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itystudentiunina-my.sharepoint.com/personal/c_mirabella_studenti_unina_it/Documents/Desktop/RepositoryGitHubTesiMagistrale/TesiMagistraleClaudioMirabella/initialization/"/>
    </mc:Choice>
  </mc:AlternateContent>
  <xr:revisionPtr revIDLastSave="94" documentId="13_ncr:1_{B71A090F-13AF-4A5A-88D7-912772CE550F}" xr6:coauthVersionLast="47" xr6:coauthVersionMax="47" xr10:uidLastSave="{4C0800AF-BC8B-44D9-B7A0-F7EB29A8D41C}"/>
  <bookViews>
    <workbookView xWindow="-120" yWindow="-120" windowWidth="29040" windowHeight="15720" xr2:uid="{BE25F522-D065-48AD-AE3D-D81CCD9E7F6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Claudio Mirabella</author>
  </authors>
  <commentList>
    <comment ref="A7" authorId="0" shapeId="0" xr:uid="{6E5AD3F1-105A-4235-8784-76043F535191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Leading edge sweep angle</t>
        </r>
      </text>
    </comment>
    <comment ref="A12" authorId="0" shapeId="0" xr:uid="{EDD77662-CEDB-463F-99FC-742848C5FA2C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Dihedral angle of the first wing segment</t>
        </r>
      </text>
    </comment>
    <comment ref="A15" authorId="0" shapeId="0" xr:uid="{78277F96-6EA8-4A82-8ECE-C18A65C6B431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Wing section at the root of the wing</t>
        </r>
      </text>
    </comment>
    <comment ref="B15" authorId="0" shapeId="0" xr:uid="{46E3EE09-359F-4E37-80AE-CADF5FA1041E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Camber: 0.049 chord%
Camber location: 0.4 chord%
Thickness ratio: 0.12 chord%</t>
        </r>
      </text>
    </comment>
    <comment ref="A16" authorId="0" shapeId="0" xr:uid="{FE197319-5B13-49E3-9099-74E2FE4D66CE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Airfoil used at the end of wing panel 1</t>
        </r>
      </text>
    </comment>
    <comment ref="A17" authorId="0" shapeId="0" xr:uid="{37C92E54-403D-4F84-8A45-1F34B08C99C4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Wing section used at the end of wing panel 2</t>
        </r>
      </text>
    </comment>
    <comment ref="A18" authorId="0" shapeId="0" xr:uid="{CC13066E-E747-462E-A551-A622E4F2D1A2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Wing section at the tip station</t>
        </r>
      </text>
    </comment>
    <comment ref="A27" authorId="0" shapeId="0" xr:uid="{A1AF76DA-B338-450C-9393-9CB880177E26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Panel subdivision for the Open VSP run-case initialization</t>
        </r>
      </text>
    </comment>
    <comment ref="A31" authorId="0" shapeId="0" xr:uid="{7F78A9AE-01EC-4A74-ACD3-1C85C9269D3F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Wing type flag </t>
        </r>
      </text>
    </comment>
    <comment ref="A52" authorId="0" shapeId="0" xr:uid="{E9FA024C-61E1-48AE-96ED-5651EA6E2672}">
      <text>
        <r>
          <rPr>
            <b/>
            <sz val="9"/>
            <color indexed="81"/>
            <rFont val="Tahoma"/>
            <charset val="1"/>
          </rPr>
          <t>Claudio Mirabella:</t>
        </r>
        <r>
          <rPr>
            <sz val="9"/>
            <color indexed="81"/>
            <rFont val="Tahoma"/>
            <charset val="1"/>
          </rPr>
          <t xml:space="preserve">
In this excel file: 
cf  = flap chord; 
c   = local surface chord;
cb = overhang.  
The following schematic drawing can help, where * indicates the hinge position:
  cb            cf
------*--------------- 
|-----|---------------|
|---------------------|
              c</t>
        </r>
      </text>
    </comment>
    <comment ref="A81" authorId="0" shapeId="0" xr:uid="{ACA3AC17-987C-4E3A-8661-624A1E40783F}">
      <text>
        <r>
          <rPr>
            <b/>
            <sz val="9"/>
            <color indexed="81"/>
            <rFont val="Tahoma"/>
            <charset val="1"/>
          </rPr>
          <t>Claudio Mirabella:</t>
        </r>
        <r>
          <rPr>
            <sz val="9"/>
            <color indexed="81"/>
            <rFont val="Tahoma"/>
            <charset val="1"/>
          </rPr>
          <t xml:space="preserve">
Vertical tail geometrical arrangement. </t>
        </r>
      </text>
    </comment>
    <comment ref="A103" authorId="0" shapeId="0" xr:uid="{5C1E3778-A37F-4E07-8E83-6422693C66D3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W               : wing
WB           : wing-body
WH           : wing-horizontal 
WBH       : wing-body-horizontal
WBHV    : wing-body-horizontal-vertical
WBHVP : wing-body-horizontal-vertical-turboprop
WBHVF : wing-body-horizontal-vertical-turbofan</t>
        </r>
      </text>
    </comment>
    <comment ref="A104" authorId="0" shapeId="0" xr:uid="{51AF6C95-3936-470D-8DD1-6DCD2A15D6FF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Movables configuration
none : none movables 
f            : flap
a           : aileron
fa         : flap aileron 
fe         : flap elevator
fr           : flap rudder 
fae       : flap aileron elevator 
faer     : flap aileron elevator rudder
e           : elevator
r            : rudder</t>
        </r>
      </text>
    </comment>
    <comment ref="A111" authorId="0" shapeId="0" xr:uid="{4EFA6E8F-670B-427D-B7A9-88DFD1EEAF16}">
      <text>
        <r>
          <rPr>
            <b/>
            <sz val="9"/>
            <color indexed="81"/>
            <rFont val="Tahoma"/>
            <charset val="1"/>
          </rPr>
          <t>Claudio Mirabella:</t>
        </r>
        <r>
          <rPr>
            <sz val="9"/>
            <color indexed="81"/>
            <rFont val="Tahoma"/>
            <charset val="1"/>
          </rPr>
          <t xml:space="preserve">
This is not the algebric summation of all the three tesselletion previously defined.</t>
        </r>
      </text>
    </comment>
    <comment ref="A125" authorId="0" shapeId="0" xr:uid="{AB64C54F-0D7D-4F3E-86C2-F7061D43A3E9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Select how the code will derive aerodynamic data. Change values to zero if not available.</t>
        </r>
      </text>
    </comment>
    <comment ref="A130" authorId="0" shapeId="0" xr:uid="{441A1F6A-0CF0-4C3E-9641-1E09A39FB271}">
      <text>
        <r>
          <rPr>
            <b/>
            <sz val="9"/>
            <color indexed="81"/>
            <rFont val="Tahoma"/>
            <family val="2"/>
          </rPr>
          <t>Claudio Mirabella:</t>
        </r>
        <r>
          <rPr>
            <sz val="9"/>
            <color indexed="81"/>
            <rFont val="Tahoma"/>
            <family val="2"/>
          </rPr>
          <t xml:space="preserve">
Lift coefficient value at the end of the linear part of the lift curve.</t>
        </r>
      </text>
    </comment>
    <comment ref="A162" authorId="0" shapeId="0" xr:uid="{23530A1F-D784-4F12-8433-37492DF7ECA6}">
      <text>
        <r>
          <rPr>
            <b/>
            <sz val="9"/>
            <color indexed="81"/>
            <rFont val="Tahoma"/>
            <charset val="1"/>
          </rPr>
          <t>Claudio Mirabella:</t>
        </r>
        <r>
          <rPr>
            <sz val="9"/>
            <color indexed="81"/>
            <rFont val="Tahoma"/>
            <charset val="1"/>
          </rPr>
          <t xml:space="preserve">
This section pertains to Horizontal tail loads calculations. Refers back to page 49 of CS-VLA airworthiness requirements (from CS-VLA 421 to CS-VLA 427).</t>
        </r>
      </text>
    </comment>
  </commentList>
</comments>
</file>

<file path=xl/sharedStrings.xml><?xml version="1.0" encoding="utf-8"?>
<sst xmlns="http://schemas.openxmlformats.org/spreadsheetml/2006/main" count="401" uniqueCount="245">
  <si>
    <t>label</t>
  </si>
  <si>
    <t>value</t>
  </si>
  <si>
    <t>unit</t>
  </si>
  <si>
    <t>Main Wing</t>
  </si>
  <si>
    <t>croot</t>
  </si>
  <si>
    <t>m</t>
  </si>
  <si>
    <t>ctip</t>
  </si>
  <si>
    <t>first_sweep_value</t>
  </si>
  <si>
    <t>deg</t>
  </si>
  <si>
    <t>second_sweep_value</t>
  </si>
  <si>
    <t>third_sweep_value</t>
  </si>
  <si>
    <t>first_dihedral_value</t>
  </si>
  <si>
    <t>second_dihedral_value</t>
  </si>
  <si>
    <t>third_dihedral_value</t>
  </si>
  <si>
    <t>first_airfoil_section</t>
  </si>
  <si>
    <t>GOE_398_AIRFOIL.dat</t>
  </si>
  <si>
    <t>Nan</t>
  </si>
  <si>
    <t>second_airfoil_section</t>
  </si>
  <si>
    <t>third_airfoil_section</t>
  </si>
  <si>
    <t>fourth_airfoil_section</t>
  </si>
  <si>
    <t>first_twist_value</t>
  </si>
  <si>
    <t>second_twist_value</t>
  </si>
  <si>
    <t>third_twist_value</t>
  </si>
  <si>
    <t>fourth_twist_value</t>
  </si>
  <si>
    <t>sweep_location</t>
  </si>
  <si>
    <t>Percentage</t>
  </si>
  <si>
    <t>secondary_sweep_location</t>
  </si>
  <si>
    <t>panel_span1</t>
  </si>
  <si>
    <t>Semispan percentage</t>
  </si>
  <si>
    <t>panel_span2</t>
  </si>
  <si>
    <t>panel_span3</t>
  </si>
  <si>
    <t>twist_location</t>
  </si>
  <si>
    <t>Chord percentage</t>
  </si>
  <si>
    <t>c_kink_one</t>
  </si>
  <si>
    <t>c_kink_two</t>
  </si>
  <si>
    <t>Rectangular</t>
  </si>
  <si>
    <t>flag</t>
  </si>
  <si>
    <t>wing_span</t>
  </si>
  <si>
    <t>wing_type</t>
  </si>
  <si>
    <t>Fuselage characteristics</t>
  </si>
  <si>
    <t>overall_length</t>
  </si>
  <si>
    <t>overall_width</t>
  </si>
  <si>
    <t>overall_height</t>
  </si>
  <si>
    <t>overall_diameter</t>
  </si>
  <si>
    <t>Non_dim_radius_of_gyration</t>
  </si>
  <si>
    <t>Radius_of_gyration</t>
  </si>
  <si>
    <t>fuselage_id</t>
  </si>
  <si>
    <t>fuselage_type</t>
  </si>
  <si>
    <t>NaN</t>
  </si>
  <si>
    <t>TransportFuse</t>
  </si>
  <si>
    <t>wing_xle</t>
  </si>
  <si>
    <t>wing_yle</t>
  </si>
  <si>
    <t>wing_zle</t>
  </si>
  <si>
    <t>Flaps</t>
  </si>
  <si>
    <t>Non dimensional</t>
  </si>
  <si>
    <t>Ailerons</t>
  </si>
  <si>
    <t>eta_inner_ailerons</t>
  </si>
  <si>
    <t>eta_outer_ailerons</t>
  </si>
  <si>
    <t>eta_inner_flaps</t>
  </si>
  <si>
    <t>eta_outer_flaps</t>
  </si>
  <si>
    <t>cf_c_inner_flaps</t>
  </si>
  <si>
    <t>cf_c_outer_flaps</t>
  </si>
  <si>
    <t>cf_c_outer_ailerons</t>
  </si>
  <si>
    <t>cf_c_inner_ailerons</t>
  </si>
  <si>
    <t>wing_camber</t>
  </si>
  <si>
    <t>MAC percentage</t>
  </si>
  <si>
    <t>wing_camber_loc</t>
  </si>
  <si>
    <t>wing_thickness</t>
  </si>
  <si>
    <t>ht_croot</t>
  </si>
  <si>
    <t>ht_ctip</t>
  </si>
  <si>
    <t>ht_sweep</t>
  </si>
  <si>
    <t>ht_sweep_location</t>
  </si>
  <si>
    <t xml:space="preserve">Chord percentage </t>
  </si>
  <si>
    <t>ht_sweep_secondary_location</t>
  </si>
  <si>
    <t>ht_dihedral</t>
  </si>
  <si>
    <t>Horizontal tail</t>
  </si>
  <si>
    <t>elevator_eta_inner</t>
  </si>
  <si>
    <t>elevator_eta_outer</t>
  </si>
  <si>
    <t>elevator_cf_c_inner</t>
  </si>
  <si>
    <t>elevator_cf_c_outer</t>
  </si>
  <si>
    <t>Elevator</t>
  </si>
  <si>
    <t>Vertical tail</t>
  </si>
  <si>
    <t>vt_flag</t>
  </si>
  <si>
    <t>Single fin</t>
  </si>
  <si>
    <t>vt_camber</t>
  </si>
  <si>
    <t>vt_camber_location</t>
  </si>
  <si>
    <t>vt_thickness_ratio</t>
  </si>
  <si>
    <t>vt_twist</t>
  </si>
  <si>
    <t>ht_xloc</t>
  </si>
  <si>
    <t>ht_yloc</t>
  </si>
  <si>
    <t>ht_zloc</t>
  </si>
  <si>
    <t>ht_camber</t>
  </si>
  <si>
    <t>ht_camber_location</t>
  </si>
  <si>
    <t>ht_thickness_ratio</t>
  </si>
  <si>
    <t>ht_span</t>
  </si>
  <si>
    <t>ht_twist</t>
  </si>
  <si>
    <t>ht_twist_location</t>
  </si>
  <si>
    <t>vt_twist_location</t>
  </si>
  <si>
    <t>vt_zloc</t>
  </si>
  <si>
    <t xml:space="preserve">m </t>
  </si>
  <si>
    <t>vt_span</t>
  </si>
  <si>
    <t>vt_croot</t>
  </si>
  <si>
    <t>vt_ctip</t>
  </si>
  <si>
    <t>vt_sweep</t>
  </si>
  <si>
    <t>vt_sweep_location</t>
  </si>
  <si>
    <t>vt_sweep_secondary_location</t>
  </si>
  <si>
    <t>vt_dihedral</t>
  </si>
  <si>
    <t>Rudder</t>
  </si>
  <si>
    <t>rudder_eta_inner</t>
  </si>
  <si>
    <t>rudder_eta_outer</t>
  </si>
  <si>
    <t>rudder_cf_c_inner</t>
  </si>
  <si>
    <t>rudder_cf_c_outer</t>
  </si>
  <si>
    <t>fuselage</t>
  </si>
  <si>
    <t>Open VSP case</t>
  </si>
  <si>
    <t>configuration_flag</t>
  </si>
  <si>
    <t>WB</t>
  </si>
  <si>
    <t>movable_flag</t>
  </si>
  <si>
    <t>none</t>
  </si>
  <si>
    <t>openvsp_altitude</t>
  </si>
  <si>
    <t>openvsp_airspeed</t>
  </si>
  <si>
    <t>m/s</t>
  </si>
  <si>
    <t>openvsp_reynolds</t>
  </si>
  <si>
    <t>openvsp_delta_alfa</t>
  </si>
  <si>
    <t>openvsp_beta</t>
  </si>
  <si>
    <t>openvsp_alfa_start</t>
  </si>
  <si>
    <t>openvsp_alfa_stop</t>
  </si>
  <si>
    <t>Aircraft inputs</t>
  </si>
  <si>
    <t>Aircraft_name</t>
  </si>
  <si>
    <t>TecnamP92</t>
  </si>
  <si>
    <t>Aircraft_type</t>
  </si>
  <si>
    <t>Very Light airplane</t>
  </si>
  <si>
    <t>Designer</t>
  </si>
  <si>
    <t>Luigi Pascale</t>
  </si>
  <si>
    <t>Regulation</t>
  </si>
  <si>
    <t>csvla</t>
  </si>
  <si>
    <t>Date</t>
  </si>
  <si>
    <t>Amendment</t>
  </si>
  <si>
    <t>Amendment 1</t>
  </si>
  <si>
    <t>Airloads_flag</t>
  </si>
  <si>
    <t>Aerodynamic model</t>
  </si>
  <si>
    <t>Interpolation_flag</t>
  </si>
  <si>
    <t>User</t>
  </si>
  <si>
    <t>wing_body_aoa</t>
  </si>
  <si>
    <t xml:space="preserve"> [  0.000;
  0.250;
  0.500;
  0.750;
  1.250;
  1.500;
  1.750;
  2.000;
  2.250;
  2.500;
  2.750;
  3.000;
  3.250;
  3.500;
  3.750;
  4.000;
  4.250;
  4.500;
  4.750;
  5.000;
  5.250;
  5.500;
  5.750;
  6.000;
  6.250;
  6.500;
  6.750;
  7.000;
  7.250;
  7.500;
  7.750;
  8.000;
  8.250;
  8.500;
  8.750;
  9.000;
  9.250;
  9.500;
  9.750;
 10.000;
 10.250;
 10.500;
 10.750;
 11.000;
 11.250;
 11.500;
 11.750;
 12.000;
 12.250;
 12.500;
 12.750;
 13.000;
 13.250;
 13.500;
 13.750;
 14.000;
 14.250;
 14.500;
 14.750;
 15.000;
 15.250;
 15.500;
 15.750;
 16.000;
 16.250;
 16.500;
 16.750;
 17.000;
 17.250;
 17.500;
 17.750;
 18.000;
 18.250; ]</t>
  </si>
  <si>
    <t>wing_body_cl</t>
  </si>
  <si>
    <t xml:space="preserve">[0.8000;
0.8111;
0.8313;
0.8449;
0.8792;
0.8997;
0.9130;
0.9436;
0.9542;
0.9763;
0.9877;
1.0006;
1.0223;
1.0447;
1.0674;
1.0889;
1.1113;
1.1337;
1.1545;
1.1771;
1.1982;
1.2201;
1.2381;
1.2584;
1.2775;
1.2954;
1.3140;
1.3308;
1.3434;
1.3589;
1.3889;
1.40976;
1.4295;
1.4413;
1.4597;
1.4697;
1.4904;
1.50369;
1.51659;
1.53081;
1.5341;
1.5475;
1.5638;
1.5765;
1.5885;
1.6062;
1.6162;
1.6252;
1.6288;
1.6400;
1.6420;
1.6448;
1.6536;
1.6590;
1.6595;
1.6611;
1.6635;
1.6669;
1.6674;
1.6675;
1.6670;
1.6634;
1.6622;
1.6620;
1.6611;
1.6601;
1.6599;
1.6544;
1.6447;
1.6384;
1.6283;
1.6140;
1.5989;] </t>
  </si>
  <si>
    <t>wing_body_cm</t>
  </si>
  <si>
    <t>[-0.0623;
-0.0617;
-0.0611;
-0.0605;
-0.0599;
-0.0593;
-0.0587;
-0.0581;
-0.0575;
-0.0569;
-0.0563;
-0.0578;
-0.0573;
-0.0568;
-0.0563;
-0.0558;
-0.0553;
-0.0548;
-0.0543;
-0.0539;
-0.0535;
-0.0531;
-0.0527;
-0.0523;
-0.0519;
-0.0515;
-0.0511;
-0.0507;
-0.0503;
-0.0499;
-0.0495;
-0.0491;
-0.0487;
-0.0483;
-0.0479;
-0.0475;
-0.0471;
-0.0467;
-0.0463;
-0.0459;
-0.0455;
-0.0449;
-0.0444;
-0.0440;
-0.0437;
-0.0434;
-0.0395;
-0.0359;
-0.0339;
-0.0322;
-0.0307;
-0.0292;
-0.0281;
-0.0269;
-0.0258;
-0.0246;
-0.0237;
-0.0229;
-0.0222;
-0.0216;
-0.0210;
-0.0204;
-0.0200;
-0.0198;
-0.0196;
-0.0196;
-0.0196;
-0.0196;
-0.0194;
-0.0194;
-0.0192;
-0.0192;
-0.0190;]</t>
  </si>
  <si>
    <t>wing_body_cd</t>
  </si>
  <si>
    <t>[0.03900;
0.03887;
0.03785;
0.03610;
0.03580;
0.03421;
0.03224;
0.03223;
0.03186;
0.03091;
0.03021;
0.03007;
0.02913;
0.02827;
0.02804;
0.02749;
0.02741;
0.02744;
0.02743;
0.02724;
0.02723;
0.02724;
0.02734;
0.02769;
0.02791;
0.02818;
0.02841;
0.02857;
0.02858;
0.02909;
0.03009;
0.03018;
0.03099;
0.03241;
0.03275;
0.03306;
0.03350;
0.03382;
0.03423;
0.03466;
0.03506;
0.03564;
0.03610;
0.03676;
0.03748;
0.03847;
0.04043;
0.04260;
0.04403;
0.04535;
0.04671;
0.04823;
0.04946;
0.05090;
0.05256;
0.05448;
0.05621;
0.05783;
0.05967;
0.06174;
0.06410;
0.06672;
0.06986;
0.07217;
0.07470;
0.07732;
0.08027;
0.08341;
0.08709;
0.09105;
0.09548;
0.09057;
0.10443;]</t>
  </si>
  <si>
    <t>Max_lift_coefficient_clean</t>
  </si>
  <si>
    <t>Max_lift_coefficient_takeoff</t>
  </si>
  <si>
    <t>Max_lift_coefficient_landing</t>
  </si>
  <si>
    <t>CLstar_lift_coefficient</t>
  </si>
  <si>
    <t>Max_Takeoff_Mass</t>
  </si>
  <si>
    <t>kg</t>
  </si>
  <si>
    <t>Empty_Mass</t>
  </si>
  <si>
    <t>Useful_Mass</t>
  </si>
  <si>
    <t>Fuel_Mass</t>
  </si>
  <si>
    <t>Crew_Mass</t>
  </si>
  <si>
    <t>Oil_mass</t>
  </si>
  <si>
    <t>Inertia_moment_Y</t>
  </si>
  <si>
    <t>kg*m^2</t>
  </si>
  <si>
    <t>Aircraft mass</t>
  </si>
  <si>
    <t>sea_level</t>
  </si>
  <si>
    <t>operative_ceiling</t>
  </si>
  <si>
    <t>theoretical_ceiling</t>
  </si>
  <si>
    <t>Standard atmosphere</t>
  </si>
  <si>
    <t>Constant values</t>
  </si>
  <si>
    <t>gravity_acceleration</t>
  </si>
  <si>
    <t>m/s^2</t>
  </si>
  <si>
    <t>Max_fwd_cg</t>
  </si>
  <si>
    <t>Max_aft_cg</t>
  </si>
  <si>
    <t>nmax</t>
  </si>
  <si>
    <t xml:space="preserve">g </t>
  </si>
  <si>
    <t>nmin</t>
  </si>
  <si>
    <t>gust_speed_cruise</t>
  </si>
  <si>
    <t>gust_speed_dive</t>
  </si>
  <si>
    <t>Design airspeed</t>
  </si>
  <si>
    <t>Min_design_cruise_airspeed</t>
  </si>
  <si>
    <t>Inverted_lift_coefficient</t>
  </si>
  <si>
    <t>Aerodynamic centre</t>
  </si>
  <si>
    <t>wing_xac</t>
  </si>
  <si>
    <t>max_fwd_ac</t>
  </si>
  <si>
    <t>max_aft_ac</t>
  </si>
  <si>
    <t>Thrust axes</t>
  </si>
  <si>
    <t>thrust_line</t>
  </si>
  <si>
    <t>max_up_thrust_line</t>
  </si>
  <si>
    <t>max_down_thrust_line</t>
  </si>
  <si>
    <t>lift_horizontal_component_arm</t>
  </si>
  <si>
    <t>max_up_bcg</t>
  </si>
  <si>
    <t>max_down_bcg</t>
  </si>
  <si>
    <t>ht_moment_arm</t>
  </si>
  <si>
    <t>CM_landing_gear</t>
  </si>
  <si>
    <t>wing_weight_flag</t>
  </si>
  <si>
    <t>Strut_braced_wing</t>
  </si>
  <si>
    <t>n_Mass</t>
  </si>
  <si>
    <t>Number</t>
  </si>
  <si>
    <t>openvsp_first_tess</t>
  </si>
  <si>
    <t>openvsp_sec_tess</t>
  </si>
  <si>
    <t>openvsp_third_tess</t>
  </si>
  <si>
    <t>openvsp_total_tess</t>
  </si>
  <si>
    <t>delta_max</t>
  </si>
  <si>
    <t>cb_c_inner_ailerons</t>
  </si>
  <si>
    <t>cb_c_outer_ailerons</t>
  </si>
  <si>
    <t>cb_c_inner_flaps</t>
  </si>
  <si>
    <t>cb_c_outer_flaps</t>
  </si>
  <si>
    <t>elevator_cb_c_inner</t>
  </si>
  <si>
    <t>elevator_cb_c_outer</t>
  </si>
  <si>
    <t>rudder_cb_c_inner</t>
  </si>
  <si>
    <t>rudder_cb_c_outer</t>
  </si>
  <si>
    <t>elevator_flag</t>
  </si>
  <si>
    <t>Stabilator</t>
  </si>
  <si>
    <t xml:space="preserve">Flag </t>
  </si>
  <si>
    <t>Horizontal tail loads</t>
  </si>
  <si>
    <t>time_step</t>
  </si>
  <si>
    <t>time_interval</t>
  </si>
  <si>
    <t>damping_factor</t>
  </si>
  <si>
    <t>1/rad</t>
  </si>
  <si>
    <t>damping_angle_deltav_VA</t>
  </si>
  <si>
    <t xml:space="preserve">rad </t>
  </si>
  <si>
    <t>1/s</t>
  </si>
  <si>
    <t>elevator_clalfa</t>
  </si>
  <si>
    <t>elevator_cldelta</t>
  </si>
  <si>
    <t>type_flag</t>
  </si>
  <si>
    <t>Aerobatic</t>
  </si>
  <si>
    <t>Stick</t>
  </si>
  <si>
    <t>command_flag</t>
  </si>
  <si>
    <t>ht_delta_max</t>
  </si>
  <si>
    <t>vt_xloc</t>
  </si>
  <si>
    <t>vt_yloc</t>
  </si>
  <si>
    <t>cb+cf = c locale</t>
  </si>
  <si>
    <t>ht_depsilondalfa</t>
  </si>
  <si>
    <t>0.3</t>
  </si>
  <si>
    <t>Vertical tail loads</t>
  </si>
  <si>
    <t>1/deg</t>
  </si>
  <si>
    <t>max_delta_rudder</t>
  </si>
  <si>
    <t>rad_of_gyr_vt</t>
  </si>
  <si>
    <t>CN_deltar</t>
  </si>
  <si>
    <t>0.00112</t>
  </si>
  <si>
    <t>CN_beta</t>
  </si>
  <si>
    <t>0.00085</t>
  </si>
  <si>
    <t>sideslip_angle</t>
  </si>
  <si>
    <t>4.8</t>
  </si>
  <si>
    <t>Schrenk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</si>
</sst>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5" fillId="4" borderId="0" xfId="0" applyFont="1" applyFill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1" xfId="0" applyFill="1" applyBorder="1"/>
    <xf numFmtId="0" fontId="0" fillId="6" borderId="0" xfId="0" applyFill="1"/>
    <xf numFmtId="0" fontId="1" fillId="5" borderId="1" xfId="0" applyFont="1" applyFill="1" applyBorder="1"/>
    <xf numFmtId="0" fontId="0" fillId="6" borderId="2" xfId="0" applyFill="1" applyBorder="1"/>
    <xf numFmtId="0" fontId="0" fillId="6" borderId="1" xfId="0" applyFill="1" applyBorder="1"/>
    <xf numFmtId="0" fontId="0" fillId="7" borderId="0" xfId="0" applyFill="1"/>
    <xf numFmtId="0" fontId="1" fillId="8" borderId="0" xfId="0" applyFont="1" applyFill="1"/>
    <xf numFmtId="0" fontId="0" fillId="9" borderId="0" xfId="0" applyFill="1"/>
    <xf numFmtId="0" fontId="0" fillId="7" borderId="2" xfId="0" applyFill="1" applyBorder="1"/>
    <xf numFmtId="0" fontId="0" fillId="7" borderId="1" xfId="0" applyFill="1" applyBorder="1"/>
    <xf numFmtId="0" fontId="0" fillId="9" borderId="2" xfId="0" applyFill="1" applyBorder="1"/>
    <xf numFmtId="0" fontId="0" fillId="9" borderId="1" xfId="0" applyFill="1" applyBorder="1"/>
    <xf numFmtId="0" fontId="0" fillId="10" borderId="0" xfId="0" applyFill="1"/>
    <xf numFmtId="0" fontId="0" fillId="7" borderId="3" xfId="0" applyFill="1" applyBorder="1"/>
    <xf numFmtId="0" fontId="0" fillId="10" borderId="2" xfId="0" applyFill="1" applyBorder="1"/>
    <xf numFmtId="0" fontId="0" fillId="10" borderId="1" xfId="0" applyFill="1" applyBorder="1"/>
    <xf numFmtId="0" fontId="0" fillId="11" borderId="0" xfId="0" applyFill="1"/>
    <xf numFmtId="0" fontId="0" fillId="11" borderId="2" xfId="0" applyFill="1" applyBorder="1"/>
    <xf numFmtId="0" fontId="0" fillId="11" borderId="1" xfId="0" applyFill="1" applyBorder="1"/>
    <xf numFmtId="0" fontId="0" fillId="12" borderId="0" xfId="0" applyFill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3" borderId="0" xfId="0" applyFill="1"/>
    <xf numFmtId="0" fontId="0" fillId="13" borderId="4" xfId="0" applyFill="1" applyBorder="1"/>
    <xf numFmtId="14" fontId="0" fillId="13" borderId="0" xfId="0" applyNumberFormat="1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7" borderId="4" xfId="0" applyFill="1" applyBorder="1"/>
    <xf numFmtId="0" fontId="8" fillId="7" borderId="0" xfId="0" applyFont="1" applyFill="1" applyAlignment="1">
      <alignment wrapText="1"/>
    </xf>
    <xf numFmtId="49" fontId="8" fillId="7" borderId="0" xfId="0" applyNumberFormat="1" applyFont="1" applyFill="1" applyAlignment="1">
      <alignment wrapText="1"/>
    </xf>
    <xf numFmtId="0" fontId="8" fillId="7" borderId="2" xfId="0" applyFont="1" applyFill="1" applyBorder="1" applyAlignment="1">
      <alignment wrapText="1"/>
    </xf>
    <xf numFmtId="0" fontId="1" fillId="7" borderId="0" xfId="0" applyFont="1" applyFill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6" borderId="4" xfId="0" applyFill="1" applyBorder="1"/>
    <xf numFmtId="0" fontId="0" fillId="6" borderId="3" xfId="0" applyFill="1" applyBorder="1"/>
    <xf numFmtId="0" fontId="0" fillId="15" borderId="0" xfId="0" applyFill="1"/>
    <xf numFmtId="0" fontId="0" fillId="15" borderId="2" xfId="0" applyFill="1" applyBorder="1"/>
    <xf numFmtId="0" fontId="0" fillId="15" borderId="1" xfId="0" applyFill="1" applyBorder="1"/>
    <xf numFmtId="0" fontId="0" fillId="7" borderId="5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7" borderId="0" xfId="0" applyFill="1"/>
    <xf numFmtId="0" fontId="0" fillId="17" borderId="2" xfId="0" applyFill="1" applyBorder="1"/>
    <xf numFmtId="0" fontId="0" fillId="17" borderId="1" xfId="0" applyFill="1" applyBorder="1"/>
    <xf numFmtId="0" fontId="1" fillId="16" borderId="1" xfId="0" applyFont="1" applyFill="1" applyBorder="1"/>
    <xf numFmtId="0" fontId="0" fillId="5" borderId="6" xfId="0" applyFill="1" applyBorder="1"/>
    <xf numFmtId="0" fontId="5" fillId="7" borderId="0" xfId="0" applyFont="1" applyFill="1"/>
    <xf numFmtId="0" fontId="0" fillId="10" borderId="3" xfId="0" applyFill="1" applyBorder="1"/>
    <xf numFmtId="0" fontId="9" fillId="11" borderId="0" xfId="0" applyFont="1" applyFill="1"/>
    <xf numFmtId="0" fontId="9" fillId="11" borderId="4" xfId="0" applyFont="1" applyFill="1" applyBorder="1"/>
    <xf numFmtId="0" fontId="0" fillId="11" borderId="3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257735</xdr:colOff>
      <xdr:row>73</xdr:row>
      <xdr:rowOff>11206</xdr:rowOff>
    </xdr:from>
    <xdr:to>
      <xdr:col>15</xdr:col>
      <xdr:colOff>22412</xdr:colOff>
      <xdr:row>79</xdr:row>
      <xdr:rowOff>152401</xdr:rowOff>
    </xdr:to>
    <xdr:grpSp>
      <xdr:nvGrpSpPr>
        <xdr:cNvPr id="10" name="Gruppo 9">
          <a:extLst>
            <a:ext uri="{FF2B5EF4-FFF2-40B4-BE49-F238E27FC236}">
              <a16:creationId xmlns:a16="http://schemas.microsoft.com/office/drawing/2014/main" id="{FC53656B-5750-42F8-80F6-D8A3B6B1F1DF}"/>
            </a:ext>
          </a:extLst>
        </xdr:cNvPr>
        <xdr:cNvGrpSpPr/>
      </xdr:nvGrpSpPr>
      <xdr:grpSpPr>
        <a:xfrm>
          <a:off x="8805387" y="13917706"/>
          <a:ext cx="5893808" cy="1284195"/>
          <a:chOff x="8370794" y="13928912"/>
          <a:chExt cx="5815853" cy="1284195"/>
        </a:xfrm>
      </xdr:grpSpPr>
      <xdr:sp macro="" textlink="">
        <xdr:nvSpPr>
          <xdr:cNvPr id="3" name="Rettangolo 2">
            <a:extLst>
              <a:ext uri="{FF2B5EF4-FFF2-40B4-BE49-F238E27FC236}">
                <a16:creationId xmlns:a16="http://schemas.microsoft.com/office/drawing/2014/main" id="{255D4969-5088-4466-8ED1-F85E12BD6542}"/>
              </a:ext>
            </a:extLst>
          </xdr:cNvPr>
          <xdr:cNvSpPr/>
        </xdr:nvSpPr>
        <xdr:spPr>
          <a:xfrm>
            <a:off x="8594912" y="14130618"/>
            <a:ext cx="5591735" cy="7844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grpSp>
        <xdr:nvGrpSpPr>
          <xdr:cNvPr id="9" name="Gruppo 8">
            <a:extLst>
              <a:ext uri="{FF2B5EF4-FFF2-40B4-BE49-F238E27FC236}">
                <a16:creationId xmlns:a16="http://schemas.microsoft.com/office/drawing/2014/main" id="{99B14908-F911-4F05-A83B-32BDCD786473}"/>
              </a:ext>
            </a:extLst>
          </xdr:cNvPr>
          <xdr:cNvGrpSpPr/>
        </xdr:nvGrpSpPr>
        <xdr:grpSpPr>
          <a:xfrm>
            <a:off x="8785412" y="13928912"/>
            <a:ext cx="5210735" cy="1199029"/>
            <a:chOff x="8785412" y="13928912"/>
            <a:chExt cx="5210735" cy="1199029"/>
          </a:xfrm>
        </xdr:grpSpPr>
        <xdr:sp macro="" textlink="">
          <xdr:nvSpPr>
            <xdr:cNvPr id="2" name="Rettangolo 1">
              <a:extLst>
                <a:ext uri="{FF2B5EF4-FFF2-40B4-BE49-F238E27FC236}">
                  <a16:creationId xmlns:a16="http://schemas.microsoft.com/office/drawing/2014/main" id="{7566AB95-27BB-4B41-B35C-9BFB2A5DEFA9}"/>
                </a:ext>
              </a:extLst>
            </xdr:cNvPr>
            <xdr:cNvSpPr/>
          </xdr:nvSpPr>
          <xdr:spPr>
            <a:xfrm>
              <a:off x="8785412" y="13928912"/>
              <a:ext cx="5210735" cy="119902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it-IT" sz="1100"/>
            </a:p>
          </xdr:txBody>
        </xdr:sp>
        <xdr:sp macro="" textlink="">
          <xdr:nvSpPr>
            <xdr:cNvPr id="4" name="Rettangolo 3">
              <a:extLst>
                <a:ext uri="{FF2B5EF4-FFF2-40B4-BE49-F238E27FC236}">
                  <a16:creationId xmlns:a16="http://schemas.microsoft.com/office/drawing/2014/main" id="{C615384B-A407-450B-AEC9-AA8679C4D205}"/>
                </a:ext>
              </a:extLst>
            </xdr:cNvPr>
            <xdr:cNvSpPr/>
          </xdr:nvSpPr>
          <xdr:spPr>
            <a:xfrm>
              <a:off x="9065559" y="14713324"/>
              <a:ext cx="2319617" cy="381000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it-IT" sz="1100"/>
            </a:p>
          </xdr:txBody>
        </xdr:sp>
      </xdr:grpSp>
      <xdr:sp macro="" textlink="">
        <xdr:nvSpPr>
          <xdr:cNvPr id="5" name="CasellaDiTesto 4">
            <a:extLst>
              <a:ext uri="{FF2B5EF4-FFF2-40B4-BE49-F238E27FC236}">
                <a16:creationId xmlns:a16="http://schemas.microsoft.com/office/drawing/2014/main" id="{8535C2D8-D735-40FC-9C27-5E380256C47B}"/>
              </a:ext>
            </a:extLst>
          </xdr:cNvPr>
          <xdr:cNvSpPr txBox="1"/>
        </xdr:nvSpPr>
        <xdr:spPr>
          <a:xfrm>
            <a:off x="11497236" y="14690912"/>
            <a:ext cx="582705" cy="45944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cf/c_inner</a:t>
            </a:r>
          </a:p>
        </xdr:txBody>
      </xdr:sp>
      <xdr:sp macro="" textlink="">
        <xdr:nvSpPr>
          <xdr:cNvPr id="6" name="Rettangolo 5">
            <a:extLst>
              <a:ext uri="{FF2B5EF4-FFF2-40B4-BE49-F238E27FC236}">
                <a16:creationId xmlns:a16="http://schemas.microsoft.com/office/drawing/2014/main" id="{A3C76A5D-86F6-4100-BA90-60B3181FD197}"/>
              </a:ext>
            </a:extLst>
          </xdr:cNvPr>
          <xdr:cNvSpPr/>
        </xdr:nvSpPr>
        <xdr:spPr>
          <a:xfrm>
            <a:off x="11362766" y="13928913"/>
            <a:ext cx="156882" cy="128419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/>
          </a:p>
        </xdr:txBody>
      </xdr:sp>
      <xdr:sp macro="" textlink="">
        <xdr:nvSpPr>
          <xdr:cNvPr id="8" name="CasellaDiTesto 7">
            <a:extLst>
              <a:ext uri="{FF2B5EF4-FFF2-40B4-BE49-F238E27FC236}">
                <a16:creationId xmlns:a16="http://schemas.microsoft.com/office/drawing/2014/main" id="{74EBAC9D-0C8F-4BB7-A63A-82510EBE82FB}"/>
              </a:ext>
            </a:extLst>
          </xdr:cNvPr>
          <xdr:cNvSpPr txBox="1"/>
        </xdr:nvSpPr>
        <xdr:spPr>
          <a:xfrm>
            <a:off x="8370794" y="14668500"/>
            <a:ext cx="582705" cy="45944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100"/>
              <a:t>cf/c_outer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EBCB-4886-45E5-9CE6-0FA6C03F2F1A}">
  <dimension ref="A1:E175"/>
  <sheetViews>
    <sheetView tabSelected="1" topLeftCell="A111" zoomScale="115" zoomScaleNormal="115" workbookViewId="0">
      <selection activeCell="B122" sqref="B122"/>
    </sheetView>
  </sheetViews>
  <sheetFormatPr defaultRowHeight="15" x14ac:dyDescent="0.25"/>
  <cols>
    <col min="1" max="1" width="36.7109375" customWidth="1"/>
    <col min="2" max="2" width="27.42578125" customWidth="1"/>
    <col min="3" max="3" width="27.28515625" customWidth="1"/>
    <col min="4" max="4" width="27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/>
    </row>
    <row r="2" spans="1:4" x14ac:dyDescent="0.25">
      <c r="A2" s="3" t="s">
        <v>4</v>
      </c>
      <c r="B2" s="3">
        <v>1.4</v>
      </c>
      <c r="C2" s="3" t="s">
        <v>5</v>
      </c>
      <c r="D2" s="2" t="s">
        <v>3</v>
      </c>
    </row>
    <row r="3" spans="1:4" x14ac:dyDescent="0.25">
      <c r="A3" s="3" t="s">
        <v>6</v>
      </c>
      <c r="B3" s="3">
        <v>1.4</v>
      </c>
      <c r="C3" s="3" t="s">
        <v>5</v>
      </c>
      <c r="D3" s="4"/>
    </row>
    <row r="4" spans="1:4" x14ac:dyDescent="0.25">
      <c r="A4" s="3" t="s">
        <v>33</v>
      </c>
      <c r="B4" s="3">
        <v>1.4</v>
      </c>
      <c r="C4" s="3" t="s">
        <v>5</v>
      </c>
      <c r="D4" s="4"/>
    </row>
    <row r="5" spans="1:4" x14ac:dyDescent="0.25">
      <c r="A5" s="3" t="s">
        <v>34</v>
      </c>
      <c r="B5" s="3">
        <v>1.4</v>
      </c>
      <c r="C5" s="3" t="s">
        <v>5</v>
      </c>
      <c r="D5" s="4"/>
    </row>
    <row r="6" spans="1:4" x14ac:dyDescent="0.25">
      <c r="A6" s="3" t="s">
        <v>37</v>
      </c>
      <c r="B6" s="3">
        <v>9.6199999999999992</v>
      </c>
      <c r="C6" s="3" t="s">
        <v>5</v>
      </c>
      <c r="D6" s="4"/>
    </row>
    <row r="7" spans="1:4" x14ac:dyDescent="0.25">
      <c r="A7" s="3" t="s">
        <v>7</v>
      </c>
      <c r="B7" s="3">
        <v>0</v>
      </c>
      <c r="C7" s="3" t="s">
        <v>8</v>
      </c>
      <c r="D7" s="4"/>
    </row>
    <row r="8" spans="1:4" x14ac:dyDescent="0.25">
      <c r="A8" s="3" t="s">
        <v>9</v>
      </c>
      <c r="B8" s="3">
        <v>0</v>
      </c>
      <c r="C8" s="3" t="s">
        <v>8</v>
      </c>
      <c r="D8" s="4"/>
    </row>
    <row r="9" spans="1:4" x14ac:dyDescent="0.25">
      <c r="A9" s="3" t="s">
        <v>10</v>
      </c>
      <c r="B9" s="3">
        <v>0</v>
      </c>
      <c r="C9" s="3" t="s">
        <v>8</v>
      </c>
      <c r="D9" s="4"/>
    </row>
    <row r="10" spans="1:4" x14ac:dyDescent="0.25">
      <c r="A10" s="3" t="s">
        <v>24</v>
      </c>
      <c r="B10" s="3">
        <v>0</v>
      </c>
      <c r="C10" s="3" t="s">
        <v>25</v>
      </c>
      <c r="D10" s="4"/>
    </row>
    <row r="11" spans="1:4" x14ac:dyDescent="0.25">
      <c r="A11" s="3" t="s">
        <v>26</v>
      </c>
      <c r="B11" s="3">
        <v>1</v>
      </c>
      <c r="C11" s="3" t="s">
        <v>25</v>
      </c>
      <c r="D11" s="4"/>
    </row>
    <row r="12" spans="1:4" x14ac:dyDescent="0.25">
      <c r="A12" s="3" t="s">
        <v>11</v>
      </c>
      <c r="B12" s="3">
        <v>1.5</v>
      </c>
      <c r="C12" s="3" t="s">
        <v>8</v>
      </c>
      <c r="D12" s="4"/>
    </row>
    <row r="13" spans="1:4" x14ac:dyDescent="0.25">
      <c r="A13" s="3" t="s">
        <v>12</v>
      </c>
      <c r="B13" s="3">
        <v>1.5</v>
      </c>
      <c r="C13" s="3" t="s">
        <v>8</v>
      </c>
      <c r="D13" s="4"/>
    </row>
    <row r="14" spans="1:4" x14ac:dyDescent="0.25">
      <c r="A14" s="3" t="s">
        <v>13</v>
      </c>
      <c r="B14" s="3">
        <v>1.5</v>
      </c>
      <c r="C14" s="3" t="s">
        <v>8</v>
      </c>
      <c r="D14" s="4"/>
    </row>
    <row r="15" spans="1:4" x14ac:dyDescent="0.25">
      <c r="A15" s="3" t="s">
        <v>14</v>
      </c>
      <c r="B15" s="3" t="s">
        <v>15</v>
      </c>
      <c r="C15" s="3" t="s">
        <v>16</v>
      </c>
      <c r="D15" s="4"/>
    </row>
    <row r="16" spans="1:4" x14ac:dyDescent="0.25">
      <c r="A16" s="3" t="s">
        <v>17</v>
      </c>
      <c r="B16" s="3" t="s">
        <v>15</v>
      </c>
      <c r="C16" s="3" t="s">
        <v>16</v>
      </c>
      <c r="D16" s="4"/>
    </row>
    <row r="17" spans="1:4" x14ac:dyDescent="0.25">
      <c r="A17" s="3" t="s">
        <v>18</v>
      </c>
      <c r="B17" s="3" t="s">
        <v>15</v>
      </c>
      <c r="C17" s="3" t="s">
        <v>16</v>
      </c>
      <c r="D17" s="4"/>
    </row>
    <row r="18" spans="1:4" x14ac:dyDescent="0.25">
      <c r="A18" s="3" t="s">
        <v>19</v>
      </c>
      <c r="B18" s="3" t="s">
        <v>15</v>
      </c>
      <c r="C18" s="3" t="s">
        <v>16</v>
      </c>
      <c r="D18" s="4"/>
    </row>
    <row r="19" spans="1:4" x14ac:dyDescent="0.25">
      <c r="A19" s="3" t="s">
        <v>64</v>
      </c>
      <c r="B19" s="3">
        <v>4.9000000000000002E-2</v>
      </c>
      <c r="C19" s="3" t="s">
        <v>65</v>
      </c>
      <c r="D19" s="4"/>
    </row>
    <row r="20" spans="1:4" x14ac:dyDescent="0.25">
      <c r="A20" s="3" t="s">
        <v>66</v>
      </c>
      <c r="B20" s="3">
        <v>0.4</v>
      </c>
      <c r="C20" s="3" t="s">
        <v>65</v>
      </c>
      <c r="D20" s="4"/>
    </row>
    <row r="21" spans="1:4" x14ac:dyDescent="0.25">
      <c r="A21" s="3" t="s">
        <v>67</v>
      </c>
      <c r="B21" s="3">
        <v>0.12</v>
      </c>
      <c r="C21" s="3" t="s">
        <v>65</v>
      </c>
      <c r="D21" s="4"/>
    </row>
    <row r="22" spans="1:4" x14ac:dyDescent="0.25">
      <c r="A22" s="3" t="s">
        <v>20</v>
      </c>
      <c r="B22" s="3">
        <v>-1.5</v>
      </c>
      <c r="C22" s="3" t="s">
        <v>8</v>
      </c>
      <c r="D22" s="4"/>
    </row>
    <row r="23" spans="1:4" x14ac:dyDescent="0.25">
      <c r="A23" s="3" t="s">
        <v>21</v>
      </c>
      <c r="B23" s="3">
        <v>-1.5</v>
      </c>
      <c r="C23" s="3" t="s">
        <v>8</v>
      </c>
      <c r="D23" s="4"/>
    </row>
    <row r="24" spans="1:4" x14ac:dyDescent="0.25">
      <c r="A24" s="3" t="s">
        <v>22</v>
      </c>
      <c r="B24" s="3">
        <v>-1.5</v>
      </c>
      <c r="C24" s="3" t="s">
        <v>8</v>
      </c>
      <c r="D24" s="4"/>
    </row>
    <row r="25" spans="1:4" x14ac:dyDescent="0.25">
      <c r="A25" s="3" t="s">
        <v>23</v>
      </c>
      <c r="B25" s="3">
        <v>-1.5</v>
      </c>
      <c r="C25" s="3" t="s">
        <v>8</v>
      </c>
      <c r="D25" s="4"/>
    </row>
    <row r="26" spans="1:4" x14ac:dyDescent="0.25">
      <c r="A26" s="3" t="s">
        <v>31</v>
      </c>
      <c r="B26" s="3">
        <v>0</v>
      </c>
      <c r="C26" s="3" t="s">
        <v>32</v>
      </c>
      <c r="D26" s="4"/>
    </row>
    <row r="27" spans="1:4" x14ac:dyDescent="0.25">
      <c r="A27" s="3" t="s">
        <v>27</v>
      </c>
      <c r="B27" s="3">
        <v>0.33</v>
      </c>
      <c r="C27" s="3" t="s">
        <v>28</v>
      </c>
      <c r="D27" s="4"/>
    </row>
    <row r="28" spans="1:4" x14ac:dyDescent="0.25">
      <c r="A28" s="3" t="s">
        <v>29</v>
      </c>
      <c r="B28" s="3">
        <v>0.33</v>
      </c>
      <c r="C28" s="3" t="s">
        <v>28</v>
      </c>
      <c r="D28" s="4"/>
    </row>
    <row r="29" spans="1:4" x14ac:dyDescent="0.25">
      <c r="A29" s="3" t="s">
        <v>30</v>
      </c>
      <c r="B29" s="3">
        <v>0.33</v>
      </c>
      <c r="C29" s="3" t="s">
        <v>28</v>
      </c>
      <c r="D29" s="4"/>
    </row>
    <row r="30" spans="1:4" x14ac:dyDescent="0.25">
      <c r="A30" s="3" t="s">
        <v>194</v>
      </c>
      <c r="B30" s="3" t="s">
        <v>195</v>
      </c>
      <c r="C30" s="3" t="s">
        <v>36</v>
      </c>
      <c r="D30" s="4"/>
    </row>
    <row r="31" spans="1:4" x14ac:dyDescent="0.25">
      <c r="A31" s="3" t="s">
        <v>38</v>
      </c>
      <c r="B31" s="3" t="s">
        <v>35</v>
      </c>
      <c r="C31" s="3" t="s">
        <v>36</v>
      </c>
      <c r="D31" s="4"/>
    </row>
    <row r="32" spans="1:4" x14ac:dyDescent="0.25">
      <c r="A32" s="3" t="s">
        <v>50</v>
      </c>
      <c r="B32" s="3">
        <v>1.6379999999999999</v>
      </c>
      <c r="C32" s="3" t="s">
        <v>5</v>
      </c>
      <c r="D32" s="4"/>
    </row>
    <row r="33" spans="1:4" x14ac:dyDescent="0.25">
      <c r="A33" s="3" t="s">
        <v>51</v>
      </c>
      <c r="B33" s="3">
        <v>0</v>
      </c>
      <c r="C33" s="3" t="s">
        <v>5</v>
      </c>
      <c r="D33" s="4"/>
    </row>
    <row r="34" spans="1:4" x14ac:dyDescent="0.25">
      <c r="A34" s="5" t="s">
        <v>52</v>
      </c>
      <c r="B34" s="5">
        <v>0.7</v>
      </c>
      <c r="C34" s="5" t="s">
        <v>5</v>
      </c>
      <c r="D34" s="4"/>
    </row>
    <row r="35" spans="1:4" x14ac:dyDescent="0.25">
      <c r="A35" s="6" t="s">
        <v>40</v>
      </c>
      <c r="B35" s="6">
        <v>6.3</v>
      </c>
      <c r="C35" s="6" t="s">
        <v>5</v>
      </c>
      <c r="D35" s="2" t="s">
        <v>39</v>
      </c>
    </row>
    <row r="36" spans="1:4" x14ac:dyDescent="0.25">
      <c r="A36" s="6" t="s">
        <v>41</v>
      </c>
      <c r="B36" s="6">
        <v>1.1000000000000001</v>
      </c>
      <c r="C36" s="6" t="s">
        <v>5</v>
      </c>
      <c r="D36" s="9"/>
    </row>
    <row r="37" spans="1:4" x14ac:dyDescent="0.25">
      <c r="A37" s="6" t="s">
        <v>42</v>
      </c>
      <c r="B37" s="6">
        <v>2.5</v>
      </c>
      <c r="C37" s="6" t="s">
        <v>5</v>
      </c>
      <c r="D37" s="9"/>
    </row>
    <row r="38" spans="1:4" x14ac:dyDescent="0.25">
      <c r="A38" s="6" t="s">
        <v>43</v>
      </c>
      <c r="B38" s="6">
        <v>1.4</v>
      </c>
      <c r="C38" s="6" t="s">
        <v>5</v>
      </c>
      <c r="D38" s="9"/>
    </row>
    <row r="39" spans="1:4" x14ac:dyDescent="0.25">
      <c r="A39" s="6" t="s">
        <v>44</v>
      </c>
      <c r="B39" s="8" t="s">
        <v>48</v>
      </c>
      <c r="C39" s="6" t="s">
        <v>54</v>
      </c>
      <c r="D39" s="9"/>
    </row>
    <row r="40" spans="1:4" x14ac:dyDescent="0.25">
      <c r="A40" s="6" t="s">
        <v>45</v>
      </c>
      <c r="B40" s="6" t="s">
        <v>48</v>
      </c>
      <c r="C40" s="6" t="s">
        <v>5</v>
      </c>
      <c r="D40" s="9"/>
    </row>
    <row r="41" spans="1:4" x14ac:dyDescent="0.25">
      <c r="A41" s="6" t="s">
        <v>46</v>
      </c>
      <c r="B41" s="6" t="s">
        <v>112</v>
      </c>
      <c r="C41" s="6" t="s">
        <v>36</v>
      </c>
      <c r="D41" s="9"/>
    </row>
    <row r="42" spans="1:4" x14ac:dyDescent="0.25">
      <c r="A42" s="7" t="s">
        <v>47</v>
      </c>
      <c r="B42" s="7" t="s">
        <v>49</v>
      </c>
      <c r="C42" s="7" t="s">
        <v>36</v>
      </c>
      <c r="D42" s="9"/>
    </row>
    <row r="43" spans="1:4" x14ac:dyDescent="0.25">
      <c r="A43" s="10" t="s">
        <v>58</v>
      </c>
      <c r="B43" s="10">
        <v>0.1</v>
      </c>
      <c r="C43" s="10" t="s">
        <v>54</v>
      </c>
      <c r="D43" s="2" t="s">
        <v>53</v>
      </c>
    </row>
    <row r="44" spans="1:4" x14ac:dyDescent="0.25">
      <c r="A44" s="10" t="s">
        <v>59</v>
      </c>
      <c r="B44" s="10">
        <v>0.7</v>
      </c>
      <c r="C44" s="10" t="s">
        <v>54</v>
      </c>
      <c r="D44" s="14"/>
    </row>
    <row r="45" spans="1:4" x14ac:dyDescent="0.25">
      <c r="A45" s="10" t="s">
        <v>61</v>
      </c>
      <c r="B45" s="10">
        <v>0.1875</v>
      </c>
      <c r="C45" s="10" t="s">
        <v>54</v>
      </c>
      <c r="D45" s="14"/>
    </row>
    <row r="46" spans="1:4" x14ac:dyDescent="0.25">
      <c r="A46" s="10" t="s">
        <v>60</v>
      </c>
      <c r="B46" s="10">
        <v>0.1875</v>
      </c>
      <c r="C46" s="10" t="s">
        <v>54</v>
      </c>
      <c r="D46" s="12"/>
    </row>
    <row r="47" spans="1:4" x14ac:dyDescent="0.25">
      <c r="A47" s="10" t="s">
        <v>205</v>
      </c>
      <c r="B47" s="10">
        <v>0.8125</v>
      </c>
      <c r="C47" s="10" t="s">
        <v>54</v>
      </c>
      <c r="D47" s="12"/>
    </row>
    <row r="48" spans="1:4" x14ac:dyDescent="0.25">
      <c r="A48" s="11" t="s">
        <v>206</v>
      </c>
      <c r="B48" s="11">
        <v>0.8125</v>
      </c>
      <c r="C48" s="11" t="s">
        <v>54</v>
      </c>
      <c r="D48" s="65"/>
    </row>
    <row r="49" spans="1:4" x14ac:dyDescent="0.25">
      <c r="A49" s="13" t="s">
        <v>56</v>
      </c>
      <c r="B49" s="13">
        <v>0.7</v>
      </c>
      <c r="C49" s="13" t="s">
        <v>54</v>
      </c>
      <c r="D49" s="2" t="s">
        <v>55</v>
      </c>
    </row>
    <row r="50" spans="1:4" x14ac:dyDescent="0.25">
      <c r="A50" s="13" t="s">
        <v>57</v>
      </c>
      <c r="B50" s="13">
        <v>1</v>
      </c>
      <c r="C50" s="13" t="s">
        <v>54</v>
      </c>
      <c r="D50" s="16"/>
    </row>
    <row r="51" spans="1:4" x14ac:dyDescent="0.25">
      <c r="A51" s="13" t="s">
        <v>202</v>
      </c>
      <c r="B51" s="13">
        <v>25</v>
      </c>
      <c r="C51" s="13" t="s">
        <v>8</v>
      </c>
      <c r="D51" s="16"/>
    </row>
    <row r="52" spans="1:4" x14ac:dyDescent="0.25">
      <c r="A52" s="13" t="s">
        <v>63</v>
      </c>
      <c r="B52" s="13">
        <v>0.1875</v>
      </c>
      <c r="C52" s="13" t="s">
        <v>54</v>
      </c>
      <c r="D52" s="16"/>
    </row>
    <row r="53" spans="1:4" x14ac:dyDescent="0.25">
      <c r="A53" s="13" t="s">
        <v>62</v>
      </c>
      <c r="B53" s="13">
        <v>0.1875</v>
      </c>
      <c r="C53" s="13" t="s">
        <v>54</v>
      </c>
      <c r="D53" s="16"/>
    </row>
    <row r="54" spans="1:4" x14ac:dyDescent="0.25">
      <c r="A54" s="13" t="s">
        <v>203</v>
      </c>
      <c r="B54" s="13">
        <v>0.8125</v>
      </c>
      <c r="C54" s="13" t="s">
        <v>54</v>
      </c>
      <c r="D54" s="16"/>
    </row>
    <row r="55" spans="1:4" x14ac:dyDescent="0.25">
      <c r="A55" s="15" t="s">
        <v>204</v>
      </c>
      <c r="B55" s="15">
        <v>0.8125</v>
      </c>
      <c r="C55" s="15" t="s">
        <v>54</v>
      </c>
      <c r="D55" s="16"/>
    </row>
    <row r="56" spans="1:4" x14ac:dyDescent="0.25">
      <c r="A56" s="17" t="s">
        <v>68</v>
      </c>
      <c r="B56" s="17">
        <v>0.68</v>
      </c>
      <c r="C56" s="17" t="s">
        <v>5</v>
      </c>
      <c r="D56" s="18" t="s">
        <v>75</v>
      </c>
    </row>
    <row r="57" spans="1:4" x14ac:dyDescent="0.25">
      <c r="A57" s="17" t="s">
        <v>69</v>
      </c>
      <c r="B57" s="17">
        <v>0.68</v>
      </c>
      <c r="C57" s="17" t="s">
        <v>5</v>
      </c>
      <c r="D57" s="21"/>
    </row>
    <row r="58" spans="1:4" x14ac:dyDescent="0.25">
      <c r="A58" s="17" t="s">
        <v>94</v>
      </c>
      <c r="B58" s="17">
        <v>2.9</v>
      </c>
      <c r="C58" s="17" t="s">
        <v>5</v>
      </c>
      <c r="D58" s="21"/>
    </row>
    <row r="59" spans="1:4" x14ac:dyDescent="0.25">
      <c r="A59" s="17" t="s">
        <v>95</v>
      </c>
      <c r="B59" s="17">
        <v>0</v>
      </c>
      <c r="C59" s="17" t="s">
        <v>8</v>
      </c>
      <c r="D59" s="21"/>
    </row>
    <row r="60" spans="1:4" x14ac:dyDescent="0.25">
      <c r="A60" s="17" t="s">
        <v>96</v>
      </c>
      <c r="B60" s="17">
        <v>0.25</v>
      </c>
      <c r="C60" s="17" t="s">
        <v>32</v>
      </c>
      <c r="D60" s="21"/>
    </row>
    <row r="61" spans="1:4" x14ac:dyDescent="0.25">
      <c r="A61" s="17" t="s">
        <v>70</v>
      </c>
      <c r="B61" s="17">
        <v>0</v>
      </c>
      <c r="C61" s="17" t="s">
        <v>8</v>
      </c>
      <c r="D61" s="21"/>
    </row>
    <row r="62" spans="1:4" x14ac:dyDescent="0.25">
      <c r="A62" s="17" t="s">
        <v>71</v>
      </c>
      <c r="B62" s="17">
        <v>0</v>
      </c>
      <c r="C62" s="17" t="s">
        <v>72</v>
      </c>
      <c r="D62" s="21"/>
    </row>
    <row r="63" spans="1:4" x14ac:dyDescent="0.25">
      <c r="A63" s="17" t="s">
        <v>73</v>
      </c>
      <c r="B63" s="17">
        <v>1</v>
      </c>
      <c r="C63" s="17" t="s">
        <v>32</v>
      </c>
      <c r="D63" s="21"/>
    </row>
    <row r="64" spans="1:4" x14ac:dyDescent="0.25">
      <c r="A64" s="17" t="s">
        <v>74</v>
      </c>
      <c r="B64" s="17">
        <v>0</v>
      </c>
      <c r="C64" s="17" t="s">
        <v>8</v>
      </c>
      <c r="D64" s="21"/>
    </row>
    <row r="65" spans="1:5" x14ac:dyDescent="0.25">
      <c r="A65" s="17" t="s">
        <v>91</v>
      </c>
      <c r="B65" s="17">
        <v>0</v>
      </c>
      <c r="C65" s="17" t="s">
        <v>32</v>
      </c>
      <c r="D65" s="21"/>
    </row>
    <row r="66" spans="1:5" x14ac:dyDescent="0.25">
      <c r="A66" s="17" t="s">
        <v>92</v>
      </c>
      <c r="B66" s="17">
        <v>0.2</v>
      </c>
      <c r="C66" s="17" t="s">
        <v>32</v>
      </c>
      <c r="D66" s="21"/>
    </row>
    <row r="67" spans="1:5" x14ac:dyDescent="0.25">
      <c r="A67" s="17" t="s">
        <v>93</v>
      </c>
      <c r="B67" s="17">
        <v>0.12</v>
      </c>
      <c r="C67" s="17" t="s">
        <v>32</v>
      </c>
      <c r="D67" s="21"/>
    </row>
    <row r="68" spans="1:5" x14ac:dyDescent="0.25">
      <c r="A68" s="17" t="s">
        <v>192</v>
      </c>
      <c r="B68" s="17">
        <v>3.78</v>
      </c>
      <c r="C68" s="17" t="s">
        <v>5</v>
      </c>
      <c r="D68" s="21"/>
    </row>
    <row r="69" spans="1:5" x14ac:dyDescent="0.25">
      <c r="A69" s="17" t="s">
        <v>228</v>
      </c>
      <c r="B69" s="17">
        <v>20</v>
      </c>
      <c r="C69" s="17" t="s">
        <v>8</v>
      </c>
      <c r="D69" s="21"/>
    </row>
    <row r="70" spans="1:5" x14ac:dyDescent="0.25">
      <c r="A70" s="17" t="s">
        <v>232</v>
      </c>
      <c r="B70" s="17" t="s">
        <v>233</v>
      </c>
      <c r="C70" s="17" t="s">
        <v>54</v>
      </c>
      <c r="D70" s="21"/>
    </row>
    <row r="71" spans="1:5" x14ac:dyDescent="0.25">
      <c r="A71" s="66" t="s">
        <v>88</v>
      </c>
      <c r="B71" s="17">
        <v>6</v>
      </c>
      <c r="C71" s="17" t="s">
        <v>5</v>
      </c>
      <c r="D71" s="21"/>
    </row>
    <row r="72" spans="1:5" x14ac:dyDescent="0.25">
      <c r="A72" s="17" t="s">
        <v>89</v>
      </c>
      <c r="B72" s="17">
        <v>0</v>
      </c>
      <c r="C72" s="17" t="s">
        <v>5</v>
      </c>
      <c r="D72" s="21"/>
    </row>
    <row r="73" spans="1:5" x14ac:dyDescent="0.25">
      <c r="A73" s="20" t="s">
        <v>90</v>
      </c>
      <c r="B73" s="20">
        <v>0.15</v>
      </c>
      <c r="C73" s="25" t="s">
        <v>5</v>
      </c>
      <c r="D73" s="21"/>
    </row>
    <row r="74" spans="1:5" x14ac:dyDescent="0.25">
      <c r="A74" s="19" t="s">
        <v>76</v>
      </c>
      <c r="B74" s="19">
        <v>0</v>
      </c>
      <c r="C74" s="19" t="s">
        <v>54</v>
      </c>
      <c r="D74" s="18" t="s">
        <v>80</v>
      </c>
    </row>
    <row r="75" spans="1:5" x14ac:dyDescent="0.25">
      <c r="A75" s="19" t="s">
        <v>77</v>
      </c>
      <c r="B75" s="19">
        <v>1</v>
      </c>
      <c r="C75" s="19" t="s">
        <v>54</v>
      </c>
      <c r="D75" s="23"/>
    </row>
    <row r="76" spans="1:5" x14ac:dyDescent="0.25">
      <c r="A76" s="19" t="s">
        <v>211</v>
      </c>
      <c r="B76" s="19" t="s">
        <v>212</v>
      </c>
      <c r="C76" s="19" t="s">
        <v>213</v>
      </c>
      <c r="D76" s="23"/>
      <c r="E76" t="s">
        <v>231</v>
      </c>
    </row>
    <row r="77" spans="1:5" x14ac:dyDescent="0.25">
      <c r="A77" s="19" t="s">
        <v>207</v>
      </c>
      <c r="B77" s="19">
        <v>0.25</v>
      </c>
      <c r="C77" s="19" t="s">
        <v>54</v>
      </c>
      <c r="D77" s="23"/>
    </row>
    <row r="78" spans="1:5" x14ac:dyDescent="0.25">
      <c r="A78" s="19" t="s">
        <v>208</v>
      </c>
      <c r="B78" s="19">
        <v>0.25</v>
      </c>
      <c r="C78" s="19" t="s">
        <v>54</v>
      </c>
      <c r="D78" s="23"/>
    </row>
    <row r="79" spans="1:5" x14ac:dyDescent="0.25">
      <c r="A79" s="19" t="s">
        <v>78</v>
      </c>
      <c r="B79" s="19">
        <v>0.75</v>
      </c>
      <c r="C79" s="19" t="s">
        <v>54</v>
      </c>
      <c r="D79" s="23"/>
    </row>
    <row r="80" spans="1:5" x14ac:dyDescent="0.25">
      <c r="A80" s="22" t="s">
        <v>79</v>
      </c>
      <c r="B80" s="22">
        <v>0.75</v>
      </c>
      <c r="C80" s="22" t="s">
        <v>54</v>
      </c>
      <c r="D80" s="23"/>
    </row>
    <row r="81" spans="1:4" x14ac:dyDescent="0.25">
      <c r="A81" s="24" t="s">
        <v>82</v>
      </c>
      <c r="B81" s="24" t="s">
        <v>83</v>
      </c>
      <c r="C81" s="24" t="s">
        <v>36</v>
      </c>
      <c r="D81" s="18" t="s">
        <v>81</v>
      </c>
    </row>
    <row r="82" spans="1:4" x14ac:dyDescent="0.25">
      <c r="A82" s="24" t="s">
        <v>84</v>
      </c>
      <c r="B82" s="24">
        <v>0</v>
      </c>
      <c r="C82" s="24" t="s">
        <v>32</v>
      </c>
      <c r="D82" s="27"/>
    </row>
    <row r="83" spans="1:4" x14ac:dyDescent="0.25">
      <c r="A83" s="24" t="s">
        <v>85</v>
      </c>
      <c r="B83" s="24">
        <v>0.2</v>
      </c>
      <c r="C83" s="24" t="s">
        <v>32</v>
      </c>
      <c r="D83" s="27"/>
    </row>
    <row r="84" spans="1:4" x14ac:dyDescent="0.25">
      <c r="A84" s="24" t="s">
        <v>86</v>
      </c>
      <c r="B84" s="24">
        <v>0.1</v>
      </c>
      <c r="C84" s="24" t="s">
        <v>32</v>
      </c>
      <c r="D84" s="27"/>
    </row>
    <row r="85" spans="1:4" x14ac:dyDescent="0.25">
      <c r="A85" s="24" t="s">
        <v>87</v>
      </c>
      <c r="B85" s="24">
        <v>15</v>
      </c>
      <c r="C85" s="24" t="s">
        <v>8</v>
      </c>
      <c r="D85" s="27"/>
    </row>
    <row r="86" spans="1:4" x14ac:dyDescent="0.25">
      <c r="A86" s="24" t="s">
        <v>97</v>
      </c>
      <c r="B86" s="24">
        <v>0</v>
      </c>
      <c r="C86" s="24" t="s">
        <v>32</v>
      </c>
      <c r="D86" s="27"/>
    </row>
    <row r="87" spans="1:4" x14ac:dyDescent="0.25">
      <c r="A87" s="24" t="s">
        <v>229</v>
      </c>
      <c r="B87" s="24" t="s">
        <v>243</v>
      </c>
      <c r="C87" s="24" t="s">
        <v>5</v>
      </c>
      <c r="D87" s="27"/>
    </row>
    <row r="88" spans="1:4" x14ac:dyDescent="0.25">
      <c r="A88" s="24" t="s">
        <v>230</v>
      </c>
      <c r="B88" s="24">
        <v>0</v>
      </c>
      <c r="C88" s="24" t="s">
        <v>5</v>
      </c>
      <c r="D88" s="27"/>
    </row>
    <row r="89" spans="1:4" x14ac:dyDescent="0.25">
      <c r="A89" s="24" t="s">
        <v>98</v>
      </c>
      <c r="B89" s="24">
        <v>0.7</v>
      </c>
      <c r="C89" s="24" t="s">
        <v>99</v>
      </c>
      <c r="D89" s="27"/>
    </row>
    <row r="90" spans="1:4" x14ac:dyDescent="0.25">
      <c r="A90" s="24" t="s">
        <v>100</v>
      </c>
      <c r="B90" s="24">
        <v>1.29</v>
      </c>
      <c r="C90" s="24" t="s">
        <v>5</v>
      </c>
      <c r="D90" s="27"/>
    </row>
    <row r="91" spans="1:4" x14ac:dyDescent="0.25">
      <c r="A91" s="24" t="s">
        <v>101</v>
      </c>
      <c r="B91" s="24">
        <v>1</v>
      </c>
      <c r="C91" s="24" t="s">
        <v>5</v>
      </c>
      <c r="D91" s="27"/>
    </row>
    <row r="92" spans="1:4" x14ac:dyDescent="0.25">
      <c r="A92" s="24" t="s">
        <v>102</v>
      </c>
      <c r="B92" s="24">
        <v>0.47599999999999998</v>
      </c>
      <c r="C92" s="24" t="s">
        <v>5</v>
      </c>
      <c r="D92" s="27"/>
    </row>
    <row r="93" spans="1:4" x14ac:dyDescent="0.25">
      <c r="A93" s="24" t="s">
        <v>103</v>
      </c>
      <c r="B93" s="24">
        <v>30</v>
      </c>
      <c r="C93" s="24" t="s">
        <v>8</v>
      </c>
      <c r="D93" s="27"/>
    </row>
    <row r="94" spans="1:4" x14ac:dyDescent="0.25">
      <c r="A94" s="24" t="s">
        <v>104</v>
      </c>
      <c r="B94" s="24">
        <v>0</v>
      </c>
      <c r="C94" s="24" t="s">
        <v>32</v>
      </c>
      <c r="D94" s="27"/>
    </row>
    <row r="95" spans="1:4" x14ac:dyDescent="0.25">
      <c r="A95" s="24" t="s">
        <v>105</v>
      </c>
      <c r="B95" s="24">
        <v>0</v>
      </c>
      <c r="C95" s="24" t="s">
        <v>32</v>
      </c>
      <c r="D95" s="27"/>
    </row>
    <row r="96" spans="1:4" x14ac:dyDescent="0.25">
      <c r="A96" s="26" t="s">
        <v>106</v>
      </c>
      <c r="B96" s="26">
        <v>0</v>
      </c>
      <c r="C96" s="26" t="s">
        <v>8</v>
      </c>
      <c r="D96" s="27"/>
    </row>
    <row r="97" spans="1:4" x14ac:dyDescent="0.25">
      <c r="A97" s="28" t="s">
        <v>108</v>
      </c>
      <c r="B97" s="28">
        <v>0</v>
      </c>
      <c r="C97" s="28" t="s">
        <v>54</v>
      </c>
      <c r="D97" s="27"/>
    </row>
    <row r="98" spans="1:4" x14ac:dyDescent="0.25">
      <c r="A98" s="28" t="s">
        <v>109</v>
      </c>
      <c r="B98" s="28">
        <v>0.9</v>
      </c>
      <c r="C98" s="28" t="s">
        <v>54</v>
      </c>
      <c r="D98" s="2" t="s">
        <v>107</v>
      </c>
    </row>
    <row r="99" spans="1:4" x14ac:dyDescent="0.25">
      <c r="A99" s="28" t="s">
        <v>209</v>
      </c>
      <c r="B99" s="28">
        <v>0.73</v>
      </c>
      <c r="C99" s="28" t="s">
        <v>54</v>
      </c>
      <c r="D99" s="30"/>
    </row>
    <row r="100" spans="1:4" x14ac:dyDescent="0.25">
      <c r="A100" s="28" t="s">
        <v>210</v>
      </c>
      <c r="B100" s="28">
        <v>0.5</v>
      </c>
      <c r="C100" s="28" t="s">
        <v>54</v>
      </c>
      <c r="D100" s="30"/>
    </row>
    <row r="101" spans="1:4" x14ac:dyDescent="0.25">
      <c r="A101" s="28" t="s">
        <v>110</v>
      </c>
      <c r="B101" s="28">
        <v>0.27</v>
      </c>
      <c r="C101" s="28" t="s">
        <v>54</v>
      </c>
      <c r="D101" s="30"/>
    </row>
    <row r="102" spans="1:4" x14ac:dyDescent="0.25">
      <c r="A102" s="29" t="s">
        <v>111</v>
      </c>
      <c r="B102" s="29">
        <v>0.5</v>
      </c>
      <c r="C102" s="29" t="s">
        <v>54</v>
      </c>
      <c r="D102" s="30"/>
    </row>
    <row r="103" spans="1:4" x14ac:dyDescent="0.25">
      <c r="A103" s="31" t="s">
        <v>114</v>
      </c>
      <c r="B103" s="31" t="s">
        <v>115</v>
      </c>
      <c r="C103" s="31" t="s">
        <v>36</v>
      </c>
      <c r="D103" s="30"/>
    </row>
    <row r="104" spans="1:4" ht="15" customHeight="1" x14ac:dyDescent="0.25">
      <c r="A104" s="31" t="s">
        <v>116</v>
      </c>
      <c r="B104" s="31" t="s">
        <v>117</v>
      </c>
      <c r="C104" s="31" t="s">
        <v>36</v>
      </c>
      <c r="D104" s="18" t="s">
        <v>113</v>
      </c>
    </row>
    <row r="105" spans="1:4" ht="17.25" customHeight="1" x14ac:dyDescent="0.25">
      <c r="A105" s="31" t="s">
        <v>118</v>
      </c>
      <c r="B105" s="31">
        <v>0</v>
      </c>
      <c r="C105" s="31" t="s">
        <v>5</v>
      </c>
      <c r="D105" s="32"/>
    </row>
    <row r="106" spans="1:4" ht="17.25" customHeight="1" x14ac:dyDescent="0.25">
      <c r="A106" s="31" t="s">
        <v>119</v>
      </c>
      <c r="B106" s="31">
        <v>19</v>
      </c>
      <c r="C106" s="31" t="s">
        <v>120</v>
      </c>
      <c r="D106" s="32"/>
    </row>
    <row r="107" spans="1:4" ht="17.25" customHeight="1" x14ac:dyDescent="0.25">
      <c r="A107" s="31" t="s">
        <v>121</v>
      </c>
      <c r="B107" s="31">
        <v>1000000</v>
      </c>
      <c r="C107" s="31" t="s">
        <v>54</v>
      </c>
      <c r="D107" s="32"/>
    </row>
    <row r="108" spans="1:4" ht="16.5" customHeight="1" x14ac:dyDescent="0.25">
      <c r="A108" s="31" t="s">
        <v>198</v>
      </c>
      <c r="B108" s="31">
        <v>15</v>
      </c>
      <c r="C108" s="31" t="s">
        <v>197</v>
      </c>
      <c r="D108" s="32"/>
    </row>
    <row r="109" spans="1:4" ht="16.5" customHeight="1" x14ac:dyDescent="0.25">
      <c r="A109" s="31" t="s">
        <v>199</v>
      </c>
      <c r="B109" s="31">
        <v>15</v>
      </c>
      <c r="C109" s="31" t="s">
        <v>197</v>
      </c>
      <c r="D109" s="32"/>
    </row>
    <row r="110" spans="1:4" ht="16.5" customHeight="1" x14ac:dyDescent="0.25">
      <c r="A110" s="31" t="s">
        <v>200</v>
      </c>
      <c r="B110" s="31">
        <v>12</v>
      </c>
      <c r="C110" s="31" t="s">
        <v>197</v>
      </c>
      <c r="D110" s="32"/>
    </row>
    <row r="111" spans="1:4" ht="15" customHeight="1" x14ac:dyDescent="0.25">
      <c r="A111" s="31" t="s">
        <v>201</v>
      </c>
      <c r="B111" s="31">
        <v>39</v>
      </c>
      <c r="C111" s="31" t="s">
        <v>197</v>
      </c>
      <c r="D111" s="32"/>
    </row>
    <row r="112" spans="1:4" ht="18.75" customHeight="1" x14ac:dyDescent="0.25">
      <c r="A112" s="31" t="s">
        <v>124</v>
      </c>
      <c r="B112" s="31">
        <v>-10</v>
      </c>
      <c r="C112" s="31" t="s">
        <v>8</v>
      </c>
      <c r="D112" s="32"/>
    </row>
    <row r="113" spans="1:4" ht="16.5" customHeight="1" x14ac:dyDescent="0.25">
      <c r="A113" s="31" t="s">
        <v>125</v>
      </c>
      <c r="B113" s="31">
        <v>20</v>
      </c>
      <c r="C113" s="31" t="s">
        <v>8</v>
      </c>
      <c r="D113" s="32"/>
    </row>
    <row r="114" spans="1:4" ht="17.25" customHeight="1" x14ac:dyDescent="0.25">
      <c r="A114" s="31" t="s">
        <v>122</v>
      </c>
      <c r="B114" s="31">
        <v>2</v>
      </c>
      <c r="C114" s="31" t="s">
        <v>8</v>
      </c>
      <c r="D114" s="32"/>
    </row>
    <row r="115" spans="1:4" ht="12.75" customHeight="1" x14ac:dyDescent="0.25">
      <c r="A115" s="33" t="s">
        <v>123</v>
      </c>
      <c r="B115" s="33">
        <v>0</v>
      </c>
      <c r="C115" s="34" t="s">
        <v>8</v>
      </c>
      <c r="D115" s="32"/>
    </row>
    <row r="116" spans="1:4" ht="15" customHeight="1" x14ac:dyDescent="0.25">
      <c r="A116" s="35" t="s">
        <v>127</v>
      </c>
      <c r="B116" s="35" t="s">
        <v>128</v>
      </c>
      <c r="C116" s="36" t="s">
        <v>36</v>
      </c>
      <c r="D116" s="32"/>
    </row>
    <row r="117" spans="1:4" x14ac:dyDescent="0.25">
      <c r="A117" s="35" t="s">
        <v>129</v>
      </c>
      <c r="B117" s="35" t="s">
        <v>130</v>
      </c>
      <c r="C117" s="35" t="s">
        <v>36</v>
      </c>
      <c r="D117" s="18" t="s">
        <v>126</v>
      </c>
    </row>
    <row r="118" spans="1:4" x14ac:dyDescent="0.25">
      <c r="A118" s="35" t="s">
        <v>131</v>
      </c>
      <c r="B118" s="35" t="s">
        <v>132</v>
      </c>
      <c r="C118" s="35" t="s">
        <v>36</v>
      </c>
      <c r="D118" s="38"/>
    </row>
    <row r="119" spans="1:4" x14ac:dyDescent="0.25">
      <c r="A119" s="35" t="s">
        <v>133</v>
      </c>
      <c r="B119" s="35" t="s">
        <v>134</v>
      </c>
      <c r="C119" s="35" t="s">
        <v>36</v>
      </c>
      <c r="D119" s="38"/>
    </row>
    <row r="120" spans="1:4" x14ac:dyDescent="0.25">
      <c r="A120" s="35" t="s">
        <v>135</v>
      </c>
      <c r="B120" s="37">
        <v>43427</v>
      </c>
      <c r="C120" s="35" t="s">
        <v>36</v>
      </c>
      <c r="D120" s="38"/>
    </row>
    <row r="121" spans="1:4" x14ac:dyDescent="0.25">
      <c r="A121" s="35" t="s">
        <v>136</v>
      </c>
      <c r="B121" s="35" t="s">
        <v>137</v>
      </c>
      <c r="C121" s="35" t="s">
        <v>36</v>
      </c>
      <c r="D121" s="38"/>
    </row>
    <row r="122" spans="1:4" x14ac:dyDescent="0.25">
      <c r="A122" s="35" t="s">
        <v>138</v>
      </c>
      <c r="B122" s="35" t="s">
        <v>244</v>
      </c>
      <c r="C122" s="35" t="s">
        <v>36</v>
      </c>
      <c r="D122" s="38"/>
    </row>
    <row r="123" spans="1:4" x14ac:dyDescent="0.25">
      <c r="A123" s="35" t="s">
        <v>173</v>
      </c>
      <c r="B123" s="35">
        <v>3.8</v>
      </c>
      <c r="C123" s="36" t="s">
        <v>174</v>
      </c>
      <c r="D123" s="38"/>
    </row>
    <row r="124" spans="1:4" x14ac:dyDescent="0.25">
      <c r="A124" s="39" t="s">
        <v>175</v>
      </c>
      <c r="B124" s="39">
        <v>-1.5</v>
      </c>
      <c r="C124" s="40" t="s">
        <v>174</v>
      </c>
      <c r="D124" s="35"/>
    </row>
    <row r="125" spans="1:4" x14ac:dyDescent="0.25">
      <c r="A125" s="17" t="s">
        <v>140</v>
      </c>
      <c r="B125" s="17" t="s">
        <v>141</v>
      </c>
      <c r="C125" s="41" t="s">
        <v>36</v>
      </c>
      <c r="D125" s="35"/>
    </row>
    <row r="126" spans="1:4" x14ac:dyDescent="0.25">
      <c r="A126" s="17" t="s">
        <v>150</v>
      </c>
      <c r="B126" s="17">
        <v>1.55</v>
      </c>
      <c r="C126" s="41" t="s">
        <v>54</v>
      </c>
      <c r="D126" s="18" t="s">
        <v>139</v>
      </c>
    </row>
    <row r="127" spans="1:4" x14ac:dyDescent="0.25">
      <c r="A127" s="17" t="s">
        <v>151</v>
      </c>
      <c r="B127" s="17">
        <v>1.77</v>
      </c>
      <c r="C127" s="41" t="s">
        <v>54</v>
      </c>
      <c r="D127" s="45"/>
    </row>
    <row r="128" spans="1:4" x14ac:dyDescent="0.25">
      <c r="A128" s="17" t="s">
        <v>152</v>
      </c>
      <c r="B128" s="17">
        <v>1.87</v>
      </c>
      <c r="C128" s="41" t="s">
        <v>54</v>
      </c>
      <c r="D128" s="45"/>
    </row>
    <row r="129" spans="1:4" x14ac:dyDescent="0.25">
      <c r="A129" s="17" t="s">
        <v>180</v>
      </c>
      <c r="B129" s="17">
        <v>-1</v>
      </c>
      <c r="C129" s="41" t="s">
        <v>54</v>
      </c>
      <c r="D129" s="45"/>
    </row>
    <row r="130" spans="1:4" x14ac:dyDescent="0.25">
      <c r="A130" s="17" t="s">
        <v>153</v>
      </c>
      <c r="B130" s="17">
        <v>1.3878999999999999</v>
      </c>
      <c r="C130" s="41" t="s">
        <v>54</v>
      </c>
      <c r="D130" s="45"/>
    </row>
    <row r="131" spans="1:4" x14ac:dyDescent="0.25">
      <c r="A131" s="17" t="s">
        <v>193</v>
      </c>
      <c r="B131" s="17">
        <v>0</v>
      </c>
      <c r="C131" s="41" t="s">
        <v>54</v>
      </c>
      <c r="D131" s="45"/>
    </row>
    <row r="132" spans="1:4" ht="409.5" x14ac:dyDescent="0.25">
      <c r="A132" s="17" t="s">
        <v>142</v>
      </c>
      <c r="B132" s="42" t="s">
        <v>143</v>
      </c>
      <c r="C132" s="41" t="s">
        <v>8</v>
      </c>
      <c r="D132" s="45"/>
    </row>
    <row r="133" spans="1:4" ht="409.5" x14ac:dyDescent="0.25">
      <c r="A133" s="17" t="s">
        <v>144</v>
      </c>
      <c r="B133" s="42" t="s">
        <v>145</v>
      </c>
      <c r="C133" s="41" t="s">
        <v>54</v>
      </c>
      <c r="D133" s="17"/>
    </row>
    <row r="134" spans="1:4" ht="409.5" x14ac:dyDescent="0.25">
      <c r="A134" s="17" t="s">
        <v>146</v>
      </c>
      <c r="B134" s="43" t="s">
        <v>147</v>
      </c>
      <c r="C134" s="41" t="s">
        <v>54</v>
      </c>
      <c r="D134" s="17"/>
    </row>
    <row r="135" spans="1:4" ht="409.5" x14ac:dyDescent="0.25">
      <c r="A135" s="20" t="s">
        <v>148</v>
      </c>
      <c r="B135" s="44" t="s">
        <v>149</v>
      </c>
      <c r="C135" s="20" t="s">
        <v>54</v>
      </c>
      <c r="D135" s="17"/>
    </row>
    <row r="136" spans="1:4" x14ac:dyDescent="0.25">
      <c r="A136" s="46" t="s">
        <v>154</v>
      </c>
      <c r="B136" s="46">
        <v>450</v>
      </c>
      <c r="C136" s="46" t="s">
        <v>155</v>
      </c>
      <c r="D136" s="21"/>
    </row>
    <row r="137" spans="1:4" x14ac:dyDescent="0.25">
      <c r="A137" s="46" t="s">
        <v>156</v>
      </c>
      <c r="B137" s="46">
        <v>281</v>
      </c>
      <c r="C137" s="46" t="s">
        <v>155</v>
      </c>
      <c r="D137" s="18" t="s">
        <v>163</v>
      </c>
    </row>
    <row r="138" spans="1:4" x14ac:dyDescent="0.25">
      <c r="A138" s="46" t="s">
        <v>157</v>
      </c>
      <c r="B138" s="46">
        <v>169</v>
      </c>
      <c r="C138" s="46" t="s">
        <v>155</v>
      </c>
      <c r="D138" s="47"/>
    </row>
    <row r="139" spans="1:4" x14ac:dyDescent="0.25">
      <c r="A139" s="46" t="s">
        <v>158</v>
      </c>
      <c r="B139" s="46">
        <v>50.5</v>
      </c>
      <c r="C139" s="46" t="s">
        <v>155</v>
      </c>
      <c r="D139" s="47"/>
    </row>
    <row r="140" spans="1:4" x14ac:dyDescent="0.25">
      <c r="A140" s="46" t="s">
        <v>159</v>
      </c>
      <c r="B140" s="46">
        <v>180</v>
      </c>
      <c r="C140" s="46" t="s">
        <v>155</v>
      </c>
      <c r="D140" s="47"/>
    </row>
    <row r="141" spans="1:4" x14ac:dyDescent="0.25">
      <c r="A141" s="46" t="s">
        <v>160</v>
      </c>
      <c r="B141" s="46">
        <v>1.69</v>
      </c>
      <c r="C141" s="46" t="s">
        <v>155</v>
      </c>
      <c r="D141" s="47"/>
    </row>
    <row r="142" spans="1:4" x14ac:dyDescent="0.25">
      <c r="A142" s="46" t="s">
        <v>161</v>
      </c>
      <c r="B142" s="46">
        <v>5130</v>
      </c>
      <c r="C142" s="46" t="s">
        <v>162</v>
      </c>
      <c r="D142" s="47"/>
    </row>
    <row r="143" spans="1:4" x14ac:dyDescent="0.25">
      <c r="A143" s="46" t="s">
        <v>196</v>
      </c>
      <c r="B143" s="46">
        <v>4</v>
      </c>
      <c r="C143" s="46" t="s">
        <v>197</v>
      </c>
      <c r="D143" s="47"/>
    </row>
    <row r="144" spans="1:4" x14ac:dyDescent="0.25">
      <c r="A144" s="46" t="s">
        <v>171</v>
      </c>
      <c r="B144" s="46">
        <v>0.21</v>
      </c>
      <c r="C144" s="50" t="s">
        <v>65</v>
      </c>
      <c r="D144" s="47"/>
    </row>
    <row r="145" spans="1:4" x14ac:dyDescent="0.25">
      <c r="A145" s="48" t="s">
        <v>172</v>
      </c>
      <c r="B145" s="48">
        <v>0.24</v>
      </c>
      <c r="C145" s="49" t="s">
        <v>65</v>
      </c>
      <c r="D145" s="46"/>
    </row>
    <row r="146" spans="1:4" x14ac:dyDescent="0.25">
      <c r="A146" s="13" t="s">
        <v>164</v>
      </c>
      <c r="B146" s="13">
        <v>0</v>
      </c>
      <c r="C146" s="51" t="s">
        <v>5</v>
      </c>
      <c r="D146" s="46"/>
    </row>
    <row r="147" spans="1:4" x14ac:dyDescent="0.25">
      <c r="A147" s="13" t="s">
        <v>165</v>
      </c>
      <c r="B147" s="13">
        <v>2000</v>
      </c>
      <c r="C147" s="51" t="s">
        <v>5</v>
      </c>
      <c r="D147" s="18" t="s">
        <v>167</v>
      </c>
    </row>
    <row r="148" spans="1:4" x14ac:dyDescent="0.25">
      <c r="A148" s="15" t="s">
        <v>166</v>
      </c>
      <c r="B148" s="15">
        <v>4000</v>
      </c>
      <c r="C148" s="52" t="s">
        <v>5</v>
      </c>
      <c r="D148" s="13"/>
    </row>
    <row r="149" spans="1:4" x14ac:dyDescent="0.25">
      <c r="A149" s="53" t="s">
        <v>169</v>
      </c>
      <c r="B149" s="53">
        <v>9.8066499999999994</v>
      </c>
      <c r="C149" s="53" t="s">
        <v>170</v>
      </c>
      <c r="D149" s="13"/>
    </row>
    <row r="150" spans="1:4" x14ac:dyDescent="0.25">
      <c r="A150" s="53" t="s">
        <v>176</v>
      </c>
      <c r="B150" s="53">
        <v>15.24</v>
      </c>
      <c r="C150" s="53" t="s">
        <v>120</v>
      </c>
      <c r="D150" s="18" t="s">
        <v>168</v>
      </c>
    </row>
    <row r="151" spans="1:4" x14ac:dyDescent="0.25">
      <c r="A151" s="54" t="s">
        <v>177</v>
      </c>
      <c r="B151" s="54">
        <v>7.62</v>
      </c>
      <c r="C151" s="54" t="s">
        <v>120</v>
      </c>
      <c r="D151" s="55"/>
    </row>
    <row r="152" spans="1:4" x14ac:dyDescent="0.25">
      <c r="A152" s="56" t="s">
        <v>179</v>
      </c>
      <c r="B152" s="56">
        <v>47.222200000000001</v>
      </c>
      <c r="C152" s="56" t="s">
        <v>120</v>
      </c>
      <c r="D152" s="55"/>
    </row>
    <row r="153" spans="1:4" x14ac:dyDescent="0.25">
      <c r="A153" s="57" t="s">
        <v>182</v>
      </c>
      <c r="B153" s="57">
        <v>0.25</v>
      </c>
      <c r="C153" s="57" t="s">
        <v>65</v>
      </c>
      <c r="D153" s="18" t="s">
        <v>178</v>
      </c>
    </row>
    <row r="154" spans="1:4" x14ac:dyDescent="0.25">
      <c r="A154" s="57" t="s">
        <v>190</v>
      </c>
      <c r="B154" s="57">
        <v>0</v>
      </c>
      <c r="C154" s="57" t="s">
        <v>5</v>
      </c>
      <c r="D154" s="18" t="s">
        <v>181</v>
      </c>
    </row>
    <row r="155" spans="1:4" x14ac:dyDescent="0.25">
      <c r="A155" s="57" t="s">
        <v>191</v>
      </c>
      <c r="B155" s="57">
        <v>0</v>
      </c>
      <c r="C155" s="57" t="s">
        <v>5</v>
      </c>
      <c r="D155" s="64"/>
    </row>
    <row r="156" spans="1:4" x14ac:dyDescent="0.25">
      <c r="A156" s="57" t="s">
        <v>189</v>
      </c>
      <c r="B156" s="57">
        <v>0</v>
      </c>
      <c r="C156" s="57" t="s">
        <v>5</v>
      </c>
      <c r="D156" s="64"/>
    </row>
    <row r="157" spans="1:4" x14ac:dyDescent="0.25">
      <c r="A157" s="57" t="s">
        <v>183</v>
      </c>
      <c r="B157" s="57">
        <v>0.25</v>
      </c>
      <c r="C157" s="57" t="s">
        <v>65</v>
      </c>
      <c r="D157" s="64"/>
    </row>
    <row r="158" spans="1:4" x14ac:dyDescent="0.25">
      <c r="A158" s="59" t="s">
        <v>184</v>
      </c>
      <c r="B158" s="59">
        <v>0.25</v>
      </c>
      <c r="C158" s="60" t="s">
        <v>65</v>
      </c>
      <c r="D158" s="58"/>
    </row>
    <row r="159" spans="1:4" x14ac:dyDescent="0.25">
      <c r="A159" s="61" t="s">
        <v>186</v>
      </c>
      <c r="B159" s="61">
        <v>0</v>
      </c>
      <c r="C159" s="61" t="s">
        <v>5</v>
      </c>
      <c r="D159" s="58"/>
    </row>
    <row r="160" spans="1:4" x14ac:dyDescent="0.25">
      <c r="A160" s="61" t="s">
        <v>187</v>
      </c>
      <c r="B160" s="61">
        <v>0</v>
      </c>
      <c r="C160" s="61" t="s">
        <v>5</v>
      </c>
      <c r="D160" s="18" t="s">
        <v>185</v>
      </c>
    </row>
    <row r="161" spans="1:4" x14ac:dyDescent="0.25">
      <c r="A161" s="62" t="s">
        <v>188</v>
      </c>
      <c r="B161" s="62">
        <v>0</v>
      </c>
      <c r="C161" s="62" t="s">
        <v>5</v>
      </c>
      <c r="D161" s="63"/>
    </row>
    <row r="162" spans="1:4" x14ac:dyDescent="0.25">
      <c r="A162" s="24" t="s">
        <v>215</v>
      </c>
      <c r="B162" s="24">
        <v>6.0000000000000001E-3</v>
      </c>
      <c r="C162" s="24" t="s">
        <v>221</v>
      </c>
      <c r="D162" s="63"/>
    </row>
    <row r="163" spans="1:4" x14ac:dyDescent="0.25">
      <c r="A163" s="24" t="s">
        <v>216</v>
      </c>
      <c r="B163" s="24">
        <v>50</v>
      </c>
      <c r="C163" s="24" t="s">
        <v>54</v>
      </c>
      <c r="D163" s="18" t="s">
        <v>214</v>
      </c>
    </row>
    <row r="164" spans="1:4" x14ac:dyDescent="0.25">
      <c r="A164" s="24" t="s">
        <v>217</v>
      </c>
      <c r="B164" s="24">
        <v>0.3</v>
      </c>
      <c r="C164" s="24" t="s">
        <v>54</v>
      </c>
      <c r="D164" s="27"/>
    </row>
    <row r="165" spans="1:4" x14ac:dyDescent="0.25">
      <c r="A165" s="24" t="s">
        <v>222</v>
      </c>
      <c r="B165" s="24">
        <v>3</v>
      </c>
      <c r="C165" s="24" t="s">
        <v>218</v>
      </c>
      <c r="D165" s="27"/>
    </row>
    <row r="166" spans="1:4" x14ac:dyDescent="0.25">
      <c r="A166" s="24" t="s">
        <v>223</v>
      </c>
      <c r="B166" s="24">
        <v>4</v>
      </c>
      <c r="C166" s="24" t="s">
        <v>218</v>
      </c>
      <c r="D166" s="27"/>
    </row>
    <row r="167" spans="1:4" x14ac:dyDescent="0.25">
      <c r="A167" s="24" t="s">
        <v>219</v>
      </c>
      <c r="B167" s="24">
        <v>0.01</v>
      </c>
      <c r="C167" s="24" t="s">
        <v>220</v>
      </c>
      <c r="D167" s="27"/>
    </row>
    <row r="168" spans="1:4" x14ac:dyDescent="0.25">
      <c r="A168" s="24" t="s">
        <v>224</v>
      </c>
      <c r="B168" s="24" t="s">
        <v>225</v>
      </c>
      <c r="C168" s="24" t="s">
        <v>36</v>
      </c>
      <c r="D168" s="27"/>
    </row>
    <row r="169" spans="1:4" x14ac:dyDescent="0.25">
      <c r="A169" s="26" t="s">
        <v>227</v>
      </c>
      <c r="B169" s="26" t="s">
        <v>226</v>
      </c>
      <c r="C169" s="67" t="s">
        <v>36</v>
      </c>
      <c r="D169" s="27"/>
    </row>
    <row r="170" spans="1:4" x14ac:dyDescent="0.25">
      <c r="A170" s="68" t="s">
        <v>238</v>
      </c>
      <c r="B170" s="68" t="s">
        <v>239</v>
      </c>
      <c r="C170" s="69" t="s">
        <v>235</v>
      </c>
      <c r="D170" s="27"/>
    </row>
    <row r="171" spans="1:4" x14ac:dyDescent="0.25">
      <c r="A171" s="28" t="s">
        <v>240</v>
      </c>
      <c r="B171" s="28" t="s">
        <v>241</v>
      </c>
      <c r="C171" s="28" t="s">
        <v>235</v>
      </c>
      <c r="D171" s="18" t="s">
        <v>234</v>
      </c>
    </row>
    <row r="172" spans="1:4" x14ac:dyDescent="0.25">
      <c r="A172" s="28" t="s">
        <v>237</v>
      </c>
      <c r="B172" s="28" t="s">
        <v>233</v>
      </c>
      <c r="C172" s="28" t="s">
        <v>5</v>
      </c>
      <c r="D172" s="30"/>
    </row>
    <row r="173" spans="1:4" x14ac:dyDescent="0.25">
      <c r="A173" s="28" t="s">
        <v>236</v>
      </c>
      <c r="B173" s="28">
        <v>30</v>
      </c>
      <c r="C173" s="28" t="s">
        <v>8</v>
      </c>
      <c r="D173" s="30"/>
    </row>
    <row r="174" spans="1:4" x14ac:dyDescent="0.25">
      <c r="A174" s="29" t="s">
        <v>242</v>
      </c>
      <c r="B174" s="29">
        <v>15</v>
      </c>
      <c r="C174" s="70" t="s">
        <v>8</v>
      </c>
      <c r="D174" s="30"/>
    </row>
    <row r="175" spans="1:4" x14ac:dyDescent="0.25">
      <c r="D175" s="30"/>
    </row>
  </sheetData>
  <dataValidations count="13">
    <dataValidation type="list" allowBlank="1" showInputMessage="1" showErrorMessage="1" sqref="B31" xr:uid="{5990871D-DDD5-4FAD-B63D-C80BC762FE18}">
      <formula1>"Rectangular, With_kinks"</formula1>
    </dataValidation>
    <dataValidation type="list" allowBlank="1" showInputMessage="1" showErrorMessage="1" sqref="B81" xr:uid="{3C4BA7DE-D07D-4489-8351-E9CB1EB0F35C}">
      <formula1>"Single fin, Double fin, Multiple fin"</formula1>
    </dataValidation>
    <dataValidation type="list" allowBlank="1" showInputMessage="1" showErrorMessage="1" sqref="B103" xr:uid="{15CD8588-FD2E-490B-A53D-0461E2BDF4CC}">
      <formula1>"W, WB, WH, WBH, WBHV, WBHVP, WBHVF"</formula1>
    </dataValidation>
    <dataValidation type="list" allowBlank="1" showInputMessage="1" showErrorMessage="1" sqref="B104" xr:uid="{1FB7880A-5991-4678-97A9-3701833C8D11}">
      <formula1>"none, f, a, fa, fe, fr, fae, faer, e, r"</formula1>
    </dataValidation>
    <dataValidation type="list" allowBlank="1" showInputMessage="1" showErrorMessage="1" sqref="B117" xr:uid="{33766F51-807F-4602-939D-F3EFB3819F24}">
      <formula1>"Very Light airplane, CS-23 airplane, CS-25 airplane"</formula1>
    </dataValidation>
    <dataValidation type="list" allowBlank="1" showInputMessage="1" showErrorMessage="1" sqref="B119" xr:uid="{5D6E4EF0-FC7D-4727-BAB0-15A8A49AE77A}">
      <formula1>"csvla, cs-23, cs-25"</formula1>
    </dataValidation>
    <dataValidation type="list" allowBlank="1" showInputMessage="1" showErrorMessage="1" sqref="B125" xr:uid="{048A3D84-6D71-4A7E-B625-0D1C0D2A9155}">
      <formula1>"OPEN VSP, User, Other"</formula1>
    </dataValidation>
    <dataValidation type="list" allowBlank="1" showInputMessage="1" showErrorMessage="1" sqref="B30" xr:uid="{A3DA11E6-DD22-40B3-BADD-468C391A14E1}">
      <formula1>"Cantilever_wing, Strut_braced_wing"</formula1>
    </dataValidation>
    <dataValidation type="list" allowBlank="1" showInputMessage="1" showErrorMessage="1" sqref="B143" xr:uid="{061C25C4-1928-412C-AF7A-3F8A8A7FA93E}">
      <formula1>"2, 4, 6, 8, 10"</formula1>
    </dataValidation>
    <dataValidation type="list" allowBlank="1" showInputMessage="1" showErrorMessage="1" sqref="B122" xr:uid="{8C836F77-ED74-443C-BD09-03FAD20DF9F5}">
      <formula1>"OpenVSP, Schrenk"</formula1>
    </dataValidation>
    <dataValidation type="list" allowBlank="1" showInputMessage="1" showErrorMessage="1" sqref="B76" xr:uid="{EC2F1D27-EAF2-4E25-B9B8-253DAF1D0D45}">
      <formula1>"Conventional, Stabilator, Custom "</formula1>
    </dataValidation>
    <dataValidation type="list" allowBlank="1" showInputMessage="1" showErrorMessage="1" sqref="B168" xr:uid="{7651E7A6-7CE1-4958-8C47-7E7B9C2FABFC}">
      <formula1>"Aerobatic, Normal, Utility"</formula1>
    </dataValidation>
    <dataValidation type="list" allowBlank="1" showInputMessage="1" showErrorMessage="1" sqref="B169" xr:uid="{DAD0D4F3-B4E6-4727-AECD-E633CBED26E5}">
      <formula1>"Stick, Wheel"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2022-03-11T13:59:10Z</dcterms:created>
  <dcterms:modified xsi:type="dcterms:W3CDTF">2024-04-04T16:24:17Z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2024-03-31T13:33:56Z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0aa2cfef-78b3-43da-a929-26b5f947ba79</vt:lpwstr>
  </property>
  <property fmtid="{D5CDD505-2E9C-101B-9397-08002B2CF9AE}" pid="8" name="MSIP_Label_2ad0b24d-6422-44b0-b3de-abb3a9e8c81a_ContentBits">
    <vt:lpwstr>0</vt:lpwstr>
  </property>
</Properties>
</file>