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Estação Meteorológica\"/>
    </mc:Choice>
  </mc:AlternateContent>
  <xr:revisionPtr revIDLastSave="0" documentId="13_ncr:1_{A83D9C59-DFA9-44F7-8580-2B32A9D36750}" xr6:coauthVersionLast="45" xr6:coauthVersionMax="45" xr10:uidLastSave="{00000000-0000-0000-0000-000000000000}"/>
  <bookViews>
    <workbookView xWindow="-300" yWindow="1665" windowWidth="10965" windowHeight="8535" xr2:uid="{6E3DA996-0A51-43DF-9A4A-0CD039BAB9E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K9" i="1" s="1"/>
  <c r="L9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<sst xmlns="http://schemas.openxmlformats.org/spreadsheetml/2006/main" count="8" uniqueCount="8">
  <si>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</si>
  <si>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</si>
  <si>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</si>
  <si>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T</t>
  </si>
  <si>
    <t>UR</t>
  </si>
  <si>
    <t>yn</t>
  </si>
  <si>
    <t>Tpo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</si>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</sst>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8</xdr:col>
      <xdr:colOff>208932</xdr:colOff>
      <xdr:row>18</xdr:row>
      <xdr:rowOff>37667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935C95-621B-485D-9041-E4E4ADB61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4942857" cy="3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C34F-FA27-419F-87D7-6B3D3AEDF7E6}">
  <dimension ref="J2:L9"/>
  <sheetViews>
    <sheetView tabSelected="1" topLeftCell="C1" workbookViewId="0">
      <selection activeCell="K7" sqref="K7"/>
    </sheetView>
  </sheetViews>
  <sheetFormatPr defaultRowHeight="15" x14ac:dyDescent="0.25"/>
  <sheetData>
    <row r="2" spans="10:12" x14ac:dyDescent="0.25">
      <c r="J2" t="s">
        <v>0</v>
      </c>
      <c r="K2" s="1">
        <v>6.1120000000000001</v>
      </c>
    </row>
    <row r="3" spans="10:12" x14ac:dyDescent="0.25">
      <c r="J3" t="s">
        <v>1</v>
      </c>
      <c r="K3" s="2">
        <v>17.670000000000002</v>
      </c>
    </row>
    <row r="4" spans="10:12" x14ac:dyDescent="0.25">
      <c r="J4" t="s">
        <v>2</v>
      </c>
      <c r="K4">
        <v>243.5</v>
      </c>
    </row>
    <row r="5" spans="10:12" x14ac:dyDescent="0.25">
      <c r="J5" t="s">
        <v>7</v>
      </c>
      <c r="K5">
        <v>234.5</v>
      </c>
    </row>
    <row r="6" spans="10:12" x14ac:dyDescent="0.25">
      <c r="J6" t="s">
        <v>3</v>
      </c>
      <c r="K6">
        <v>23.2</v>
      </c>
    </row>
    <row r="7" spans="10:12" x14ac:dyDescent="0.25">
      <c r="J7" t="s">
        <v>4</v>
      </c>
      <c r="K7">
        <v>50.3</v>
      </c>
    </row>
    <row r="8" spans="10:12" x14ac:dyDescent="0.25">
      <c r="J8" t="s">
        <v>5</v>
      </c>
      <c r="K8">
        <f>LN((K7/100)*EXP((K3-(K6/K5))*(K6/(K4+K6))))</f>
        <v>0.84132658018951723</v>
      </c>
    </row>
    <row r="9" spans="10:12" x14ac:dyDescent="0.25">
      <c r="J9" t="s">
        <v>6</v>
      </c>
      <c r="K9" s="3">
        <f>(K4*K8)/(K3-K8)</f>
        <v>12.173450465500476</v>
      </c>
      <c r="L9">
        <f>K6-((100-K7)/5)</f>
        <v>13.259999999999998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Baldin</dc:creator>
  <cp:lastModifiedBy>Claudio Baldin</cp:lastModifiedBy>
  <dcterms:created xsi:type="dcterms:W3CDTF">2020-09-15T18:37:32Z</dcterms:created>
  <dcterms:modified xsi:type="dcterms:W3CDTF">2020-09-15T23:48:13Z</dcterms:modified>
</cp:coreProperties>
</file>