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08E8CBF9-2178-468A-8A36-96429CD77A13}" xr6:coauthVersionLast="45" xr6:coauthVersionMax="45" xr10:uidLastSave="{00000000-0000-0000-0000-000000000000}"/>
  <bookViews>
    <workbookView xWindow="1536" yWindow="1152" windowWidth="13200" windowHeight="18816" firstSheet="9" activeTab="12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15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5" i="13" l="1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<sst xmlns="http://schemas.openxmlformats.org/spreadsheetml/2006/main" count="12132" uniqueCount="226">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</sst>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3"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4.848641666664" createdVersion="6" refreshedVersion="6" minRefreshableVersion="3" recordCount="131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4" u="1"/>
        <s v="suprem_5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6.30769230769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m/>
    <x v="8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02">
      <pivotArea outline="0" collapsedLevelsAreSubtotals="1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outline="0" collapsedLevelsAreSubtotals="1" fieldPosition="0"/>
    </format>
    <format dxfId="99">
      <pivotArea field="1" type="button" dataOnly="0" labelOnly="1" outline="0" axis="axisCol" fieldPosition="0"/>
    </format>
    <format dxfId="98">
      <pivotArea field="0" type="button" dataOnly="0" labelOnly="1" outline="0" axis="axisCol" fieldPosition="1"/>
    </format>
    <format dxfId="97">
      <pivotArea type="topRight" dataOnly="0" labelOnly="1" outline="0" fieldPosition="0"/>
    </format>
    <format dxfId="96">
      <pivotArea dataOnly="0" labelOnly="1" fieldPosition="0">
        <references count="1">
          <reference field="1" count="0"/>
        </references>
      </pivotArea>
    </format>
    <format dxfId="9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9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9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92">
      <pivotArea type="origin" dataOnly="0" labelOnly="1" outline="0" fieldPosition="0"/>
    </format>
    <format dxfId="91">
      <pivotArea field="1" type="button" dataOnly="0" labelOnly="1" outline="0" axis="axisCol" fieldPosition="0"/>
    </format>
    <format dxfId="90">
      <pivotArea field="0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3" type="button" dataOnly="0" labelOnly="1" outline="0" axis="axisRow" fieldPosition="0"/>
    </format>
    <format dxfId="87">
      <pivotArea dataOnly="0" labelOnly="1" fieldPosition="0">
        <references count="1">
          <reference field="1" count="0"/>
        </references>
      </pivotArea>
    </format>
    <format dxfId="8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3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81">
      <pivotArea outline="0" collapsedLevelsAreSubtotals="1" fieldPosition="0"/>
    </format>
    <format dxfId="80">
      <pivotArea field="0" type="button" dataOnly="0" labelOnly="1" outline="0" axis="axisCol" fieldPosition="1"/>
    </format>
    <format dxfId="79">
      <pivotArea field="1" type="button" dataOnly="0" labelOnly="1" outline="0" axis="axisCol" fieldPosition="2"/>
    </format>
    <format dxfId="78">
      <pivotArea type="topRight" dataOnly="0" labelOnly="1" outline="0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4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73">
      <pivotArea outline="0" collapsedLevelsAreSubtotals="1" fieldPosition="0"/>
    </format>
    <format dxfId="72">
      <pivotArea field="0" type="button" dataOnly="0" labelOnly="1" outline="0" axis="axisCol" fieldPosition="1"/>
    </format>
    <format dxfId="71">
      <pivotArea field="1" type="button" dataOnly="0" labelOnly="1" outline="0" axis="axisCol" fieldPosition="2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0" count="0"/>
        </references>
      </pivotArea>
    </format>
    <format dxfId="68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6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65">
      <pivotArea outline="0" collapsedLevelsAreSubtotals="1" fieldPosition="0"/>
    </format>
    <format dxfId="64">
      <pivotArea field="0" type="button" dataOnly="0" labelOnly="1" outline="0" axis="axisCol" fieldPosition="1"/>
    </format>
    <format dxfId="63">
      <pivotArea field="1" type="button" dataOnly="0" labelOnly="1" outline="0" axis="axisCol" fieldPosition="2"/>
    </format>
    <format dxfId="62">
      <pivotArea type="topRight" dataOnly="0" labelOnly="1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Col" fieldPosition="1"/>
    </format>
    <format dxfId="59">
      <pivotArea field="1" type="button" dataOnly="0" labelOnly="1" outline="0" axis="axisCol" fieldPosition="2"/>
    </format>
    <format dxfId="58">
      <pivotArea type="topRight" dataOnly="0" labelOnly="1" outline="0" fieldPosition="0"/>
    </format>
    <format dxfId="57">
      <pivotArea outline="0" collapsedLevelsAreSubtotals="1" fieldPosition="0"/>
    </format>
    <format dxfId="56">
      <pivotArea field="2" type="button" dataOnly="0" labelOnly="1" outline="0" axis="axisCol" fieldPosition="0"/>
    </format>
    <format dxfId="55">
      <pivotArea field="0" type="button" dataOnly="0" labelOnly="1" outline="0" axis="axisCol" fieldPosition="1"/>
    </format>
    <format dxfId="54">
      <pivotArea field="1" type="button" dataOnly="0" labelOnly="1" outline="0" axis="axisCol" fieldPosition="2"/>
    </format>
    <format dxfId="53">
      <pivotArea type="topRight" dataOnly="0" labelOnly="1" outline="0" fieldPosition="0"/>
    </format>
    <format dxfId="5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1">
      <pivotArea dataOnly="0" labelOnly="1" fieldPosition="0">
        <references count="1">
          <reference field="2" count="1">
            <x v="0"/>
          </reference>
        </references>
      </pivotArea>
    </format>
    <format dxfId="5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9">
      <pivotArea outline="0" collapsedLevelsAreSubtotals="1" fieldPosition="0"/>
    </format>
    <format dxfId="48">
      <pivotArea field="0" type="button" dataOnly="0" labelOnly="1" outline="0" axis="axisCol" fieldPosition="1"/>
    </format>
    <format dxfId="47">
      <pivotArea field="1" type="button" dataOnly="0" labelOnly="1" outline="0" axis="axisCol" fieldPosition="2"/>
    </format>
    <format dxfId="46">
      <pivotArea type="topRight" dataOnly="0" labelOnly="1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Col" fieldPosition="1"/>
    </format>
    <format dxfId="43">
      <pivotArea field="1" type="button" dataOnly="0" labelOnly="1" outline="0" axis="axisCol" fieldPosition="2"/>
    </format>
    <format dxfId="42">
      <pivotArea type="topRight" dataOnly="0" labelOnly="1" outline="0" fieldPosition="0"/>
    </format>
    <format dxfId="41">
      <pivotArea outline="0" collapsedLevelsAreSubtotals="1" fieldPosition="0"/>
    </format>
    <format dxfId="40">
      <pivotArea field="2" type="button" dataOnly="0" labelOnly="1" outline="0" axis="axisCol" fieldPosition="0"/>
    </format>
    <format dxfId="39">
      <pivotArea field="0" type="button" dataOnly="0" labelOnly="1" outline="0" axis="axisCol" fieldPosition="1"/>
    </format>
    <format dxfId="38">
      <pivotArea field="1" type="button" dataOnly="0" labelOnly="1" outline="0" axis="axisCol" fieldPosition="2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5">
      <pivotArea dataOnly="0" labelOnly="1" fieldPosition="0">
        <references count="1">
          <reference field="2" count="1">
            <x v="0"/>
          </reference>
        </references>
      </pivotArea>
    </format>
    <format dxfId="3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3">
      <pivotArea outline="0" collapsedLevelsAreSubtotals="1" fieldPosition="0"/>
    </format>
    <format dxfId="32">
      <pivotArea field="0" type="button" dataOnly="0" labelOnly="1" outline="0" axis="axisCol" fieldPosition="0"/>
    </format>
    <format dxfId="31">
      <pivotArea field="1" type="button" dataOnly="0" labelOnly="1" outline="0" axis="axisCol" fieldPosition="2"/>
    </format>
    <format dxfId="30">
      <pivotArea type="topRight" dataOnly="0" labelOnly="1" outline="0" fieldPosition="0"/>
    </format>
    <format dxfId="29">
      <pivotArea outline="0" collapsedLevelsAreSubtotals="1" fieldPosition="0"/>
    </format>
    <format dxfId="28">
      <pivotArea field="0" type="button" dataOnly="0" labelOnly="1" outline="0" axis="axisCol" fieldPosition="0"/>
    </format>
    <format dxfId="27">
      <pivotArea field="1" type="button" dataOnly="0" labelOnly="1" outline="0" axis="axisCol" fieldPosition="2"/>
    </format>
    <format dxfId="26">
      <pivotArea type="topRight" dataOnly="0" labelOnly="1" outline="0" fieldPosition="0"/>
    </format>
    <format dxfId="25">
      <pivotArea outline="0" collapsedLevelsAreSubtotals="1" fieldPosition="0"/>
    </format>
    <format dxfId="24">
      <pivotArea field="2" type="button" dataOnly="0" labelOnly="1" outline="0" axis="axisCol" fieldPosition="1"/>
    </format>
    <format dxfId="23">
      <pivotArea field="0" type="button" dataOnly="0" labelOnly="1" outline="0" axis="axisCol" fieldPosition="0"/>
    </format>
    <format dxfId="22">
      <pivotArea field="1" type="button" dataOnly="0" labelOnly="1" outline="0" axis="axisCol" fieldPosition="2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2" count="1">
            <x v="0"/>
          </reference>
        </references>
      </pivotArea>
    </format>
    <format dxfId="19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8">
      <pivotArea outline="0" collapsedLevelsAreSubtotals="1" fieldPosition="0"/>
    </format>
    <format dxfId="17">
      <pivotArea field="0" type="button" dataOnly="0" labelOnly="1" outline="0" axis="axisCol" fieldPosition="1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Col" fieldPosition="1"/>
    </format>
    <format dxfId="12">
      <pivotArea field="1" type="button" dataOnly="0" labelOnly="1" outline="0" axis="axisCol" fieldPosition="2"/>
    </format>
    <format dxfId="11">
      <pivotArea type="topRight" dataOnly="0" labelOnly="1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Col" fieldPosition="0"/>
    </format>
    <format dxfId="8">
      <pivotArea field="0" type="button" dataOnly="0" labelOnly="1" outline="0" axis="axisCol" fieldPosition="1"/>
    </format>
    <format dxfId="7">
      <pivotArea field="1" type="button" dataOnly="0" labelOnly="1" outline="0" axis="axisCol" fieldPosition="2"/>
    </format>
    <format dxfId="6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5">
      <pivotArea outline="0" collapsedLevelsAreSubtotals="1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57" firstHeaderRow="1" firstDataRow="2" firstDataCol="1"/>
  <pivotFields count="10">
    <pivotField showAll="0"/>
    <pivotField axis="axisRow" showAll="0" defaultSubtotal="0">
      <items count="11">
        <item x="0"/>
        <item x="1"/>
        <item x="2"/>
        <item x="3"/>
        <item x="4"/>
        <item h="1" m="1" x="9"/>
        <item h="1" m="1" x="10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8"/>
        <item x="7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53">
    <i>
      <x/>
    </i>
    <i r="1">
      <x v="1"/>
    </i>
    <i r="1">
      <x v="2"/>
    </i>
    <i r="2">
      <x/>
    </i>
    <i>
      <x v="1"/>
    </i>
    <i r="1">
      <x v="1"/>
    </i>
    <i r="1">
      <x v="2"/>
    </i>
    <i r="2">
      <x/>
    </i>
    <i>
      <x v="2"/>
    </i>
    <i r="1">
      <x v="1"/>
    </i>
    <i r="1">
      <x v="2"/>
    </i>
    <i r="2">
      <x/>
    </i>
    <i>
      <x v="3"/>
    </i>
    <i r="1">
      <x v="1"/>
    </i>
    <i r="1">
      <x v="2"/>
    </i>
    <i r="2">
      <x/>
    </i>
    <i>
      <x v="4"/>
    </i>
    <i r="1">
      <x v="1"/>
    </i>
    <i r="1">
      <x v="2"/>
    </i>
    <i r="2">
      <x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1">
    <format dxfId="2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workbookViewId="0">
      <selection activeCell="N1" sqref="N1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78" t="s">
        <v>209</v>
      </c>
      <c r="N2" s="80"/>
      <c r="O2" s="80"/>
      <c r="P2" s="81"/>
      <c r="Q2" s="78" t="s">
        <v>201</v>
      </c>
      <c r="R2" s="79"/>
      <c r="S2" s="80" t="s">
        <v>123</v>
      </c>
      <c r="T2" s="79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78" t="s">
        <v>208</v>
      </c>
      <c r="N10" s="80"/>
      <c r="O10" s="80"/>
      <c r="P10" s="81"/>
      <c r="Q10" s="78" t="s">
        <v>201</v>
      </c>
      <c r="R10" s="79"/>
      <c r="S10" s="80" t="s">
        <v>123</v>
      </c>
      <c r="T10" s="79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52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52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52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52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52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52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52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52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52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52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52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31"/>
  <sheetViews>
    <sheetView tabSelected="1" topLeftCell="A91" zoomScaleNormal="100" workbookViewId="0">
      <selection activeCell="C112" sqref="C112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52" t="s">
        <v>213</v>
      </c>
      <c r="N4" s="52" t="s">
        <v>178</v>
      </c>
      <c r="O4" s="52" t="s">
        <v>214</v>
      </c>
      <c r="P4" s="52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183</v>
      </c>
      <c r="M5" s="11"/>
      <c r="N5" s="11"/>
      <c r="O5" s="11"/>
      <c r="P5" s="11"/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4">
        <v>4</v>
      </c>
      <c r="M6" s="11">
        <v>1</v>
      </c>
      <c r="N6" s="11">
        <v>1.1882269166864468</v>
      </c>
      <c r="O6" s="11">
        <v>1.4232138618561596</v>
      </c>
      <c r="P6" s="11">
        <v>1.2497032993116544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4">
        <v>6</v>
      </c>
      <c r="M7" s="11"/>
      <c r="N7" s="11"/>
      <c r="O7" s="11"/>
      <c r="P7" s="11"/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75">
        <v>4</v>
      </c>
      <c r="M8" s="11">
        <v>0.39211962971754089</v>
      </c>
      <c r="N8" s="11">
        <v>0.62995490149537137</v>
      </c>
      <c r="O8" s="11">
        <v>1.0669356752907666</v>
      </c>
      <c r="P8" s="11">
        <v>0.6672205079515785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11"/>
      <c r="N9" s="11"/>
      <c r="O9" s="11"/>
      <c r="P9" s="11"/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4">
        <v>4</v>
      </c>
      <c r="M10" s="11">
        <v>1</v>
      </c>
      <c r="N10" s="11">
        <v>1.1924686192468621</v>
      </c>
      <c r="O10" s="11">
        <v>1.4142259414225942</v>
      </c>
      <c r="P10" s="11">
        <v>1.2468619246861925</v>
      </c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6</v>
      </c>
      <c r="M11" s="11"/>
      <c r="N11" s="11"/>
      <c r="O11" s="11"/>
      <c r="P11" s="11"/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75">
        <v>4</v>
      </c>
      <c r="M12" s="11">
        <v>0.3807531380753138</v>
      </c>
      <c r="N12" s="11">
        <v>0.57322175732217573</v>
      </c>
      <c r="O12" s="11">
        <v>0.93723849372384938</v>
      </c>
      <c r="P12" s="11">
        <v>0.58158995815899583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3" t="s">
        <v>187</v>
      </c>
      <c r="M13" s="11"/>
      <c r="N13" s="11"/>
      <c r="O13" s="11"/>
      <c r="P13" s="11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24">
        <v>4</v>
      </c>
      <c r="M14" s="11">
        <v>1</v>
      </c>
      <c r="N14" s="11">
        <v>1.0983362304444997</v>
      </c>
      <c r="O14" s="11">
        <v>1.0936180779736777</v>
      </c>
      <c r="P14" s="11">
        <v>1.1985766078966973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24">
        <v>6</v>
      </c>
      <c r="M15" s="11"/>
      <c r="N15" s="11"/>
      <c r="O15" s="11"/>
      <c r="P15" s="11"/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4</v>
      </c>
      <c r="M16" s="11">
        <v>0.24258753414452447</v>
      </c>
      <c r="N16" s="11">
        <v>0.27438092873106529</v>
      </c>
      <c r="O16" s="11">
        <v>0.33407797367767572</v>
      </c>
      <c r="P16" s="11">
        <v>0.26461385646883534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23" t="s">
        <v>186</v>
      </c>
      <c r="M17" s="11"/>
      <c r="N17" s="11"/>
      <c r="O17" s="11"/>
      <c r="P17" s="11"/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24">
        <v>4</v>
      </c>
      <c r="M18" s="11">
        <v>1</v>
      </c>
      <c r="N18" s="11">
        <v>1.1491827113715469</v>
      </c>
      <c r="O18" s="11">
        <v>1.1879543552011278</v>
      </c>
      <c r="P18" s="11">
        <v>1.2451566286293343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24">
        <v>6</v>
      </c>
      <c r="M19" s="11"/>
      <c r="N19" s="11"/>
      <c r="O19" s="11"/>
      <c r="P19" s="11"/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4</v>
      </c>
      <c r="M20" s="11">
        <v>0.28532405163678021</v>
      </c>
      <c r="N20" s="11">
        <v>0.44064501916552845</v>
      </c>
      <c r="O20" s="11">
        <v>0.5611895845265894</v>
      </c>
      <c r="P20" s="11">
        <v>0.46028109441776444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184</v>
      </c>
      <c r="M21" s="11"/>
      <c r="N21" s="11"/>
      <c r="O21" s="11"/>
      <c r="P21" s="11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4</v>
      </c>
      <c r="M22" s="11">
        <v>1</v>
      </c>
      <c r="N22" s="11">
        <v>1.1338608638311902</v>
      </c>
      <c r="O22" s="11">
        <v>1.409825255522585</v>
      </c>
      <c r="P22" s="11">
        <v>1.2067523903725685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6</v>
      </c>
      <c r="M23" s="11"/>
      <c r="N23" s="11"/>
      <c r="O23" s="11"/>
      <c r="P23" s="11"/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75">
        <v>4</v>
      </c>
      <c r="M24" s="11">
        <v>0.49268710847345865</v>
      </c>
      <c r="N24" s="11">
        <v>0.72757006264424662</v>
      </c>
      <c r="O24" s="11">
        <v>1.2996768875700626</v>
      </c>
      <c r="P24" s="11">
        <v>0.83356412792614576</v>
      </c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23" t="s">
        <v>223</v>
      </c>
      <c r="M25" s="11"/>
      <c r="N25" s="11"/>
      <c r="O25" s="11"/>
      <c r="P25" s="11"/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24">
        <v>1</v>
      </c>
      <c r="M26" s="11">
        <v>1</v>
      </c>
      <c r="N26" s="11">
        <v>0.97143630702585626</v>
      </c>
      <c r="O26" s="11">
        <v>1.0410180046026805</v>
      </c>
      <c r="P26" s="11">
        <v>1.5756057939623662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24">
        <v>4</v>
      </c>
      <c r="M27" s="11">
        <v>0.93563016109381347</v>
      </c>
      <c r="N27" s="11">
        <v>0.91708406660349262</v>
      </c>
      <c r="O27" s="11">
        <v>2.7336320563151482</v>
      </c>
      <c r="P27" s="11">
        <v>2.7467172059022609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24">
        <v>6</v>
      </c>
      <c r="M28" s="11"/>
      <c r="N28" s="11"/>
      <c r="O28" s="11"/>
      <c r="P28" s="11"/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4</v>
      </c>
      <c r="M29" s="11">
        <v>0.20318126438337619</v>
      </c>
      <c r="N29" s="11">
        <v>0.86415324218221201</v>
      </c>
      <c r="O29" s="11">
        <v>1.7733856775416272</v>
      </c>
      <c r="P29" s="11">
        <v>2.1170515770948963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6</v>
      </c>
      <c r="M30" s="11">
        <v>0.26106673886557463</v>
      </c>
      <c r="N30" s="11">
        <v>1.031812643833762</v>
      </c>
      <c r="O30" s="11">
        <v>1.8843914985785839</v>
      </c>
      <c r="P30" s="11">
        <v>2.2584269662921348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8</v>
      </c>
      <c r="M31" s="11">
        <v>0.2982943007987004</v>
      </c>
      <c r="N31" s="11">
        <v>1.1667117909841613</v>
      </c>
      <c r="O31" s="11">
        <v>2.1010775687017733</v>
      </c>
      <c r="P31" s="11">
        <v>2.4278678759983756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75">
        <v>10</v>
      </c>
      <c r="M32" s="11">
        <v>0.32103695681602817</v>
      </c>
      <c r="N32" s="11">
        <v>1.222417760931366</v>
      </c>
      <c r="O32" s="11">
        <v>1.9904345471774738</v>
      </c>
      <c r="P32" s="11">
        <v>2.2970976038987412</v>
      </c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75">
        <v>12</v>
      </c>
      <c r="M33" s="11">
        <v>0.3348449979694057</v>
      </c>
      <c r="N33" s="11">
        <v>1.2239068634086909</v>
      </c>
      <c r="O33" s="11">
        <v>1.9231081629890348</v>
      </c>
      <c r="P33" s="11">
        <v>2.1887098957628264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75">
        <v>14</v>
      </c>
      <c r="M34" s="11">
        <v>0.34317043454717749</v>
      </c>
      <c r="N34" s="11">
        <v>1.2090835251116827</v>
      </c>
      <c r="O34" s="11">
        <v>1.8306024096385543</v>
      </c>
      <c r="P34" s="11">
        <v>2.1048680113713281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75">
        <v>16</v>
      </c>
      <c r="M35" s="11">
        <v>0.29484229051035604</v>
      </c>
      <c r="N35" s="11">
        <v>1.1410586164884255</v>
      </c>
      <c r="O35" s="11">
        <v>1.8072289156626506</v>
      </c>
      <c r="P35" s="11">
        <v>2.0118234736699607</v>
      </c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23" t="s">
        <v>224</v>
      </c>
      <c r="M36" s="11"/>
      <c r="N36" s="11"/>
      <c r="O36" s="11"/>
      <c r="P36" s="11"/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24">
        <v>1</v>
      </c>
      <c r="M37" s="11">
        <v>1</v>
      </c>
      <c r="N37" s="11">
        <v>0.98154981549815501</v>
      </c>
      <c r="O37" s="11">
        <v>1.0442804428044281</v>
      </c>
      <c r="P37" s="11">
        <v>1.7693726937269372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24">
        <v>4</v>
      </c>
      <c r="M38" s="11">
        <v>1.5110701107011071</v>
      </c>
      <c r="N38" s="11">
        <v>1.6143911439114391</v>
      </c>
      <c r="O38" s="11">
        <v>8.3136531365313662</v>
      </c>
      <c r="P38" s="11">
        <v>7.1162361623616226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24">
        <v>6</v>
      </c>
      <c r="M39" s="11"/>
      <c r="N39" s="11"/>
      <c r="O39" s="11"/>
      <c r="P39" s="11"/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4</v>
      </c>
      <c r="M40" s="11">
        <v>0.55350553505535049</v>
      </c>
      <c r="N40" s="11">
        <v>1.4575645756457565</v>
      </c>
      <c r="O40" s="11">
        <v>7.8468634686346865</v>
      </c>
      <c r="P40" s="11">
        <v>3.8929889298892988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6</v>
      </c>
      <c r="M41" s="11">
        <v>0.8210332103321033</v>
      </c>
      <c r="N41" s="11">
        <v>2.1143911439114391</v>
      </c>
      <c r="O41" s="11">
        <v>11.400369003690036</v>
      </c>
      <c r="P41" s="11">
        <v>5.7583025830258308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8</v>
      </c>
      <c r="M42" s="11">
        <v>1.0590405904059039</v>
      </c>
      <c r="N42" s="11">
        <v>2.5258302583025829</v>
      </c>
      <c r="O42" s="11">
        <v>13.970479704797048</v>
      </c>
      <c r="P42" s="11">
        <v>7.4612546125461243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  <c r="L43" s="75">
        <v>10</v>
      </c>
      <c r="M43" s="11">
        <v>1.2933579335793357</v>
      </c>
      <c r="N43" s="11">
        <v>2.9944649446494465</v>
      </c>
      <c r="O43" s="11">
        <v>16.488929889298895</v>
      </c>
      <c r="P43" s="11">
        <v>8.8228782287822867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  <c r="L44" s="75">
        <v>12</v>
      </c>
      <c r="M44" s="11">
        <v>1.4760147601476015</v>
      </c>
      <c r="N44" s="11">
        <v>3.2177121771217712</v>
      </c>
      <c r="O44" s="11">
        <v>18.099630996309962</v>
      </c>
      <c r="P44" s="11">
        <v>9.9335793357933575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  <c r="L45" s="75">
        <v>14</v>
      </c>
      <c r="M45" s="11">
        <v>1.6476014760147599</v>
      </c>
      <c r="N45" s="11">
        <v>3.3985239852398519</v>
      </c>
      <c r="O45" s="11">
        <v>19.326568265682656</v>
      </c>
      <c r="P45" s="11">
        <v>10.81180811808118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31">
        <v>3.45</v>
      </c>
      <c r="I46" s="31">
        <v>34557.5</v>
      </c>
      <c r="J46" s="42">
        <f t="shared" si="0"/>
        <v>0.93563016109381347</v>
      </c>
      <c r="L46" s="75">
        <v>16</v>
      </c>
      <c r="M46" s="11">
        <v>1.7693726937269372</v>
      </c>
      <c r="N46" s="11">
        <v>3.0295202952029516</v>
      </c>
      <c r="O46" s="11">
        <v>18.105166051660515</v>
      </c>
      <c r="P46" s="11">
        <v>11.208487084870848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31">
        <v>3.42</v>
      </c>
      <c r="I47" s="31">
        <v>33872.5</v>
      </c>
      <c r="J47" s="42">
        <f t="shared" si="0"/>
        <v>0.91708406660349262</v>
      </c>
      <c r="L47" s="23" t="s">
        <v>225</v>
      </c>
      <c r="M47" s="11"/>
      <c r="N47" s="11"/>
      <c r="O47" s="11"/>
      <c r="P47" s="11"/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31">
        <v>17.100000000000001</v>
      </c>
      <c r="I48" s="31">
        <v>100966.7</v>
      </c>
      <c r="J48" s="42">
        <f t="shared" si="0"/>
        <v>2.7336320563151482</v>
      </c>
      <c r="L48" s="24">
        <v>1</v>
      </c>
      <c r="M48" s="11">
        <v>1</v>
      </c>
      <c r="N48" s="11"/>
      <c r="O48" s="11">
        <v>1.3076923076923077</v>
      </c>
      <c r="P48" s="11"/>
    </row>
    <row r="49" spans="1:16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31">
        <v>17.100000000000001</v>
      </c>
      <c r="I49" s="31">
        <v>101450</v>
      </c>
      <c r="J49" s="42">
        <f t="shared" si="0"/>
        <v>2.7467172059022609</v>
      </c>
      <c r="L49" s="24">
        <v>4</v>
      </c>
      <c r="M49" s="11">
        <v>1.7692307692307689</v>
      </c>
      <c r="N49" s="11"/>
      <c r="O49" s="11">
        <v>10.692307692307692</v>
      </c>
      <c r="P49" s="11"/>
    </row>
    <row r="50" spans="1:16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  <c r="L50" s="24">
        <v>6</v>
      </c>
      <c r="M50" s="11"/>
      <c r="N50" s="11"/>
      <c r="O50" s="11"/>
      <c r="P50" s="11"/>
    </row>
    <row r="51" spans="1:16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  <c r="L51" s="75">
        <v>4</v>
      </c>
      <c r="M51" s="11">
        <v>0.53846153846153844</v>
      </c>
      <c r="N51" s="11"/>
      <c r="O51" s="11">
        <v>9.2307692307692299</v>
      </c>
      <c r="P51" s="11"/>
    </row>
    <row r="52" spans="1:16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  <c r="L52" s="75">
        <v>6</v>
      </c>
      <c r="M52" s="11">
        <v>0.88076923076923075</v>
      </c>
      <c r="N52" s="11"/>
      <c r="O52" s="11">
        <v>12.615384615384613</v>
      </c>
      <c r="P52" s="11"/>
    </row>
    <row r="53" spans="1:16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  <c r="L53" s="75">
        <v>10</v>
      </c>
      <c r="M53" s="11">
        <v>1.2307692307692308</v>
      </c>
      <c r="N53" s="11"/>
      <c r="O53" s="11">
        <v>19.46153846153846</v>
      </c>
      <c r="P53" s="11"/>
    </row>
    <row r="54" spans="1:16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  <c r="L54" s="75">
        <v>12</v>
      </c>
      <c r="M54" s="11">
        <v>1.3846153846153846</v>
      </c>
      <c r="N54" s="11"/>
      <c r="O54" s="11">
        <v>22.999999999999996</v>
      </c>
      <c r="P54" s="11"/>
    </row>
    <row r="55" spans="1:16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  <c r="L55" s="75">
        <v>14</v>
      </c>
      <c r="M55" s="11">
        <v>1.5384615384615383</v>
      </c>
      <c r="N55" s="11"/>
      <c r="O55" s="11">
        <v>23.153846153846153</v>
      </c>
      <c r="P55" s="11"/>
    </row>
    <row r="56" spans="1:16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  <c r="L56" s="75">
        <v>16</v>
      </c>
      <c r="M56" s="11">
        <v>1.6923076923076923</v>
      </c>
      <c r="N56" s="11"/>
      <c r="O56" s="11">
        <v>26.30769230769231</v>
      </c>
      <c r="P56" s="11"/>
    </row>
    <row r="57" spans="1:16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  <c r="L57" s="75">
        <v>9</v>
      </c>
      <c r="M57" s="11">
        <v>1.0769230769230769</v>
      </c>
      <c r="N57" s="11"/>
      <c r="O57" s="11">
        <v>18.692307692307693</v>
      </c>
      <c r="P57" s="11"/>
    </row>
    <row r="58" spans="1:16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6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6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6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6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6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6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31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</sheetData>
  <conditionalFormatting pivot="1" sqref="M5:P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2020-07-03T03:22:43Z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