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06"/>
  <workbookPr/>
  <mc:AlternateContent xmlns:mc="http://schemas.openxmlformats.org/markup-compatibility/2006">
    <mc:Choice Requires="x15">
      <x15ac:absPath xmlns:x15ac="http://schemas.microsoft.com/office/spreadsheetml/2010/11/ac" url="C:\Users\luvargas7412\Downloads\Entretenimiento\BOOTCAMP CLAUDIA\"/>
    </mc:Choice>
  </mc:AlternateContent>
  <xr:revisionPtr revIDLastSave="0" documentId="8_{A8D23A37-3293-4F36-AFB3-0593B0710236}" xr6:coauthVersionLast="47" xr6:coauthVersionMax="47" xr10:uidLastSave="{00000000-0000-0000-0000-000000000000}"/>
  <bookViews>
    <workbookView xWindow="0" yWindow="0" windowWidth="15360" windowHeight="7740" firstSheet="3" activeTab="2" xr2:uid="{00000000-000D-0000-FFFF-FFFF00000000}"/>
  </bookViews>
  <sheets>
    <sheet name="Presentación" sheetId="1" r:id="rId1"/>
    <sheet name="Lista" sheetId="2" r:id="rId2"/>
    <sheet name="Calificaciones" sheetId="3" r:id="rId3"/>
    <sheet name="Gráfico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J3" i="3" l="1"/>
  <c r="I3" i="3"/>
</calcChain>
</file>

<file path=xl/sharedStrings.xml><?xml version="1.0" encoding="utf-8"?>
<sst xmlns="http://schemas.openxmlformats.org/spreadsheetml/2006/main" count="81" uniqueCount="48">
  <si>
    <t>Nombre:</t>
  </si>
  <si>
    <t>Claudia Jocelyn Flores Aguilera</t>
  </si>
  <si>
    <t>Correo electronico:</t>
  </si>
  <si>
    <t>a23000183@alumno.clavijero.edu.mx</t>
  </si>
  <si>
    <t>Contenido:</t>
  </si>
  <si>
    <t>Lista</t>
  </si>
  <si>
    <t>Calificaciones</t>
  </si>
  <si>
    <t>Graficos</t>
  </si>
  <si>
    <t>Lista de Asistencia</t>
  </si>
  <si>
    <t>Nombre</t>
  </si>
  <si>
    <t>Apellido</t>
  </si>
  <si>
    <t>Asistencias</t>
  </si>
  <si>
    <t xml:space="preserve">Karen </t>
  </si>
  <si>
    <t>Aparicio</t>
  </si>
  <si>
    <t>Maya</t>
  </si>
  <si>
    <t>Torres</t>
  </si>
  <si>
    <t>Claudia</t>
  </si>
  <si>
    <t>Sánchez</t>
  </si>
  <si>
    <t>María</t>
  </si>
  <si>
    <t>Velázquez</t>
  </si>
  <si>
    <t>Luz</t>
  </si>
  <si>
    <t>Carrillo</t>
  </si>
  <si>
    <t>Carolina</t>
  </si>
  <si>
    <t>Juárez</t>
  </si>
  <si>
    <t>Francisco</t>
  </si>
  <si>
    <t>Hernández</t>
  </si>
  <si>
    <t xml:space="preserve">Nana </t>
  </si>
  <si>
    <t>Rodríguez</t>
  </si>
  <si>
    <t>Juana</t>
  </si>
  <si>
    <t>Ortega</t>
  </si>
  <si>
    <t>Úrsula</t>
  </si>
  <si>
    <t>Andrea</t>
  </si>
  <si>
    <t>Jiménez</t>
  </si>
  <si>
    <t>Marisela</t>
  </si>
  <si>
    <t>Rosales</t>
  </si>
  <si>
    <t>Frida</t>
  </si>
  <si>
    <t>Mar</t>
  </si>
  <si>
    <t>Marcos</t>
  </si>
  <si>
    <t>Martínez</t>
  </si>
  <si>
    <t>Stella</t>
  </si>
  <si>
    <t>Chavando</t>
  </si>
  <si>
    <t>CALIFICACIONES</t>
  </si>
  <si>
    <t>Calificación Química</t>
  </si>
  <si>
    <t>Calificación Inglés</t>
  </si>
  <si>
    <t>Calificacion Termodínamica</t>
  </si>
  <si>
    <t>Promedio</t>
  </si>
  <si>
    <t>Promedio mas alto</t>
  </si>
  <si>
    <t>Promedio mas 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</si>
</sst>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 Rounded MT Bold"/>
      <family val="2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i/>
      <u/>
      <sz val="11"/>
      <color theme="0"/>
      <name val="Arial Rounded MT Bold"/>
      <family val="2"/>
    </font>
    <font>
      <sz val="11"/>
      <color theme="0"/>
      <name val="Times New Roman"/>
      <family val="1"/>
    </font>
    <font>
      <i/>
      <sz val="11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9900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2" fontId="7" fillId="7" borderId="0" xfId="0" applyNumberFormat="1" applyFont="1" applyFill="1" applyAlignment="1">
      <alignment horizontal="center" vertical="center" wrapText="1"/>
    </xf>
    <xf numFmtId="2" fontId="7" fillId="7" borderId="0" xfId="0" applyNumberFormat="1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</cellXfs>
  <cellStyles count="2">
    <cellStyle name="Hipervínculo" xfId="1" builtinId="8"/>
    <cellStyle name="Normal" xfId="0" builtinId="0"/>
  </cellStyles>
  <dxfs count="20">
    <dxf>
      <font>
        <strike val="0"/>
        <outline val="0"/>
        <shadow val="0"/>
        <u val="none"/>
        <vertAlign val="baseline"/>
        <sz val="11"/>
        <color theme="0"/>
      </font>
      <numFmt numFmtId="2" formatCode="0.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</font>
      <alignment horizontal="center" vertical="center" textRotation="0" wrapText="1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color theme="0"/>
        <name val="Times New Roman"/>
        <scheme val="none"/>
      </font>
      <alignment horizontal="center" vertical="center" textRotation="0" wrapText="1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color theme="0"/>
        <name val="Times New Roman"/>
        <scheme val="none"/>
      </font>
      <alignment horizontal="center" vertical="center" textRotation="0" wrapText="1" indent="0" justifyLastLine="0" shrinkToFit="0" readingOrder="0"/>
    </dxf>
    <dxf>
      <border outline="0">
        <top style="thin">
          <color indexed="64"/>
        </top>
      </border>
    </dxf>
    <dxf>
      <border>
        <bottom style="medium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Times New Roman"/>
        <scheme val="none"/>
      </font>
      <fill>
        <patternFill patternType="solid">
          <fgColor indexed="64"/>
          <bgColor theme="1" tint="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gradientFill degree="270">
          <stop position="0">
            <color rgb="FF6600CC"/>
          </stop>
          <stop position="1">
            <color rgb="FFCC00FF"/>
          </stop>
        </gradientFill>
      </fill>
    </dxf>
  </dxfs>
  <tableStyles count="1" defaultTableStyle="TableStyleMedium2" defaultPivotStyle="PivotStyleLight16">
    <tableStyle name="Estilo de tabla 1" pivot="0" count="1" xr9:uid="{00000000-0011-0000-FFFF-FFFF00000000}">
      <tableStyleElement type="wholeTable" dxfId="19"/>
    </tableStyle>
  </tableStyles>
  <colors>
    <mruColors>
      <color rgb="FF9900CC"/>
      <color rgb="FFCC00FF"/>
      <color rgb="FF6600CC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latin typeface="+mn-lt"/>
                <a:cs typeface="Aharoni" panose="02010803020104030203" pitchFamily="2" charset="-79"/>
              </a:rPr>
              <a:t>CALIFICACIÓN Química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Calificaciones!$D$2</c:f>
              <c:strCache>
                <c:ptCount val="1"/>
                <c:pt idx="0">
                  <c:v>Calificación Química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yVal>
            <c:numRef>
              <c:f>Calificaciones!$D$3:$D$17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8.9</c:v>
                </c:pt>
                <c:pt idx="3">
                  <c:v>7.8</c:v>
                </c:pt>
                <c:pt idx="4">
                  <c:v>8.3000000000000007</c:v>
                </c:pt>
                <c:pt idx="5">
                  <c:v>7.7</c:v>
                </c:pt>
                <c:pt idx="6">
                  <c:v>9</c:v>
                </c:pt>
                <c:pt idx="7">
                  <c:v>9.5</c:v>
                </c:pt>
                <c:pt idx="8">
                  <c:v>8.6</c:v>
                </c:pt>
                <c:pt idx="9">
                  <c:v>7.8</c:v>
                </c:pt>
                <c:pt idx="10">
                  <c:v>9.1</c:v>
                </c:pt>
                <c:pt idx="11">
                  <c:v>9.8000000000000007</c:v>
                </c:pt>
                <c:pt idx="12">
                  <c:v>9</c:v>
                </c:pt>
                <c:pt idx="13">
                  <c:v>8.5</c:v>
                </c:pt>
                <c:pt idx="14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6-4517-BD3F-21D9F4B1A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42568"/>
        <c:axId val="495644528"/>
      </c:scatterChart>
      <c:valAx>
        <c:axId val="49564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800">
                    <a:latin typeface="Aharoni" panose="02010803020104030203" pitchFamily="2" charset="-79"/>
                    <a:cs typeface="Aharoni" panose="02010803020104030203" pitchFamily="2" charset="-79"/>
                  </a:rPr>
                  <a:t>Alumnos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44528"/>
        <c:crosses val="autoZero"/>
        <c:crossBetween val="midCat"/>
      </c:valAx>
      <c:valAx>
        <c:axId val="49564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Aharoni" panose="02010803020104030203" pitchFamily="2" charset="-79"/>
                    <a:ea typeface="+mn-ea"/>
                    <a:cs typeface="Aharoni" panose="02010803020104030203" pitchFamily="2" charset="-79"/>
                  </a:defRPr>
                </a:pPr>
                <a:r>
                  <a:rPr lang="es-MX" sz="1800">
                    <a:latin typeface="Aharoni" panose="02010803020104030203" pitchFamily="2" charset="-79"/>
                    <a:cs typeface="Aharoni" panose="02010803020104030203" pitchFamily="2" charset="-79"/>
                  </a:rPr>
                  <a:t>Calificación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Aharoni" panose="02010803020104030203" pitchFamily="2" charset="-79"/>
                  <a:ea typeface="+mn-ea"/>
                  <a:cs typeface="Aharoni" panose="02010803020104030203" pitchFamily="2" charset="-79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42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Calificación Inglés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Calificaciones!$E$2</c:f>
              <c:strCache>
                <c:ptCount val="1"/>
                <c:pt idx="0">
                  <c:v>Calificación Inglés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yVal>
            <c:numRef>
              <c:f>Calificaciones!$E$3:$E$17</c:f>
              <c:numCache>
                <c:formatCode>General</c:formatCode>
                <c:ptCount val="15"/>
                <c:pt idx="0">
                  <c:v>7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7.6</c:v>
                </c:pt>
                <c:pt idx="6">
                  <c:v>8</c:v>
                </c:pt>
                <c:pt idx="7">
                  <c:v>9.3000000000000007</c:v>
                </c:pt>
                <c:pt idx="8">
                  <c:v>9.1999999999999993</c:v>
                </c:pt>
                <c:pt idx="9">
                  <c:v>7.6</c:v>
                </c:pt>
                <c:pt idx="10">
                  <c:v>7.8</c:v>
                </c:pt>
                <c:pt idx="11">
                  <c:v>8.4</c:v>
                </c:pt>
                <c:pt idx="12">
                  <c:v>8.4</c:v>
                </c:pt>
                <c:pt idx="13">
                  <c:v>8</c:v>
                </c:pt>
                <c:pt idx="14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F6-42D5-BCE8-1F84D944E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194192"/>
        <c:axId val="495201248"/>
      </c:scatterChart>
      <c:valAx>
        <c:axId val="49519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Aharoni" panose="02010803020104030203" pitchFamily="2" charset="-79"/>
                    <a:ea typeface="+mn-ea"/>
                    <a:cs typeface="Aharoni" panose="02010803020104030203" pitchFamily="2" charset="-79"/>
                  </a:defRPr>
                </a:pPr>
                <a:r>
                  <a:rPr lang="es-MX" sz="1800">
                    <a:latin typeface="Aharoni" panose="02010803020104030203" pitchFamily="2" charset="-79"/>
                    <a:cs typeface="Aharoni" panose="02010803020104030203" pitchFamily="2" charset="-79"/>
                  </a:rPr>
                  <a:t>Alumnos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Aharoni" panose="02010803020104030203" pitchFamily="2" charset="-79"/>
                  <a:ea typeface="+mn-ea"/>
                  <a:cs typeface="Aharoni" panose="02010803020104030203" pitchFamily="2" charset="-79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01248"/>
        <c:crosses val="autoZero"/>
        <c:crossBetween val="midCat"/>
      </c:valAx>
      <c:valAx>
        <c:axId val="4952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Aharoni" panose="02010803020104030203" pitchFamily="2" charset="-79"/>
                    <a:ea typeface="+mn-ea"/>
                    <a:cs typeface="Aharoni" panose="02010803020104030203" pitchFamily="2" charset="-79"/>
                  </a:defRPr>
                </a:pPr>
                <a:r>
                  <a:rPr lang="es-MX" sz="1800">
                    <a:latin typeface="Aharoni" panose="02010803020104030203" pitchFamily="2" charset="-79"/>
                    <a:cs typeface="Aharoni" panose="02010803020104030203" pitchFamily="2" charset="-79"/>
                  </a:rPr>
                  <a:t>Calificación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Aharoni" panose="02010803020104030203" pitchFamily="2" charset="-79"/>
                  <a:ea typeface="+mn-ea"/>
                  <a:cs typeface="Aharoni" panose="02010803020104030203" pitchFamily="2" charset="-79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9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Calificaciones!$F$2</c:f>
              <c:strCache>
                <c:ptCount val="1"/>
                <c:pt idx="0">
                  <c:v>Calificacion Termodínamica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yVal>
            <c:numRef>
              <c:f>Calificaciones!$F$3:$F$17</c:f>
              <c:numCache>
                <c:formatCode>General</c:formatCode>
                <c:ptCount val="15"/>
                <c:pt idx="0">
                  <c:v>6.8</c:v>
                </c:pt>
                <c:pt idx="1">
                  <c:v>9.9</c:v>
                </c:pt>
                <c:pt idx="2">
                  <c:v>9.6</c:v>
                </c:pt>
                <c:pt idx="3">
                  <c:v>7.1</c:v>
                </c:pt>
                <c:pt idx="4">
                  <c:v>6.4</c:v>
                </c:pt>
                <c:pt idx="5">
                  <c:v>6</c:v>
                </c:pt>
                <c:pt idx="6">
                  <c:v>6.3</c:v>
                </c:pt>
                <c:pt idx="7">
                  <c:v>8</c:v>
                </c:pt>
                <c:pt idx="8">
                  <c:v>8.3000000000000007</c:v>
                </c:pt>
                <c:pt idx="9">
                  <c:v>6.7</c:v>
                </c:pt>
                <c:pt idx="10">
                  <c:v>5.9</c:v>
                </c:pt>
                <c:pt idx="11">
                  <c:v>6.1</c:v>
                </c:pt>
                <c:pt idx="12">
                  <c:v>5.5</c:v>
                </c:pt>
                <c:pt idx="13">
                  <c:v>5</c:v>
                </c:pt>
                <c:pt idx="1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6-4040-BADC-3B7BBD2EB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54456"/>
        <c:axId val="494550928"/>
      </c:scatterChart>
      <c:valAx>
        <c:axId val="494554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Aharoni" panose="02010803020104030203" pitchFamily="2" charset="-79"/>
                    <a:ea typeface="+mn-ea"/>
                    <a:cs typeface="Aharoni" panose="02010803020104030203" pitchFamily="2" charset="-79"/>
                  </a:defRPr>
                </a:pPr>
                <a:r>
                  <a:rPr lang="es-MX" sz="2000">
                    <a:latin typeface="Aharoni" panose="02010803020104030203" pitchFamily="2" charset="-79"/>
                    <a:cs typeface="Aharoni" panose="02010803020104030203" pitchFamily="2" charset="-79"/>
                  </a:rPr>
                  <a:t>Alumnos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lt1"/>
                  </a:solidFill>
                  <a:latin typeface="Aharoni" panose="02010803020104030203" pitchFamily="2" charset="-79"/>
                  <a:ea typeface="+mn-ea"/>
                  <a:cs typeface="Aharoni" panose="02010803020104030203" pitchFamily="2" charset="-79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50928"/>
        <c:crosses val="autoZero"/>
        <c:crossBetween val="midCat"/>
      </c:valAx>
      <c:valAx>
        <c:axId val="4945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Aharoni" panose="02010803020104030203" pitchFamily="2" charset="-79"/>
                    <a:ea typeface="+mn-ea"/>
                    <a:cs typeface="Aharoni" panose="02010803020104030203" pitchFamily="2" charset="-79"/>
                  </a:defRPr>
                </a:pPr>
                <a:r>
                  <a:rPr lang="es-MX" sz="1800">
                    <a:latin typeface="Aharoni" panose="02010803020104030203" pitchFamily="2" charset="-79"/>
                    <a:cs typeface="Aharoni" panose="02010803020104030203" pitchFamily="2" charset="-79"/>
                  </a:rPr>
                  <a:t>Calificacion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Aharoni" panose="02010803020104030203" pitchFamily="2" charset="-79"/>
                  <a:ea typeface="+mn-ea"/>
                  <a:cs typeface="Aharoni" panose="02010803020104030203" pitchFamily="2" charset="-79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5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Calificaciones generales por materia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Calificaciones!$D$2</c:f>
              <c:strCache>
                <c:ptCount val="1"/>
                <c:pt idx="0">
                  <c:v>Calificación Química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Calificaciones!$D$3:$D$17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8.9</c:v>
                </c:pt>
                <c:pt idx="3">
                  <c:v>7.8</c:v>
                </c:pt>
                <c:pt idx="4">
                  <c:v>8.3000000000000007</c:v>
                </c:pt>
                <c:pt idx="5">
                  <c:v>7.7</c:v>
                </c:pt>
                <c:pt idx="6">
                  <c:v>9</c:v>
                </c:pt>
                <c:pt idx="7">
                  <c:v>9.5</c:v>
                </c:pt>
                <c:pt idx="8">
                  <c:v>8.6</c:v>
                </c:pt>
                <c:pt idx="9">
                  <c:v>7.8</c:v>
                </c:pt>
                <c:pt idx="10">
                  <c:v>9.1</c:v>
                </c:pt>
                <c:pt idx="11">
                  <c:v>9.8000000000000007</c:v>
                </c:pt>
                <c:pt idx="12">
                  <c:v>9</c:v>
                </c:pt>
                <c:pt idx="13">
                  <c:v>8.5</c:v>
                </c:pt>
                <c:pt idx="14">
                  <c:v>8.8000000000000007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00-4D13-873C-55454D93B164}"/>
            </c:ext>
          </c:extLst>
        </c:ser>
        <c:ser>
          <c:idx val="1"/>
          <c:order val="1"/>
          <c:tx>
            <c:strRef>
              <c:f>Calificaciones!$E$2</c:f>
              <c:strCache>
                <c:ptCount val="1"/>
                <c:pt idx="0">
                  <c:v>Calificación Inglés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Calificaciones!$E$3:$E$17</c:f>
              <c:numCache>
                <c:formatCode>General</c:formatCode>
                <c:ptCount val="15"/>
                <c:pt idx="0">
                  <c:v>7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7.6</c:v>
                </c:pt>
                <c:pt idx="6">
                  <c:v>8</c:v>
                </c:pt>
                <c:pt idx="7">
                  <c:v>9.3000000000000007</c:v>
                </c:pt>
                <c:pt idx="8">
                  <c:v>9.1999999999999993</c:v>
                </c:pt>
                <c:pt idx="9">
                  <c:v>7.6</c:v>
                </c:pt>
                <c:pt idx="10">
                  <c:v>7.8</c:v>
                </c:pt>
                <c:pt idx="11">
                  <c:v>8.4</c:v>
                </c:pt>
                <c:pt idx="12">
                  <c:v>8.4</c:v>
                </c:pt>
                <c:pt idx="13">
                  <c:v>8</c:v>
                </c:pt>
                <c:pt idx="14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00-4D13-873C-55454D93B164}"/>
            </c:ext>
          </c:extLst>
        </c:ser>
        <c:ser>
          <c:idx val="2"/>
          <c:order val="2"/>
          <c:tx>
            <c:strRef>
              <c:f>Calificaciones!$F$2</c:f>
              <c:strCache>
                <c:ptCount val="1"/>
                <c:pt idx="0">
                  <c:v>Calificacion Termodínamica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Calificaciones!$F$3:$F$17</c:f>
              <c:numCache>
                <c:formatCode>General</c:formatCode>
                <c:ptCount val="15"/>
                <c:pt idx="0">
                  <c:v>6.8</c:v>
                </c:pt>
                <c:pt idx="1">
                  <c:v>9.9</c:v>
                </c:pt>
                <c:pt idx="2">
                  <c:v>9.6</c:v>
                </c:pt>
                <c:pt idx="3">
                  <c:v>7.1</c:v>
                </c:pt>
                <c:pt idx="4">
                  <c:v>6.4</c:v>
                </c:pt>
                <c:pt idx="5">
                  <c:v>6</c:v>
                </c:pt>
                <c:pt idx="6">
                  <c:v>6.3</c:v>
                </c:pt>
                <c:pt idx="7">
                  <c:v>8</c:v>
                </c:pt>
                <c:pt idx="8">
                  <c:v>8.3000000000000007</c:v>
                </c:pt>
                <c:pt idx="9">
                  <c:v>6.7</c:v>
                </c:pt>
                <c:pt idx="10">
                  <c:v>5.9</c:v>
                </c:pt>
                <c:pt idx="11">
                  <c:v>6.1</c:v>
                </c:pt>
                <c:pt idx="12">
                  <c:v>5.5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00-4D13-873C-55454D93B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580616"/>
        <c:axId val="397577480"/>
      </c:lineChart>
      <c:catAx>
        <c:axId val="39758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Alumno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77480"/>
        <c:crosses val="autoZero"/>
        <c:auto val="1"/>
        <c:lblAlgn val="ctr"/>
        <c:lblOffset val="100"/>
        <c:noMultiLvlLbl val="0"/>
      </c:catAx>
      <c:valAx>
        <c:axId val="397577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Calificacón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8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66675</xdr:rowOff>
    </xdr:from>
    <xdr:to>
      <xdr:col>5</xdr:col>
      <xdr:colOff>285750</xdr:colOff>
      <xdr:row>14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447675</xdr:colOff>
      <xdr:row>0</xdr:row>
      <xdr:rowOff>47625</xdr:rowOff>
    </xdr:from>
    <xdr:to>
      <xdr:col>11</xdr:col>
      <xdr:colOff>447675</xdr:colOff>
      <xdr:row>14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15</xdr:row>
      <xdr:rowOff>28575</xdr:rowOff>
    </xdr:from>
    <xdr:to>
      <xdr:col>5</xdr:col>
      <xdr:colOff>285750</xdr:colOff>
      <xdr:row>29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447675</xdr:colOff>
      <xdr:row>15</xdr:row>
      <xdr:rowOff>38100</xdr:rowOff>
    </xdr:from>
    <xdr:to>
      <xdr:col>11</xdr:col>
      <xdr:colOff>447675</xdr:colOff>
      <xdr:row>29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B3:D18" totalsRowShown="0" headerRowDxfId="18" dataDxfId="17" headerRowBorderDxfId="15" tableBorderDxfId="16" totalsRowBorderDxfId="14">
  <autoFilter ref="B3:D18" xr:uid="{00000000-0009-0000-0100-000002000000}"/>
  <tableColumns count="3">
    <tableColumn id="1" xr3:uid="{00000000-0010-0000-0000-000001000000}" name="Nombre" dataDxfId="13"/>
    <tableColumn id="2" xr3:uid="{00000000-0010-0000-0000-000002000000}" name="Apellido" dataDxfId="12"/>
    <tableColumn id="3" xr3:uid="{00000000-0010-0000-0000-000003000000}" name="Asistencias" dataDxfId="11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a25" displayName="Tabla25" ref="B2:G17" totalsRowShown="0" headerRowDxfId="10" dataDxfId="9" headerRowBorderDxfId="7" tableBorderDxfId="8" totalsRowBorderDxfId="6">
  <autoFilter ref="B2:G17" xr:uid="{00000000-0009-0000-0100-000004000000}"/>
  <tableColumns count="6">
    <tableColumn id="1" xr3:uid="{00000000-0010-0000-0100-000001000000}" name="Nombre" dataDxfId="5"/>
    <tableColumn id="2" xr3:uid="{00000000-0010-0000-0100-000002000000}" name="Apellido" dataDxfId="4"/>
    <tableColumn id="3" xr3:uid="{00000000-0010-0000-0100-000003000000}" name="Calificación Química" dataDxfId="3"/>
    <tableColumn id="4" xr3:uid="{00000000-0010-0000-0100-000004000000}" name="Calificación Inglés" dataDxfId="2"/>
    <tableColumn id="5" xr3:uid="{00000000-0010-0000-0100-000005000000}" name="Calificacion Termodínamica" dataDxfId="1"/>
    <tableColumn id="6" xr3:uid="{00000000-0010-0000-0100-000006000000}" name="Promedio" dataDxfId="0">
      <calculatedColumnFormula>AVERAGE(D3:F3)</calculatedColumnFormula>
    </tableColumn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23000183@alumno.clavijero.edu.m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A5" sqref="A5"/>
    </sheetView>
  </sheetViews>
  <sheetFormatPr defaultColWidth="11.42578125" defaultRowHeight="15"/>
  <cols>
    <col min="1" max="1" width="13.140625" bestFit="1" customWidth="1"/>
    <col min="2" max="2" width="16.5703125" customWidth="1"/>
  </cols>
  <sheetData>
    <row r="1" spans="1:2" ht="30">
      <c r="A1" s="1" t="s">
        <v>0</v>
      </c>
      <c r="B1" s="3" t="s">
        <v>1</v>
      </c>
    </row>
    <row r="2" spans="1:2" ht="45">
      <c r="A2" s="2" t="s">
        <v>2</v>
      </c>
      <c r="B2" s="4" t="s">
        <v>3</v>
      </c>
    </row>
    <row r="3" spans="1:2">
      <c r="A3" s="5"/>
      <c r="B3" s="5"/>
    </row>
    <row r="4" spans="1:2">
      <c r="A4" s="6" t="s">
        <v>4</v>
      </c>
      <c r="B4" s="5"/>
    </row>
    <row r="5" spans="1:2">
      <c r="A5" s="7" t="s">
        <v>5</v>
      </c>
      <c r="B5" s="5"/>
    </row>
    <row r="6" spans="1:2">
      <c r="A6" s="7" t="s">
        <v>6</v>
      </c>
      <c r="B6" s="5"/>
    </row>
    <row r="7" spans="1:2">
      <c r="A7" s="7" t="s">
        <v>7</v>
      </c>
      <c r="B7" s="5"/>
    </row>
  </sheetData>
  <hyperlinks>
    <hyperlink ref="B2" r:id="rId1" xr:uid="{00000000-0004-0000-0000-000000000000}"/>
  </hyperlinks>
  <pageMargins left="0.70866141732283461" right="0.70866141732283461" top="0.74803149606299213" bottom="0.74803149606299213" header="0.31496062992125984" footer="0.31496062992125984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workbookViewId="0">
      <selection activeCell="C18" sqref="C18"/>
    </sheetView>
  </sheetViews>
  <sheetFormatPr defaultColWidth="11.42578125" defaultRowHeight="15"/>
  <cols>
    <col min="1" max="1" width="17.28515625" customWidth="1"/>
  </cols>
  <sheetData>
    <row r="1" spans="1:4" ht="15.75" thickBot="1"/>
    <row r="2" spans="1:4" ht="15.75" thickBot="1">
      <c r="B2" s="26" t="s">
        <v>8</v>
      </c>
      <c r="C2" s="27"/>
      <c r="D2" s="28"/>
    </row>
    <row r="3" spans="1:4" ht="28.5">
      <c r="A3" s="8"/>
      <c r="B3" s="9" t="s">
        <v>9</v>
      </c>
      <c r="C3" s="9" t="s">
        <v>10</v>
      </c>
      <c r="D3" s="9" t="s">
        <v>11</v>
      </c>
    </row>
    <row r="4" spans="1:4">
      <c r="A4" s="8"/>
      <c r="B4" s="9" t="s">
        <v>12</v>
      </c>
      <c r="C4" s="9" t="s">
        <v>13</v>
      </c>
      <c r="D4" s="22">
        <v>10</v>
      </c>
    </row>
    <row r="5" spans="1:4">
      <c r="A5" s="8"/>
      <c r="B5" s="9" t="s">
        <v>14</v>
      </c>
      <c r="C5" s="9" t="s">
        <v>15</v>
      </c>
      <c r="D5" s="22">
        <v>8</v>
      </c>
    </row>
    <row r="6" spans="1:4">
      <c r="A6" s="8"/>
      <c r="B6" s="9" t="s">
        <v>16</v>
      </c>
      <c r="C6" s="9" t="s">
        <v>17</v>
      </c>
      <c r="D6" s="22">
        <v>6</v>
      </c>
    </row>
    <row r="7" spans="1:4">
      <c r="A7" s="8"/>
      <c r="B7" s="9" t="s">
        <v>18</v>
      </c>
      <c r="C7" s="9" t="s">
        <v>19</v>
      </c>
      <c r="D7" s="22">
        <v>9</v>
      </c>
    </row>
    <row r="8" spans="1:4">
      <c r="A8" s="8"/>
      <c r="B8" s="9" t="s">
        <v>20</v>
      </c>
      <c r="C8" s="9" t="s">
        <v>21</v>
      </c>
      <c r="D8" s="22">
        <v>8</v>
      </c>
    </row>
    <row r="9" spans="1:4">
      <c r="A9" s="8"/>
      <c r="B9" s="9" t="s">
        <v>22</v>
      </c>
      <c r="C9" s="9" t="s">
        <v>23</v>
      </c>
      <c r="D9" s="22">
        <v>8</v>
      </c>
    </row>
    <row r="10" spans="1:4">
      <c r="A10" s="8"/>
      <c r="B10" s="9" t="s">
        <v>24</v>
      </c>
      <c r="C10" s="9" t="s">
        <v>25</v>
      </c>
      <c r="D10" s="22">
        <v>8</v>
      </c>
    </row>
    <row r="11" spans="1:4">
      <c r="A11" s="8"/>
      <c r="B11" s="9" t="s">
        <v>26</v>
      </c>
      <c r="C11" s="9" t="s">
        <v>27</v>
      </c>
      <c r="D11" s="22">
        <v>7</v>
      </c>
    </row>
    <row r="12" spans="1:4">
      <c r="A12" s="8"/>
      <c r="B12" s="9" t="s">
        <v>28</v>
      </c>
      <c r="C12" s="9" t="s">
        <v>29</v>
      </c>
      <c r="D12" s="22">
        <v>7</v>
      </c>
    </row>
    <row r="13" spans="1:4">
      <c r="A13" s="8"/>
      <c r="B13" s="9" t="s">
        <v>30</v>
      </c>
      <c r="C13" s="9" t="s">
        <v>15</v>
      </c>
      <c r="D13" s="22">
        <v>7</v>
      </c>
    </row>
    <row r="14" spans="1:4">
      <c r="A14" s="8"/>
      <c r="B14" s="9" t="s">
        <v>31</v>
      </c>
      <c r="C14" s="9" t="s">
        <v>32</v>
      </c>
      <c r="D14" s="22">
        <v>4</v>
      </c>
    </row>
    <row r="15" spans="1:4">
      <c r="A15" s="8"/>
      <c r="B15" s="9" t="s">
        <v>33</v>
      </c>
      <c r="C15" s="9" t="s">
        <v>34</v>
      </c>
      <c r="D15" s="22">
        <v>4</v>
      </c>
    </row>
    <row r="16" spans="1:4">
      <c r="A16" s="8"/>
      <c r="B16" s="9" t="s">
        <v>35</v>
      </c>
      <c r="C16" s="9" t="s">
        <v>36</v>
      </c>
      <c r="D16" s="22">
        <v>1</v>
      </c>
    </row>
    <row r="17" spans="1:4">
      <c r="A17" s="8"/>
      <c r="B17" s="9" t="s">
        <v>37</v>
      </c>
      <c r="C17" s="9" t="s">
        <v>38</v>
      </c>
      <c r="D17" s="22">
        <v>0</v>
      </c>
    </row>
    <row r="18" spans="1:4">
      <c r="A18" s="8"/>
      <c r="B18" s="9" t="s">
        <v>39</v>
      </c>
      <c r="C18" s="9" t="s">
        <v>40</v>
      </c>
      <c r="D18" s="22">
        <v>2</v>
      </c>
    </row>
  </sheetData>
  <mergeCells count="1">
    <mergeCell ref="B2:D2"/>
  </mergeCells>
  <pageMargins left="0.70866141732283461" right="0.70866141732283461" top="0.74803149606299213" bottom="0.74803149606299213" header="0.31496062992125984" footer="0.31496062992125984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7"/>
  <sheetViews>
    <sheetView tabSelected="1" workbookViewId="0">
      <selection activeCell="C18" sqref="C18"/>
    </sheetView>
  </sheetViews>
  <sheetFormatPr defaultColWidth="11.42578125" defaultRowHeight="15"/>
  <cols>
    <col min="6" max="6" width="16" bestFit="1" customWidth="1"/>
  </cols>
  <sheetData>
    <row r="1" spans="2:12" ht="15.75" thickBot="1">
      <c r="B1" s="30" t="s">
        <v>41</v>
      </c>
      <c r="C1" s="31"/>
      <c r="D1" s="31"/>
      <c r="E1" s="31"/>
      <c r="F1" s="31"/>
      <c r="G1" s="31"/>
      <c r="J1" s="29"/>
      <c r="K1" s="29"/>
      <c r="L1" s="29"/>
    </row>
    <row r="2" spans="2:12" ht="30.75" thickBot="1">
      <c r="B2" s="12" t="s">
        <v>9</v>
      </c>
      <c r="C2" s="13" t="s">
        <v>10</v>
      </c>
      <c r="D2" s="13" t="s">
        <v>42</v>
      </c>
      <c r="E2" s="14" t="s">
        <v>43</v>
      </c>
      <c r="F2" s="15" t="s">
        <v>44</v>
      </c>
      <c r="G2" s="20" t="s">
        <v>45</v>
      </c>
      <c r="H2" s="9"/>
      <c r="I2" s="23" t="s">
        <v>46</v>
      </c>
      <c r="J2" s="23" t="s">
        <v>47</v>
      </c>
      <c r="K2" s="9"/>
      <c r="L2" s="9"/>
    </row>
    <row r="3" spans="2:12">
      <c r="B3" s="16" t="s">
        <v>12</v>
      </c>
      <c r="C3" s="17" t="s">
        <v>13</v>
      </c>
      <c r="D3" s="10">
        <v>8</v>
      </c>
      <c r="E3" s="10">
        <v>7</v>
      </c>
      <c r="F3" s="10">
        <v>6.8</v>
      </c>
      <c r="G3" s="21">
        <f t="shared" ref="G3:G17" si="0">AVERAGE(D3:F3)</f>
        <v>7.2666666666666666</v>
      </c>
      <c r="H3" s="8"/>
      <c r="I3" s="25">
        <f>MAX(Tabla25[Promedio])</f>
        <v>9.6333333333333329</v>
      </c>
      <c r="J3" s="24">
        <f>MIN(Tabla25[Promedio])</f>
        <v>7.1000000000000005</v>
      </c>
      <c r="K3" s="9"/>
      <c r="L3" s="8"/>
    </row>
    <row r="4" spans="2:12">
      <c r="B4" s="16" t="s">
        <v>14</v>
      </c>
      <c r="C4" s="17" t="s">
        <v>15</v>
      </c>
      <c r="D4" s="10">
        <v>9</v>
      </c>
      <c r="E4" s="10">
        <v>10</v>
      </c>
      <c r="F4" s="10">
        <v>9.9</v>
      </c>
      <c r="G4" s="21">
        <f t="shared" si="0"/>
        <v>9.6333333333333329</v>
      </c>
      <c r="H4" s="8"/>
      <c r="J4" s="9"/>
      <c r="K4" s="9"/>
      <c r="L4" s="8"/>
    </row>
    <row r="5" spans="2:12">
      <c r="B5" s="16" t="s">
        <v>16</v>
      </c>
      <c r="C5" s="17" t="s">
        <v>17</v>
      </c>
      <c r="D5" s="10">
        <v>8.9</v>
      </c>
      <c r="E5" s="10">
        <v>10</v>
      </c>
      <c r="F5" s="10">
        <v>9.6</v>
      </c>
      <c r="G5" s="21">
        <f t="shared" si="0"/>
        <v>9.5</v>
      </c>
      <c r="H5" s="8"/>
      <c r="J5" s="9"/>
      <c r="K5" s="9"/>
      <c r="L5" s="8"/>
    </row>
    <row r="6" spans="2:12">
      <c r="B6" s="16" t="s">
        <v>18</v>
      </c>
      <c r="C6" s="17" t="s">
        <v>19</v>
      </c>
      <c r="D6" s="10">
        <v>7.8</v>
      </c>
      <c r="E6" s="10">
        <v>8</v>
      </c>
      <c r="F6" s="10">
        <v>7.1</v>
      </c>
      <c r="G6" s="21">
        <f t="shared" si="0"/>
        <v>7.6333333333333329</v>
      </c>
      <c r="H6" s="8"/>
      <c r="J6" s="9"/>
      <c r="K6" s="9"/>
      <c r="L6" s="8"/>
    </row>
    <row r="7" spans="2:12">
      <c r="B7" s="16" t="s">
        <v>20</v>
      </c>
      <c r="C7" s="17" t="s">
        <v>21</v>
      </c>
      <c r="D7" s="10">
        <v>8.3000000000000007</v>
      </c>
      <c r="E7" s="10">
        <v>8</v>
      </c>
      <c r="F7" s="10">
        <v>6.4</v>
      </c>
      <c r="G7" s="21">
        <f t="shared" si="0"/>
        <v>7.5666666666666673</v>
      </c>
      <c r="H7" s="8"/>
      <c r="J7" s="9"/>
      <c r="K7" s="9"/>
      <c r="L7" s="8"/>
    </row>
    <row r="8" spans="2:12">
      <c r="B8" s="16" t="s">
        <v>22</v>
      </c>
      <c r="C8" s="17" t="s">
        <v>23</v>
      </c>
      <c r="D8" s="10">
        <v>7.7</v>
      </c>
      <c r="E8" s="10">
        <v>7.6</v>
      </c>
      <c r="F8" s="10">
        <v>6</v>
      </c>
      <c r="G8" s="21">
        <f t="shared" si="0"/>
        <v>7.1000000000000005</v>
      </c>
      <c r="H8" s="8"/>
      <c r="J8" s="9"/>
      <c r="K8" s="9"/>
      <c r="L8" s="8"/>
    </row>
    <row r="9" spans="2:12">
      <c r="B9" s="16" t="s">
        <v>24</v>
      </c>
      <c r="C9" s="17" t="s">
        <v>25</v>
      </c>
      <c r="D9" s="10">
        <v>9</v>
      </c>
      <c r="E9" s="10">
        <v>8</v>
      </c>
      <c r="F9" s="10">
        <v>6.3</v>
      </c>
      <c r="G9" s="21">
        <f t="shared" si="0"/>
        <v>7.7666666666666666</v>
      </c>
      <c r="H9" s="8"/>
      <c r="J9" s="9"/>
      <c r="K9" s="9"/>
      <c r="L9" s="8"/>
    </row>
    <row r="10" spans="2:12">
      <c r="B10" s="16" t="s">
        <v>26</v>
      </c>
      <c r="C10" s="17" t="s">
        <v>27</v>
      </c>
      <c r="D10" s="10">
        <v>9.5</v>
      </c>
      <c r="E10" s="10">
        <v>9.3000000000000007</v>
      </c>
      <c r="F10" s="10">
        <v>8</v>
      </c>
      <c r="G10" s="21">
        <f t="shared" si="0"/>
        <v>8.9333333333333336</v>
      </c>
      <c r="H10" s="8"/>
      <c r="J10" s="9"/>
      <c r="K10" s="9"/>
      <c r="L10" s="8"/>
    </row>
    <row r="11" spans="2:12">
      <c r="B11" s="16" t="s">
        <v>28</v>
      </c>
      <c r="C11" s="17" t="s">
        <v>29</v>
      </c>
      <c r="D11" s="10">
        <v>8.6</v>
      </c>
      <c r="E11" s="10">
        <v>9.1999999999999993</v>
      </c>
      <c r="F11" s="10">
        <v>8.3000000000000007</v>
      </c>
      <c r="G11" s="21">
        <f t="shared" si="0"/>
        <v>8.6999999999999993</v>
      </c>
      <c r="H11" s="8"/>
      <c r="J11" s="9"/>
      <c r="K11" s="9"/>
      <c r="L11" s="8"/>
    </row>
    <row r="12" spans="2:12">
      <c r="B12" s="16" t="s">
        <v>30</v>
      </c>
      <c r="C12" s="17" t="s">
        <v>15</v>
      </c>
      <c r="D12" s="10">
        <v>7.8</v>
      </c>
      <c r="E12" s="10">
        <v>7.6</v>
      </c>
      <c r="F12" s="10">
        <v>6.7</v>
      </c>
      <c r="G12" s="21">
        <f t="shared" si="0"/>
        <v>7.3666666666666663</v>
      </c>
      <c r="H12" s="8"/>
      <c r="J12" s="9"/>
      <c r="K12" s="9"/>
      <c r="L12" s="8"/>
    </row>
    <row r="13" spans="2:12">
      <c r="B13" s="16" t="s">
        <v>31</v>
      </c>
      <c r="C13" s="17" t="s">
        <v>32</v>
      </c>
      <c r="D13" s="10">
        <v>9.1</v>
      </c>
      <c r="E13" s="10">
        <v>7.8</v>
      </c>
      <c r="F13" s="10">
        <v>5.9</v>
      </c>
      <c r="G13" s="21">
        <f t="shared" si="0"/>
        <v>7.5999999999999988</v>
      </c>
      <c r="H13" s="8"/>
      <c r="J13" s="9"/>
      <c r="K13" s="9"/>
      <c r="L13" s="8"/>
    </row>
    <row r="14" spans="2:12">
      <c r="B14" s="16" t="s">
        <v>33</v>
      </c>
      <c r="C14" s="17" t="s">
        <v>34</v>
      </c>
      <c r="D14" s="10">
        <v>9.8000000000000007</v>
      </c>
      <c r="E14" s="10">
        <v>8.4</v>
      </c>
      <c r="F14" s="10">
        <v>6.1</v>
      </c>
      <c r="G14" s="21">
        <f t="shared" si="0"/>
        <v>8.1000000000000014</v>
      </c>
      <c r="H14" s="8"/>
      <c r="J14" s="9"/>
      <c r="K14" s="9"/>
      <c r="L14" s="8"/>
    </row>
    <row r="15" spans="2:12">
      <c r="B15" s="16" t="s">
        <v>35</v>
      </c>
      <c r="C15" s="17" t="s">
        <v>36</v>
      </c>
      <c r="D15" s="10">
        <v>9</v>
      </c>
      <c r="E15" s="10">
        <v>8.4</v>
      </c>
      <c r="F15" s="10">
        <v>5.5</v>
      </c>
      <c r="G15" s="21">
        <f t="shared" si="0"/>
        <v>7.6333333333333329</v>
      </c>
      <c r="H15" s="8"/>
      <c r="J15" s="9"/>
      <c r="K15" s="9"/>
      <c r="L15" s="8"/>
    </row>
    <row r="16" spans="2:12">
      <c r="B16" s="16" t="s">
        <v>37</v>
      </c>
      <c r="C16" s="17" t="s">
        <v>38</v>
      </c>
      <c r="D16" s="10">
        <v>8.5</v>
      </c>
      <c r="E16" s="10">
        <v>8</v>
      </c>
      <c r="F16" s="10">
        <v>5</v>
      </c>
      <c r="G16" s="21">
        <f t="shared" si="0"/>
        <v>7.166666666666667</v>
      </c>
      <c r="H16" s="8"/>
      <c r="J16" s="9"/>
      <c r="K16" s="9"/>
      <c r="L16" s="8"/>
    </row>
    <row r="17" spans="2:12">
      <c r="B17" s="18" t="s">
        <v>39</v>
      </c>
      <c r="C17" s="19" t="s">
        <v>40</v>
      </c>
      <c r="D17" s="11">
        <v>8.8000000000000007</v>
      </c>
      <c r="E17" s="11">
        <v>8.1999999999999993</v>
      </c>
      <c r="F17" s="11">
        <v>5</v>
      </c>
      <c r="G17" s="21">
        <f t="shared" si="0"/>
        <v>7.333333333333333</v>
      </c>
      <c r="H17" s="8"/>
      <c r="J17" s="9"/>
      <c r="K17" s="9"/>
      <c r="L17" s="8"/>
    </row>
  </sheetData>
  <mergeCells count="2">
    <mergeCell ref="J1:L1"/>
    <mergeCell ref="B1:G1"/>
  </mergeCells>
  <pageMargins left="0.70866141732283461" right="0.70866141732283461" top="0.74803149606299213" bottom="0.74803149606299213" header="0.31496062992125984" footer="0.31496062992125984"/>
  <pageSetup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11" zoomScale="80" zoomScaleNormal="80" workbookViewId="0">
      <selection activeCell="M25" sqref="M25"/>
    </sheetView>
  </sheetViews>
  <sheetFormatPr defaultColWidth="11.42578125" defaultRowHeight="15"/>
  <cols>
    <col min="1" max="1" width="13.140625" bestFit="1" customWidth="1"/>
    <col min="2" max="2" width="18.7109375" customWidth="1"/>
  </cols>
  <sheetData/>
  <pageMargins left="0.70866141732283461" right="0.70866141732283461" top="0.74803149606299213" bottom="0.74803149606299213" header="0.31496062992125984" footer="0.31496062992125984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luvargas7412</dc:creator>
  <cp:keywords/>
  <dc:description/>
  <cp:lastModifiedBy/>
  <cp:revision/>
  <dcterms:created xsi:type="dcterms:W3CDTF">2023-03-12T15:59:55Z</dcterms:created>
  <dcterms:modified xsi:type="dcterms:W3CDTF">2023-03-13T05:17:37Z</dcterms:modified>
  <cp:category/>
  <cp:contentStatus/>
</cp:coreProperties>
</file>