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tteom\Desktop\ESTRUCTURAS\TERCERO\PROBLEMAS_TIPO\01_EMPOTRADA_APOYADA\"/>
    </mc:Choice>
  </mc:AlternateContent>
  <bookViews>
    <workbookView xWindow="0" yWindow="0" windowWidth="19200" windowHeight="6624"/>
  </bookViews>
  <sheets>
    <sheet name="Sheet1" sheetId="1" r:id="rId1"/>
  </sheets>
  <definedNames>
    <definedName name="A">Sheet1!$C$13</definedName>
    <definedName name="cos_30">Sheet1!#REF!</definedName>
    <definedName name="E">Sheet1!$C$12</definedName>
    <definedName name="EA">Sheet1!$C$15</definedName>
    <definedName name="EI">Sheet1!$C$16</definedName>
    <definedName name="H1_">Sheet1!$G$33</definedName>
    <definedName name="I">Sheet1!$C$14</definedName>
    <definedName name="L">Sheet1!$F$12</definedName>
    <definedName name="P">Sheet1!$A$11</definedName>
    <definedName name="q">Sheet1!$F$13</definedName>
    <definedName name="q_L_2_8">Sheet1!$G$34</definedName>
    <definedName name="RB">Sheet1!$J$20</definedName>
    <definedName name="sen_30">Sheet1!#REF!</definedName>
    <definedName name="tan_30">Sheet1!#REF!</definedName>
    <definedName name="δ1">Sheet1!$F$20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0" i="1" l="1"/>
  <c r="F20" i="1"/>
  <c r="C16" i="1" l="1"/>
  <c r="C15" i="1"/>
</calcChain>
</file>

<file path=xl/sharedStrings.xml><?xml version="1.0" encoding="utf-8"?>
<sst xmlns="http://schemas.openxmlformats.org/spreadsheetml/2006/main" count="12" uniqueCount="12">
  <si>
    <t>E</t>
  </si>
  <si>
    <t>q</t>
  </si>
  <si>
    <t>L</t>
  </si>
  <si>
    <t>I</t>
  </si>
  <si>
    <t>A</t>
  </si>
  <si>
    <t>EA</t>
  </si>
  <si>
    <t>EI</t>
  </si>
  <si>
    <r>
      <rPr>
        <sz val="11"/>
        <color theme="1"/>
        <rFont val="Calibri"/>
        <family val="2"/>
      </rPr>
      <t>δ</t>
    </r>
    <r>
      <rPr>
        <vertAlign val="subscript"/>
        <sz val="11"/>
        <color theme="1"/>
        <rFont val="Calibri"/>
        <family val="2"/>
      </rPr>
      <t>1</t>
    </r>
  </si>
  <si>
    <t>SIN APOYO AL FINAL</t>
  </si>
  <si>
    <t>MEFI</t>
  </si>
  <si>
    <r>
      <t>R</t>
    </r>
    <r>
      <rPr>
        <vertAlign val="subscript"/>
        <sz val="11"/>
        <color theme="1"/>
        <rFont val="Calibri"/>
        <family val="2"/>
        <scheme val="minor"/>
      </rPr>
      <t>B</t>
    </r>
  </si>
  <si>
    <t>REACCIÓN "REAL"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</si>
</sst>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00"/>
    <numFmt numFmtId="165" formatCode="0.000000"/>
    <numFmt numFmtId="166" formatCode="0.00000000"/>
    <numFmt numFmtId="171" formatCode="0.000E+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theme="8"/>
      <name val="Calibri"/>
      <family val="2"/>
      <scheme val="minor"/>
    </font>
    <font>
      <vertAlign val="subscript"/>
      <sz val="11"/>
      <color theme="1"/>
      <name val="Calibri"/>
      <family val="2"/>
    </font>
    <font>
      <b/>
      <sz val="8"/>
      <color theme="1"/>
      <name val="Symbol"/>
      <family val="1"/>
      <charset val="2"/>
    </font>
    <font>
      <vertAlign val="sub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6" fontId="1" fillId="0" borderId="0" xfId="0" applyNumberFormat="1" applyFont="1"/>
    <xf numFmtId="11" fontId="0" fillId="0" borderId="0" xfId="0" applyNumberFormat="1"/>
    <xf numFmtId="0" fontId="1" fillId="0" borderId="0" xfId="0" applyFont="1" applyAlignment="1">
      <alignment horizontal="right"/>
    </xf>
    <xf numFmtId="166" fontId="1" fillId="0" borderId="0" xfId="0" applyNumberFormat="1" applyFont="1" applyAlignment="1">
      <alignment horizontal="right"/>
    </xf>
    <xf numFmtId="0" fontId="0" fillId="0" borderId="0" xfId="0" applyAlignment="1">
      <alignment horizontal="center"/>
    </xf>
    <xf numFmtId="11" fontId="3" fillId="0" borderId="0" xfId="0" applyNumberFormat="1" applyFont="1"/>
    <xf numFmtId="11" fontId="1" fillId="0" borderId="0" xfId="0" applyNumberFormat="1" applyFont="1"/>
    <xf numFmtId="11" fontId="1" fillId="0" borderId="0" xfId="0" applyNumberFormat="1" applyFont="1" applyAlignment="1">
      <alignment horizontal="right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quotePrefix="1"/>
    <xf numFmtId="0" fontId="2" fillId="0" borderId="0" xfId="0" applyFont="1"/>
    <xf numFmtId="11" fontId="2" fillId="0" borderId="0" xfId="0" applyNumberFormat="1" applyFont="1"/>
    <xf numFmtId="0" fontId="0" fillId="0" borderId="5" xfId="0" applyBorder="1"/>
    <xf numFmtId="11" fontId="0" fillId="0" borderId="6" xfId="0" applyNumberFormat="1" applyBorder="1"/>
    <xf numFmtId="0" fontId="0" fillId="0" borderId="7" xfId="0" applyBorder="1"/>
    <xf numFmtId="11" fontId="0" fillId="0" borderId="8" xfId="0" applyNumberFormat="1" applyBorder="1"/>
    <xf numFmtId="11" fontId="0" fillId="0" borderId="9" xfId="0" applyNumberFormat="1" applyBorder="1"/>
    <xf numFmtId="11" fontId="0" fillId="0" borderId="10" xfId="0" applyNumberFormat="1" applyBorder="1"/>
    <xf numFmtId="0" fontId="0" fillId="0" borderId="4" xfId="0" applyBorder="1"/>
    <xf numFmtId="165" fontId="1" fillId="0" borderId="0" xfId="0" applyNumberFormat="1" applyFont="1"/>
    <xf numFmtId="171" fontId="0" fillId="0" borderId="0" xfId="0" applyNumberForma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480060</xdr:colOff>
      <xdr:row>0</xdr:row>
      <xdr:rowOff>99060</xdr:rowOff>
    </xdr:from>
    <xdr:to>
      <xdr:col>13</xdr:col>
      <xdr:colOff>60960</xdr:colOff>
      <xdr:row>8</xdr:row>
      <xdr:rowOff>167640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54240" y="99060"/>
          <a:ext cx="6263640" cy="1531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J37"/>
  <sheetViews>
    <sheetView tabSelected="1" zoomScaleNormal="100" workbookViewId="0">
      <selection activeCell="J21" sqref="J21"/>
    </sheetView>
  </sheetViews>
  <sheetFormatPr defaultRowHeight="14.4" x14ac:dyDescent="0.3"/>
  <cols>
    <col min="1" max="1" width="13" customWidth="1"/>
    <col min="2" max="5" width="9.77734375" customWidth="1"/>
    <col min="6" max="6" width="9.44140625" bestFit="1" customWidth="1"/>
    <col min="7" max="18" width="9.77734375" customWidth="1"/>
  </cols>
  <sheetData>
    <row r="7" spans="1:6" x14ac:dyDescent="0.3">
      <c r="C7" s="7"/>
    </row>
    <row r="8" spans="1:6" x14ac:dyDescent="0.3">
      <c r="C8" s="7"/>
    </row>
    <row r="9" spans="1:6" x14ac:dyDescent="0.3">
      <c r="B9" s="17"/>
      <c r="C9" s="7"/>
    </row>
    <row r="10" spans="1:6" x14ac:dyDescent="0.3">
      <c r="A10" s="10"/>
    </row>
    <row r="11" spans="1:6" ht="15" thickBot="1" x14ac:dyDescent="0.35">
      <c r="A11" s="11"/>
    </row>
    <row r="12" spans="1:6" x14ac:dyDescent="0.3">
      <c r="B12" s="20" t="s">
        <v>0</v>
      </c>
      <c r="C12" s="21">
        <v>210000000000</v>
      </c>
      <c r="E12" s="14" t="s">
        <v>2</v>
      </c>
      <c r="F12" s="15">
        <v>1</v>
      </c>
    </row>
    <row r="13" spans="1:6" x14ac:dyDescent="0.3">
      <c r="B13" s="22" t="s">
        <v>4</v>
      </c>
      <c r="C13" s="23">
        <v>4.7619999999999997E-3</v>
      </c>
      <c r="E13" s="16" t="s">
        <v>1</v>
      </c>
      <c r="F13" s="26">
        <v>1000</v>
      </c>
    </row>
    <row r="14" spans="1:6" x14ac:dyDescent="0.3">
      <c r="B14" s="22" t="s">
        <v>3</v>
      </c>
      <c r="C14" s="23">
        <v>4.7620000000000001E-5</v>
      </c>
    </row>
    <row r="15" spans="1:6" x14ac:dyDescent="0.3">
      <c r="B15" s="22" t="s">
        <v>5</v>
      </c>
      <c r="C15" s="23">
        <f>E*A</f>
        <v>1000020000</v>
      </c>
    </row>
    <row r="16" spans="1:6" ht="15" thickBot="1" x14ac:dyDescent="0.35">
      <c r="A16" s="7"/>
      <c r="B16" s="24" t="s">
        <v>6</v>
      </c>
      <c r="C16" s="25">
        <f>E*I</f>
        <v>10000200</v>
      </c>
    </row>
    <row r="18" spans="1:10" x14ac:dyDescent="0.3">
      <c r="B18" s="2"/>
      <c r="C18" s="5"/>
      <c r="D18" s="6"/>
      <c r="E18" s="4"/>
    </row>
    <row r="19" spans="1:10" x14ac:dyDescent="0.3">
      <c r="A19" s="7"/>
      <c r="B19" s="12"/>
      <c r="C19" s="5"/>
      <c r="D19" s="6"/>
      <c r="E19" s="4" t="s">
        <v>8</v>
      </c>
      <c r="I19" t="s">
        <v>11</v>
      </c>
    </row>
    <row r="20" spans="1:10" ht="15.6" x14ac:dyDescent="0.35">
      <c r="D20" s="6"/>
      <c r="E20" s="27" t="s">
        <v>7</v>
      </c>
      <c r="F20" s="28">
        <f>q*L^4/(8*E*I)</f>
        <v>1.24997500049999E-5</v>
      </c>
      <c r="G20" s="29" t="s">
        <v>9</v>
      </c>
      <c r="I20" t="s">
        <v>10</v>
      </c>
      <c r="J20">
        <f>(3/8)*q/L</f>
        <v>375</v>
      </c>
    </row>
    <row r="21" spans="1:10" x14ac:dyDescent="0.3">
      <c r="D21" s="6"/>
      <c r="E21" s="4"/>
    </row>
    <row r="23" spans="1:10" x14ac:dyDescent="0.3">
      <c r="F23" s="17"/>
    </row>
    <row r="24" spans="1:10" x14ac:dyDescent="0.3">
      <c r="F24" s="17"/>
    </row>
    <row r="25" spans="1:10" x14ac:dyDescent="0.3">
      <c r="A25" s="7"/>
    </row>
    <row r="26" spans="1:10" x14ac:dyDescent="0.3">
      <c r="A26" s="7"/>
    </row>
    <row r="27" spans="1:10" x14ac:dyDescent="0.3">
      <c r="A27" s="7"/>
    </row>
    <row r="28" spans="1:10" x14ac:dyDescent="0.3">
      <c r="A28" s="7"/>
      <c r="F28" s="17"/>
    </row>
    <row r="29" spans="1:10" x14ac:dyDescent="0.3">
      <c r="A29" s="7"/>
    </row>
    <row r="30" spans="1:10" x14ac:dyDescent="0.3">
      <c r="A30" s="13"/>
      <c r="B30" s="1"/>
      <c r="C30" s="1"/>
      <c r="D30" s="1"/>
      <c r="E30" s="8"/>
      <c r="F30" s="9"/>
      <c r="G30" s="9"/>
    </row>
    <row r="31" spans="1:10" x14ac:dyDescent="0.3">
      <c r="A31" s="7"/>
      <c r="B31" s="5"/>
      <c r="C31" s="5"/>
      <c r="D31" s="5"/>
      <c r="E31" s="5"/>
      <c r="F31" s="4"/>
      <c r="G31" s="4"/>
    </row>
    <row r="32" spans="1:10" x14ac:dyDescent="0.3">
      <c r="A32" s="7"/>
      <c r="B32" s="5"/>
      <c r="C32" s="5"/>
      <c r="D32" s="5"/>
      <c r="E32" s="5"/>
      <c r="F32" s="4"/>
      <c r="G32" s="4"/>
    </row>
    <row r="33" spans="1:7" x14ac:dyDescent="0.3">
      <c r="A33" s="7"/>
      <c r="B33" s="5"/>
      <c r="C33" s="5"/>
      <c r="D33" s="5"/>
      <c r="E33" s="5"/>
      <c r="F33" s="18"/>
      <c r="G33" s="19"/>
    </row>
    <row r="34" spans="1:7" x14ac:dyDescent="0.3">
      <c r="A34" s="7"/>
      <c r="D34" s="7"/>
      <c r="F34" s="17"/>
    </row>
    <row r="35" spans="1:7" x14ac:dyDescent="0.3">
      <c r="A35" s="7"/>
      <c r="B35" s="7"/>
      <c r="C35" s="7"/>
      <c r="D35" s="7"/>
      <c r="F35" s="17"/>
    </row>
    <row r="36" spans="1:7" x14ac:dyDescent="0.3">
      <c r="A36" s="3"/>
      <c r="B36" s="7"/>
      <c r="C36" s="7"/>
      <c r="F36" s="17"/>
    </row>
    <row r="37" spans="1:7" x14ac:dyDescent="0.3">
      <c r="A37" s="7"/>
      <c r="G37" s="7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12</vt:i4>
      </vt:variant>
    </vt:vector>
  </HeadingPairs>
  <TitlesOfParts>
    <vt:vector size="13" baseType="lpstr">
      <vt:lpstr>Sheet1</vt:lpstr>
      <vt:lpstr>A</vt:lpstr>
      <vt:lpstr>E</vt:lpstr>
      <vt:lpstr>EA</vt:lpstr>
      <vt:lpstr>EI</vt:lpstr>
      <vt:lpstr>H1_</vt:lpstr>
      <vt:lpstr>I</vt:lpstr>
      <vt:lpstr>L</vt:lpstr>
      <vt:lpstr>P</vt:lpstr>
      <vt:lpstr>q</vt:lpstr>
      <vt:lpstr>q_L_2_8</vt:lpstr>
      <vt:lpstr>RB</vt:lpstr>
      <vt:lpstr>δ1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matteom</dc:creator>
  <cp:lastModifiedBy>matteom</cp:lastModifiedBy>
  <dcterms:created xsi:type="dcterms:W3CDTF">2022-05-27T08:11:33Z</dcterms:created>
  <dcterms:modified xsi:type="dcterms:W3CDTF">2022-11-10T10:46:02Z</dcterms:modified>
</cp:coreProperties>
</file>