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\Documents\OPINION CEFP\EJEMPLO METODOLOGÍA HTML\"/>
    </mc:Choice>
  </mc:AlternateContent>
  <xr:revisionPtr revIDLastSave="0" documentId="13_ncr:1_{D48FB245-5F8C-4BF4-8420-682939BEE869}" xr6:coauthVersionLast="47" xr6:coauthVersionMax="47" xr10:uidLastSave="{00000000-0000-0000-0000-000000000000}"/>
  <bookViews>
    <workbookView xWindow="-19320" yWindow="615" windowWidth="19440" windowHeight="15000" xr2:uid="{B95D33E1-614E-4EE9-AC9A-6AD4CCC039C8}"/>
  </bookViews>
  <sheets>
    <sheet name="1.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</calcChain>
</file>

<file path=xl/sharedStrings.xml><?xml version="1.0" encoding="utf-8"?>
<sst xmlns="http://schemas.openxmlformats.org/spreadsheetml/2006/main" count="17" uniqueCount="14">
  <si>
    <t>1.4 NIVEL DE INGRESOS POBLACIÓN OCUPADA DE GOBIERNO (1T DE 2024)</t>
  </si>
  <si>
    <t>Gobierno</t>
  </si>
  <si>
    <t>Total</t>
  </si>
  <si>
    <t>Salario</t>
  </si>
  <si>
    <t>Personas</t>
  </si>
  <si>
    <t>Porcentaje</t>
  </si>
  <si>
    <t>Hasta un salario mínimo</t>
  </si>
  <si>
    <t>Más de 1 hasta 2 salarios mínimos</t>
  </si>
  <si>
    <t>Más de 2 hasta 3 salarios mínimos</t>
  </si>
  <si>
    <t>Más de 3 hasta 5 salarios mínimos</t>
  </si>
  <si>
    <t>Más de 5 salarios mínimos</t>
  </si>
  <si>
    <t>No especificado</t>
  </si>
  <si>
    <t>No recibe salario</t>
  </si>
  <si>
    <t xml:space="preserve">FUENTE: INEGI. Encuesta Nacional de Ocupación y Empleo. A partir del tercer trimestre de 2020, Encuesta Nacional de Ocupación y Empleo Nueva edición.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</si>
</sst>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#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4" fontId="2" fillId="2" borderId="4" xfId="3" applyNumberFormat="1" applyFill="1" applyBorder="1" applyAlignment="1">
      <alignment horizontal="center" vertical="center"/>
    </xf>
    <xf numFmtId="164" fontId="2" fillId="2" borderId="5" xfId="3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4" fontId="2" fillId="2" borderId="7" xfId="3" applyNumberFormat="1" applyFill="1" applyBorder="1" applyAlignment="1">
      <alignment horizontal="center" vertical="center" wrapText="1"/>
    </xf>
    <xf numFmtId="43" fontId="2" fillId="0" borderId="0" xfId="1" applyFont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10" fontId="0" fillId="0" borderId="8" xfId="2" applyNumberFormat="1" applyFont="1" applyBorder="1" applyAlignment="1">
      <alignment horizontal="center" vertical="center"/>
    </xf>
    <xf numFmtId="164" fontId="2" fillId="2" borderId="1" xfId="3" applyNumberFormat="1" applyFill="1" applyBorder="1" applyAlignment="1">
      <alignment horizontal="center" vertical="center" wrapText="1"/>
    </xf>
    <xf numFmtId="43" fontId="2" fillId="0" borderId="2" xfId="1" applyFont="1" applyBorder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0" fontId="0" fillId="0" borderId="2" xfId="0" applyBorder="1"/>
    <xf numFmtId="10" fontId="0" fillId="0" borderId="3" xfId="2" applyNumberFormat="1" applyFont="1" applyBorder="1" applyAlignment="1">
      <alignment horizontal="center" vertical="center"/>
    </xf>
    <xf numFmtId="164" fontId="2" fillId="2" borderId="9" xfId="3" applyNumberFormat="1" applyFill="1" applyBorder="1" applyAlignment="1">
      <alignment horizontal="center" vertical="center" wrapText="1"/>
    </xf>
    <xf numFmtId="43" fontId="0" fillId="0" borderId="10" xfId="1" applyFont="1" applyBorder="1" applyAlignment="1">
      <alignment horizontal="center" vertical="center"/>
    </xf>
    <xf numFmtId="10" fontId="0" fillId="0" borderId="10" xfId="2" applyNumberFormat="1" applyFont="1" applyBorder="1" applyAlignment="1">
      <alignment horizontal="center" vertical="center"/>
    </xf>
    <xf numFmtId="0" fontId="0" fillId="0" borderId="10" xfId="0" applyBorder="1"/>
    <xf numFmtId="10" fontId="0" fillId="0" borderId="11" xfId="2" applyNumberFormat="1" applyFont="1" applyBorder="1" applyAlignment="1">
      <alignment horizontal="center" vertical="center"/>
    </xf>
    <xf numFmtId="164" fontId="2" fillId="2" borderId="4" xfId="3" applyNumberFormat="1" applyFill="1" applyBorder="1" applyAlignment="1">
      <alignment horizontal="center" vertical="center" wrapText="1"/>
    </xf>
    <xf numFmtId="43" fontId="0" fillId="0" borderId="5" xfId="1" applyFont="1" applyFill="1" applyBorder="1" applyAlignment="1">
      <alignment horizontal="center" vertical="center"/>
    </xf>
    <xf numFmtId="10" fontId="0" fillId="0" borderId="5" xfId="2" applyNumberFormat="1" applyFont="1" applyBorder="1" applyAlignment="1">
      <alignment horizontal="center" vertical="center"/>
    </xf>
    <xf numFmtId="0" fontId="0" fillId="0" borderId="5" xfId="0" applyBorder="1"/>
    <xf numFmtId="10" fontId="0" fillId="0" borderId="6" xfId="2" applyNumberFormat="1" applyFont="1" applyBorder="1" applyAlignment="1">
      <alignment horizontal="center" vertical="center"/>
    </xf>
  </cellXfs>
  <cellStyles count="4">
    <cellStyle name="Millares" xfId="1" builtinId="3"/>
    <cellStyle name="Normal" xfId="0" builtinId="0"/>
    <cellStyle name="Normal 3" xfId="3" xr:uid="{6EC42E21-83FB-47BD-A189-D251F045C6E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Nivel de ingresos</a:t>
            </a:r>
            <a:r>
              <a:rPr lang="es-MX" baseline="0"/>
              <a:t> de la población ocupada de gobierno en México. Primer Trimestre de 2024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'1.4'!$E$3</c:f>
              <c:strCache>
                <c:ptCount val="1"/>
                <c:pt idx="0">
                  <c:v>Personas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30-41D6-8632-1C9CC7F2D6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30-41D6-8632-1C9CC7F2D6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30-41D6-8632-1C9CC7F2D6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30-41D6-8632-1C9CC7F2D6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30-41D6-8632-1C9CC7F2D6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930-41D6-8632-1C9CC7F2D6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930-41D6-8632-1C9CC7F2D6E5}"/>
              </c:ext>
            </c:extLst>
          </c:dPt>
          <c:cat>
            <c:strRef>
              <c:f>'1.4'!$B$4:$B$10</c:f>
              <c:strCache>
                <c:ptCount val="7"/>
                <c:pt idx="0">
                  <c:v>Hasta un salario mínimo</c:v>
                </c:pt>
                <c:pt idx="1">
                  <c:v>Más de 1 hasta 2 salarios mínimos</c:v>
                </c:pt>
                <c:pt idx="2">
                  <c:v>Más de 2 hasta 3 salarios mínimos</c:v>
                </c:pt>
                <c:pt idx="3">
                  <c:v>Más de 3 hasta 5 salarios mínimos</c:v>
                </c:pt>
                <c:pt idx="4">
                  <c:v>Más de 5 salarios mínimos</c:v>
                </c:pt>
                <c:pt idx="5">
                  <c:v>No especificado</c:v>
                </c:pt>
                <c:pt idx="6">
                  <c:v>No recibe salario</c:v>
                </c:pt>
              </c:strCache>
            </c:strRef>
          </c:cat>
          <c:val>
            <c:numRef>
              <c:f>'1.4'!$E$4:$E$10</c:f>
              <c:numCache>
                <c:formatCode>General</c:formatCode>
                <c:ptCount val="7"/>
                <c:pt idx="0">
                  <c:v>23392875</c:v>
                </c:pt>
                <c:pt idx="1">
                  <c:v>18363728</c:v>
                </c:pt>
                <c:pt idx="2">
                  <c:v>4627076</c:v>
                </c:pt>
                <c:pt idx="3">
                  <c:v>1440842</c:v>
                </c:pt>
                <c:pt idx="4">
                  <c:v>659947</c:v>
                </c:pt>
                <c:pt idx="5">
                  <c:v>7858210</c:v>
                </c:pt>
                <c:pt idx="6">
                  <c:v>2778227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930-41D6-8632-1C9CC7F2D6E5}"/>
            </c:ext>
          </c:extLst>
        </c:ser>
        <c:ser>
          <c:idx val="3"/>
          <c:order val="3"/>
          <c:tx>
            <c:strRef>
              <c:f>'1.4'!$F$3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930-41D6-8632-1C9CC7F2D6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930-41D6-8632-1C9CC7F2D6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930-41D6-8632-1C9CC7F2D6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930-41D6-8632-1C9CC7F2D6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930-41D6-8632-1C9CC7F2D6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4930-41D6-8632-1C9CC7F2D6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4930-41D6-8632-1C9CC7F2D6E5}"/>
              </c:ext>
            </c:extLst>
          </c:dPt>
          <c:cat>
            <c:strRef>
              <c:f>'1.4'!$B$4:$B$10</c:f>
              <c:strCache>
                <c:ptCount val="7"/>
                <c:pt idx="0">
                  <c:v>Hasta un salario mínimo</c:v>
                </c:pt>
                <c:pt idx="1">
                  <c:v>Más de 1 hasta 2 salarios mínimos</c:v>
                </c:pt>
                <c:pt idx="2">
                  <c:v>Más de 2 hasta 3 salarios mínimos</c:v>
                </c:pt>
                <c:pt idx="3">
                  <c:v>Más de 3 hasta 5 salarios mínimos</c:v>
                </c:pt>
                <c:pt idx="4">
                  <c:v>Más de 5 salarios mínimos</c:v>
                </c:pt>
                <c:pt idx="5">
                  <c:v>No especificado</c:v>
                </c:pt>
                <c:pt idx="6">
                  <c:v>No recibe salario</c:v>
                </c:pt>
              </c:strCache>
            </c:strRef>
          </c:cat>
          <c:val>
            <c:numRef>
              <c:f>'1.4'!$F$4:$F$10</c:f>
              <c:numCache>
                <c:formatCode>0.00%</c:formatCode>
                <c:ptCount val="7"/>
                <c:pt idx="0">
                  <c:v>0.39567856750501368</c:v>
                </c:pt>
                <c:pt idx="1">
                  <c:v>0.31061310715727375</c:v>
                </c:pt>
                <c:pt idx="2">
                  <c:v>7.8264634142525394E-2</c:v>
                </c:pt>
                <c:pt idx="3">
                  <c:v>2.4371108662832545E-2</c:v>
                </c:pt>
                <c:pt idx="4">
                  <c:v>1.1162667418572162E-2</c:v>
                </c:pt>
                <c:pt idx="5">
                  <c:v>0.13291762025632051</c:v>
                </c:pt>
                <c:pt idx="6">
                  <c:v>4.6992294857462008E-2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930-41D6-8632-1C9CC7F2D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'1.4'!$C$3</c15:sqref>
                        </c15:formulaRef>
                      </c:ext>
                    </c:extLst>
                    <c:strCache>
                      <c:ptCount val="1"/>
                      <c:pt idx="0">
                        <c:v>Personas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4930-41D6-8632-1C9CC7F2D6E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4930-41D6-8632-1C9CC7F2D6E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4930-41D6-8632-1C9CC7F2D6E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4930-41D6-8632-1C9CC7F2D6E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4930-41D6-8632-1C9CC7F2D6E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4930-41D6-8632-1C9CC7F2D6E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4930-41D6-8632-1C9CC7F2D6E5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'1.4'!$B$4:$B$10</c15:sqref>
                        </c15:formulaRef>
                      </c:ext>
                    </c:extLst>
                    <c:strCache>
                      <c:ptCount val="7"/>
                      <c:pt idx="0">
                        <c:v>Hasta un salario mínimo</c:v>
                      </c:pt>
                      <c:pt idx="1">
                        <c:v>Más de 1 hasta 2 salarios mínimos</c:v>
                      </c:pt>
                      <c:pt idx="2">
                        <c:v>Más de 2 hasta 3 salarios mínimos</c:v>
                      </c:pt>
                      <c:pt idx="3">
                        <c:v>Más de 3 hasta 5 salarios mínimos</c:v>
                      </c:pt>
                      <c:pt idx="4">
                        <c:v>Más de 5 salarios mínimos</c:v>
                      </c:pt>
                      <c:pt idx="5">
                        <c:v>No especificado</c:v>
                      </c:pt>
                      <c:pt idx="6">
                        <c:v>No recibe salario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'1.4'!$C$4:$C$10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"/>
                      <c:pt idx="0">
                        <c:v>441756</c:v>
                      </c:pt>
                      <c:pt idx="1">
                        <c:v>958952</c:v>
                      </c:pt>
                      <c:pt idx="2">
                        <c:v>386656</c:v>
                      </c:pt>
                      <c:pt idx="3">
                        <c:v>117864</c:v>
                      </c:pt>
                      <c:pt idx="4">
                        <c:v>34898</c:v>
                      </c:pt>
                      <c:pt idx="5">
                        <c:v>416891</c:v>
                      </c:pt>
                      <c:pt idx="6">
                        <c:v>16386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4930-41D6-8632-1C9CC7F2D6E5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'1.4'!$D$3</c15:sqref>
                        </c15:formulaRef>
                      </c:ext>
                    </c:extLst>
                    <c:strCache>
                      <c:ptCount val="1"/>
                      <c:pt idx="0">
                        <c:v>Porcentaje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4930-41D6-8632-1C9CC7F2D6E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4930-41D6-8632-1C9CC7F2D6E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4930-41D6-8632-1C9CC7F2D6E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4930-41D6-8632-1C9CC7F2D6E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6-4930-41D6-8632-1C9CC7F2D6E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8-4930-41D6-8632-1C9CC7F2D6E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A-4930-41D6-8632-1C9CC7F2D6E5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'1.4'!$B$4:$B$10</c15:sqref>
                        </c15:formulaRef>
                      </c:ext>
                    </c:extLst>
                    <c:strCache>
                      <c:ptCount val="7"/>
                      <c:pt idx="0">
                        <c:v>Hasta un salario mínimo</c:v>
                      </c:pt>
                      <c:pt idx="1">
                        <c:v>Más de 1 hasta 2 salarios mínimos</c:v>
                      </c:pt>
                      <c:pt idx="2">
                        <c:v>Más de 2 hasta 3 salarios mínimos</c:v>
                      </c:pt>
                      <c:pt idx="3">
                        <c:v>Más de 3 hasta 5 salarios mínimos</c:v>
                      </c:pt>
                      <c:pt idx="4">
                        <c:v>Más de 5 salarios mínimos</c:v>
                      </c:pt>
                      <c:pt idx="5">
                        <c:v>No especificado</c:v>
                      </c:pt>
                      <c:pt idx="6">
                        <c:v>No recibe salario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'1.4'!$D$4:$D$10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0.1861276824879719</c:v>
                      </c:pt>
                      <c:pt idx="1">
                        <c:v>0.40404094879799174</c:v>
                      </c:pt>
                      <c:pt idx="2">
                        <c:v>0.16291207182261083</c:v>
                      </c:pt>
                      <c:pt idx="3">
                        <c:v>4.9660340026535736E-2</c:v>
                      </c:pt>
                      <c:pt idx="4">
                        <c:v>1.4703781869324341E-2</c:v>
                      </c:pt>
                      <c:pt idx="5">
                        <c:v>0.17565116417228763</c:v>
                      </c:pt>
                      <c:pt idx="6">
                        <c:v>6.9040108232777996E-3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B-4930-41D6-8632-1C9CC7F2D6E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35719</xdr:colOff>
      <xdr:row>13</xdr:row>
      <xdr:rowOff>40480</xdr:rowOff>
    </xdr:from>
    <xdr:to>
      <xdr:col>6</xdr:col>
      <xdr:colOff>511969</xdr:colOff>
      <xdr:row>31</xdr:row>
      <xdr:rowOff>73818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DEAA55-DAB8-4DCF-85A0-A3C2C9AF4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O\Documents\OPINION%20CEFP\R&#201;PLICA%20PRIMER%20AVANCE.xlsx" TargetMode="External"/><Relationship Id="rId1" Type="http://schemas.openxmlformats.org/officeDocument/2006/relationships/externalLinkPath" Target="/Users/LEO/Documents/OPINION%20CEFP/R&#201;PLICA%20PRIMER%20AV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1.1"/>
      <sheetName val="1.2"/>
      <sheetName val="1.3a"/>
      <sheetName val="1,3b"/>
      <sheetName val="1.4"/>
      <sheetName val="1.5"/>
      <sheetName val="1.6"/>
      <sheetName val="2.1"/>
      <sheetName val="2,2"/>
      <sheetName val="2.3"/>
      <sheetName val="2.4"/>
      <sheetName val="3.1"/>
      <sheetName val="3.2"/>
      <sheetName val="3.3"/>
      <sheetName val="3.4"/>
      <sheetName val="3.5"/>
      <sheetName val="3.6"/>
      <sheetName val="4.1"/>
      <sheetName val="4.2"/>
      <sheetName val="4.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C3" t="str">
            <v>Personas</v>
          </cell>
          <cell r="D3" t="str">
            <v>Porcentaje</v>
          </cell>
          <cell r="E3" t="str">
            <v>Personas</v>
          </cell>
          <cell r="F3" t="str">
            <v>Porcentaje</v>
          </cell>
        </row>
        <row r="4">
          <cell r="B4" t="str">
            <v>Hasta un salario mínimo</v>
          </cell>
          <cell r="C4">
            <v>441756</v>
          </cell>
          <cell r="D4">
            <v>0.1861276824879719</v>
          </cell>
          <cell r="E4">
            <v>23392875</v>
          </cell>
          <cell r="F4">
            <v>0.39567856750501368</v>
          </cell>
        </row>
        <row r="5">
          <cell r="B5" t="str">
            <v>Más de 1 hasta 2 salarios mínimos</v>
          </cell>
          <cell r="C5">
            <v>958952</v>
          </cell>
          <cell r="D5">
            <v>0.40404094879799174</v>
          </cell>
          <cell r="E5">
            <v>18363728</v>
          </cell>
          <cell r="F5">
            <v>0.31061310715727375</v>
          </cell>
        </row>
        <row r="6">
          <cell r="B6" t="str">
            <v>Más de 2 hasta 3 salarios mínimos</v>
          </cell>
          <cell r="C6">
            <v>386656</v>
          </cell>
          <cell r="D6">
            <v>0.16291207182261083</v>
          </cell>
          <cell r="E6">
            <v>4627076</v>
          </cell>
          <cell r="F6">
            <v>7.8264634142525394E-2</v>
          </cell>
        </row>
        <row r="7">
          <cell r="B7" t="str">
            <v>Más de 3 hasta 5 salarios mínimos</v>
          </cell>
          <cell r="C7">
            <v>117864</v>
          </cell>
          <cell r="D7">
            <v>4.9660340026535736E-2</v>
          </cell>
          <cell r="E7">
            <v>1440842</v>
          </cell>
          <cell r="F7">
            <v>2.4371108662832545E-2</v>
          </cell>
        </row>
        <row r="8">
          <cell r="B8" t="str">
            <v>Más de 5 salarios mínimos</v>
          </cell>
          <cell r="C8">
            <v>34898</v>
          </cell>
          <cell r="D8">
            <v>1.4703781869324341E-2</v>
          </cell>
          <cell r="E8">
            <v>659947</v>
          </cell>
          <cell r="F8">
            <v>1.1162667418572162E-2</v>
          </cell>
        </row>
        <row r="9">
          <cell r="B9" t="str">
            <v>No especificado</v>
          </cell>
          <cell r="C9">
            <v>416891</v>
          </cell>
          <cell r="D9">
            <v>0.17565116417228763</v>
          </cell>
          <cell r="E9">
            <v>7858210</v>
          </cell>
          <cell r="F9">
            <v>0.13291762025632051</v>
          </cell>
        </row>
        <row r="10">
          <cell r="B10" t="str">
            <v>No recibe salario</v>
          </cell>
          <cell r="C10">
            <v>16386</v>
          </cell>
          <cell r="D10">
            <v>6.9040108232777996E-3</v>
          </cell>
          <cell r="E10">
            <v>2778227</v>
          </cell>
          <cell r="F10">
            <v>4.6992294857462008E-2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2D4F7-3599-4DF4-ABEF-1F6E2ECAEDF0}">
  <dimension ref="A1:F35"/>
  <sheetViews>
    <sheetView tabSelected="1" zoomScale="80" zoomScaleNormal="80" workbookViewId="0">
      <selection activeCell="B2" sqref="B2:F11"/>
    </sheetView>
  </sheetViews>
  <sheetFormatPr baseColWidth="10" defaultRowHeight="15" x14ac:dyDescent="0.25"/>
  <cols>
    <col min="2" max="2" width="30.85546875" bestFit="1" customWidth="1"/>
    <col min="3" max="3" width="13.85546875" bestFit="1" customWidth="1"/>
  </cols>
  <sheetData>
    <row r="1" spans="1:6" x14ac:dyDescent="0.25">
      <c r="A1" t="s">
        <v>0</v>
      </c>
    </row>
    <row r="2" spans="1:6" x14ac:dyDescent="0.25">
      <c r="B2" s="1"/>
      <c r="C2" s="2" t="s">
        <v>1</v>
      </c>
      <c r="D2" s="2"/>
      <c r="E2" s="2" t="s">
        <v>2</v>
      </c>
      <c r="F2" s="3"/>
    </row>
    <row r="3" spans="1:6" x14ac:dyDescent="0.25">
      <c r="B3" s="4" t="s">
        <v>3</v>
      </c>
      <c r="C3" s="5" t="s">
        <v>4</v>
      </c>
      <c r="D3" s="6" t="s">
        <v>5</v>
      </c>
      <c r="E3" s="5" t="s">
        <v>4</v>
      </c>
      <c r="F3" s="7" t="s">
        <v>5</v>
      </c>
    </row>
    <row r="4" spans="1:6" x14ac:dyDescent="0.25">
      <c r="B4" s="8" t="s">
        <v>6</v>
      </c>
      <c r="C4" s="9">
        <v>441756</v>
      </c>
      <c r="D4" s="10">
        <f>C4/$C$11</f>
        <v>0.1861276824879719</v>
      </c>
      <c r="E4">
        <v>23392875</v>
      </c>
      <c r="F4" s="11">
        <f>E4/$E$11</f>
        <v>0.39567856750501368</v>
      </c>
    </row>
    <row r="5" spans="1:6" ht="30" x14ac:dyDescent="0.25">
      <c r="B5" s="8" t="s">
        <v>7</v>
      </c>
      <c r="C5" s="9">
        <v>958952</v>
      </c>
      <c r="D5" s="10">
        <f t="shared" ref="D5:D11" si="0">C5/$C$11</f>
        <v>0.40404094879799174</v>
      </c>
      <c r="E5">
        <v>18363728</v>
      </c>
      <c r="F5" s="11">
        <f t="shared" ref="F5:F11" si="1">E5/$E$11</f>
        <v>0.31061310715727375</v>
      </c>
    </row>
    <row r="6" spans="1:6" ht="30" x14ac:dyDescent="0.25">
      <c r="B6" s="8" t="s">
        <v>8</v>
      </c>
      <c r="C6" s="9">
        <v>386656</v>
      </c>
      <c r="D6" s="10">
        <f t="shared" si="0"/>
        <v>0.16291207182261083</v>
      </c>
      <c r="E6">
        <v>4627076</v>
      </c>
      <c r="F6" s="11">
        <f t="shared" si="1"/>
        <v>7.8264634142525394E-2</v>
      </c>
    </row>
    <row r="7" spans="1:6" ht="30" x14ac:dyDescent="0.25">
      <c r="B7" s="8" t="s">
        <v>9</v>
      </c>
      <c r="C7" s="9">
        <v>117864</v>
      </c>
      <c r="D7" s="10">
        <f t="shared" si="0"/>
        <v>4.9660340026535736E-2</v>
      </c>
      <c r="E7">
        <v>1440842</v>
      </c>
      <c r="F7" s="11">
        <f t="shared" si="1"/>
        <v>2.4371108662832545E-2</v>
      </c>
    </row>
    <row r="8" spans="1:6" x14ac:dyDescent="0.25">
      <c r="B8" s="8" t="s">
        <v>10</v>
      </c>
      <c r="C8" s="9">
        <v>34898</v>
      </c>
      <c r="D8" s="10">
        <f t="shared" si="0"/>
        <v>1.4703781869324341E-2</v>
      </c>
      <c r="E8">
        <v>659947</v>
      </c>
      <c r="F8" s="11">
        <f t="shared" si="1"/>
        <v>1.1162667418572162E-2</v>
      </c>
    </row>
    <row r="9" spans="1:6" x14ac:dyDescent="0.25">
      <c r="B9" s="12" t="s">
        <v>11</v>
      </c>
      <c r="C9" s="13">
        <v>416891</v>
      </c>
      <c r="D9" s="14">
        <f t="shared" si="0"/>
        <v>0.17565116417228763</v>
      </c>
      <c r="E9" s="15">
        <v>7858210</v>
      </c>
      <c r="F9" s="16">
        <f t="shared" si="1"/>
        <v>0.13291762025632051</v>
      </c>
    </row>
    <row r="10" spans="1:6" ht="15.75" thickBot="1" x14ac:dyDescent="0.3">
      <c r="B10" s="17" t="s">
        <v>12</v>
      </c>
      <c r="C10" s="18">
        <v>16386</v>
      </c>
      <c r="D10" s="19">
        <f t="shared" si="0"/>
        <v>6.9040108232777996E-3</v>
      </c>
      <c r="E10" s="20">
        <v>2778227</v>
      </c>
      <c r="F10" s="21">
        <f t="shared" si="1"/>
        <v>4.6992294857462008E-2</v>
      </c>
    </row>
    <row r="11" spans="1:6" x14ac:dyDescent="0.25">
      <c r="B11" s="22" t="s">
        <v>2</v>
      </c>
      <c r="C11" s="23">
        <v>2373403</v>
      </c>
      <c r="D11" s="24">
        <f t="shared" si="0"/>
        <v>1</v>
      </c>
      <c r="E11" s="25">
        <v>59120905</v>
      </c>
      <c r="F11" s="26">
        <f t="shared" si="1"/>
        <v>1</v>
      </c>
    </row>
    <row r="35" spans="2:2" x14ac:dyDescent="0.25">
      <c r="B3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Jimenez Soto</dc:creator>
  <cp:lastModifiedBy>Leonel Jimenez Soto</cp:lastModifiedBy>
  <dcterms:created xsi:type="dcterms:W3CDTF">2024-09-03T05:13:10Z</dcterms:created>
  <dcterms:modified xsi:type="dcterms:W3CDTF">2024-09-03T05:38:12Z</dcterms:modified>
</cp:coreProperties>
</file>