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vel\Downloads\"/>
    </mc:Choice>
  </mc:AlternateContent>
  <xr:revisionPtr revIDLastSave="6" documentId="13_ncr:1_{F58A960A-2B2B-40C5-93C0-264495A79CC8}" xr6:coauthVersionLast="47" xr6:coauthVersionMax="47" xr10:uidLastSave="{507F9064-124C-4F3A-AB04-212844E3000C}"/>
  <bookViews>
    <workbookView xWindow="-98" yWindow="-98" windowWidth="24496" windowHeight="15796" xr2:uid="{00000000-000D-0000-FFFF-FFFF00000000}"/>
  </bookViews>
  <sheets>
    <sheet name="1__sOTU-table" sheetId="40" r:id="rId1"/>
    <sheet name="2__rel.abund_sorted" sheetId="4" r:id="rId2"/>
    <sheet name="3__prevalence-of_&gt;1.0%" sheetId="25" r:id="rId3"/>
  </sheets>
  <definedNames>
    <definedName name="_xlnm._FilterDatabase" localSheetId="2" hidden="1">'3__prevalence-of_&gt;1.0%'!$A$3:$CB$3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5" l="1"/>
  <c r="CA20" i="25"/>
  <c r="CA26" i="25"/>
  <c r="CA25" i="25"/>
  <c r="CA7" i="25"/>
  <c r="CA28" i="25"/>
  <c r="CA5" i="25"/>
  <c r="CA23" i="25"/>
  <c r="CA27" i="25"/>
  <c r="CA8" i="25"/>
  <c r="CA29" i="25"/>
  <c r="CA17" i="25"/>
  <c r="CA18" i="25"/>
  <c r="CA30" i="25"/>
  <c r="CA31" i="25"/>
  <c r="CA32" i="25"/>
  <c r="CA33" i="25"/>
  <c r="CA34" i="25"/>
  <c r="CA35" i="25"/>
  <c r="CA36" i="25"/>
  <c r="CA37" i="25"/>
  <c r="CA38" i="25"/>
  <c r="CA39" i="25"/>
  <c r="CA40" i="25"/>
  <c r="CA15" i="25"/>
  <c r="CA41" i="25"/>
  <c r="CA42" i="25"/>
  <c r="CA43" i="25"/>
  <c r="CA44" i="25"/>
  <c r="CA45" i="25"/>
  <c r="CA46" i="25"/>
  <c r="CA47" i="25"/>
  <c r="CA48" i="25"/>
  <c r="CA9" i="25"/>
  <c r="CA49" i="25"/>
  <c r="CA50" i="25"/>
  <c r="CA51" i="25"/>
  <c r="CA10" i="25"/>
  <c r="CA52" i="25"/>
  <c r="CA53" i="25"/>
  <c r="CA11" i="25"/>
  <c r="CA12" i="25"/>
  <c r="CA54" i="25"/>
  <c r="CA55" i="25"/>
  <c r="CA56" i="25"/>
  <c r="CA57" i="25"/>
  <c r="CA58" i="25"/>
  <c r="CA13" i="25"/>
  <c r="CA59" i="25"/>
  <c r="CA60" i="25"/>
  <c r="CA61" i="25"/>
  <c r="CA62" i="25"/>
  <c r="CA63" i="25"/>
  <c r="CA64" i="25"/>
  <c r="CA65" i="25"/>
  <c r="CA66" i="25"/>
  <c r="CA67" i="25"/>
  <c r="CA68" i="25"/>
  <c r="CA69" i="25"/>
  <c r="CA70" i="25"/>
  <c r="CA71" i="25"/>
  <c r="CA72" i="25"/>
  <c r="CA73" i="25"/>
  <c r="CA74" i="25"/>
  <c r="CA14" i="25"/>
  <c r="CA75" i="25"/>
  <c r="CA76" i="25"/>
  <c r="CA77" i="25"/>
  <c r="CA78" i="25"/>
  <c r="CA79" i="25"/>
  <c r="CA80" i="25"/>
  <c r="CA81" i="25"/>
  <c r="CA82" i="25"/>
  <c r="CA83" i="25"/>
  <c r="CA84" i="25"/>
  <c r="CA85" i="25"/>
  <c r="CA86" i="25"/>
  <c r="CA87" i="25"/>
  <c r="CA88" i="25"/>
  <c r="CA89" i="25"/>
  <c r="CA90" i="25"/>
  <c r="CA91" i="25"/>
  <c r="CA92" i="25"/>
  <c r="CA93" i="25"/>
  <c r="CA94" i="25"/>
  <c r="CA95" i="25"/>
  <c r="CA96" i="25"/>
  <c r="CA97" i="25"/>
  <c r="CA98" i="25"/>
  <c r="CA99" i="25"/>
  <c r="CA100" i="25"/>
  <c r="CA101" i="25"/>
  <c r="CA102" i="25"/>
  <c r="CA103" i="25"/>
  <c r="CA104" i="25"/>
  <c r="CA105" i="25"/>
  <c r="CA19" i="25"/>
  <c r="CA106" i="25"/>
  <c r="CA107" i="25"/>
  <c r="CA108" i="25"/>
  <c r="CA109" i="25"/>
  <c r="CA110" i="25"/>
  <c r="CA6" i="25"/>
  <c r="CA111" i="25"/>
  <c r="CA112" i="25"/>
  <c r="CA16" i="25"/>
  <c r="CA113" i="25"/>
  <c r="CA114" i="25"/>
  <c r="CA115" i="25"/>
  <c r="CA22" i="25"/>
  <c r="CA21" i="25"/>
  <c r="CA24" i="25"/>
  <c r="CA116" i="25"/>
  <c r="CA117" i="25"/>
  <c r="CA118" i="25"/>
  <c r="BW20" i="25"/>
  <c r="BW26" i="25"/>
  <c r="BW25" i="25"/>
  <c r="BW7" i="25"/>
  <c r="BW28" i="25"/>
  <c r="BW5" i="25"/>
  <c r="BW23" i="25"/>
  <c r="BW27" i="25"/>
  <c r="BW8" i="25"/>
  <c r="BW29" i="25"/>
  <c r="BW17" i="25"/>
  <c r="BW18" i="25"/>
  <c r="BW30" i="25"/>
  <c r="BW31" i="25"/>
  <c r="BW32" i="25"/>
  <c r="BW33" i="25"/>
  <c r="BW34" i="25"/>
  <c r="BW35" i="25"/>
  <c r="BW36" i="25"/>
  <c r="BW37" i="25"/>
  <c r="BW38" i="25"/>
  <c r="BW39" i="25"/>
  <c r="BW40" i="25"/>
  <c r="BW15" i="25"/>
  <c r="BW41" i="25"/>
  <c r="BW42" i="25"/>
  <c r="BW43" i="25"/>
  <c r="BW44" i="25"/>
  <c r="BW45" i="25"/>
  <c r="BW46" i="25"/>
  <c r="BW47" i="25"/>
  <c r="BW48" i="25"/>
  <c r="BW9" i="25"/>
  <c r="BW49" i="25"/>
  <c r="BW50" i="25"/>
  <c r="BW51" i="25"/>
  <c r="BW10" i="25"/>
  <c r="BW52" i="25"/>
  <c r="BW53" i="25"/>
  <c r="BW11" i="25"/>
  <c r="BW12" i="25"/>
  <c r="BW54" i="25"/>
  <c r="BW55" i="25"/>
  <c r="BW56" i="25"/>
  <c r="BW57" i="25"/>
  <c r="BW58" i="25"/>
  <c r="BW13" i="25"/>
  <c r="BW59" i="25"/>
  <c r="BW60" i="25"/>
  <c r="BW61" i="25"/>
  <c r="BW62" i="25"/>
  <c r="BW63" i="25"/>
  <c r="BW64" i="25"/>
  <c r="BW65" i="25"/>
  <c r="BW66" i="25"/>
  <c r="BW67" i="25"/>
  <c r="BW68" i="25"/>
  <c r="BW69" i="25"/>
  <c r="BW70" i="25"/>
  <c r="BW71" i="25"/>
  <c r="BW72" i="25"/>
  <c r="BW73" i="25"/>
  <c r="BW74" i="25"/>
  <c r="BW14" i="25"/>
  <c r="BW75" i="25"/>
  <c r="BW76" i="25"/>
  <c r="BW77" i="25"/>
  <c r="BW78" i="25"/>
  <c r="BW79" i="25"/>
  <c r="BW80" i="25"/>
  <c r="BW81" i="25"/>
  <c r="BW82" i="25"/>
  <c r="BW83" i="25"/>
  <c r="BW84" i="25"/>
  <c r="BW85" i="25"/>
  <c r="BW86" i="25"/>
  <c r="BW87" i="25"/>
  <c r="BW88" i="25"/>
  <c r="BW89" i="25"/>
  <c r="BW90" i="25"/>
  <c r="BW91" i="25"/>
  <c r="BW92" i="25"/>
  <c r="BW93" i="25"/>
  <c r="BW94" i="25"/>
  <c r="BW95" i="25"/>
  <c r="BW96" i="25"/>
  <c r="BW97" i="25"/>
  <c r="BW98" i="25"/>
  <c r="BW99" i="25"/>
  <c r="BW100" i="25"/>
  <c r="BW101" i="25"/>
  <c r="BW102" i="25"/>
  <c r="BW103" i="25"/>
  <c r="BW104" i="25"/>
  <c r="BW105" i="25"/>
  <c r="BW19" i="25"/>
  <c r="BW106" i="25"/>
  <c r="BW107" i="25"/>
  <c r="BW108" i="25"/>
  <c r="BW109" i="25"/>
  <c r="BW110" i="25"/>
  <c r="BW6" i="25"/>
  <c r="BW111" i="25"/>
  <c r="BW112" i="25"/>
  <c r="BW16" i="25"/>
  <c r="BW113" i="25"/>
  <c r="BW114" i="25"/>
  <c r="BW115" i="25"/>
  <c r="BW22" i="25"/>
  <c r="BW21" i="25"/>
  <c r="BW24" i="25"/>
  <c r="BW116" i="25"/>
  <c r="BW117" i="25"/>
  <c r="BW118" i="25"/>
  <c r="BS20" i="25"/>
  <c r="BS26" i="25"/>
  <c r="BS25" i="25"/>
  <c r="BS7" i="25"/>
  <c r="BS28" i="25"/>
  <c r="BS5" i="25"/>
  <c r="BS23" i="25"/>
  <c r="BS27" i="25"/>
  <c r="BS8" i="25"/>
  <c r="BS29" i="25"/>
  <c r="BS17" i="25"/>
  <c r="BS18" i="25"/>
  <c r="BS30" i="25"/>
  <c r="BS31" i="25"/>
  <c r="BS32" i="25"/>
  <c r="BS33" i="25"/>
  <c r="BS34" i="25"/>
  <c r="BS35" i="25"/>
  <c r="BS36" i="25"/>
  <c r="BS37" i="25"/>
  <c r="BS38" i="25"/>
  <c r="BS39" i="25"/>
  <c r="BS40" i="25"/>
  <c r="BS15" i="25"/>
  <c r="BS41" i="25"/>
  <c r="BS42" i="25"/>
  <c r="BS43" i="25"/>
  <c r="BS44" i="25"/>
  <c r="BS45" i="25"/>
  <c r="BS46" i="25"/>
  <c r="BS47" i="25"/>
  <c r="BS48" i="25"/>
  <c r="BS9" i="25"/>
  <c r="BS49" i="25"/>
  <c r="BS50" i="25"/>
  <c r="BS51" i="25"/>
  <c r="BS10" i="25"/>
  <c r="BS52" i="25"/>
  <c r="BS53" i="25"/>
  <c r="BS11" i="25"/>
  <c r="BS12" i="25"/>
  <c r="BS54" i="25"/>
  <c r="BS55" i="25"/>
  <c r="BS56" i="25"/>
  <c r="BS57" i="25"/>
  <c r="BS58" i="25"/>
  <c r="BS13" i="25"/>
  <c r="BS59" i="25"/>
  <c r="BS60" i="25"/>
  <c r="BS61" i="25"/>
  <c r="BS62" i="25"/>
  <c r="BS63" i="25"/>
  <c r="BS64" i="25"/>
  <c r="BS65" i="25"/>
  <c r="BS66" i="25"/>
  <c r="BS67" i="25"/>
  <c r="BS68" i="25"/>
  <c r="BS69" i="25"/>
  <c r="BS70" i="25"/>
  <c r="BS71" i="25"/>
  <c r="BS72" i="25"/>
  <c r="BS73" i="25"/>
  <c r="BS74" i="25"/>
  <c r="BS14" i="25"/>
  <c r="BS75" i="25"/>
  <c r="BS76" i="25"/>
  <c r="BS77" i="25"/>
  <c r="BS78" i="25"/>
  <c r="BS79" i="25"/>
  <c r="BS80" i="25"/>
  <c r="BS81" i="25"/>
  <c r="BS82" i="25"/>
  <c r="BS83" i="25"/>
  <c r="BS84" i="25"/>
  <c r="BS85" i="25"/>
  <c r="BS86" i="25"/>
  <c r="BS87" i="25"/>
  <c r="BS88" i="25"/>
  <c r="BS89" i="25"/>
  <c r="BS90" i="25"/>
  <c r="BS91" i="25"/>
  <c r="BS92" i="25"/>
  <c r="BS93" i="25"/>
  <c r="BS94" i="25"/>
  <c r="BS95" i="25"/>
  <c r="BS96" i="25"/>
  <c r="BS97" i="25"/>
  <c r="BS98" i="25"/>
  <c r="BS99" i="25"/>
  <c r="BS100" i="25"/>
  <c r="BS101" i="25"/>
  <c r="BS102" i="25"/>
  <c r="BS103" i="25"/>
  <c r="BS104" i="25"/>
  <c r="BS105" i="25"/>
  <c r="BS19" i="25"/>
  <c r="BS106" i="25"/>
  <c r="BS107" i="25"/>
  <c r="BS108" i="25"/>
  <c r="BS109" i="25"/>
  <c r="BS110" i="25"/>
  <c r="BS6" i="25"/>
  <c r="BS111" i="25"/>
  <c r="BS112" i="25"/>
  <c r="BS16" i="25"/>
  <c r="BS113" i="25"/>
  <c r="BS114" i="25"/>
  <c r="BS115" i="25"/>
  <c r="BS22" i="25"/>
  <c r="BS21" i="25"/>
  <c r="BS24" i="25"/>
  <c r="BS116" i="25"/>
  <c r="BS117" i="25"/>
  <c r="BS118" i="25"/>
  <c r="BO20" i="25"/>
  <c r="BO26" i="25"/>
  <c r="BO25" i="25"/>
  <c r="BO7" i="25"/>
  <c r="BO28" i="25"/>
  <c r="BO5" i="25"/>
  <c r="BO23" i="25"/>
  <c r="BO27" i="25"/>
  <c r="BO8" i="25"/>
  <c r="BO29" i="25"/>
  <c r="BO17" i="25"/>
  <c r="BO18" i="25"/>
  <c r="BO30" i="25"/>
  <c r="BO31" i="25"/>
  <c r="BO32" i="25"/>
  <c r="BO33" i="25"/>
  <c r="BO34" i="25"/>
  <c r="BO35" i="25"/>
  <c r="BO36" i="25"/>
  <c r="BO37" i="25"/>
  <c r="BO38" i="25"/>
  <c r="BO39" i="25"/>
  <c r="BO40" i="25"/>
  <c r="BO15" i="25"/>
  <c r="BO41" i="25"/>
  <c r="BO42" i="25"/>
  <c r="BO43" i="25"/>
  <c r="BO44" i="25"/>
  <c r="BO45" i="25"/>
  <c r="BO46" i="25"/>
  <c r="BO47" i="25"/>
  <c r="BO48" i="25"/>
  <c r="BO9" i="25"/>
  <c r="BO49" i="25"/>
  <c r="BO50" i="25"/>
  <c r="BO51" i="25"/>
  <c r="BO10" i="25"/>
  <c r="BO52" i="25"/>
  <c r="BO53" i="25"/>
  <c r="BO11" i="25"/>
  <c r="BO12" i="25"/>
  <c r="BO54" i="25"/>
  <c r="BO55" i="25"/>
  <c r="BO56" i="25"/>
  <c r="BO57" i="25"/>
  <c r="BO58" i="25"/>
  <c r="BO13" i="25"/>
  <c r="BO59" i="25"/>
  <c r="BO60" i="25"/>
  <c r="BO61" i="25"/>
  <c r="BO62" i="25"/>
  <c r="BO63" i="25"/>
  <c r="BO64" i="25"/>
  <c r="BO65" i="25"/>
  <c r="BO66" i="25"/>
  <c r="BO67" i="25"/>
  <c r="BO68" i="25"/>
  <c r="BO69" i="25"/>
  <c r="BO70" i="25"/>
  <c r="BO71" i="25"/>
  <c r="BO72" i="25"/>
  <c r="BO73" i="25"/>
  <c r="BO74" i="25"/>
  <c r="BO14" i="25"/>
  <c r="BO75" i="25"/>
  <c r="BO76" i="25"/>
  <c r="BO77" i="25"/>
  <c r="BO78" i="25"/>
  <c r="BO79" i="25"/>
  <c r="BO80" i="25"/>
  <c r="BO81" i="25"/>
  <c r="BO82" i="25"/>
  <c r="BO83" i="25"/>
  <c r="BO84" i="25"/>
  <c r="BO85" i="25"/>
  <c r="BO86" i="25"/>
  <c r="BO87" i="25"/>
  <c r="BO88" i="25"/>
  <c r="BO89" i="25"/>
  <c r="BO90" i="25"/>
  <c r="BO91" i="25"/>
  <c r="BO92" i="25"/>
  <c r="BO93" i="25"/>
  <c r="BO94" i="25"/>
  <c r="BO95" i="25"/>
  <c r="BO96" i="25"/>
  <c r="BO97" i="25"/>
  <c r="BO98" i="25"/>
  <c r="BO99" i="25"/>
  <c r="BO100" i="25"/>
  <c r="BO101" i="25"/>
  <c r="BO102" i="25"/>
  <c r="BO103" i="25"/>
  <c r="BO104" i="25"/>
  <c r="BO105" i="25"/>
  <c r="BO19" i="25"/>
  <c r="BO106" i="25"/>
  <c r="BO107" i="25"/>
  <c r="BO108" i="25"/>
  <c r="BO109" i="25"/>
  <c r="BO110" i="25"/>
  <c r="BO6" i="25"/>
  <c r="BO111" i="25"/>
  <c r="BO112" i="25"/>
  <c r="BO16" i="25"/>
  <c r="BO113" i="25"/>
  <c r="BO114" i="25"/>
  <c r="BO115" i="25"/>
  <c r="BO22" i="25"/>
  <c r="BO21" i="25"/>
  <c r="BO24" i="25"/>
  <c r="BO116" i="25"/>
  <c r="BO117" i="25"/>
  <c r="BO118" i="25"/>
  <c r="BK20" i="25"/>
  <c r="BK26" i="25"/>
  <c r="BK25" i="25"/>
  <c r="BK7" i="25"/>
  <c r="BK28" i="25"/>
  <c r="BK5" i="25"/>
  <c r="BK23" i="25"/>
  <c r="BK27" i="25"/>
  <c r="BK8" i="25"/>
  <c r="BK29" i="25"/>
  <c r="BK17" i="25"/>
  <c r="BK18" i="25"/>
  <c r="BK30" i="25"/>
  <c r="BK31" i="25"/>
  <c r="BK32" i="25"/>
  <c r="BK33" i="25"/>
  <c r="BK34" i="25"/>
  <c r="BK35" i="25"/>
  <c r="BK36" i="25"/>
  <c r="BK37" i="25"/>
  <c r="BK38" i="25"/>
  <c r="BK39" i="25"/>
  <c r="BK40" i="25"/>
  <c r="BK15" i="25"/>
  <c r="BK41" i="25"/>
  <c r="BK42" i="25"/>
  <c r="BK43" i="25"/>
  <c r="BK44" i="25"/>
  <c r="BK45" i="25"/>
  <c r="BK46" i="25"/>
  <c r="BK47" i="25"/>
  <c r="BK48" i="25"/>
  <c r="BK9" i="25"/>
  <c r="BK49" i="25"/>
  <c r="BK50" i="25"/>
  <c r="BK51" i="25"/>
  <c r="BK10" i="25"/>
  <c r="BK52" i="25"/>
  <c r="BK53" i="25"/>
  <c r="BK11" i="25"/>
  <c r="BK12" i="25"/>
  <c r="BK54" i="25"/>
  <c r="BK55" i="25"/>
  <c r="BK56" i="25"/>
  <c r="BK57" i="25"/>
  <c r="BK58" i="25"/>
  <c r="BK13" i="25"/>
  <c r="BK59" i="25"/>
  <c r="BK60" i="25"/>
  <c r="BK61" i="25"/>
  <c r="BK62" i="25"/>
  <c r="BK63" i="25"/>
  <c r="BK64" i="25"/>
  <c r="BK65" i="25"/>
  <c r="BK66" i="25"/>
  <c r="BK67" i="25"/>
  <c r="BK68" i="25"/>
  <c r="BK69" i="25"/>
  <c r="BK70" i="25"/>
  <c r="BK71" i="25"/>
  <c r="BK72" i="25"/>
  <c r="BK73" i="25"/>
  <c r="BK74" i="25"/>
  <c r="BK14" i="25"/>
  <c r="BK75" i="25"/>
  <c r="BK76" i="25"/>
  <c r="BK77" i="25"/>
  <c r="BK78" i="25"/>
  <c r="BK79" i="25"/>
  <c r="BK80" i="25"/>
  <c r="BK81" i="25"/>
  <c r="BK82" i="25"/>
  <c r="BK83" i="25"/>
  <c r="BK84" i="25"/>
  <c r="BK85" i="25"/>
  <c r="BK86" i="25"/>
  <c r="BK87" i="25"/>
  <c r="BK88" i="25"/>
  <c r="BK89" i="25"/>
  <c r="BK90" i="25"/>
  <c r="BK91" i="25"/>
  <c r="BK92" i="25"/>
  <c r="BK93" i="25"/>
  <c r="BK94" i="25"/>
  <c r="BK95" i="25"/>
  <c r="BK96" i="25"/>
  <c r="BK97" i="25"/>
  <c r="BK98" i="25"/>
  <c r="BK99" i="25"/>
  <c r="BK100" i="25"/>
  <c r="BK101" i="25"/>
  <c r="BK102" i="25"/>
  <c r="BK103" i="25"/>
  <c r="BK104" i="25"/>
  <c r="BK105" i="25"/>
  <c r="BK19" i="25"/>
  <c r="BK106" i="25"/>
  <c r="BK107" i="25"/>
  <c r="BK108" i="25"/>
  <c r="BK109" i="25"/>
  <c r="BK110" i="25"/>
  <c r="BK6" i="25"/>
  <c r="BK111" i="25"/>
  <c r="BK112" i="25"/>
  <c r="BK16" i="25"/>
  <c r="BK113" i="25"/>
  <c r="BK114" i="25"/>
  <c r="BK115" i="25"/>
  <c r="BK22" i="25"/>
  <c r="BK21" i="25"/>
  <c r="BK24" i="25"/>
  <c r="BK116" i="25"/>
  <c r="BK117" i="25"/>
  <c r="BK118" i="25"/>
  <c r="BG20" i="25"/>
  <c r="BG26" i="25"/>
  <c r="BG25" i="25"/>
  <c r="BG7" i="25"/>
  <c r="BG28" i="25"/>
  <c r="BG5" i="25"/>
  <c r="BG23" i="25"/>
  <c r="BG27" i="25"/>
  <c r="BG8" i="25"/>
  <c r="BG29" i="25"/>
  <c r="BG17" i="25"/>
  <c r="BG18" i="25"/>
  <c r="BG30" i="25"/>
  <c r="BG31" i="25"/>
  <c r="BG32" i="25"/>
  <c r="BG33" i="25"/>
  <c r="BG34" i="25"/>
  <c r="BG35" i="25"/>
  <c r="BG36" i="25"/>
  <c r="BG37" i="25"/>
  <c r="BG38" i="25"/>
  <c r="BG39" i="25"/>
  <c r="BG40" i="25"/>
  <c r="BG15" i="25"/>
  <c r="BG41" i="25"/>
  <c r="BG42" i="25"/>
  <c r="BG43" i="25"/>
  <c r="BG44" i="25"/>
  <c r="BG45" i="25"/>
  <c r="BG46" i="25"/>
  <c r="BG47" i="25"/>
  <c r="BG48" i="25"/>
  <c r="BG9" i="25"/>
  <c r="BG49" i="25"/>
  <c r="BG50" i="25"/>
  <c r="BG51" i="25"/>
  <c r="BG10" i="25"/>
  <c r="BG52" i="25"/>
  <c r="BG53" i="25"/>
  <c r="BG11" i="25"/>
  <c r="BG12" i="25"/>
  <c r="BG54" i="25"/>
  <c r="BG55" i="25"/>
  <c r="BG56" i="25"/>
  <c r="BG57" i="25"/>
  <c r="BG58" i="25"/>
  <c r="BG13" i="25"/>
  <c r="BG59" i="25"/>
  <c r="BG60" i="25"/>
  <c r="BG61" i="25"/>
  <c r="BG62" i="25"/>
  <c r="BG63" i="25"/>
  <c r="BG64" i="25"/>
  <c r="BG65" i="25"/>
  <c r="BG66" i="25"/>
  <c r="BG67" i="25"/>
  <c r="BG68" i="25"/>
  <c r="BG69" i="25"/>
  <c r="BG70" i="25"/>
  <c r="BG71" i="25"/>
  <c r="BG72" i="25"/>
  <c r="BG73" i="25"/>
  <c r="BG74" i="25"/>
  <c r="BG14" i="25"/>
  <c r="BG75" i="25"/>
  <c r="BG76" i="25"/>
  <c r="BG77" i="25"/>
  <c r="BG78" i="25"/>
  <c r="BG79" i="25"/>
  <c r="BG80" i="25"/>
  <c r="BG81" i="25"/>
  <c r="BG82" i="25"/>
  <c r="BG83" i="25"/>
  <c r="BG84" i="25"/>
  <c r="BG85" i="25"/>
  <c r="BG86" i="25"/>
  <c r="BG87" i="25"/>
  <c r="BG88" i="25"/>
  <c r="BG89" i="25"/>
  <c r="BG90" i="25"/>
  <c r="BG91" i="25"/>
  <c r="BG92" i="25"/>
  <c r="BG93" i="25"/>
  <c r="BG94" i="25"/>
  <c r="BG95" i="25"/>
  <c r="BG96" i="25"/>
  <c r="BG97" i="25"/>
  <c r="BG98" i="25"/>
  <c r="BG99" i="25"/>
  <c r="BG100" i="25"/>
  <c r="BG101" i="25"/>
  <c r="BG102" i="25"/>
  <c r="BG103" i="25"/>
  <c r="BG104" i="25"/>
  <c r="BG105" i="25"/>
  <c r="BG19" i="25"/>
  <c r="BG106" i="25"/>
  <c r="BG107" i="25"/>
  <c r="BG108" i="25"/>
  <c r="BG109" i="25"/>
  <c r="BG110" i="25"/>
  <c r="BG6" i="25"/>
  <c r="BG111" i="25"/>
  <c r="BG112" i="25"/>
  <c r="BG16" i="25"/>
  <c r="BG113" i="25"/>
  <c r="BG114" i="25"/>
  <c r="BG115" i="25"/>
  <c r="BG22" i="25"/>
  <c r="BG21" i="25"/>
  <c r="BG24" i="25"/>
  <c r="BG116" i="25"/>
  <c r="BG117" i="25"/>
  <c r="BG118" i="25"/>
  <c r="CA4" i="25"/>
  <c r="BW4" i="25"/>
  <c r="BS4" i="25"/>
  <c r="BO4" i="25"/>
  <c r="BK4" i="25"/>
  <c r="BG4" i="25"/>
  <c r="BA20" i="25"/>
  <c r="BA26" i="25"/>
  <c r="BA25" i="25"/>
  <c r="BA7" i="25"/>
  <c r="BA28" i="25"/>
  <c r="BA5" i="25"/>
  <c r="BA23" i="25"/>
  <c r="BA27" i="25"/>
  <c r="BA8" i="25"/>
  <c r="BA29" i="25"/>
  <c r="BA17" i="25"/>
  <c r="BA18" i="25"/>
  <c r="BA30" i="25"/>
  <c r="BA31" i="25"/>
  <c r="BA32" i="25"/>
  <c r="BA33" i="25"/>
  <c r="BA34" i="25"/>
  <c r="BA35" i="25"/>
  <c r="BA36" i="25"/>
  <c r="BA37" i="25"/>
  <c r="BA38" i="25"/>
  <c r="BA39" i="25"/>
  <c r="BA40" i="25"/>
  <c r="BA15" i="25"/>
  <c r="BA41" i="25"/>
  <c r="BA42" i="25"/>
  <c r="BA43" i="25"/>
  <c r="BA44" i="25"/>
  <c r="BA45" i="25"/>
  <c r="BA46" i="25"/>
  <c r="BA47" i="25"/>
  <c r="BA48" i="25"/>
  <c r="BA9" i="25"/>
  <c r="BA49" i="25"/>
  <c r="BA50" i="25"/>
  <c r="BA51" i="25"/>
  <c r="BA10" i="25"/>
  <c r="BA52" i="25"/>
  <c r="BA53" i="25"/>
  <c r="BA11" i="25"/>
  <c r="BA12" i="25"/>
  <c r="BA54" i="25"/>
  <c r="BA55" i="25"/>
  <c r="BA56" i="25"/>
  <c r="BA57" i="25"/>
  <c r="BA58" i="25"/>
  <c r="BA13" i="25"/>
  <c r="BA59" i="25"/>
  <c r="BA60" i="25"/>
  <c r="BA61" i="25"/>
  <c r="BA62" i="25"/>
  <c r="BA63" i="25"/>
  <c r="BA64" i="25"/>
  <c r="BA65" i="25"/>
  <c r="BA66" i="25"/>
  <c r="BA67" i="25"/>
  <c r="BA68" i="25"/>
  <c r="BA69" i="25"/>
  <c r="BA70" i="25"/>
  <c r="BA71" i="25"/>
  <c r="BA72" i="25"/>
  <c r="BA73" i="25"/>
  <c r="BA74" i="25"/>
  <c r="BA14" i="25"/>
  <c r="BA75" i="25"/>
  <c r="BA76" i="25"/>
  <c r="BA77" i="25"/>
  <c r="BA78" i="25"/>
  <c r="BA79" i="25"/>
  <c r="BA80" i="25"/>
  <c r="BA81" i="25"/>
  <c r="BA82" i="25"/>
  <c r="BA83" i="25"/>
  <c r="BA84" i="25"/>
  <c r="BA85" i="25"/>
  <c r="BA86" i="25"/>
  <c r="BA87" i="25"/>
  <c r="BA88" i="25"/>
  <c r="BA89" i="25"/>
  <c r="BA90" i="25"/>
  <c r="BA91" i="25"/>
  <c r="BA92" i="25"/>
  <c r="BA93" i="25"/>
  <c r="BA94" i="25"/>
  <c r="BA95" i="25"/>
  <c r="BA96" i="25"/>
  <c r="BA97" i="25"/>
  <c r="BA98" i="25"/>
  <c r="BA99" i="25"/>
  <c r="BA100" i="25"/>
  <c r="BA101" i="25"/>
  <c r="BA102" i="25"/>
  <c r="BA103" i="25"/>
  <c r="BA104" i="25"/>
  <c r="BA105" i="25"/>
  <c r="BA19" i="25"/>
  <c r="BA106" i="25"/>
  <c r="BA107" i="25"/>
  <c r="BA108" i="25"/>
  <c r="BA109" i="25"/>
  <c r="BA110" i="25"/>
  <c r="BA6" i="25"/>
  <c r="BA111" i="25"/>
  <c r="BA112" i="25"/>
  <c r="BA16" i="25"/>
  <c r="BA113" i="25"/>
  <c r="BA114" i="25"/>
  <c r="BA115" i="25"/>
  <c r="BA22" i="25"/>
  <c r="BA21" i="25"/>
  <c r="BA24" i="25"/>
  <c r="BA116" i="25"/>
  <c r="BA117" i="25"/>
  <c r="BA118" i="25"/>
  <c r="AW20" i="25"/>
  <c r="AW26" i="25"/>
  <c r="AW25" i="25"/>
  <c r="AW7" i="25"/>
  <c r="AW28" i="25"/>
  <c r="AW5" i="25"/>
  <c r="AW23" i="25"/>
  <c r="AW27" i="25"/>
  <c r="AW8" i="25"/>
  <c r="AW29" i="25"/>
  <c r="AW17" i="25"/>
  <c r="AW18" i="25"/>
  <c r="AW30" i="25"/>
  <c r="AW31" i="25"/>
  <c r="AW32" i="25"/>
  <c r="AW33" i="25"/>
  <c r="AW34" i="25"/>
  <c r="AW35" i="25"/>
  <c r="AW36" i="25"/>
  <c r="AW37" i="25"/>
  <c r="AW38" i="25"/>
  <c r="AW39" i="25"/>
  <c r="AW40" i="25"/>
  <c r="AW15" i="25"/>
  <c r="AW41" i="25"/>
  <c r="AW42" i="25"/>
  <c r="AW43" i="25"/>
  <c r="AW44" i="25"/>
  <c r="AW45" i="25"/>
  <c r="AW46" i="25"/>
  <c r="AW47" i="25"/>
  <c r="AW48" i="25"/>
  <c r="AW9" i="25"/>
  <c r="AW49" i="25"/>
  <c r="AW50" i="25"/>
  <c r="AW51" i="25"/>
  <c r="AW10" i="25"/>
  <c r="AW52" i="25"/>
  <c r="AW53" i="25"/>
  <c r="AW11" i="25"/>
  <c r="AW12" i="25"/>
  <c r="AW54" i="25"/>
  <c r="AW55" i="25"/>
  <c r="AW56" i="25"/>
  <c r="AW57" i="25"/>
  <c r="AW58" i="25"/>
  <c r="AW13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1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9" i="25"/>
  <c r="AW106" i="25"/>
  <c r="AW107" i="25"/>
  <c r="AW108" i="25"/>
  <c r="AW109" i="25"/>
  <c r="AW110" i="25"/>
  <c r="AW6" i="25"/>
  <c r="AW111" i="25"/>
  <c r="AW112" i="25"/>
  <c r="AW16" i="25"/>
  <c r="AW113" i="25"/>
  <c r="AW114" i="25"/>
  <c r="AW115" i="25"/>
  <c r="AW22" i="25"/>
  <c r="AW21" i="25"/>
  <c r="AW24" i="25"/>
  <c r="AW116" i="25"/>
  <c r="AW117" i="25"/>
  <c r="AW118" i="25"/>
  <c r="AS20" i="25"/>
  <c r="AS26" i="25"/>
  <c r="AS25" i="25"/>
  <c r="AS7" i="25"/>
  <c r="AS28" i="25"/>
  <c r="AS5" i="25"/>
  <c r="AS23" i="25"/>
  <c r="AS27" i="25"/>
  <c r="AS8" i="25"/>
  <c r="AS29" i="25"/>
  <c r="AS17" i="25"/>
  <c r="AS18" i="25"/>
  <c r="AS30" i="25"/>
  <c r="AS31" i="25"/>
  <c r="AS32" i="25"/>
  <c r="AS33" i="25"/>
  <c r="AS34" i="25"/>
  <c r="AS35" i="25"/>
  <c r="AS36" i="25"/>
  <c r="AS37" i="25"/>
  <c r="AS38" i="25"/>
  <c r="AS39" i="25"/>
  <c r="AS40" i="25"/>
  <c r="AS15" i="25"/>
  <c r="AS41" i="25"/>
  <c r="AS42" i="25"/>
  <c r="AS43" i="25"/>
  <c r="AS44" i="25"/>
  <c r="AS45" i="25"/>
  <c r="AS46" i="25"/>
  <c r="AS47" i="25"/>
  <c r="AS48" i="25"/>
  <c r="AS9" i="25"/>
  <c r="AS49" i="25"/>
  <c r="AS50" i="25"/>
  <c r="AS51" i="25"/>
  <c r="AS10" i="25"/>
  <c r="AS52" i="25"/>
  <c r="AS53" i="25"/>
  <c r="AS11" i="25"/>
  <c r="AS12" i="25"/>
  <c r="AS54" i="25"/>
  <c r="AS55" i="25"/>
  <c r="AS56" i="25"/>
  <c r="AS57" i="25"/>
  <c r="AS58" i="25"/>
  <c r="AS13" i="25"/>
  <c r="AS59" i="25"/>
  <c r="AS60" i="25"/>
  <c r="AS61" i="25"/>
  <c r="AS62" i="25"/>
  <c r="AS63" i="25"/>
  <c r="AS64" i="25"/>
  <c r="AS65" i="25"/>
  <c r="AS66" i="25"/>
  <c r="AS67" i="25"/>
  <c r="AS68" i="25"/>
  <c r="AS69" i="25"/>
  <c r="AS70" i="25"/>
  <c r="AS71" i="25"/>
  <c r="AS72" i="25"/>
  <c r="AS73" i="25"/>
  <c r="AS74" i="25"/>
  <c r="AS14" i="25"/>
  <c r="AS75" i="25"/>
  <c r="AS76" i="25"/>
  <c r="AS77" i="25"/>
  <c r="AS78" i="25"/>
  <c r="AS79" i="25"/>
  <c r="AS80" i="25"/>
  <c r="AS81" i="25"/>
  <c r="AS82" i="25"/>
  <c r="AS83" i="25"/>
  <c r="AS84" i="25"/>
  <c r="AS85" i="25"/>
  <c r="AS86" i="25"/>
  <c r="AS87" i="25"/>
  <c r="AS88" i="25"/>
  <c r="AS89" i="25"/>
  <c r="AS90" i="25"/>
  <c r="AS91" i="25"/>
  <c r="AS92" i="25"/>
  <c r="AS93" i="25"/>
  <c r="AS94" i="25"/>
  <c r="AS95" i="25"/>
  <c r="AS96" i="25"/>
  <c r="AS97" i="25"/>
  <c r="AS98" i="25"/>
  <c r="AS99" i="25"/>
  <c r="AS100" i="25"/>
  <c r="AS101" i="25"/>
  <c r="AS102" i="25"/>
  <c r="AS103" i="25"/>
  <c r="AS104" i="25"/>
  <c r="AS105" i="25"/>
  <c r="AS19" i="25"/>
  <c r="AS106" i="25"/>
  <c r="AS107" i="25"/>
  <c r="AS108" i="25"/>
  <c r="AS109" i="25"/>
  <c r="AS110" i="25"/>
  <c r="AS6" i="25"/>
  <c r="AS111" i="25"/>
  <c r="AS112" i="25"/>
  <c r="AS16" i="25"/>
  <c r="AS113" i="25"/>
  <c r="AS114" i="25"/>
  <c r="AS115" i="25"/>
  <c r="AS22" i="25"/>
  <c r="AS21" i="25"/>
  <c r="AS24" i="25"/>
  <c r="AS116" i="25"/>
  <c r="AS117" i="25"/>
  <c r="AS118" i="25"/>
  <c r="AO20" i="25"/>
  <c r="AO26" i="25"/>
  <c r="AO25" i="25"/>
  <c r="AO7" i="25"/>
  <c r="AO28" i="25"/>
  <c r="AO5" i="25"/>
  <c r="AO23" i="25"/>
  <c r="AO27" i="25"/>
  <c r="AO8" i="25"/>
  <c r="AO29" i="25"/>
  <c r="AO17" i="25"/>
  <c r="AO18" i="25"/>
  <c r="AO30" i="25"/>
  <c r="AO31" i="25"/>
  <c r="AO32" i="25"/>
  <c r="AO33" i="25"/>
  <c r="AO34" i="25"/>
  <c r="AO35" i="25"/>
  <c r="AO36" i="25"/>
  <c r="AO37" i="25"/>
  <c r="AO38" i="25"/>
  <c r="AO39" i="25"/>
  <c r="AO40" i="25"/>
  <c r="AO15" i="25"/>
  <c r="AO41" i="25"/>
  <c r="AO42" i="25"/>
  <c r="AO43" i="25"/>
  <c r="AO44" i="25"/>
  <c r="AO45" i="25"/>
  <c r="AO46" i="25"/>
  <c r="AO47" i="25"/>
  <c r="AO48" i="25"/>
  <c r="AO9" i="25"/>
  <c r="AO49" i="25"/>
  <c r="AO50" i="25"/>
  <c r="AO51" i="25"/>
  <c r="AO10" i="25"/>
  <c r="AO52" i="25"/>
  <c r="AO53" i="25"/>
  <c r="AO11" i="25"/>
  <c r="AO12" i="25"/>
  <c r="AO54" i="25"/>
  <c r="AO55" i="25"/>
  <c r="AO56" i="25"/>
  <c r="AO57" i="25"/>
  <c r="AO58" i="25"/>
  <c r="AO13" i="25"/>
  <c r="AO59" i="25"/>
  <c r="AO60" i="25"/>
  <c r="AO61" i="25"/>
  <c r="AO62" i="25"/>
  <c r="AO63" i="25"/>
  <c r="AO64" i="25"/>
  <c r="AO65" i="25"/>
  <c r="AO66" i="25"/>
  <c r="AO67" i="25"/>
  <c r="AO68" i="25"/>
  <c r="AO69" i="25"/>
  <c r="AO70" i="25"/>
  <c r="AO71" i="25"/>
  <c r="AO72" i="25"/>
  <c r="AO73" i="25"/>
  <c r="AO74" i="25"/>
  <c r="AO14" i="25"/>
  <c r="AO75" i="25"/>
  <c r="AO76" i="25"/>
  <c r="AO77" i="25"/>
  <c r="AO78" i="25"/>
  <c r="AO79" i="25"/>
  <c r="AO80" i="25"/>
  <c r="AO81" i="25"/>
  <c r="AO82" i="25"/>
  <c r="AO83" i="25"/>
  <c r="AO84" i="25"/>
  <c r="AO85" i="25"/>
  <c r="AO86" i="25"/>
  <c r="AO87" i="25"/>
  <c r="AO88" i="25"/>
  <c r="AO89" i="25"/>
  <c r="AO90" i="25"/>
  <c r="AO91" i="25"/>
  <c r="AO92" i="25"/>
  <c r="AO93" i="25"/>
  <c r="AO94" i="25"/>
  <c r="AO95" i="25"/>
  <c r="AO96" i="25"/>
  <c r="AO97" i="25"/>
  <c r="AO98" i="25"/>
  <c r="AO99" i="25"/>
  <c r="AO100" i="25"/>
  <c r="AO101" i="25"/>
  <c r="AO102" i="25"/>
  <c r="AO103" i="25"/>
  <c r="AO104" i="25"/>
  <c r="AO105" i="25"/>
  <c r="AO19" i="25"/>
  <c r="AO106" i="25"/>
  <c r="AO107" i="25"/>
  <c r="AO108" i="25"/>
  <c r="AO109" i="25"/>
  <c r="AO110" i="25"/>
  <c r="AO6" i="25"/>
  <c r="AO111" i="25"/>
  <c r="AO112" i="25"/>
  <c r="AO16" i="25"/>
  <c r="AO113" i="25"/>
  <c r="AO114" i="25"/>
  <c r="AO115" i="25"/>
  <c r="AO22" i="25"/>
  <c r="AO21" i="25"/>
  <c r="AO24" i="25"/>
  <c r="AO116" i="25"/>
  <c r="AO117" i="25"/>
  <c r="AO118" i="25"/>
  <c r="AK20" i="25"/>
  <c r="AK26" i="25"/>
  <c r="AK25" i="25"/>
  <c r="AK7" i="25"/>
  <c r="AK28" i="25"/>
  <c r="AK5" i="25"/>
  <c r="AK23" i="25"/>
  <c r="AK27" i="25"/>
  <c r="AK8" i="25"/>
  <c r="AK29" i="25"/>
  <c r="AK17" i="25"/>
  <c r="AK18" i="25"/>
  <c r="AK30" i="25"/>
  <c r="AK31" i="25"/>
  <c r="AK32" i="25"/>
  <c r="AK33" i="25"/>
  <c r="AK34" i="25"/>
  <c r="AK35" i="25"/>
  <c r="AK36" i="25"/>
  <c r="AK37" i="25"/>
  <c r="AK38" i="25"/>
  <c r="AK39" i="25"/>
  <c r="AK40" i="25"/>
  <c r="AK15" i="25"/>
  <c r="AK41" i="25"/>
  <c r="AK42" i="25"/>
  <c r="AK43" i="25"/>
  <c r="AK44" i="25"/>
  <c r="AK45" i="25"/>
  <c r="AK46" i="25"/>
  <c r="AK47" i="25"/>
  <c r="AK48" i="25"/>
  <c r="AK9" i="25"/>
  <c r="AK49" i="25"/>
  <c r="AK50" i="25"/>
  <c r="AK51" i="25"/>
  <c r="AK10" i="25"/>
  <c r="AK52" i="25"/>
  <c r="AK53" i="25"/>
  <c r="AK11" i="25"/>
  <c r="AK12" i="25"/>
  <c r="AK54" i="25"/>
  <c r="AK55" i="25"/>
  <c r="AK56" i="25"/>
  <c r="AK57" i="25"/>
  <c r="AK58" i="25"/>
  <c r="AK13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1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9" i="25"/>
  <c r="AK106" i="25"/>
  <c r="AK107" i="25"/>
  <c r="AK108" i="25"/>
  <c r="AK109" i="25"/>
  <c r="AK110" i="25"/>
  <c r="AK6" i="25"/>
  <c r="AK111" i="25"/>
  <c r="AK112" i="25"/>
  <c r="AK16" i="25"/>
  <c r="AK113" i="25"/>
  <c r="AK114" i="25"/>
  <c r="AK115" i="25"/>
  <c r="AK22" i="25"/>
  <c r="AK21" i="25"/>
  <c r="AK24" i="25"/>
  <c r="AK116" i="25"/>
  <c r="AK117" i="25"/>
  <c r="AK118" i="25"/>
  <c r="AG20" i="25"/>
  <c r="AG26" i="25"/>
  <c r="AG25" i="25"/>
  <c r="AG7" i="25"/>
  <c r="AG28" i="25"/>
  <c r="AG5" i="25"/>
  <c r="AG23" i="25"/>
  <c r="AG27" i="25"/>
  <c r="AG8" i="25"/>
  <c r="AG29" i="25"/>
  <c r="AG17" i="25"/>
  <c r="AG18" i="25"/>
  <c r="AG30" i="25"/>
  <c r="AG31" i="25"/>
  <c r="AG32" i="25"/>
  <c r="AG33" i="25"/>
  <c r="AG34" i="25"/>
  <c r="AG35" i="25"/>
  <c r="AG36" i="25"/>
  <c r="AG37" i="25"/>
  <c r="AG38" i="25"/>
  <c r="AG39" i="25"/>
  <c r="AG40" i="25"/>
  <c r="AG15" i="25"/>
  <c r="AG41" i="25"/>
  <c r="AG42" i="25"/>
  <c r="AG43" i="25"/>
  <c r="AG44" i="25"/>
  <c r="AG45" i="25"/>
  <c r="AG46" i="25"/>
  <c r="AG47" i="25"/>
  <c r="AG48" i="25"/>
  <c r="AG9" i="25"/>
  <c r="AG49" i="25"/>
  <c r="AG50" i="25"/>
  <c r="AG51" i="25"/>
  <c r="AG10" i="25"/>
  <c r="AG52" i="25"/>
  <c r="AG53" i="25"/>
  <c r="AG11" i="25"/>
  <c r="AG12" i="25"/>
  <c r="AG54" i="25"/>
  <c r="AG55" i="25"/>
  <c r="AG56" i="25"/>
  <c r="AG57" i="25"/>
  <c r="AG58" i="25"/>
  <c r="AG13" i="25"/>
  <c r="AG59" i="25"/>
  <c r="AG60" i="25"/>
  <c r="AG61" i="25"/>
  <c r="AG62" i="25"/>
  <c r="AG63" i="25"/>
  <c r="AG64" i="25"/>
  <c r="AG65" i="25"/>
  <c r="AG66" i="25"/>
  <c r="AG67" i="25"/>
  <c r="AG68" i="25"/>
  <c r="AG69" i="25"/>
  <c r="AG70" i="25"/>
  <c r="AG71" i="25"/>
  <c r="AG72" i="25"/>
  <c r="AG73" i="25"/>
  <c r="AG74" i="25"/>
  <c r="AG14" i="25"/>
  <c r="AG75" i="25"/>
  <c r="AG76" i="25"/>
  <c r="AG77" i="25"/>
  <c r="AG78" i="25"/>
  <c r="AG79" i="25"/>
  <c r="AG80" i="25"/>
  <c r="AG81" i="25"/>
  <c r="AG82" i="25"/>
  <c r="AG83" i="25"/>
  <c r="AG84" i="25"/>
  <c r="AG85" i="25"/>
  <c r="AG86" i="25"/>
  <c r="AG87" i="25"/>
  <c r="AG88" i="25"/>
  <c r="AG89" i="25"/>
  <c r="AG90" i="25"/>
  <c r="AG91" i="25"/>
  <c r="AG92" i="25"/>
  <c r="AG93" i="25"/>
  <c r="AG94" i="25"/>
  <c r="AG95" i="25"/>
  <c r="AG96" i="25"/>
  <c r="AG97" i="25"/>
  <c r="AG98" i="25"/>
  <c r="AG99" i="25"/>
  <c r="AG100" i="25"/>
  <c r="AG101" i="25"/>
  <c r="AG102" i="25"/>
  <c r="AG103" i="25"/>
  <c r="AG104" i="25"/>
  <c r="AG105" i="25"/>
  <c r="AG19" i="25"/>
  <c r="AG106" i="25"/>
  <c r="AG107" i="25"/>
  <c r="AG108" i="25"/>
  <c r="AG109" i="25"/>
  <c r="AG110" i="25"/>
  <c r="AG6" i="25"/>
  <c r="AG111" i="25"/>
  <c r="AG112" i="25"/>
  <c r="AG16" i="25"/>
  <c r="AG113" i="25"/>
  <c r="AG114" i="25"/>
  <c r="AG115" i="25"/>
  <c r="AG22" i="25"/>
  <c r="AG21" i="25"/>
  <c r="AG24" i="25"/>
  <c r="AG116" i="25"/>
  <c r="AG117" i="25"/>
  <c r="AG118" i="25"/>
  <c r="BA4" i="25"/>
  <c r="AW4" i="25"/>
  <c r="AS4" i="25"/>
  <c r="AO4" i="25"/>
  <c r="AK4" i="25"/>
  <c r="AG4" i="25"/>
  <c r="AA20" i="25"/>
  <c r="AA26" i="25"/>
  <c r="AA25" i="25"/>
  <c r="AA7" i="25"/>
  <c r="AA28" i="25"/>
  <c r="AA5" i="25"/>
  <c r="AA23" i="25"/>
  <c r="AA27" i="25"/>
  <c r="AA8" i="25"/>
  <c r="AA29" i="25"/>
  <c r="AA17" i="25"/>
  <c r="AA18" i="25"/>
  <c r="AA30" i="25"/>
  <c r="AA31" i="25"/>
  <c r="AA32" i="25"/>
  <c r="AA33" i="25"/>
  <c r="AA34" i="25"/>
  <c r="AA35" i="25"/>
  <c r="AA36" i="25"/>
  <c r="AA37" i="25"/>
  <c r="AA38" i="25"/>
  <c r="AA39" i="25"/>
  <c r="AA40" i="25"/>
  <c r="AA15" i="25"/>
  <c r="AA41" i="25"/>
  <c r="AA42" i="25"/>
  <c r="AA43" i="25"/>
  <c r="AA44" i="25"/>
  <c r="AA45" i="25"/>
  <c r="AA46" i="25"/>
  <c r="AA47" i="25"/>
  <c r="AA48" i="25"/>
  <c r="AA9" i="25"/>
  <c r="AA49" i="25"/>
  <c r="AA50" i="25"/>
  <c r="AA51" i="25"/>
  <c r="AA10" i="25"/>
  <c r="AA52" i="25"/>
  <c r="AA53" i="25"/>
  <c r="AA11" i="25"/>
  <c r="AA12" i="25"/>
  <c r="AA54" i="25"/>
  <c r="AA55" i="25"/>
  <c r="AA56" i="25"/>
  <c r="AA57" i="25"/>
  <c r="AA58" i="25"/>
  <c r="AA13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1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9" i="25"/>
  <c r="AA106" i="25"/>
  <c r="AA107" i="25"/>
  <c r="AA108" i="25"/>
  <c r="AA109" i="25"/>
  <c r="AA110" i="25"/>
  <c r="AA6" i="25"/>
  <c r="AA111" i="25"/>
  <c r="AA112" i="25"/>
  <c r="AA16" i="25"/>
  <c r="AA113" i="25"/>
  <c r="AA114" i="25"/>
  <c r="AA115" i="25"/>
  <c r="AA22" i="25"/>
  <c r="AA21" i="25"/>
  <c r="AA24" i="25"/>
  <c r="AA116" i="25"/>
  <c r="AA117" i="25"/>
  <c r="AA118" i="25"/>
  <c r="W20" i="25"/>
  <c r="W26" i="25"/>
  <c r="W25" i="25"/>
  <c r="W7" i="25"/>
  <c r="W28" i="25"/>
  <c r="W5" i="25"/>
  <c r="W23" i="25"/>
  <c r="W27" i="25"/>
  <c r="W8" i="25"/>
  <c r="W29" i="25"/>
  <c r="W17" i="25"/>
  <c r="W18" i="25"/>
  <c r="W30" i="25"/>
  <c r="W31" i="25"/>
  <c r="W32" i="25"/>
  <c r="W33" i="25"/>
  <c r="W34" i="25"/>
  <c r="W35" i="25"/>
  <c r="W36" i="25"/>
  <c r="W37" i="25"/>
  <c r="W38" i="25"/>
  <c r="W39" i="25"/>
  <c r="W40" i="25"/>
  <c r="W15" i="25"/>
  <c r="W41" i="25"/>
  <c r="W42" i="25"/>
  <c r="W43" i="25"/>
  <c r="W44" i="25"/>
  <c r="W45" i="25"/>
  <c r="W46" i="25"/>
  <c r="W47" i="25"/>
  <c r="W48" i="25"/>
  <c r="W9" i="25"/>
  <c r="W49" i="25"/>
  <c r="W50" i="25"/>
  <c r="W51" i="25"/>
  <c r="W10" i="25"/>
  <c r="W52" i="25"/>
  <c r="W53" i="25"/>
  <c r="W11" i="25"/>
  <c r="W12" i="25"/>
  <c r="W54" i="25"/>
  <c r="W55" i="25"/>
  <c r="W56" i="25"/>
  <c r="W57" i="25"/>
  <c r="W58" i="25"/>
  <c r="W13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1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9" i="25"/>
  <c r="W106" i="25"/>
  <c r="W107" i="25"/>
  <c r="W108" i="25"/>
  <c r="W109" i="25"/>
  <c r="W110" i="25"/>
  <c r="W6" i="25"/>
  <c r="W111" i="25"/>
  <c r="W112" i="25"/>
  <c r="W16" i="25"/>
  <c r="W113" i="25"/>
  <c r="W114" i="25"/>
  <c r="W115" i="25"/>
  <c r="W22" i="25"/>
  <c r="W21" i="25"/>
  <c r="W24" i="25"/>
  <c r="W116" i="25"/>
  <c r="W117" i="25"/>
  <c r="W118" i="25"/>
  <c r="S20" i="25"/>
  <c r="S26" i="25"/>
  <c r="S25" i="25"/>
  <c r="S7" i="25"/>
  <c r="S28" i="25"/>
  <c r="S5" i="25"/>
  <c r="S23" i="25"/>
  <c r="S27" i="25"/>
  <c r="S8" i="25"/>
  <c r="S29" i="25"/>
  <c r="S17" i="25"/>
  <c r="S18" i="25"/>
  <c r="S30" i="25"/>
  <c r="S31" i="25"/>
  <c r="S32" i="25"/>
  <c r="S33" i="25"/>
  <c r="S34" i="25"/>
  <c r="S35" i="25"/>
  <c r="S36" i="25"/>
  <c r="S37" i="25"/>
  <c r="S38" i="25"/>
  <c r="S39" i="25"/>
  <c r="S40" i="25"/>
  <c r="S15" i="25"/>
  <c r="S41" i="25"/>
  <c r="S42" i="25"/>
  <c r="S43" i="25"/>
  <c r="S44" i="25"/>
  <c r="S45" i="25"/>
  <c r="S46" i="25"/>
  <c r="S47" i="25"/>
  <c r="S48" i="25"/>
  <c r="S9" i="25"/>
  <c r="S49" i="25"/>
  <c r="S50" i="25"/>
  <c r="S51" i="25"/>
  <c r="S10" i="25"/>
  <c r="S52" i="25"/>
  <c r="S53" i="25"/>
  <c r="S11" i="25"/>
  <c r="S12" i="25"/>
  <c r="S54" i="25"/>
  <c r="S55" i="25"/>
  <c r="S56" i="25"/>
  <c r="S57" i="25"/>
  <c r="S58" i="25"/>
  <c r="S13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1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9" i="25"/>
  <c r="S106" i="25"/>
  <c r="S107" i="25"/>
  <c r="S108" i="25"/>
  <c r="S109" i="25"/>
  <c r="S110" i="25"/>
  <c r="S6" i="25"/>
  <c r="S111" i="25"/>
  <c r="S112" i="25"/>
  <c r="S16" i="25"/>
  <c r="S113" i="25"/>
  <c r="S114" i="25"/>
  <c r="S115" i="25"/>
  <c r="S22" i="25"/>
  <c r="S21" i="25"/>
  <c r="S24" i="25"/>
  <c r="S116" i="25"/>
  <c r="S117" i="25"/>
  <c r="S118" i="25"/>
  <c r="O20" i="25"/>
  <c r="O26" i="25"/>
  <c r="O25" i="25"/>
  <c r="O7" i="25"/>
  <c r="O28" i="25"/>
  <c r="O5" i="25"/>
  <c r="O23" i="25"/>
  <c r="O27" i="25"/>
  <c r="O8" i="25"/>
  <c r="O29" i="25"/>
  <c r="O17" i="25"/>
  <c r="O18" i="25"/>
  <c r="O30" i="25"/>
  <c r="O31" i="25"/>
  <c r="O32" i="25"/>
  <c r="O33" i="25"/>
  <c r="O34" i="25"/>
  <c r="O35" i="25"/>
  <c r="O36" i="25"/>
  <c r="O37" i="25"/>
  <c r="O38" i="25"/>
  <c r="O39" i="25"/>
  <c r="O40" i="25"/>
  <c r="O15" i="25"/>
  <c r="O41" i="25"/>
  <c r="O42" i="25"/>
  <c r="O43" i="25"/>
  <c r="O44" i="25"/>
  <c r="O45" i="25"/>
  <c r="O46" i="25"/>
  <c r="O47" i="25"/>
  <c r="O48" i="25"/>
  <c r="O9" i="25"/>
  <c r="O49" i="25"/>
  <c r="O50" i="25"/>
  <c r="O51" i="25"/>
  <c r="O10" i="25"/>
  <c r="O52" i="25"/>
  <c r="O53" i="25"/>
  <c r="O11" i="25"/>
  <c r="O12" i="25"/>
  <c r="O54" i="25"/>
  <c r="O55" i="25"/>
  <c r="O56" i="25"/>
  <c r="O57" i="25"/>
  <c r="O58" i="25"/>
  <c r="O13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1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9" i="25"/>
  <c r="O106" i="25"/>
  <c r="O107" i="25"/>
  <c r="O108" i="25"/>
  <c r="O109" i="25"/>
  <c r="O110" i="25"/>
  <c r="O6" i="25"/>
  <c r="O111" i="25"/>
  <c r="O112" i="25"/>
  <c r="O16" i="25"/>
  <c r="O113" i="25"/>
  <c r="O114" i="25"/>
  <c r="O115" i="25"/>
  <c r="O22" i="25"/>
  <c r="O21" i="25"/>
  <c r="O24" i="25"/>
  <c r="O116" i="25"/>
  <c r="O117" i="25"/>
  <c r="O118" i="25"/>
  <c r="K20" i="25"/>
  <c r="K26" i="25"/>
  <c r="K25" i="25"/>
  <c r="K7" i="25"/>
  <c r="K28" i="25"/>
  <c r="K5" i="25"/>
  <c r="K23" i="25"/>
  <c r="K27" i="25"/>
  <c r="K8" i="25"/>
  <c r="K29" i="25"/>
  <c r="K17" i="25"/>
  <c r="K18" i="25"/>
  <c r="K30" i="25"/>
  <c r="K31" i="25"/>
  <c r="K32" i="25"/>
  <c r="K33" i="25"/>
  <c r="K34" i="25"/>
  <c r="K35" i="25"/>
  <c r="K36" i="25"/>
  <c r="K37" i="25"/>
  <c r="K38" i="25"/>
  <c r="K39" i="25"/>
  <c r="K40" i="25"/>
  <c r="K15" i="25"/>
  <c r="K41" i="25"/>
  <c r="K42" i="25"/>
  <c r="K43" i="25"/>
  <c r="K44" i="25"/>
  <c r="K45" i="25"/>
  <c r="K46" i="25"/>
  <c r="K47" i="25"/>
  <c r="K48" i="25"/>
  <c r="K9" i="25"/>
  <c r="K49" i="25"/>
  <c r="K50" i="25"/>
  <c r="K51" i="25"/>
  <c r="K10" i="25"/>
  <c r="K52" i="25"/>
  <c r="K53" i="25"/>
  <c r="K11" i="25"/>
  <c r="K12" i="25"/>
  <c r="K54" i="25"/>
  <c r="K55" i="25"/>
  <c r="K56" i="25"/>
  <c r="K57" i="25"/>
  <c r="K58" i="25"/>
  <c r="K13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1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9" i="25"/>
  <c r="K106" i="25"/>
  <c r="K107" i="25"/>
  <c r="K108" i="25"/>
  <c r="K109" i="25"/>
  <c r="K110" i="25"/>
  <c r="K6" i="25"/>
  <c r="K111" i="25"/>
  <c r="K112" i="25"/>
  <c r="K16" i="25"/>
  <c r="K113" i="25"/>
  <c r="K114" i="25"/>
  <c r="K115" i="25"/>
  <c r="K22" i="25"/>
  <c r="K21" i="25"/>
  <c r="K24" i="25"/>
  <c r="K116" i="25"/>
  <c r="K117" i="25"/>
  <c r="K118" i="25"/>
  <c r="G20" i="25"/>
  <c r="G26" i="25"/>
  <c r="G25" i="25"/>
  <c r="G7" i="25"/>
  <c r="G28" i="25"/>
  <c r="G5" i="25"/>
  <c r="G23" i="25"/>
  <c r="G27" i="25"/>
  <c r="G8" i="25"/>
  <c r="G29" i="25"/>
  <c r="G17" i="25"/>
  <c r="G18" i="25"/>
  <c r="G30" i="25"/>
  <c r="G31" i="25"/>
  <c r="G32" i="25"/>
  <c r="G33" i="25"/>
  <c r="G34" i="25"/>
  <c r="G35" i="25"/>
  <c r="G36" i="25"/>
  <c r="G37" i="25"/>
  <c r="G38" i="25"/>
  <c r="G39" i="25"/>
  <c r="G40" i="25"/>
  <c r="G15" i="25"/>
  <c r="G41" i="25"/>
  <c r="G42" i="25"/>
  <c r="G43" i="25"/>
  <c r="G44" i="25"/>
  <c r="G45" i="25"/>
  <c r="G46" i="25"/>
  <c r="G47" i="25"/>
  <c r="G48" i="25"/>
  <c r="G9" i="25"/>
  <c r="G49" i="25"/>
  <c r="G50" i="25"/>
  <c r="G51" i="25"/>
  <c r="G10" i="25"/>
  <c r="G52" i="25"/>
  <c r="G53" i="25"/>
  <c r="G11" i="25"/>
  <c r="G12" i="25"/>
  <c r="G54" i="25"/>
  <c r="G55" i="25"/>
  <c r="G56" i="25"/>
  <c r="G57" i="25"/>
  <c r="G58" i="25"/>
  <c r="G13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1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9" i="25"/>
  <c r="G106" i="25"/>
  <c r="G107" i="25"/>
  <c r="G108" i="25"/>
  <c r="G109" i="25"/>
  <c r="G110" i="25"/>
  <c r="G6" i="25"/>
  <c r="G111" i="25"/>
  <c r="G112" i="25"/>
  <c r="G16" i="25"/>
  <c r="G113" i="25"/>
  <c r="G114" i="25"/>
  <c r="G115" i="25"/>
  <c r="G22" i="25"/>
  <c r="G21" i="25"/>
  <c r="G24" i="25"/>
  <c r="G116" i="25"/>
  <c r="G117" i="25"/>
  <c r="G118" i="25"/>
  <c r="AA4" i="25"/>
  <c r="W4" i="25"/>
  <c r="S4" i="25"/>
  <c r="O4" i="25"/>
  <c r="K4" i="25"/>
</calcChain>
</file>

<file path=xl/sharedStrings.xml><?xml version="1.0" encoding="utf-8"?>
<sst xmlns="http://schemas.openxmlformats.org/spreadsheetml/2006/main" count="916" uniqueCount="246">
  <si>
    <t>non-normalized no. of sequences</t>
  </si>
  <si>
    <r>
      <t xml:space="preserve">average </t>
    </r>
    <r>
      <rPr>
        <b/>
        <sz val="12"/>
        <color theme="1"/>
        <rFont val="Calibri"/>
        <family val="2"/>
      </rPr>
      <t>± SD = 25,320  ± 7,688</t>
    </r>
  </si>
  <si>
    <t>##OTU ID</t>
  </si>
  <si>
    <t>SB-1AAM1</t>
  </si>
  <si>
    <t>SB-3FYC2</t>
  </si>
  <si>
    <t>SB-1GB3</t>
  </si>
  <si>
    <t>SB-2YC3</t>
  </si>
  <si>
    <t>SB-1FGB3</t>
  </si>
  <si>
    <t>SB-2GB1</t>
  </si>
  <si>
    <t>SB-1YC2</t>
  </si>
  <si>
    <t>SB-2GB3</t>
  </si>
  <si>
    <t>SB-1GB1</t>
  </si>
  <si>
    <t>SB-3GB1</t>
  </si>
  <si>
    <t>SB-3FAAM2</t>
  </si>
  <si>
    <t>SB-2FYC2</t>
  </si>
  <si>
    <t>SB-1AAM3</t>
  </si>
  <si>
    <t>SB-2YC2</t>
  </si>
  <si>
    <t>SB-2FAAM1</t>
  </si>
  <si>
    <t>SB-1FAAM3</t>
  </si>
  <si>
    <t>SB-2FGB3</t>
  </si>
  <si>
    <t>SB-1GB2</t>
  </si>
  <si>
    <t>SB-1FGB2</t>
  </si>
  <si>
    <t>SB-1FYC1</t>
  </si>
  <si>
    <t>SB-1Faeces</t>
  </si>
  <si>
    <t>SB-3Faeces</t>
  </si>
  <si>
    <t>SB-3-AAM1</t>
  </si>
  <si>
    <t>SB-3AAM2</t>
  </si>
  <si>
    <t>SB-1FYC2</t>
  </si>
  <si>
    <t>SB-2AAM1</t>
  </si>
  <si>
    <t>SB-3GB2</t>
  </si>
  <si>
    <t>SB-3YC1</t>
  </si>
  <si>
    <t>SB-3FAAM3</t>
  </si>
  <si>
    <t>SB-2YC1</t>
  </si>
  <si>
    <t>SB-1YC3</t>
  </si>
  <si>
    <t>SB-1FGB1</t>
  </si>
  <si>
    <t>SB-2FAAM2</t>
  </si>
  <si>
    <t>SB-1AAM2</t>
  </si>
  <si>
    <t>SB-2FYC3</t>
  </si>
  <si>
    <t>SB-3AAM3</t>
  </si>
  <si>
    <t>SB-2GB2</t>
  </si>
  <si>
    <t>SB-2FAAM3</t>
  </si>
  <si>
    <t>SB-3FAAM1</t>
  </si>
  <si>
    <t>SB-3YC3</t>
  </si>
  <si>
    <t>SB-1FAAM1</t>
  </si>
  <si>
    <t>SB-2AAM2</t>
  </si>
  <si>
    <t>SB-3FYC1</t>
  </si>
  <si>
    <t>SB-2AAM3</t>
  </si>
  <si>
    <t>SB-2FGB2</t>
  </si>
  <si>
    <t>SB-1FYC3</t>
  </si>
  <si>
    <t>SB-3FGB2</t>
  </si>
  <si>
    <t>SB-3YC2</t>
  </si>
  <si>
    <t>SB-3FGB1</t>
  </si>
  <si>
    <t>SB-2Faeces</t>
  </si>
  <si>
    <t>SB-3FGB3</t>
  </si>
  <si>
    <t>SB-1-YC1</t>
  </si>
  <si>
    <t>SB-1FAAM2</t>
  </si>
  <si>
    <t>SB-2FYC1</t>
  </si>
  <si>
    <t>SB-3GB3</t>
  </si>
  <si>
    <t>SB-2FGB1</t>
  </si>
  <si>
    <t>SB-3FYC3</t>
  </si>
  <si>
    <t>taxonomy</t>
  </si>
  <si>
    <t>Zotu1</t>
  </si>
  <si>
    <t>Bacteria;Deferribacterota;Deferribacteres;Deferribacterales;Deferribacteraceae;Mucispirillum;</t>
  </si>
  <si>
    <t>Zotu102</t>
  </si>
  <si>
    <t>Bacteria;Firmicutes;Clostridia;Lachnospirales;Lachnospiraceae;Roseburia;</t>
  </si>
  <si>
    <t>Zotu103</t>
  </si>
  <si>
    <t>Bacteria;Firmicutes;Clostridia;Oscillospirales;Oscillospiraceae;Colidextribacter;</t>
  </si>
  <si>
    <t>Zotu104</t>
  </si>
  <si>
    <t>Bacteria;Bacteroidota;Bacteroidia;Bacteroidales;Rikenellaceae;Alistipes;</t>
  </si>
  <si>
    <t>Zotu105</t>
  </si>
  <si>
    <t>Bacteria;Firmicutes;Clostridia;Lachnospirales;Lachnospiraceae;Lachnoclostridium;</t>
  </si>
  <si>
    <t>Zotu111</t>
  </si>
  <si>
    <t>Zotu118</t>
  </si>
  <si>
    <t>Bacteria;Bacteroidota;Bacteroidia;Bacteroidales;Prevotellaceae;Alloprevotella;</t>
  </si>
  <si>
    <t>Zotu120</t>
  </si>
  <si>
    <t>Bacteria;Firmicutes;Clostridia;Clostridia vadinBB60 group;;;</t>
  </si>
  <si>
    <t>Zotu126</t>
  </si>
  <si>
    <t>Bacteria;Bacteroidota;Bacteroidia;Bacteroidales;Muribaculaceae;;</t>
  </si>
  <si>
    <t>Zotu127</t>
  </si>
  <si>
    <t>Bacteria;Firmicutes;Clostridia;Lachnospirales;Lachnospiraceae;Lachnospiraceae UCG-001;</t>
  </si>
  <si>
    <t>Zotu128</t>
  </si>
  <si>
    <t>Bacteria;Firmicutes;Clostridia;Lachnospirales;Lachnospiraceae;Blautia;</t>
  </si>
  <si>
    <t>Zotu13</t>
  </si>
  <si>
    <t>Bacteria;Firmicutes;Clostridia;Lachnospirales;Lachnospiraceae;Lachnospiraceae NK4A136 group;</t>
  </si>
  <si>
    <t>Zotu132</t>
  </si>
  <si>
    <t>Bacteria;Bacteroidota;Bacteroidia;Bacteroidales;Rikenellaceae;Rikenellaceae RC9 gut group;</t>
  </si>
  <si>
    <t>Zotu133</t>
  </si>
  <si>
    <t>Zotu137</t>
  </si>
  <si>
    <t>Zotu142</t>
  </si>
  <si>
    <t>Bacteria;Firmicutes;Clostridia;Lachnospirales;Lachnospiraceae;Tuzzerella;</t>
  </si>
  <si>
    <t>Zotu144</t>
  </si>
  <si>
    <t>Bacteria;Firmicutes;Clostridia;Oscillospirales;Oscillospiraceae;Oscillibacter;</t>
  </si>
  <si>
    <t>Zotu147</t>
  </si>
  <si>
    <t>Bacteria;Firmicutes;Clostridia;Christensenellales;Christensenellaceae;;</t>
  </si>
  <si>
    <t>Zotu149</t>
  </si>
  <si>
    <t>Zotu15</t>
  </si>
  <si>
    <t>Bacteria;Firmicutes;Bacilli;Lactobacillales;Lactobacillaceae;Lactobacillus;</t>
  </si>
  <si>
    <t>Zotu151</t>
  </si>
  <si>
    <t>Bacteria;Firmicutes;Clostridia;Oscillospirales;Oscillospiraceae;;</t>
  </si>
  <si>
    <t>Zotu162</t>
  </si>
  <si>
    <t>Bacteria;Firmicutes;Clostridia;Oscillospirales;Ruminococcaceae;Incertae Sedis;</t>
  </si>
  <si>
    <t>Zotu163</t>
  </si>
  <si>
    <t>Zotu166</t>
  </si>
  <si>
    <t>Zotu167</t>
  </si>
  <si>
    <t>Bacteria;Desulfobacterota;Desulfovibrionia;Desulfovibrionales;Desulfovibrionaceae;Desulfovibrio;</t>
  </si>
  <si>
    <t>Zotu170</t>
  </si>
  <si>
    <t>Zotu171</t>
  </si>
  <si>
    <t>Bacteria;Firmicutes;Clostridia;Oscillospirales;Butyricicoccaceae;Butyricicoccus;</t>
  </si>
  <si>
    <t>Zotu172</t>
  </si>
  <si>
    <t>Zotu173</t>
  </si>
  <si>
    <t>Zotu183</t>
  </si>
  <si>
    <t>Bacteria;Firmicutes;Clostridia;Oscillospirales;Ruminococcaceae;;</t>
  </si>
  <si>
    <t>Zotu184</t>
  </si>
  <si>
    <t>Zotu187</t>
  </si>
  <si>
    <t>Bacteria;Firmicutes;Clostridia;Lachnospirales;Lachnospiraceae;GCA-900066575;</t>
  </si>
  <si>
    <t>Zotu2</t>
  </si>
  <si>
    <t>Zotu207</t>
  </si>
  <si>
    <t>Zotu21</t>
  </si>
  <si>
    <t>Bacteria;Actinobacteriota;Coriobacteriia;Coriobacteriales;Atopobiaceae;;</t>
  </si>
  <si>
    <t>Zotu225</t>
  </si>
  <si>
    <t>Bacteria;Bacteroidota;Bacteroidia;Bacteroidales;Muribaculaceae;Muribaculum;</t>
  </si>
  <si>
    <t>Zotu227</t>
  </si>
  <si>
    <t>Bacteria;Firmicutes;Clostridia;Lachnospirales;Lachnospiraceae;;</t>
  </si>
  <si>
    <t>Zotu228</t>
  </si>
  <si>
    <t>Zotu233</t>
  </si>
  <si>
    <t>Zotu235</t>
  </si>
  <si>
    <t>Bacteria;Firmicutes;Clostridia;Lachnospirales;Lachnospiraceae;A2;</t>
  </si>
  <si>
    <t>Zotu240</t>
  </si>
  <si>
    <t>Bacteria;Bacteroidota;Bacteroidia;Bacteroidales;Prevotellaceae;Prevotellaceae UCG-001;</t>
  </si>
  <si>
    <t>Zotu244</t>
  </si>
  <si>
    <t>Zotu247</t>
  </si>
  <si>
    <t>Zotu249</t>
  </si>
  <si>
    <t>Zotu25</t>
  </si>
  <si>
    <t>Zotu258</t>
  </si>
  <si>
    <t>Bacteria;Firmicutes;Clostridia;Oscillospirales;Butyricicoccaceae;UCG-009;</t>
  </si>
  <si>
    <t>Zotu26</t>
  </si>
  <si>
    <t>Zotu261</t>
  </si>
  <si>
    <t>Zotu263</t>
  </si>
  <si>
    <t>Zotu265</t>
  </si>
  <si>
    <t>Zotu268</t>
  </si>
  <si>
    <t>Zotu27</t>
  </si>
  <si>
    <t>Bacteria;Bacteroidota;Bacteroidia;Bacteroidales;Bacteroidaceae;Bacteroides;</t>
  </si>
  <si>
    <t>Zotu273</t>
  </si>
  <si>
    <t>Zotu274</t>
  </si>
  <si>
    <t>Bacteria;Actinobacteriota;Coriobacteriia;Coriobacteriales;Eggerthellaceae;;</t>
  </si>
  <si>
    <t>Zotu275</t>
  </si>
  <si>
    <t>Zotu289</t>
  </si>
  <si>
    <t>Zotu29</t>
  </si>
  <si>
    <t>Bacteria;Firmicutes;Clostridia;Peptostreptococcales-Tissierellales;Anaerovoracaceae;Eubacterium nodatum group;</t>
  </si>
  <si>
    <t>Zotu293</t>
  </si>
  <si>
    <t>Bacteria;Firmicutes;Bacilli;Acholeplasmatales;Acholeplasmataceae;Anaeroplasma;</t>
  </si>
  <si>
    <t>Zotu296</t>
  </si>
  <si>
    <t>Zotu301</t>
  </si>
  <si>
    <t>Bacteria;Firmicutes;Clostridia;Lachnospirales;Lachnospiraceae;Lachnospiraceae FCS020 group;</t>
  </si>
  <si>
    <t>Zotu323</t>
  </si>
  <si>
    <t>Bacteria;Firmicutes;Clostridia;Lachnospirales;Lachnospiraceae;Marvinbryantia;</t>
  </si>
  <si>
    <t>Zotu324</t>
  </si>
  <si>
    <t>Zotu33</t>
  </si>
  <si>
    <t>Zotu333</t>
  </si>
  <si>
    <t>Zotu346</t>
  </si>
  <si>
    <t>Zotu36</t>
  </si>
  <si>
    <t>Bacteria;Proteobacteria;Gammaproteobacteria;Burkholderiales;Sutterellaceae;Parasutterella;</t>
  </si>
  <si>
    <t>Zotu37</t>
  </si>
  <si>
    <t>Bacteria;Bacteroidota;Bacteroidia;Bacteroidales;Marinifilaceae;Odoribacter;</t>
  </si>
  <si>
    <t>Zotu370</t>
  </si>
  <si>
    <t>Zotu376</t>
  </si>
  <si>
    <t>Bacteria;Firmicutes;Clostridia;Oscillospirales;Ruminococcaceae;Anaerotruncus;</t>
  </si>
  <si>
    <t>Zotu384</t>
  </si>
  <si>
    <t>Zotu39</t>
  </si>
  <si>
    <t>Zotu390</t>
  </si>
  <si>
    <t>Zotu394</t>
  </si>
  <si>
    <t>Zotu396</t>
  </si>
  <si>
    <t>Zotu40</t>
  </si>
  <si>
    <t>Bacteria;Firmicutes;Bacilli;Lactobacillales;Enterococcaceae;Enterococcus;</t>
  </si>
  <si>
    <t>Zotu411</t>
  </si>
  <si>
    <t>Bacteria;Bacteroidota;Bacteroidia;Bacteroidales;Rikenellaceae;Rikenella;</t>
  </si>
  <si>
    <t>Zotu42</t>
  </si>
  <si>
    <t>Zotu423</t>
  </si>
  <si>
    <t>Bacteria;Firmicutes;Clostridia;Clostridia UCG-014;;;</t>
  </si>
  <si>
    <t>Zotu424</t>
  </si>
  <si>
    <t>Bacteria;Firmicutes;Clostridia;Oscillospirales;Ruminococcaceae;UBA1819;</t>
  </si>
  <si>
    <t>Zotu429</t>
  </si>
  <si>
    <t>Zotu430</t>
  </si>
  <si>
    <t>Zotu443</t>
  </si>
  <si>
    <t>Zotu445</t>
  </si>
  <si>
    <t>Zotu447</t>
  </si>
  <si>
    <t>Zotu469</t>
  </si>
  <si>
    <t>Bacteria;Firmicutes;Bacilli;Erysipelotrichales;Erysipelotrichaceae;Turicibacter;</t>
  </si>
  <si>
    <t>Zotu482</t>
  </si>
  <si>
    <t>Bacteria;Firmicutes;Clostridia;Oscillospirales;Ruminococcaceae;Eubacterium siraeum group;</t>
  </si>
  <si>
    <t>Zotu492</t>
  </si>
  <si>
    <t>Zotu5</t>
  </si>
  <si>
    <t>Bacteria;Bacteroidota;Bacteroidia;Bacteroidales;Tannerellaceae;Parabacteroides;</t>
  </si>
  <si>
    <t>Zotu51</t>
  </si>
  <si>
    <t>Bacteria;Firmicutes;Bacilli;Erysipelotrichales;Erysipelotrichaceae;Faecalibaculum;</t>
  </si>
  <si>
    <t>Zotu52</t>
  </si>
  <si>
    <t>Zotu525</t>
  </si>
  <si>
    <t>Bacteria;Firmicutes;Clostridia;Lachnospirales;Lachnospiraceae;Lachnospiraceae UCG-006;</t>
  </si>
  <si>
    <t>Zotu53</t>
  </si>
  <si>
    <t>Zotu54</t>
  </si>
  <si>
    <t>Bacteria;Actinobacteriota;Coriobacteriia;Coriobacteriales;Eggerthellaceae;Enterorhabdus;</t>
  </si>
  <si>
    <t>Zotu544</t>
  </si>
  <si>
    <t>Zotu553</t>
  </si>
  <si>
    <t>Bacteria;Firmicutes;Clostridia;Lachnospirales;Lachnospiraceae;Tyzzerella;</t>
  </si>
  <si>
    <t>Zotu577</t>
  </si>
  <si>
    <t>Zotu578</t>
  </si>
  <si>
    <t>Zotu58</t>
  </si>
  <si>
    <t>Zotu6</t>
  </si>
  <si>
    <t>Bacteria;Proteobacteria;Gammaproteobacteria;Enterobacterales;Enterobacteriaceae;Escherichia-Shigella;</t>
  </si>
  <si>
    <t>Zotu61</t>
  </si>
  <si>
    <t>Zotu615</t>
  </si>
  <si>
    <t>Zotu627</t>
  </si>
  <si>
    <t>Zotu64</t>
  </si>
  <si>
    <t>Zotu640</t>
  </si>
  <si>
    <t>Zotu649</t>
  </si>
  <si>
    <t>Bacteria;Firmicutes;Clostridia;Lachnospirales;Lachnospiraceae;ASF356;</t>
  </si>
  <si>
    <t>Zotu67</t>
  </si>
  <si>
    <t>Zotu71</t>
  </si>
  <si>
    <t>Zotu73</t>
  </si>
  <si>
    <t>Zotu77</t>
  </si>
  <si>
    <t>Zotu78</t>
  </si>
  <si>
    <t>Zotu84</t>
  </si>
  <si>
    <t>Bacteria;Firmicutes;Bacilli;Erysipelotrichales;Erysipelotrichaceae;;</t>
  </si>
  <si>
    <t>Zotu87</t>
  </si>
  <si>
    <t>Zotu89</t>
  </si>
  <si>
    <t>Zotu9</t>
  </si>
  <si>
    <t>Zotu94</t>
  </si>
  <si>
    <t>Green boxes indicate a relative abundance &gt;0.1%</t>
  </si>
  <si>
    <t>SB sample 1</t>
  </si>
  <si>
    <t>SB sample 2</t>
  </si>
  <si>
    <t>SB sample 3</t>
  </si>
  <si>
    <t>Faeces</t>
  </si>
  <si>
    <t>AAM</t>
  </si>
  <si>
    <t>mGAMB</t>
  </si>
  <si>
    <t>YCFA</t>
  </si>
  <si>
    <t>NF-1</t>
  </si>
  <si>
    <t>NF-2</t>
  </si>
  <si>
    <t>NF-3</t>
  </si>
  <si>
    <t>F-1</t>
  </si>
  <si>
    <t>F-2</t>
  </si>
  <si>
    <t>F-3</t>
  </si>
  <si>
    <t>Blue boxes indicate a rel. abund. &gt;1 %</t>
  </si>
  <si>
    <t>No.</t>
  </si>
  <si>
    <t>OTU ID</t>
  </si>
  <si>
    <t>NF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</si>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</sst>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4" borderId="0" xfId="0" applyFont="1" applyFill="1" applyAlignment="1">
      <alignment horizontal="center" vertical="top"/>
    </xf>
    <xf numFmtId="0" fontId="16" fillId="35" borderId="0" xfId="0" applyFont="1" applyFill="1" applyAlignment="1">
      <alignment horizontal="center" vertical="top"/>
    </xf>
    <xf numFmtId="0" fontId="16" fillId="33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16" fillId="36" borderId="14" xfId="0" applyFont="1" applyFill="1" applyBorder="1" applyAlignment="1">
      <alignment horizontal="center" vertical="top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6" fillId="0" borderId="13" xfId="0" applyFont="1" applyBorder="1" applyAlignment="1">
      <alignment vertical="center"/>
    </xf>
    <xf numFmtId="0" fontId="19" fillId="0" borderId="0" xfId="0" applyFont="1"/>
    <xf numFmtId="2" fontId="0" fillId="0" borderId="0" xfId="0" applyNumberFormat="1" applyAlignment="1">
      <alignment horizontal="center"/>
    </xf>
    <xf numFmtId="0" fontId="16" fillId="38" borderId="0" xfId="0" applyFont="1" applyFill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wrapText="1"/>
    </xf>
    <xf numFmtId="164" fontId="22" fillId="0" borderId="14" xfId="0" applyNumberFormat="1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EE9E8"/>
      <color rgb="FF0D41E1"/>
      <color rgb="FFA9D6E5"/>
      <color rgb="FF1B2CC1"/>
      <color rgb="FF90CAF9"/>
      <color rgb="FF6AABFA"/>
      <color rgb="FFFFC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8"/>
  <sheetViews>
    <sheetView tabSelected="1" workbookViewId="0">
      <selection activeCell="G12" sqref="G12"/>
    </sheetView>
  </sheetViews>
  <sheetFormatPr defaultColWidth="9" defaultRowHeight="14.25"/>
  <sheetData>
    <row r="1" spans="1:59" ht="15.75">
      <c r="A1" s="17" t="s">
        <v>0</v>
      </c>
    </row>
    <row r="2" spans="1:59" ht="15.75">
      <c r="A2" s="17" t="s">
        <v>1</v>
      </c>
    </row>
    <row r="3" spans="1:5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</row>
    <row r="4" spans="1:59">
      <c r="A4" t="s">
        <v>61</v>
      </c>
      <c r="B4">
        <v>196</v>
      </c>
      <c r="C4">
        <v>2</v>
      </c>
      <c r="D4">
        <v>15</v>
      </c>
      <c r="E4">
        <v>46</v>
      </c>
      <c r="F4">
        <v>7110</v>
      </c>
      <c r="G4">
        <v>2</v>
      </c>
      <c r="H4">
        <v>63</v>
      </c>
      <c r="I4">
        <v>36</v>
      </c>
      <c r="J4">
        <v>16</v>
      </c>
      <c r="K4">
        <v>2</v>
      </c>
      <c r="L4">
        <v>13236</v>
      </c>
      <c r="M4">
        <v>14989</v>
      </c>
      <c r="N4">
        <v>1</v>
      </c>
      <c r="O4">
        <v>12</v>
      </c>
      <c r="P4">
        <v>6893</v>
      </c>
      <c r="Q4">
        <v>9257</v>
      </c>
      <c r="R4">
        <v>9559</v>
      </c>
      <c r="S4">
        <v>18</v>
      </c>
      <c r="T4">
        <v>6821</v>
      </c>
      <c r="U4">
        <v>86</v>
      </c>
      <c r="V4">
        <v>99</v>
      </c>
      <c r="W4">
        <v>106</v>
      </c>
      <c r="X4">
        <v>2</v>
      </c>
      <c r="Y4">
        <v>2</v>
      </c>
      <c r="Z4">
        <v>49</v>
      </c>
      <c r="AA4">
        <v>10</v>
      </c>
      <c r="AB4">
        <v>15</v>
      </c>
      <c r="AC4">
        <v>25</v>
      </c>
      <c r="AD4">
        <v>10055</v>
      </c>
      <c r="AE4">
        <v>1</v>
      </c>
      <c r="AF4">
        <v>29</v>
      </c>
      <c r="AG4">
        <v>7049</v>
      </c>
      <c r="AH4">
        <v>12164</v>
      </c>
      <c r="AI4">
        <v>5</v>
      </c>
      <c r="AJ4">
        <v>132</v>
      </c>
      <c r="AK4">
        <v>62</v>
      </c>
      <c r="AL4">
        <v>33</v>
      </c>
      <c r="AM4">
        <v>17513</v>
      </c>
      <c r="AN4">
        <v>12270</v>
      </c>
      <c r="AO4">
        <v>25</v>
      </c>
      <c r="AP4">
        <v>13486</v>
      </c>
      <c r="AQ4">
        <v>4</v>
      </c>
      <c r="AR4">
        <v>40</v>
      </c>
      <c r="AS4">
        <v>13</v>
      </c>
      <c r="AT4">
        <v>22150</v>
      </c>
      <c r="AU4">
        <v>665</v>
      </c>
      <c r="AV4">
        <v>27725</v>
      </c>
      <c r="AW4">
        <v>14</v>
      </c>
      <c r="AX4">
        <v>12991</v>
      </c>
      <c r="AY4">
        <v>91</v>
      </c>
      <c r="AZ4">
        <v>37988</v>
      </c>
      <c r="BA4">
        <v>22</v>
      </c>
      <c r="BB4">
        <v>6007</v>
      </c>
      <c r="BC4">
        <v>16031</v>
      </c>
      <c r="BD4">
        <v>25</v>
      </c>
      <c r="BE4">
        <v>23921</v>
      </c>
      <c r="BF4">
        <v>162</v>
      </c>
      <c r="BG4" t="s">
        <v>62</v>
      </c>
    </row>
    <row r="5" spans="1:59">
      <c r="A5" t="s">
        <v>63</v>
      </c>
      <c r="B5">
        <v>4</v>
      </c>
      <c r="C5">
        <v>0</v>
      </c>
      <c r="D5">
        <v>0</v>
      </c>
      <c r="E5">
        <v>42</v>
      </c>
      <c r="F5">
        <v>0</v>
      </c>
      <c r="G5">
        <v>0</v>
      </c>
      <c r="H5">
        <v>95</v>
      </c>
      <c r="I5">
        <v>0</v>
      </c>
      <c r="J5">
        <v>3</v>
      </c>
      <c r="K5">
        <v>0</v>
      </c>
      <c r="L5">
        <v>0</v>
      </c>
      <c r="M5">
        <v>0</v>
      </c>
      <c r="N5">
        <v>4</v>
      </c>
      <c r="O5">
        <v>44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1295</v>
      </c>
      <c r="W5">
        <v>160</v>
      </c>
      <c r="X5">
        <v>1</v>
      </c>
      <c r="Y5">
        <v>0</v>
      </c>
      <c r="Z5">
        <v>0</v>
      </c>
      <c r="AA5">
        <v>1</v>
      </c>
      <c r="AB5">
        <v>0</v>
      </c>
      <c r="AC5">
        <v>15</v>
      </c>
      <c r="AD5">
        <v>0</v>
      </c>
      <c r="AE5">
        <v>28</v>
      </c>
      <c r="AF5">
        <v>80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26</v>
      </c>
      <c r="AP5">
        <v>0</v>
      </c>
      <c r="AQ5">
        <v>2</v>
      </c>
      <c r="AR5">
        <v>0</v>
      </c>
      <c r="AS5">
        <v>3</v>
      </c>
      <c r="AT5">
        <v>0</v>
      </c>
      <c r="AU5">
        <v>0</v>
      </c>
      <c r="AV5">
        <v>0</v>
      </c>
      <c r="AW5">
        <v>18</v>
      </c>
      <c r="AX5">
        <v>0</v>
      </c>
      <c r="AY5">
        <v>604</v>
      </c>
      <c r="AZ5">
        <v>0</v>
      </c>
      <c r="BA5">
        <v>90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64</v>
      </c>
    </row>
    <row r="6" spans="1:59">
      <c r="A6" t="s">
        <v>65</v>
      </c>
      <c r="B6">
        <v>334</v>
      </c>
      <c r="C6">
        <v>0</v>
      </c>
      <c r="D6">
        <v>124</v>
      </c>
      <c r="E6">
        <v>199</v>
      </c>
      <c r="F6">
        <v>0</v>
      </c>
      <c r="G6">
        <v>37</v>
      </c>
      <c r="H6">
        <v>459</v>
      </c>
      <c r="I6">
        <v>82</v>
      </c>
      <c r="J6">
        <v>107</v>
      </c>
      <c r="K6">
        <v>63</v>
      </c>
      <c r="L6">
        <v>0</v>
      </c>
      <c r="M6">
        <v>0</v>
      </c>
      <c r="N6">
        <v>146</v>
      </c>
      <c r="O6">
        <v>228</v>
      </c>
      <c r="P6">
        <v>0</v>
      </c>
      <c r="Q6">
        <v>0</v>
      </c>
      <c r="R6">
        <v>0</v>
      </c>
      <c r="S6">
        <v>157</v>
      </c>
      <c r="T6">
        <v>0</v>
      </c>
      <c r="U6">
        <v>0</v>
      </c>
      <c r="V6">
        <v>419</v>
      </c>
      <c r="W6">
        <v>219</v>
      </c>
      <c r="X6">
        <v>268</v>
      </c>
      <c r="Y6">
        <v>5</v>
      </c>
      <c r="Z6">
        <v>0</v>
      </c>
      <c r="AA6">
        <v>145</v>
      </c>
      <c r="AB6">
        <v>54</v>
      </c>
      <c r="AC6">
        <v>21</v>
      </c>
      <c r="AD6">
        <v>0</v>
      </c>
      <c r="AE6">
        <v>184</v>
      </c>
      <c r="AF6">
        <v>523</v>
      </c>
      <c r="AG6">
        <v>0</v>
      </c>
      <c r="AH6">
        <v>0</v>
      </c>
      <c r="AI6">
        <v>186</v>
      </c>
      <c r="AJ6">
        <v>2</v>
      </c>
      <c r="AK6">
        <v>196</v>
      </c>
      <c r="AL6">
        <v>42</v>
      </c>
      <c r="AM6">
        <v>0</v>
      </c>
      <c r="AN6">
        <v>0</v>
      </c>
      <c r="AO6">
        <v>60</v>
      </c>
      <c r="AP6">
        <v>5</v>
      </c>
      <c r="AQ6">
        <v>267</v>
      </c>
      <c r="AR6">
        <v>1</v>
      </c>
      <c r="AS6">
        <v>108</v>
      </c>
      <c r="AT6">
        <v>0</v>
      </c>
      <c r="AU6">
        <v>0</v>
      </c>
      <c r="AV6">
        <v>0</v>
      </c>
      <c r="AW6">
        <v>27</v>
      </c>
      <c r="AX6">
        <v>0</v>
      </c>
      <c r="AY6">
        <v>189</v>
      </c>
      <c r="AZ6">
        <v>0</v>
      </c>
      <c r="BA6">
        <v>478</v>
      </c>
      <c r="BB6">
        <v>0</v>
      </c>
      <c r="BC6">
        <v>0</v>
      </c>
      <c r="BD6">
        <v>15</v>
      </c>
      <c r="BE6">
        <v>0</v>
      </c>
      <c r="BF6">
        <v>0</v>
      </c>
      <c r="BG6" t="s">
        <v>66</v>
      </c>
    </row>
    <row r="7" spans="1:59">
      <c r="A7" t="s">
        <v>67</v>
      </c>
      <c r="B7">
        <v>78</v>
      </c>
      <c r="C7">
        <v>0</v>
      </c>
      <c r="D7">
        <v>26</v>
      </c>
      <c r="E7">
        <v>25</v>
      </c>
      <c r="F7">
        <v>1</v>
      </c>
      <c r="G7">
        <v>6</v>
      </c>
      <c r="H7">
        <v>75</v>
      </c>
      <c r="I7">
        <v>13</v>
      </c>
      <c r="J7">
        <v>31</v>
      </c>
      <c r="K7">
        <v>3</v>
      </c>
      <c r="L7">
        <v>180</v>
      </c>
      <c r="M7">
        <v>4</v>
      </c>
      <c r="N7">
        <v>39</v>
      </c>
      <c r="O7">
        <v>14</v>
      </c>
      <c r="P7">
        <v>22</v>
      </c>
      <c r="Q7">
        <v>67</v>
      </c>
      <c r="R7">
        <v>2</v>
      </c>
      <c r="S7">
        <v>37</v>
      </c>
      <c r="T7">
        <v>3</v>
      </c>
      <c r="U7">
        <v>1</v>
      </c>
      <c r="V7">
        <v>981</v>
      </c>
      <c r="W7">
        <v>335</v>
      </c>
      <c r="X7">
        <v>55</v>
      </c>
      <c r="Y7">
        <v>11</v>
      </c>
      <c r="Z7">
        <v>13</v>
      </c>
      <c r="AA7">
        <v>37</v>
      </c>
      <c r="AB7">
        <v>9</v>
      </c>
      <c r="AC7">
        <v>17</v>
      </c>
      <c r="AD7">
        <v>1</v>
      </c>
      <c r="AE7">
        <v>20</v>
      </c>
      <c r="AF7">
        <v>90</v>
      </c>
      <c r="AG7">
        <v>0</v>
      </c>
      <c r="AH7">
        <v>0</v>
      </c>
      <c r="AI7">
        <v>48</v>
      </c>
      <c r="AJ7">
        <v>36</v>
      </c>
      <c r="AK7">
        <v>42</v>
      </c>
      <c r="AL7">
        <v>7</v>
      </c>
      <c r="AM7">
        <v>0</v>
      </c>
      <c r="AN7">
        <v>1</v>
      </c>
      <c r="AO7">
        <v>31</v>
      </c>
      <c r="AP7">
        <v>1</v>
      </c>
      <c r="AQ7">
        <v>45</v>
      </c>
      <c r="AR7">
        <v>1</v>
      </c>
      <c r="AS7">
        <v>25</v>
      </c>
      <c r="AT7">
        <v>12</v>
      </c>
      <c r="AU7">
        <v>1</v>
      </c>
      <c r="AV7">
        <v>0</v>
      </c>
      <c r="AW7">
        <v>25</v>
      </c>
      <c r="AX7">
        <v>5</v>
      </c>
      <c r="AY7">
        <v>268</v>
      </c>
      <c r="AZ7">
        <v>0</v>
      </c>
      <c r="BA7">
        <v>39</v>
      </c>
      <c r="BB7">
        <v>42</v>
      </c>
      <c r="BC7">
        <v>26</v>
      </c>
      <c r="BD7">
        <v>9</v>
      </c>
      <c r="BE7">
        <v>31</v>
      </c>
      <c r="BF7">
        <v>0</v>
      </c>
      <c r="BG7" t="s">
        <v>68</v>
      </c>
    </row>
    <row r="8" spans="1:59">
      <c r="A8" t="s">
        <v>69</v>
      </c>
      <c r="B8">
        <v>74</v>
      </c>
      <c r="C8">
        <v>0</v>
      </c>
      <c r="D8">
        <v>1</v>
      </c>
      <c r="E8">
        <v>30</v>
      </c>
      <c r="F8">
        <v>0</v>
      </c>
      <c r="G8">
        <v>6</v>
      </c>
      <c r="H8">
        <v>109</v>
      </c>
      <c r="I8">
        <v>16</v>
      </c>
      <c r="J8">
        <v>7</v>
      </c>
      <c r="K8">
        <v>71</v>
      </c>
      <c r="L8">
        <v>0</v>
      </c>
      <c r="M8">
        <v>0</v>
      </c>
      <c r="N8">
        <v>29</v>
      </c>
      <c r="O8">
        <v>36</v>
      </c>
      <c r="P8">
        <v>1</v>
      </c>
      <c r="Q8">
        <v>0</v>
      </c>
      <c r="R8">
        <v>0</v>
      </c>
      <c r="S8">
        <v>11</v>
      </c>
      <c r="T8">
        <v>0</v>
      </c>
      <c r="U8">
        <v>0</v>
      </c>
      <c r="V8">
        <v>846</v>
      </c>
      <c r="W8">
        <v>148</v>
      </c>
      <c r="X8">
        <v>13</v>
      </c>
      <c r="Y8">
        <v>2</v>
      </c>
      <c r="Z8">
        <v>0</v>
      </c>
      <c r="AA8">
        <v>15</v>
      </c>
      <c r="AB8">
        <v>47</v>
      </c>
      <c r="AC8">
        <v>44</v>
      </c>
      <c r="AD8">
        <v>0</v>
      </c>
      <c r="AE8">
        <v>31</v>
      </c>
      <c r="AF8">
        <v>114</v>
      </c>
      <c r="AG8">
        <v>0</v>
      </c>
      <c r="AH8">
        <v>0</v>
      </c>
      <c r="AI8">
        <v>25</v>
      </c>
      <c r="AJ8">
        <v>0</v>
      </c>
      <c r="AK8">
        <v>14</v>
      </c>
      <c r="AL8">
        <v>14</v>
      </c>
      <c r="AM8">
        <v>1</v>
      </c>
      <c r="AN8">
        <v>0</v>
      </c>
      <c r="AO8">
        <v>60</v>
      </c>
      <c r="AP8">
        <v>0</v>
      </c>
      <c r="AQ8">
        <v>16</v>
      </c>
      <c r="AR8">
        <v>0</v>
      </c>
      <c r="AS8">
        <v>5</v>
      </c>
      <c r="AT8">
        <v>0</v>
      </c>
      <c r="AU8">
        <v>0</v>
      </c>
      <c r="AV8">
        <v>0</v>
      </c>
      <c r="AW8">
        <v>34</v>
      </c>
      <c r="AX8">
        <v>0</v>
      </c>
      <c r="AY8">
        <v>381</v>
      </c>
      <c r="AZ8">
        <v>0</v>
      </c>
      <c r="BA8">
        <v>55</v>
      </c>
      <c r="BB8">
        <v>0</v>
      </c>
      <c r="BC8">
        <v>0</v>
      </c>
      <c r="BD8">
        <v>68</v>
      </c>
      <c r="BE8">
        <v>0</v>
      </c>
      <c r="BF8">
        <v>0</v>
      </c>
      <c r="BG8" t="s">
        <v>70</v>
      </c>
    </row>
    <row r="9" spans="1:59">
      <c r="A9" t="s">
        <v>71</v>
      </c>
      <c r="B9">
        <v>333</v>
      </c>
      <c r="C9">
        <v>0</v>
      </c>
      <c r="D9">
        <v>4</v>
      </c>
      <c r="E9">
        <v>35</v>
      </c>
      <c r="F9">
        <v>0</v>
      </c>
      <c r="G9">
        <v>2</v>
      </c>
      <c r="H9">
        <v>66</v>
      </c>
      <c r="I9">
        <v>5</v>
      </c>
      <c r="J9">
        <v>4</v>
      </c>
      <c r="K9">
        <v>4</v>
      </c>
      <c r="L9">
        <v>0</v>
      </c>
      <c r="M9">
        <v>0</v>
      </c>
      <c r="N9">
        <v>158</v>
      </c>
      <c r="O9">
        <v>31</v>
      </c>
      <c r="P9">
        <v>0</v>
      </c>
      <c r="Q9">
        <v>0</v>
      </c>
      <c r="R9">
        <v>0</v>
      </c>
      <c r="S9">
        <v>11</v>
      </c>
      <c r="T9">
        <v>1</v>
      </c>
      <c r="U9">
        <v>0</v>
      </c>
      <c r="V9">
        <v>75</v>
      </c>
      <c r="W9">
        <v>84</v>
      </c>
      <c r="X9">
        <v>184</v>
      </c>
      <c r="Y9">
        <v>14</v>
      </c>
      <c r="Z9">
        <v>0</v>
      </c>
      <c r="AA9">
        <v>162</v>
      </c>
      <c r="AB9">
        <v>15</v>
      </c>
      <c r="AC9">
        <v>33</v>
      </c>
      <c r="AD9">
        <v>0</v>
      </c>
      <c r="AE9">
        <v>32</v>
      </c>
      <c r="AF9">
        <v>85</v>
      </c>
      <c r="AG9">
        <v>0</v>
      </c>
      <c r="AH9">
        <v>0</v>
      </c>
      <c r="AI9">
        <v>183</v>
      </c>
      <c r="AJ9">
        <v>1</v>
      </c>
      <c r="AK9">
        <v>143</v>
      </c>
      <c r="AL9">
        <v>2</v>
      </c>
      <c r="AM9">
        <v>0</v>
      </c>
      <c r="AN9">
        <v>0</v>
      </c>
      <c r="AO9">
        <v>55</v>
      </c>
      <c r="AP9">
        <v>0</v>
      </c>
      <c r="AQ9">
        <v>196</v>
      </c>
      <c r="AR9">
        <v>1</v>
      </c>
      <c r="AS9">
        <v>116</v>
      </c>
      <c r="AT9">
        <v>0</v>
      </c>
      <c r="AU9">
        <v>0</v>
      </c>
      <c r="AV9">
        <v>0</v>
      </c>
      <c r="AW9">
        <v>51</v>
      </c>
      <c r="AX9">
        <v>0</v>
      </c>
      <c r="AY9">
        <v>15</v>
      </c>
      <c r="AZ9">
        <v>0</v>
      </c>
      <c r="BA9">
        <v>37</v>
      </c>
      <c r="BB9">
        <v>0</v>
      </c>
      <c r="BC9">
        <v>0</v>
      </c>
      <c r="BD9">
        <v>6</v>
      </c>
      <c r="BE9">
        <v>0</v>
      </c>
      <c r="BF9">
        <v>1</v>
      </c>
      <c r="BG9" t="s">
        <v>68</v>
      </c>
    </row>
    <row r="10" spans="1:59">
      <c r="A10" t="s">
        <v>72</v>
      </c>
      <c r="B10">
        <v>13</v>
      </c>
      <c r="C10">
        <v>0</v>
      </c>
      <c r="D10">
        <v>0</v>
      </c>
      <c r="E10">
        <v>12</v>
      </c>
      <c r="F10">
        <v>0</v>
      </c>
      <c r="G10">
        <v>0</v>
      </c>
      <c r="H10">
        <v>49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45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307</v>
      </c>
      <c r="W10">
        <v>127</v>
      </c>
      <c r="X10">
        <v>3</v>
      </c>
      <c r="Y10">
        <v>6</v>
      </c>
      <c r="Z10">
        <v>0</v>
      </c>
      <c r="AA10">
        <v>4</v>
      </c>
      <c r="AB10">
        <v>2</v>
      </c>
      <c r="AC10">
        <v>79</v>
      </c>
      <c r="AD10">
        <v>0</v>
      </c>
      <c r="AE10">
        <v>31</v>
      </c>
      <c r="AF10">
        <v>24</v>
      </c>
      <c r="AG10">
        <v>0</v>
      </c>
      <c r="AH10">
        <v>0</v>
      </c>
      <c r="AI10">
        <v>6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114</v>
      </c>
      <c r="AP10">
        <v>0</v>
      </c>
      <c r="AQ10">
        <v>7</v>
      </c>
      <c r="AR10">
        <v>0</v>
      </c>
      <c r="AS10">
        <v>4</v>
      </c>
      <c r="AT10">
        <v>0</v>
      </c>
      <c r="AU10">
        <v>0</v>
      </c>
      <c r="AV10">
        <v>0</v>
      </c>
      <c r="AW10">
        <v>191</v>
      </c>
      <c r="AX10">
        <v>0</v>
      </c>
      <c r="AY10">
        <v>139</v>
      </c>
      <c r="AZ10">
        <v>0</v>
      </c>
      <c r="BA10">
        <v>14</v>
      </c>
      <c r="BB10">
        <v>0</v>
      </c>
      <c r="BC10">
        <v>0</v>
      </c>
      <c r="BD10">
        <v>1</v>
      </c>
      <c r="BE10">
        <v>0</v>
      </c>
      <c r="BF10">
        <v>0</v>
      </c>
      <c r="BG10" t="s">
        <v>73</v>
      </c>
    </row>
    <row r="11" spans="1:59">
      <c r="A11" t="s">
        <v>74</v>
      </c>
      <c r="B11">
        <v>3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0</v>
      </c>
      <c r="AN11">
        <v>66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248</v>
      </c>
      <c r="AW11">
        <v>0</v>
      </c>
      <c r="AX11">
        <v>205</v>
      </c>
      <c r="AY11">
        <v>0</v>
      </c>
      <c r="AZ11">
        <v>452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75</v>
      </c>
    </row>
    <row r="12" spans="1:59">
      <c r="A12" t="s">
        <v>76</v>
      </c>
      <c r="B12">
        <v>60</v>
      </c>
      <c r="C12">
        <v>0</v>
      </c>
      <c r="D12">
        <v>131</v>
      </c>
      <c r="E12">
        <v>66</v>
      </c>
      <c r="F12">
        <v>0</v>
      </c>
      <c r="G12">
        <v>36</v>
      </c>
      <c r="H12">
        <v>101</v>
      </c>
      <c r="I12">
        <v>104</v>
      </c>
      <c r="J12">
        <v>103</v>
      </c>
      <c r="K12">
        <v>11</v>
      </c>
      <c r="L12">
        <v>0</v>
      </c>
      <c r="M12">
        <v>0</v>
      </c>
      <c r="N12">
        <v>52</v>
      </c>
      <c r="O12">
        <v>48</v>
      </c>
      <c r="P12">
        <v>0</v>
      </c>
      <c r="Q12">
        <v>0</v>
      </c>
      <c r="R12">
        <v>0</v>
      </c>
      <c r="S12">
        <v>137</v>
      </c>
      <c r="T12">
        <v>0</v>
      </c>
      <c r="U12">
        <v>0</v>
      </c>
      <c r="V12">
        <v>266</v>
      </c>
      <c r="W12">
        <v>168</v>
      </c>
      <c r="X12">
        <v>28</v>
      </c>
      <c r="Y12">
        <v>32</v>
      </c>
      <c r="Z12">
        <v>0</v>
      </c>
      <c r="AA12">
        <v>74</v>
      </c>
      <c r="AB12">
        <v>41</v>
      </c>
      <c r="AC12">
        <v>10</v>
      </c>
      <c r="AD12">
        <v>0</v>
      </c>
      <c r="AE12">
        <v>71</v>
      </c>
      <c r="AF12">
        <v>93</v>
      </c>
      <c r="AG12">
        <v>0</v>
      </c>
      <c r="AH12">
        <v>0</v>
      </c>
      <c r="AI12">
        <v>37</v>
      </c>
      <c r="AJ12">
        <v>1</v>
      </c>
      <c r="AK12">
        <v>37</v>
      </c>
      <c r="AL12">
        <v>72</v>
      </c>
      <c r="AM12">
        <v>0</v>
      </c>
      <c r="AN12">
        <v>0</v>
      </c>
      <c r="AO12">
        <v>43</v>
      </c>
      <c r="AP12">
        <v>0</v>
      </c>
      <c r="AQ12">
        <v>150</v>
      </c>
      <c r="AR12">
        <v>0</v>
      </c>
      <c r="AS12">
        <v>60</v>
      </c>
      <c r="AT12">
        <v>0</v>
      </c>
      <c r="AU12">
        <v>0</v>
      </c>
      <c r="AV12">
        <v>0</v>
      </c>
      <c r="AW12">
        <v>31</v>
      </c>
      <c r="AX12">
        <v>0</v>
      </c>
      <c r="AY12">
        <v>313</v>
      </c>
      <c r="AZ12">
        <v>0</v>
      </c>
      <c r="BA12">
        <v>92</v>
      </c>
      <c r="BB12">
        <v>0</v>
      </c>
      <c r="BC12">
        <v>0</v>
      </c>
      <c r="BD12">
        <v>11</v>
      </c>
      <c r="BE12">
        <v>0</v>
      </c>
      <c r="BF12">
        <v>1</v>
      </c>
      <c r="BG12" t="s">
        <v>77</v>
      </c>
    </row>
    <row r="13" spans="1:59">
      <c r="A13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301</v>
      </c>
      <c r="W13">
        <v>668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79</v>
      </c>
    </row>
    <row r="14" spans="1:59">
      <c r="A14" t="s">
        <v>80</v>
      </c>
      <c r="B14">
        <v>98</v>
      </c>
      <c r="C14">
        <v>0</v>
      </c>
      <c r="D14">
        <v>62</v>
      </c>
      <c r="E14">
        <v>5</v>
      </c>
      <c r="F14">
        <v>0</v>
      </c>
      <c r="G14">
        <v>8</v>
      </c>
      <c r="H14">
        <v>15</v>
      </c>
      <c r="I14">
        <v>23</v>
      </c>
      <c r="J14">
        <v>81</v>
      </c>
      <c r="K14">
        <v>0</v>
      </c>
      <c r="L14">
        <v>0</v>
      </c>
      <c r="M14">
        <v>0</v>
      </c>
      <c r="N14">
        <v>63</v>
      </c>
      <c r="O14">
        <v>4</v>
      </c>
      <c r="P14">
        <v>0</v>
      </c>
      <c r="Q14">
        <v>0</v>
      </c>
      <c r="R14">
        <v>0</v>
      </c>
      <c r="S14">
        <v>102</v>
      </c>
      <c r="T14">
        <v>0</v>
      </c>
      <c r="U14">
        <v>0</v>
      </c>
      <c r="V14">
        <v>149</v>
      </c>
      <c r="W14">
        <v>52</v>
      </c>
      <c r="X14">
        <v>1</v>
      </c>
      <c r="Y14">
        <v>1</v>
      </c>
      <c r="Z14">
        <v>0</v>
      </c>
      <c r="AA14">
        <v>36</v>
      </c>
      <c r="AB14">
        <v>0</v>
      </c>
      <c r="AC14">
        <v>3</v>
      </c>
      <c r="AD14">
        <v>0</v>
      </c>
      <c r="AE14">
        <v>7</v>
      </c>
      <c r="AF14">
        <v>39</v>
      </c>
      <c r="AG14">
        <v>0</v>
      </c>
      <c r="AH14">
        <v>0</v>
      </c>
      <c r="AI14">
        <v>58</v>
      </c>
      <c r="AJ14">
        <v>0</v>
      </c>
      <c r="AK14">
        <v>5</v>
      </c>
      <c r="AL14">
        <v>17</v>
      </c>
      <c r="AM14">
        <v>0</v>
      </c>
      <c r="AN14">
        <v>0</v>
      </c>
      <c r="AO14">
        <v>4</v>
      </c>
      <c r="AP14">
        <v>0</v>
      </c>
      <c r="AQ14">
        <v>62</v>
      </c>
      <c r="AR14">
        <v>0</v>
      </c>
      <c r="AS14">
        <v>47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42</v>
      </c>
      <c r="AZ14">
        <v>0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81</v>
      </c>
    </row>
    <row r="15" spans="1:59">
      <c r="A15" t="s">
        <v>82</v>
      </c>
      <c r="B15">
        <v>239</v>
      </c>
      <c r="C15">
        <v>0</v>
      </c>
      <c r="D15">
        <v>88</v>
      </c>
      <c r="E15">
        <v>162</v>
      </c>
      <c r="F15">
        <v>0</v>
      </c>
      <c r="G15">
        <v>72</v>
      </c>
      <c r="H15">
        <v>548</v>
      </c>
      <c r="I15">
        <v>165</v>
      </c>
      <c r="J15">
        <v>77</v>
      </c>
      <c r="K15">
        <v>47</v>
      </c>
      <c r="L15">
        <v>0</v>
      </c>
      <c r="M15">
        <v>17</v>
      </c>
      <c r="N15">
        <v>70</v>
      </c>
      <c r="O15">
        <v>331</v>
      </c>
      <c r="P15">
        <v>5621</v>
      </c>
      <c r="Q15">
        <v>4</v>
      </c>
      <c r="R15">
        <v>4540</v>
      </c>
      <c r="S15">
        <v>102</v>
      </c>
      <c r="T15">
        <v>1</v>
      </c>
      <c r="U15">
        <v>0</v>
      </c>
      <c r="V15">
        <v>2825</v>
      </c>
      <c r="W15">
        <v>1810</v>
      </c>
      <c r="X15">
        <v>80</v>
      </c>
      <c r="Y15">
        <v>1</v>
      </c>
      <c r="Z15">
        <v>2</v>
      </c>
      <c r="AA15">
        <v>72</v>
      </c>
      <c r="AB15">
        <v>45</v>
      </c>
      <c r="AC15">
        <v>174</v>
      </c>
      <c r="AD15">
        <v>0</v>
      </c>
      <c r="AE15">
        <v>233</v>
      </c>
      <c r="AF15">
        <v>896</v>
      </c>
      <c r="AG15">
        <v>4</v>
      </c>
      <c r="AH15">
        <v>10425</v>
      </c>
      <c r="AI15">
        <v>90</v>
      </c>
      <c r="AJ15">
        <v>5010</v>
      </c>
      <c r="AK15">
        <v>56</v>
      </c>
      <c r="AL15">
        <v>184</v>
      </c>
      <c r="AM15">
        <v>9907</v>
      </c>
      <c r="AN15">
        <v>0</v>
      </c>
      <c r="AO15">
        <v>351</v>
      </c>
      <c r="AP15">
        <v>18</v>
      </c>
      <c r="AQ15">
        <v>105</v>
      </c>
      <c r="AR15">
        <v>3</v>
      </c>
      <c r="AS15">
        <v>67</v>
      </c>
      <c r="AT15">
        <v>14</v>
      </c>
      <c r="AU15">
        <v>0</v>
      </c>
      <c r="AV15">
        <v>1</v>
      </c>
      <c r="AW15">
        <v>161</v>
      </c>
      <c r="AX15">
        <v>1</v>
      </c>
      <c r="AY15">
        <v>1682</v>
      </c>
      <c r="AZ15">
        <v>1</v>
      </c>
      <c r="BA15">
        <v>698</v>
      </c>
      <c r="BB15">
        <v>0</v>
      </c>
      <c r="BC15">
        <v>2</v>
      </c>
      <c r="BD15">
        <v>12</v>
      </c>
      <c r="BE15">
        <v>4</v>
      </c>
      <c r="BF15">
        <v>2</v>
      </c>
      <c r="BG15" t="s">
        <v>83</v>
      </c>
    </row>
    <row r="16" spans="1:59">
      <c r="A16" t="s">
        <v>84</v>
      </c>
      <c r="B16">
        <v>0</v>
      </c>
      <c r="C16">
        <v>5</v>
      </c>
      <c r="D16">
        <v>0</v>
      </c>
      <c r="E16">
        <v>1</v>
      </c>
      <c r="F16">
        <v>0</v>
      </c>
      <c r="G16">
        <v>0</v>
      </c>
      <c r="H16">
        <v>1</v>
      </c>
      <c r="I16">
        <v>2</v>
      </c>
      <c r="J16">
        <v>13</v>
      </c>
      <c r="K16">
        <v>0</v>
      </c>
      <c r="L16">
        <v>0</v>
      </c>
      <c r="M16">
        <v>0</v>
      </c>
      <c r="N16">
        <v>0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13</v>
      </c>
      <c r="X16">
        <v>0</v>
      </c>
      <c r="Y16">
        <v>0</v>
      </c>
      <c r="Z16">
        <v>0</v>
      </c>
      <c r="AA16">
        <v>0</v>
      </c>
      <c r="AB16">
        <v>5</v>
      </c>
      <c r="AC16">
        <v>4</v>
      </c>
      <c r="AD16">
        <v>0</v>
      </c>
      <c r="AE16">
        <v>1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4</v>
      </c>
      <c r="AX16">
        <v>0</v>
      </c>
      <c r="AY16">
        <v>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1504</v>
      </c>
      <c r="BG16" t="s">
        <v>85</v>
      </c>
    </row>
    <row r="17" spans="1:59">
      <c r="A17" t="s">
        <v>86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1479</v>
      </c>
      <c r="W17">
        <v>613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4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3</v>
      </c>
      <c r="AX17">
        <v>0</v>
      </c>
      <c r="AY17">
        <v>882</v>
      </c>
      <c r="AZ17">
        <v>0</v>
      </c>
      <c r="BA17">
        <v>7</v>
      </c>
      <c r="BB17">
        <v>1</v>
      </c>
      <c r="BC17">
        <v>0</v>
      </c>
      <c r="BD17">
        <v>0</v>
      </c>
      <c r="BE17">
        <v>0</v>
      </c>
      <c r="BF17">
        <v>0</v>
      </c>
      <c r="BG17" t="s">
        <v>83</v>
      </c>
    </row>
    <row r="18" spans="1:59">
      <c r="A18" t="s">
        <v>87</v>
      </c>
      <c r="B18">
        <v>12</v>
      </c>
      <c r="C18">
        <v>0</v>
      </c>
      <c r="D18">
        <v>21</v>
      </c>
      <c r="E18">
        <v>36</v>
      </c>
      <c r="F18">
        <v>0</v>
      </c>
      <c r="G18">
        <v>3</v>
      </c>
      <c r="H18">
        <v>69</v>
      </c>
      <c r="I18">
        <v>2</v>
      </c>
      <c r="J18">
        <v>15</v>
      </c>
      <c r="K18">
        <v>3</v>
      </c>
      <c r="L18">
        <v>0</v>
      </c>
      <c r="M18">
        <v>0</v>
      </c>
      <c r="N18">
        <v>2</v>
      </c>
      <c r="O18">
        <v>47</v>
      </c>
      <c r="P18">
        <v>1</v>
      </c>
      <c r="Q18">
        <v>0</v>
      </c>
      <c r="R18">
        <v>0</v>
      </c>
      <c r="S18">
        <v>19</v>
      </c>
      <c r="T18">
        <v>0</v>
      </c>
      <c r="U18">
        <v>0</v>
      </c>
      <c r="V18">
        <v>288</v>
      </c>
      <c r="W18">
        <v>433</v>
      </c>
      <c r="X18">
        <v>1</v>
      </c>
      <c r="Y18">
        <v>0</v>
      </c>
      <c r="Z18">
        <v>0</v>
      </c>
      <c r="AA18">
        <v>0</v>
      </c>
      <c r="AB18">
        <v>7</v>
      </c>
      <c r="AC18">
        <v>27</v>
      </c>
      <c r="AD18">
        <v>0</v>
      </c>
      <c r="AE18">
        <v>38</v>
      </c>
      <c r="AF18">
        <v>35</v>
      </c>
      <c r="AG18">
        <v>0</v>
      </c>
      <c r="AH18">
        <v>0</v>
      </c>
      <c r="AI18">
        <v>1</v>
      </c>
      <c r="AJ18">
        <v>0</v>
      </c>
      <c r="AK18">
        <v>3</v>
      </c>
      <c r="AL18">
        <v>6</v>
      </c>
      <c r="AM18">
        <v>0</v>
      </c>
      <c r="AN18">
        <v>0</v>
      </c>
      <c r="AO18">
        <v>87</v>
      </c>
      <c r="AP18">
        <v>0</v>
      </c>
      <c r="AQ18">
        <v>3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44</v>
      </c>
      <c r="AX18">
        <v>0</v>
      </c>
      <c r="AY18">
        <v>273</v>
      </c>
      <c r="AZ18">
        <v>0</v>
      </c>
      <c r="BA18">
        <v>28</v>
      </c>
      <c r="BB18">
        <v>0</v>
      </c>
      <c r="BC18">
        <v>0</v>
      </c>
      <c r="BD18">
        <v>3</v>
      </c>
      <c r="BE18">
        <v>0</v>
      </c>
      <c r="BF18">
        <v>0</v>
      </c>
      <c r="BG18" t="s">
        <v>77</v>
      </c>
    </row>
    <row r="19" spans="1:59">
      <c r="A19" t="s">
        <v>88</v>
      </c>
      <c r="B19">
        <v>123</v>
      </c>
      <c r="C19">
        <v>0</v>
      </c>
      <c r="D19">
        <v>19</v>
      </c>
      <c r="E19">
        <v>54</v>
      </c>
      <c r="F19">
        <v>0</v>
      </c>
      <c r="G19">
        <v>22</v>
      </c>
      <c r="H19">
        <v>111</v>
      </c>
      <c r="I19">
        <v>37</v>
      </c>
      <c r="J19">
        <v>20</v>
      </c>
      <c r="K19">
        <v>1</v>
      </c>
      <c r="L19">
        <v>1</v>
      </c>
      <c r="M19">
        <v>0</v>
      </c>
      <c r="N19">
        <v>58</v>
      </c>
      <c r="O19">
        <v>51</v>
      </c>
      <c r="P19">
        <v>0</v>
      </c>
      <c r="Q19">
        <v>0</v>
      </c>
      <c r="R19">
        <v>0</v>
      </c>
      <c r="S19">
        <v>63</v>
      </c>
      <c r="T19">
        <v>0</v>
      </c>
      <c r="U19">
        <v>0</v>
      </c>
      <c r="V19">
        <v>332</v>
      </c>
      <c r="W19">
        <v>6</v>
      </c>
      <c r="X19">
        <v>252</v>
      </c>
      <c r="Y19">
        <v>1</v>
      </c>
      <c r="Z19">
        <v>0</v>
      </c>
      <c r="AA19">
        <v>87</v>
      </c>
      <c r="AB19">
        <v>9</v>
      </c>
      <c r="AC19">
        <v>3</v>
      </c>
      <c r="AD19">
        <v>0</v>
      </c>
      <c r="AE19">
        <v>29</v>
      </c>
      <c r="AF19">
        <v>226</v>
      </c>
      <c r="AG19">
        <v>0</v>
      </c>
      <c r="AH19">
        <v>0</v>
      </c>
      <c r="AI19">
        <v>73</v>
      </c>
      <c r="AJ19">
        <v>2</v>
      </c>
      <c r="AK19">
        <v>131</v>
      </c>
      <c r="AL19">
        <v>34</v>
      </c>
      <c r="AM19">
        <v>0</v>
      </c>
      <c r="AN19">
        <v>0</v>
      </c>
      <c r="AO19">
        <v>7</v>
      </c>
      <c r="AP19">
        <v>0</v>
      </c>
      <c r="AQ19">
        <v>104</v>
      </c>
      <c r="AR19">
        <v>0</v>
      </c>
      <c r="AS19">
        <v>46</v>
      </c>
      <c r="AT19">
        <v>0</v>
      </c>
      <c r="AU19">
        <v>1</v>
      </c>
      <c r="AV19">
        <v>0</v>
      </c>
      <c r="AW19">
        <v>4</v>
      </c>
      <c r="AX19">
        <v>0</v>
      </c>
      <c r="AY19">
        <v>276</v>
      </c>
      <c r="AZ19">
        <v>0</v>
      </c>
      <c r="BA19">
        <v>265</v>
      </c>
      <c r="BB19">
        <v>0</v>
      </c>
      <c r="BC19">
        <v>0</v>
      </c>
      <c r="BD19">
        <v>1</v>
      </c>
      <c r="BE19">
        <v>0</v>
      </c>
      <c r="BF19">
        <v>1</v>
      </c>
      <c r="BG19" t="s">
        <v>89</v>
      </c>
    </row>
    <row r="20" spans="1:59">
      <c r="A20" t="s">
        <v>90</v>
      </c>
      <c r="B20">
        <v>98</v>
      </c>
      <c r="C20">
        <v>0</v>
      </c>
      <c r="D20">
        <v>40</v>
      </c>
      <c r="E20">
        <v>114</v>
      </c>
      <c r="F20">
        <v>0</v>
      </c>
      <c r="G20">
        <v>15</v>
      </c>
      <c r="H20">
        <v>184</v>
      </c>
      <c r="I20">
        <v>39</v>
      </c>
      <c r="J20">
        <v>34</v>
      </c>
      <c r="K20">
        <v>18</v>
      </c>
      <c r="L20">
        <v>0</v>
      </c>
      <c r="M20">
        <v>0</v>
      </c>
      <c r="N20">
        <v>39</v>
      </c>
      <c r="O20">
        <v>104</v>
      </c>
      <c r="P20">
        <v>0</v>
      </c>
      <c r="Q20">
        <v>0</v>
      </c>
      <c r="R20">
        <v>0</v>
      </c>
      <c r="S20">
        <v>54</v>
      </c>
      <c r="T20">
        <v>0</v>
      </c>
      <c r="U20">
        <v>0</v>
      </c>
      <c r="V20">
        <v>302</v>
      </c>
      <c r="W20">
        <v>191</v>
      </c>
      <c r="X20">
        <v>39</v>
      </c>
      <c r="Y20">
        <v>1</v>
      </c>
      <c r="Z20">
        <v>0</v>
      </c>
      <c r="AA20">
        <v>30</v>
      </c>
      <c r="AB20">
        <v>15</v>
      </c>
      <c r="AC20">
        <v>10</v>
      </c>
      <c r="AD20">
        <v>0</v>
      </c>
      <c r="AE20">
        <v>82</v>
      </c>
      <c r="AF20">
        <v>272</v>
      </c>
      <c r="AG20">
        <v>1</v>
      </c>
      <c r="AH20">
        <v>2</v>
      </c>
      <c r="AI20">
        <v>48</v>
      </c>
      <c r="AJ20">
        <v>0</v>
      </c>
      <c r="AK20">
        <v>29</v>
      </c>
      <c r="AL20">
        <v>19</v>
      </c>
      <c r="AM20">
        <v>0</v>
      </c>
      <c r="AN20">
        <v>0</v>
      </c>
      <c r="AO20">
        <v>15</v>
      </c>
      <c r="AP20">
        <v>3</v>
      </c>
      <c r="AQ20">
        <v>47</v>
      </c>
      <c r="AR20">
        <v>0</v>
      </c>
      <c r="AS20">
        <v>30</v>
      </c>
      <c r="AT20">
        <v>0</v>
      </c>
      <c r="AU20">
        <v>0</v>
      </c>
      <c r="AV20">
        <v>0</v>
      </c>
      <c r="AW20">
        <v>10</v>
      </c>
      <c r="AX20">
        <v>0</v>
      </c>
      <c r="AY20">
        <v>114</v>
      </c>
      <c r="AZ20">
        <v>0</v>
      </c>
      <c r="BA20">
        <v>190</v>
      </c>
      <c r="BB20">
        <v>0</v>
      </c>
      <c r="BC20">
        <v>0</v>
      </c>
      <c r="BD20">
        <v>8</v>
      </c>
      <c r="BE20">
        <v>0</v>
      </c>
      <c r="BF20">
        <v>0</v>
      </c>
      <c r="BG20" t="s">
        <v>91</v>
      </c>
    </row>
    <row r="21" spans="1:59">
      <c r="A21" t="s">
        <v>92</v>
      </c>
      <c r="B21">
        <v>69</v>
      </c>
      <c r="C21">
        <v>0</v>
      </c>
      <c r="D21">
        <v>44</v>
      </c>
      <c r="E21">
        <v>11</v>
      </c>
      <c r="F21">
        <v>0</v>
      </c>
      <c r="G21">
        <v>20</v>
      </c>
      <c r="H21">
        <v>87</v>
      </c>
      <c r="I21">
        <v>33</v>
      </c>
      <c r="J21">
        <v>36</v>
      </c>
      <c r="K21">
        <v>22</v>
      </c>
      <c r="L21">
        <v>0</v>
      </c>
      <c r="M21">
        <v>0</v>
      </c>
      <c r="N21">
        <v>23</v>
      </c>
      <c r="O21">
        <v>30</v>
      </c>
      <c r="P21">
        <v>0</v>
      </c>
      <c r="Q21">
        <v>0</v>
      </c>
      <c r="R21">
        <v>0</v>
      </c>
      <c r="S21">
        <v>33</v>
      </c>
      <c r="T21">
        <v>0</v>
      </c>
      <c r="U21">
        <v>0</v>
      </c>
      <c r="V21">
        <v>3</v>
      </c>
      <c r="W21">
        <v>2</v>
      </c>
      <c r="X21">
        <v>42</v>
      </c>
      <c r="Y21">
        <v>0</v>
      </c>
      <c r="Z21">
        <v>0</v>
      </c>
      <c r="AA21">
        <v>13</v>
      </c>
      <c r="AB21">
        <v>3</v>
      </c>
      <c r="AC21">
        <v>5</v>
      </c>
      <c r="AD21">
        <v>0</v>
      </c>
      <c r="AE21">
        <v>21</v>
      </c>
      <c r="AF21">
        <v>72</v>
      </c>
      <c r="AG21">
        <v>0</v>
      </c>
      <c r="AH21">
        <v>0</v>
      </c>
      <c r="AI21">
        <v>16</v>
      </c>
      <c r="AJ21">
        <v>0</v>
      </c>
      <c r="AK21">
        <v>11</v>
      </c>
      <c r="AL21">
        <v>25</v>
      </c>
      <c r="AM21">
        <v>0</v>
      </c>
      <c r="AN21">
        <v>0</v>
      </c>
      <c r="AO21">
        <v>4</v>
      </c>
      <c r="AP21">
        <v>0</v>
      </c>
      <c r="AQ21">
        <v>28</v>
      </c>
      <c r="AR21">
        <v>0</v>
      </c>
      <c r="AS21">
        <v>7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122</v>
      </c>
      <c r="BB21">
        <v>0</v>
      </c>
      <c r="BC21">
        <v>0</v>
      </c>
      <c r="BD21">
        <v>8</v>
      </c>
      <c r="BE21">
        <v>0</v>
      </c>
      <c r="BF21">
        <v>0</v>
      </c>
      <c r="BG21" t="s">
        <v>93</v>
      </c>
    </row>
    <row r="22" spans="1:59">
      <c r="A22" t="s">
        <v>94</v>
      </c>
      <c r="B22">
        <v>0</v>
      </c>
      <c r="C22">
        <v>131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349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83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140</v>
      </c>
      <c r="AO22">
        <v>1</v>
      </c>
      <c r="AP22">
        <v>0</v>
      </c>
      <c r="AQ22">
        <v>0</v>
      </c>
      <c r="AR22">
        <v>46</v>
      </c>
      <c r="AS22">
        <v>0</v>
      </c>
      <c r="AT22">
        <v>0</v>
      </c>
      <c r="AU22">
        <v>0</v>
      </c>
      <c r="AV22">
        <v>13</v>
      </c>
      <c r="AW22">
        <v>2</v>
      </c>
      <c r="AX22">
        <v>57</v>
      </c>
      <c r="AY22">
        <v>0</v>
      </c>
      <c r="AZ22">
        <v>41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67</v>
      </c>
      <c r="BG22" t="s">
        <v>75</v>
      </c>
    </row>
    <row r="23" spans="1:59">
      <c r="A23" t="s">
        <v>95</v>
      </c>
      <c r="B23">
        <v>110</v>
      </c>
      <c r="C23">
        <v>2</v>
      </c>
      <c r="D23">
        <v>7822</v>
      </c>
      <c r="E23">
        <v>17</v>
      </c>
      <c r="F23">
        <v>0</v>
      </c>
      <c r="G23">
        <v>3114</v>
      </c>
      <c r="H23">
        <v>62</v>
      </c>
      <c r="I23">
        <v>4382</v>
      </c>
      <c r="J23">
        <v>6649</v>
      </c>
      <c r="K23">
        <v>7329</v>
      </c>
      <c r="L23">
        <v>2</v>
      </c>
      <c r="M23">
        <v>0</v>
      </c>
      <c r="N23">
        <v>135</v>
      </c>
      <c r="O23">
        <v>27</v>
      </c>
      <c r="P23">
        <v>4</v>
      </c>
      <c r="Q23">
        <v>0</v>
      </c>
      <c r="R23">
        <v>0</v>
      </c>
      <c r="S23">
        <v>4704</v>
      </c>
      <c r="T23">
        <v>0</v>
      </c>
      <c r="U23">
        <v>1</v>
      </c>
      <c r="V23">
        <v>164</v>
      </c>
      <c r="W23">
        <v>157</v>
      </c>
      <c r="X23">
        <v>590</v>
      </c>
      <c r="Y23">
        <v>965</v>
      </c>
      <c r="Z23">
        <v>1</v>
      </c>
      <c r="AA23">
        <v>86</v>
      </c>
      <c r="AB23">
        <v>12510</v>
      </c>
      <c r="AC23">
        <v>364</v>
      </c>
      <c r="AD23">
        <v>2</v>
      </c>
      <c r="AE23">
        <v>58</v>
      </c>
      <c r="AF23">
        <v>157</v>
      </c>
      <c r="AG23">
        <v>1</v>
      </c>
      <c r="AH23">
        <v>1</v>
      </c>
      <c r="AI23">
        <v>114</v>
      </c>
      <c r="AJ23">
        <v>2</v>
      </c>
      <c r="AK23">
        <v>195</v>
      </c>
      <c r="AL23">
        <v>3711</v>
      </c>
      <c r="AM23">
        <v>0</v>
      </c>
      <c r="AN23">
        <v>1</v>
      </c>
      <c r="AO23">
        <v>368</v>
      </c>
      <c r="AP23">
        <v>5</v>
      </c>
      <c r="AQ23">
        <v>89</v>
      </c>
      <c r="AR23">
        <v>0</v>
      </c>
      <c r="AS23">
        <v>64</v>
      </c>
      <c r="AT23">
        <v>0</v>
      </c>
      <c r="AU23">
        <v>1</v>
      </c>
      <c r="AV23">
        <v>0</v>
      </c>
      <c r="AW23">
        <v>1070</v>
      </c>
      <c r="AX23">
        <v>0</v>
      </c>
      <c r="AY23">
        <v>83</v>
      </c>
      <c r="AZ23">
        <v>0</v>
      </c>
      <c r="BA23">
        <v>7</v>
      </c>
      <c r="BB23">
        <v>0</v>
      </c>
      <c r="BC23">
        <v>0</v>
      </c>
      <c r="BD23">
        <v>5519</v>
      </c>
      <c r="BE23">
        <v>0</v>
      </c>
      <c r="BF23">
        <v>9</v>
      </c>
      <c r="BG23" t="s">
        <v>96</v>
      </c>
    </row>
    <row r="24" spans="1:59">
      <c r="A24" t="s">
        <v>97</v>
      </c>
      <c r="B24">
        <v>233</v>
      </c>
      <c r="C24">
        <v>0</v>
      </c>
      <c r="D24">
        <v>76</v>
      </c>
      <c r="E24">
        <v>124</v>
      </c>
      <c r="F24">
        <v>0</v>
      </c>
      <c r="G24">
        <v>49</v>
      </c>
      <c r="H24">
        <v>259</v>
      </c>
      <c r="I24">
        <v>118</v>
      </c>
      <c r="J24">
        <v>78</v>
      </c>
      <c r="K24">
        <v>54</v>
      </c>
      <c r="L24">
        <v>0</v>
      </c>
      <c r="M24">
        <v>0</v>
      </c>
      <c r="N24">
        <v>100</v>
      </c>
      <c r="O24">
        <v>106</v>
      </c>
      <c r="P24">
        <v>1</v>
      </c>
      <c r="Q24">
        <v>0</v>
      </c>
      <c r="R24">
        <v>1</v>
      </c>
      <c r="S24">
        <v>85</v>
      </c>
      <c r="T24">
        <v>0</v>
      </c>
      <c r="U24">
        <v>0</v>
      </c>
      <c r="V24">
        <v>406</v>
      </c>
      <c r="W24">
        <v>184</v>
      </c>
      <c r="X24">
        <v>198</v>
      </c>
      <c r="Y24">
        <v>1</v>
      </c>
      <c r="Z24">
        <v>0</v>
      </c>
      <c r="AA24">
        <v>78</v>
      </c>
      <c r="AB24">
        <v>46</v>
      </c>
      <c r="AC24">
        <v>15</v>
      </c>
      <c r="AD24">
        <v>0</v>
      </c>
      <c r="AE24">
        <v>105</v>
      </c>
      <c r="AF24">
        <v>308</v>
      </c>
      <c r="AG24">
        <v>0</v>
      </c>
      <c r="AH24">
        <v>0</v>
      </c>
      <c r="AI24">
        <v>152</v>
      </c>
      <c r="AJ24">
        <v>1</v>
      </c>
      <c r="AK24">
        <v>87</v>
      </c>
      <c r="AL24">
        <v>88</v>
      </c>
      <c r="AM24">
        <v>0</v>
      </c>
      <c r="AN24">
        <v>0</v>
      </c>
      <c r="AO24">
        <v>45</v>
      </c>
      <c r="AP24">
        <v>0</v>
      </c>
      <c r="AQ24">
        <v>143</v>
      </c>
      <c r="AR24">
        <v>0</v>
      </c>
      <c r="AS24">
        <v>75</v>
      </c>
      <c r="AT24">
        <v>0</v>
      </c>
      <c r="AU24">
        <v>1</v>
      </c>
      <c r="AV24">
        <v>1</v>
      </c>
      <c r="AW24">
        <v>23</v>
      </c>
      <c r="AX24">
        <v>0</v>
      </c>
      <c r="AY24">
        <v>169</v>
      </c>
      <c r="AZ24">
        <v>1</v>
      </c>
      <c r="BA24">
        <v>253</v>
      </c>
      <c r="BB24">
        <v>0</v>
      </c>
      <c r="BC24">
        <v>0</v>
      </c>
      <c r="BD24">
        <v>14</v>
      </c>
      <c r="BE24">
        <v>0</v>
      </c>
      <c r="BF24">
        <v>1</v>
      </c>
      <c r="BG24" t="s">
        <v>98</v>
      </c>
    </row>
    <row r="25" spans="1:59">
      <c r="A25" t="s">
        <v>99</v>
      </c>
      <c r="B25">
        <v>28</v>
      </c>
      <c r="C25">
        <v>0</v>
      </c>
      <c r="D25">
        <v>106</v>
      </c>
      <c r="E25">
        <v>36</v>
      </c>
      <c r="F25">
        <v>0</v>
      </c>
      <c r="G25">
        <v>11</v>
      </c>
      <c r="H25">
        <v>38</v>
      </c>
      <c r="I25">
        <v>22</v>
      </c>
      <c r="J25">
        <v>104</v>
      </c>
      <c r="K25">
        <v>1</v>
      </c>
      <c r="L25">
        <v>0</v>
      </c>
      <c r="M25">
        <v>1</v>
      </c>
      <c r="N25">
        <v>15</v>
      </c>
      <c r="O25">
        <v>26</v>
      </c>
      <c r="P25">
        <v>0</v>
      </c>
      <c r="Q25">
        <v>45</v>
      </c>
      <c r="R25">
        <v>0</v>
      </c>
      <c r="S25">
        <v>196</v>
      </c>
      <c r="T25">
        <v>0</v>
      </c>
      <c r="U25">
        <v>0</v>
      </c>
      <c r="V25">
        <v>116</v>
      </c>
      <c r="W25">
        <v>92</v>
      </c>
      <c r="X25">
        <v>5</v>
      </c>
      <c r="Y25">
        <v>0</v>
      </c>
      <c r="Z25">
        <v>0</v>
      </c>
      <c r="AA25">
        <v>3</v>
      </c>
      <c r="AB25">
        <v>2</v>
      </c>
      <c r="AC25">
        <v>0</v>
      </c>
      <c r="AD25">
        <v>0</v>
      </c>
      <c r="AE25">
        <v>31</v>
      </c>
      <c r="AF25">
        <v>77</v>
      </c>
      <c r="AG25">
        <v>0</v>
      </c>
      <c r="AH25">
        <v>0</v>
      </c>
      <c r="AI25">
        <v>11</v>
      </c>
      <c r="AJ25">
        <v>0</v>
      </c>
      <c r="AK25">
        <v>1</v>
      </c>
      <c r="AL25">
        <v>9</v>
      </c>
      <c r="AM25">
        <v>0</v>
      </c>
      <c r="AN25">
        <v>0</v>
      </c>
      <c r="AO25">
        <v>3</v>
      </c>
      <c r="AP25">
        <v>0</v>
      </c>
      <c r="AQ25">
        <v>14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39</v>
      </c>
      <c r="AZ25">
        <v>0</v>
      </c>
      <c r="BA25">
        <v>23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100</v>
      </c>
    </row>
    <row r="26" spans="1:59">
      <c r="A26" t="s">
        <v>101</v>
      </c>
      <c r="B26">
        <v>113</v>
      </c>
      <c r="C26">
        <v>0</v>
      </c>
      <c r="D26">
        <v>11</v>
      </c>
      <c r="E26">
        <v>46</v>
      </c>
      <c r="F26">
        <v>0</v>
      </c>
      <c r="G26">
        <v>9</v>
      </c>
      <c r="H26">
        <v>18</v>
      </c>
      <c r="I26">
        <v>14</v>
      </c>
      <c r="J26">
        <v>15</v>
      </c>
      <c r="K26">
        <v>16</v>
      </c>
      <c r="L26">
        <v>0</v>
      </c>
      <c r="M26">
        <v>0</v>
      </c>
      <c r="N26">
        <v>63</v>
      </c>
      <c r="O26">
        <v>44</v>
      </c>
      <c r="P26">
        <v>0</v>
      </c>
      <c r="Q26">
        <v>0</v>
      </c>
      <c r="R26">
        <v>0</v>
      </c>
      <c r="S26">
        <v>14</v>
      </c>
      <c r="T26">
        <v>0</v>
      </c>
      <c r="U26">
        <v>0</v>
      </c>
      <c r="V26">
        <v>363</v>
      </c>
      <c r="W26">
        <v>223</v>
      </c>
      <c r="X26">
        <v>46</v>
      </c>
      <c r="Y26">
        <v>101</v>
      </c>
      <c r="Z26">
        <v>0</v>
      </c>
      <c r="AA26">
        <v>153</v>
      </c>
      <c r="AB26">
        <v>32</v>
      </c>
      <c r="AC26">
        <v>37</v>
      </c>
      <c r="AD26">
        <v>0</v>
      </c>
      <c r="AE26">
        <v>60</v>
      </c>
      <c r="AF26">
        <v>36</v>
      </c>
      <c r="AG26">
        <v>0</v>
      </c>
      <c r="AH26">
        <v>1</v>
      </c>
      <c r="AI26">
        <v>56</v>
      </c>
      <c r="AJ26">
        <v>0</v>
      </c>
      <c r="AK26">
        <v>63</v>
      </c>
      <c r="AL26">
        <v>6</v>
      </c>
      <c r="AM26">
        <v>0</v>
      </c>
      <c r="AN26">
        <v>0</v>
      </c>
      <c r="AO26">
        <v>24</v>
      </c>
      <c r="AP26">
        <v>0</v>
      </c>
      <c r="AQ26">
        <v>201</v>
      </c>
      <c r="AR26">
        <v>0</v>
      </c>
      <c r="AS26">
        <v>91</v>
      </c>
      <c r="AT26">
        <v>0</v>
      </c>
      <c r="AU26">
        <v>0</v>
      </c>
      <c r="AV26">
        <v>0</v>
      </c>
      <c r="AW26">
        <v>74</v>
      </c>
      <c r="AX26">
        <v>0</v>
      </c>
      <c r="AY26">
        <v>271</v>
      </c>
      <c r="AZ26">
        <v>0</v>
      </c>
      <c r="BA26">
        <v>21</v>
      </c>
      <c r="BB26">
        <v>0</v>
      </c>
      <c r="BC26">
        <v>0</v>
      </c>
      <c r="BD26">
        <v>16</v>
      </c>
      <c r="BE26">
        <v>0</v>
      </c>
      <c r="BF26">
        <v>1</v>
      </c>
      <c r="BG26" t="s">
        <v>77</v>
      </c>
    </row>
    <row r="27" spans="1:59">
      <c r="A27" t="s">
        <v>102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390</v>
      </c>
      <c r="W27">
        <v>368</v>
      </c>
      <c r="X27">
        <v>0</v>
      </c>
      <c r="Y27">
        <v>2</v>
      </c>
      <c r="Z27">
        <v>0</v>
      </c>
      <c r="AA27">
        <v>4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355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77</v>
      </c>
    </row>
    <row r="28" spans="1:59">
      <c r="A28" t="s">
        <v>103</v>
      </c>
      <c r="B28">
        <v>32</v>
      </c>
      <c r="C28">
        <v>0</v>
      </c>
      <c r="D28">
        <v>22</v>
      </c>
      <c r="E28">
        <v>12</v>
      </c>
      <c r="F28">
        <v>0</v>
      </c>
      <c r="G28">
        <v>1</v>
      </c>
      <c r="H28">
        <v>28</v>
      </c>
      <c r="I28">
        <v>5</v>
      </c>
      <c r="J28">
        <v>20</v>
      </c>
      <c r="K28">
        <v>3</v>
      </c>
      <c r="L28">
        <v>0</v>
      </c>
      <c r="M28">
        <v>0</v>
      </c>
      <c r="N28">
        <v>16</v>
      </c>
      <c r="O28">
        <v>19</v>
      </c>
      <c r="P28">
        <v>0</v>
      </c>
      <c r="Q28">
        <v>0</v>
      </c>
      <c r="R28">
        <v>0</v>
      </c>
      <c r="S28">
        <v>10</v>
      </c>
      <c r="T28">
        <v>0</v>
      </c>
      <c r="U28">
        <v>0</v>
      </c>
      <c r="V28">
        <v>213</v>
      </c>
      <c r="W28">
        <v>143</v>
      </c>
      <c r="X28">
        <v>5</v>
      </c>
      <c r="Y28">
        <v>4</v>
      </c>
      <c r="Z28">
        <v>0</v>
      </c>
      <c r="AA28">
        <v>9</v>
      </c>
      <c r="AB28">
        <v>6</v>
      </c>
      <c r="AC28">
        <v>2</v>
      </c>
      <c r="AD28">
        <v>0</v>
      </c>
      <c r="AE28">
        <v>14</v>
      </c>
      <c r="AF28">
        <v>37</v>
      </c>
      <c r="AG28">
        <v>0</v>
      </c>
      <c r="AH28">
        <v>0</v>
      </c>
      <c r="AI28">
        <v>21</v>
      </c>
      <c r="AJ28">
        <v>1</v>
      </c>
      <c r="AK28">
        <v>6</v>
      </c>
      <c r="AL28">
        <v>2</v>
      </c>
      <c r="AM28">
        <v>0</v>
      </c>
      <c r="AN28">
        <v>0</v>
      </c>
      <c r="AO28">
        <v>17</v>
      </c>
      <c r="AP28">
        <v>0</v>
      </c>
      <c r="AQ28">
        <v>29</v>
      </c>
      <c r="AR28">
        <v>0</v>
      </c>
      <c r="AS28">
        <v>22</v>
      </c>
      <c r="AT28">
        <v>0</v>
      </c>
      <c r="AU28">
        <v>0</v>
      </c>
      <c r="AV28">
        <v>0</v>
      </c>
      <c r="AW28">
        <v>5</v>
      </c>
      <c r="AX28">
        <v>0</v>
      </c>
      <c r="AY28">
        <v>168</v>
      </c>
      <c r="AZ28">
        <v>0</v>
      </c>
      <c r="BA28">
        <v>13</v>
      </c>
      <c r="BB28">
        <v>0</v>
      </c>
      <c r="BC28">
        <v>0</v>
      </c>
      <c r="BD28">
        <v>3</v>
      </c>
      <c r="BE28">
        <v>0</v>
      </c>
      <c r="BF28">
        <v>0</v>
      </c>
      <c r="BG28" t="s">
        <v>104</v>
      </c>
    </row>
    <row r="29" spans="1:59">
      <c r="A29" t="s">
        <v>105</v>
      </c>
      <c r="B29">
        <v>2</v>
      </c>
      <c r="C29">
        <v>0</v>
      </c>
      <c r="D29">
        <v>1</v>
      </c>
      <c r="E29">
        <v>47</v>
      </c>
      <c r="F29">
        <v>0</v>
      </c>
      <c r="G29">
        <v>1</v>
      </c>
      <c r="H29">
        <v>72</v>
      </c>
      <c r="I29">
        <v>3</v>
      </c>
      <c r="J29">
        <v>0</v>
      </c>
      <c r="K29">
        <v>2</v>
      </c>
      <c r="L29">
        <v>0</v>
      </c>
      <c r="M29">
        <v>0</v>
      </c>
      <c r="N29">
        <v>6</v>
      </c>
      <c r="O29">
        <v>147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36</v>
      </c>
      <c r="W29">
        <v>32</v>
      </c>
      <c r="X29">
        <v>15</v>
      </c>
      <c r="Y29">
        <v>4</v>
      </c>
      <c r="Z29">
        <v>0</v>
      </c>
      <c r="AA29">
        <v>7</v>
      </c>
      <c r="AB29">
        <v>6</v>
      </c>
      <c r="AC29">
        <v>135</v>
      </c>
      <c r="AD29">
        <v>0</v>
      </c>
      <c r="AE29">
        <v>178</v>
      </c>
      <c r="AF29">
        <v>51</v>
      </c>
      <c r="AG29">
        <v>0</v>
      </c>
      <c r="AH29">
        <v>0</v>
      </c>
      <c r="AI29">
        <v>5</v>
      </c>
      <c r="AJ29">
        <v>0</v>
      </c>
      <c r="AK29">
        <v>3</v>
      </c>
      <c r="AL29">
        <v>4</v>
      </c>
      <c r="AM29">
        <v>0</v>
      </c>
      <c r="AN29">
        <v>0</v>
      </c>
      <c r="AO29">
        <v>348</v>
      </c>
      <c r="AP29">
        <v>0</v>
      </c>
      <c r="AQ29">
        <v>24</v>
      </c>
      <c r="AR29">
        <v>0</v>
      </c>
      <c r="AS29">
        <v>11</v>
      </c>
      <c r="AT29">
        <v>0</v>
      </c>
      <c r="AU29">
        <v>0</v>
      </c>
      <c r="AV29">
        <v>0</v>
      </c>
      <c r="AW29">
        <v>237</v>
      </c>
      <c r="AX29">
        <v>0</v>
      </c>
      <c r="AY29">
        <v>19</v>
      </c>
      <c r="AZ29">
        <v>0</v>
      </c>
      <c r="BA29">
        <v>36</v>
      </c>
      <c r="BB29">
        <v>0</v>
      </c>
      <c r="BC29">
        <v>0</v>
      </c>
      <c r="BD29">
        <v>4</v>
      </c>
      <c r="BE29">
        <v>0</v>
      </c>
      <c r="BF29">
        <v>0</v>
      </c>
      <c r="BG29" t="s">
        <v>77</v>
      </c>
    </row>
    <row r="30" spans="1:59">
      <c r="A30" t="s">
        <v>106</v>
      </c>
      <c r="B30">
        <v>62</v>
      </c>
      <c r="C30">
        <v>0</v>
      </c>
      <c r="D30">
        <v>5</v>
      </c>
      <c r="E30">
        <v>19</v>
      </c>
      <c r="F30">
        <v>0</v>
      </c>
      <c r="G30">
        <v>2</v>
      </c>
      <c r="H30">
        <v>117</v>
      </c>
      <c r="I30">
        <v>1</v>
      </c>
      <c r="J30">
        <v>2</v>
      </c>
      <c r="K30">
        <v>0</v>
      </c>
      <c r="L30">
        <v>0</v>
      </c>
      <c r="M30">
        <v>0</v>
      </c>
      <c r="N30">
        <v>19</v>
      </c>
      <c r="O30">
        <v>12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36</v>
      </c>
      <c r="W30">
        <v>32</v>
      </c>
      <c r="X30">
        <v>22</v>
      </c>
      <c r="Y30">
        <v>0</v>
      </c>
      <c r="Z30">
        <v>0</v>
      </c>
      <c r="AA30">
        <v>21</v>
      </c>
      <c r="AB30">
        <v>3</v>
      </c>
      <c r="AC30">
        <v>10</v>
      </c>
      <c r="AD30">
        <v>0</v>
      </c>
      <c r="AE30">
        <v>10</v>
      </c>
      <c r="AF30">
        <v>122</v>
      </c>
      <c r="AG30">
        <v>0</v>
      </c>
      <c r="AH30">
        <v>0</v>
      </c>
      <c r="AI30">
        <v>27</v>
      </c>
      <c r="AJ30">
        <v>0</v>
      </c>
      <c r="AK30">
        <v>9</v>
      </c>
      <c r="AL30">
        <v>2</v>
      </c>
      <c r="AM30">
        <v>0</v>
      </c>
      <c r="AN30">
        <v>0</v>
      </c>
      <c r="AO30">
        <v>45</v>
      </c>
      <c r="AP30">
        <v>1</v>
      </c>
      <c r="AQ30">
        <v>37</v>
      </c>
      <c r="AR30">
        <v>0</v>
      </c>
      <c r="AS30">
        <v>19</v>
      </c>
      <c r="AT30">
        <v>0</v>
      </c>
      <c r="AU30">
        <v>0</v>
      </c>
      <c r="AV30">
        <v>0</v>
      </c>
      <c r="AW30">
        <v>19</v>
      </c>
      <c r="AX30">
        <v>0</v>
      </c>
      <c r="AY30">
        <v>11</v>
      </c>
      <c r="AZ30">
        <v>0</v>
      </c>
      <c r="BA30">
        <v>117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107</v>
      </c>
    </row>
    <row r="31" spans="1:59">
      <c r="A31" t="s">
        <v>108</v>
      </c>
      <c r="B31">
        <v>1</v>
      </c>
      <c r="C31">
        <v>0</v>
      </c>
      <c r="D31">
        <v>2</v>
      </c>
      <c r="E31">
        <v>4</v>
      </c>
      <c r="F31">
        <v>0</v>
      </c>
      <c r="G31">
        <v>0</v>
      </c>
      <c r="H31">
        <v>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14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226</v>
      </c>
      <c r="W31">
        <v>280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16</v>
      </c>
      <c r="AD31">
        <v>0</v>
      </c>
      <c r="AE31">
        <v>5</v>
      </c>
      <c r="AF31">
        <v>21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27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26</v>
      </c>
      <c r="AX31">
        <v>0</v>
      </c>
      <c r="AY31">
        <v>137</v>
      </c>
      <c r="AZ31">
        <v>0</v>
      </c>
      <c r="BA31">
        <v>13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83</v>
      </c>
    </row>
    <row r="32" spans="1:59">
      <c r="A32" t="s">
        <v>109</v>
      </c>
      <c r="B32">
        <v>229</v>
      </c>
      <c r="C32">
        <v>0</v>
      </c>
      <c r="D32">
        <v>7</v>
      </c>
      <c r="E32">
        <v>38</v>
      </c>
      <c r="F32">
        <v>1</v>
      </c>
      <c r="G32">
        <v>2</v>
      </c>
      <c r="H32">
        <v>114</v>
      </c>
      <c r="I32">
        <v>8</v>
      </c>
      <c r="J32">
        <v>4</v>
      </c>
      <c r="K32">
        <v>6</v>
      </c>
      <c r="L32">
        <v>0</v>
      </c>
      <c r="M32">
        <v>0</v>
      </c>
      <c r="N32">
        <v>159</v>
      </c>
      <c r="O32">
        <v>54</v>
      </c>
      <c r="P32">
        <v>1</v>
      </c>
      <c r="Q32">
        <v>0</v>
      </c>
      <c r="R32">
        <v>0</v>
      </c>
      <c r="S32">
        <v>8</v>
      </c>
      <c r="T32">
        <v>0</v>
      </c>
      <c r="U32">
        <v>0</v>
      </c>
      <c r="V32">
        <v>359</v>
      </c>
      <c r="W32">
        <v>337</v>
      </c>
      <c r="X32">
        <v>14</v>
      </c>
      <c r="Y32">
        <v>19</v>
      </c>
      <c r="Z32">
        <v>0</v>
      </c>
      <c r="AA32">
        <v>104</v>
      </c>
      <c r="AB32">
        <v>7</v>
      </c>
      <c r="AC32">
        <v>17</v>
      </c>
      <c r="AD32">
        <v>0</v>
      </c>
      <c r="AE32">
        <v>52</v>
      </c>
      <c r="AF32">
        <v>35</v>
      </c>
      <c r="AG32">
        <v>0</v>
      </c>
      <c r="AH32">
        <v>0</v>
      </c>
      <c r="AI32">
        <v>166</v>
      </c>
      <c r="AJ32">
        <v>2</v>
      </c>
      <c r="AK32">
        <v>19</v>
      </c>
      <c r="AL32">
        <v>4</v>
      </c>
      <c r="AM32">
        <v>0</v>
      </c>
      <c r="AN32">
        <v>0</v>
      </c>
      <c r="AO32">
        <v>78</v>
      </c>
      <c r="AP32">
        <v>1</v>
      </c>
      <c r="AQ32">
        <v>234</v>
      </c>
      <c r="AR32">
        <v>0</v>
      </c>
      <c r="AS32">
        <v>155</v>
      </c>
      <c r="AT32">
        <v>0</v>
      </c>
      <c r="AU32">
        <v>0</v>
      </c>
      <c r="AV32">
        <v>0</v>
      </c>
      <c r="AW32">
        <v>60</v>
      </c>
      <c r="AX32">
        <v>0</v>
      </c>
      <c r="AY32">
        <v>139</v>
      </c>
      <c r="AZ32">
        <v>0</v>
      </c>
      <c r="BA32">
        <v>100</v>
      </c>
      <c r="BB32">
        <v>0</v>
      </c>
      <c r="BC32">
        <v>0</v>
      </c>
      <c r="BD32">
        <v>3</v>
      </c>
      <c r="BE32">
        <v>0</v>
      </c>
      <c r="BF32">
        <v>0</v>
      </c>
      <c r="BG32" t="s">
        <v>77</v>
      </c>
    </row>
    <row r="33" spans="1:59">
      <c r="A33" t="s">
        <v>110</v>
      </c>
      <c r="B33">
        <v>2</v>
      </c>
      <c r="C33">
        <v>0</v>
      </c>
      <c r="D33">
        <v>0</v>
      </c>
      <c r="E33">
        <v>160</v>
      </c>
      <c r="F33">
        <v>0</v>
      </c>
      <c r="G33">
        <v>2</v>
      </c>
      <c r="H33">
        <v>88</v>
      </c>
      <c r="I33">
        <v>9</v>
      </c>
      <c r="J33">
        <v>0</v>
      </c>
      <c r="K33">
        <v>0</v>
      </c>
      <c r="L33">
        <v>0</v>
      </c>
      <c r="M33">
        <v>0</v>
      </c>
      <c r="N33">
        <v>3</v>
      </c>
      <c r="O33">
        <v>182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7</v>
      </c>
      <c r="W33">
        <v>10</v>
      </c>
      <c r="X33">
        <v>10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99</v>
      </c>
      <c r="AF33">
        <v>19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2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9</v>
      </c>
      <c r="AZ33">
        <v>0</v>
      </c>
      <c r="BA33">
        <v>84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111</v>
      </c>
    </row>
    <row r="34" spans="1:59">
      <c r="A34" t="s">
        <v>112</v>
      </c>
      <c r="B34">
        <v>68</v>
      </c>
      <c r="C34">
        <v>0</v>
      </c>
      <c r="D34">
        <v>43</v>
      </c>
      <c r="E34">
        <v>10</v>
      </c>
      <c r="F34">
        <v>0</v>
      </c>
      <c r="G34">
        <v>12</v>
      </c>
      <c r="H34">
        <v>57</v>
      </c>
      <c r="I34">
        <v>36</v>
      </c>
      <c r="J34">
        <v>34</v>
      </c>
      <c r="K34">
        <v>8</v>
      </c>
      <c r="L34">
        <v>0</v>
      </c>
      <c r="M34">
        <v>0</v>
      </c>
      <c r="N34">
        <v>26</v>
      </c>
      <c r="O34">
        <v>12</v>
      </c>
      <c r="P34">
        <v>0</v>
      </c>
      <c r="Q34">
        <v>0</v>
      </c>
      <c r="R34">
        <v>0</v>
      </c>
      <c r="S34">
        <v>75</v>
      </c>
      <c r="T34">
        <v>0</v>
      </c>
      <c r="U34">
        <v>0</v>
      </c>
      <c r="V34">
        <v>79</v>
      </c>
      <c r="W34">
        <v>43</v>
      </c>
      <c r="X34">
        <v>23</v>
      </c>
      <c r="Y34">
        <v>0</v>
      </c>
      <c r="Z34">
        <v>0</v>
      </c>
      <c r="AA34">
        <v>40</v>
      </c>
      <c r="AB34">
        <v>13</v>
      </c>
      <c r="AC34">
        <v>1</v>
      </c>
      <c r="AD34">
        <v>0</v>
      </c>
      <c r="AE34">
        <v>16</v>
      </c>
      <c r="AF34">
        <v>97</v>
      </c>
      <c r="AG34">
        <v>0</v>
      </c>
      <c r="AH34">
        <v>0</v>
      </c>
      <c r="AI34">
        <v>27</v>
      </c>
      <c r="AJ34">
        <v>0</v>
      </c>
      <c r="AK34">
        <v>34</v>
      </c>
      <c r="AL34">
        <v>16</v>
      </c>
      <c r="AM34">
        <v>0</v>
      </c>
      <c r="AN34">
        <v>0</v>
      </c>
      <c r="AO34">
        <v>6</v>
      </c>
      <c r="AP34">
        <v>0</v>
      </c>
      <c r="AQ34">
        <v>62</v>
      </c>
      <c r="AR34">
        <v>0</v>
      </c>
      <c r="AS34">
        <v>15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30</v>
      </c>
      <c r="AZ34">
        <v>0</v>
      </c>
      <c r="BA34">
        <v>74</v>
      </c>
      <c r="BB34">
        <v>0</v>
      </c>
      <c r="BC34">
        <v>0</v>
      </c>
      <c r="BD34">
        <v>2</v>
      </c>
      <c r="BE34">
        <v>0</v>
      </c>
      <c r="BF34">
        <v>0</v>
      </c>
      <c r="BG34" t="s">
        <v>91</v>
      </c>
    </row>
    <row r="35" spans="1:59">
      <c r="A35" t="s">
        <v>113</v>
      </c>
      <c r="B35">
        <v>131</v>
      </c>
      <c r="C35">
        <v>0</v>
      </c>
      <c r="D35">
        <v>13</v>
      </c>
      <c r="E35">
        <v>81</v>
      </c>
      <c r="F35">
        <v>0</v>
      </c>
      <c r="G35">
        <v>8</v>
      </c>
      <c r="H35">
        <v>178</v>
      </c>
      <c r="I35">
        <v>29</v>
      </c>
      <c r="J35">
        <v>9</v>
      </c>
      <c r="K35">
        <v>0</v>
      </c>
      <c r="L35">
        <v>0</v>
      </c>
      <c r="M35">
        <v>0</v>
      </c>
      <c r="N35">
        <v>39</v>
      </c>
      <c r="O35">
        <v>57</v>
      </c>
      <c r="P35">
        <v>0</v>
      </c>
      <c r="Q35">
        <v>0</v>
      </c>
      <c r="R35">
        <v>0</v>
      </c>
      <c r="S35">
        <v>10</v>
      </c>
      <c r="T35">
        <v>0</v>
      </c>
      <c r="U35">
        <v>0</v>
      </c>
      <c r="V35">
        <v>84</v>
      </c>
      <c r="W35">
        <v>72</v>
      </c>
      <c r="X35">
        <v>7</v>
      </c>
      <c r="Y35">
        <v>0</v>
      </c>
      <c r="Z35">
        <v>0</v>
      </c>
      <c r="AA35">
        <v>45</v>
      </c>
      <c r="AB35">
        <v>3</v>
      </c>
      <c r="AC35">
        <v>9</v>
      </c>
      <c r="AD35">
        <v>0</v>
      </c>
      <c r="AE35">
        <v>65</v>
      </c>
      <c r="AF35">
        <v>164</v>
      </c>
      <c r="AG35">
        <v>0</v>
      </c>
      <c r="AH35">
        <v>0</v>
      </c>
      <c r="AI35">
        <v>36</v>
      </c>
      <c r="AJ35">
        <v>1</v>
      </c>
      <c r="AK35">
        <v>10</v>
      </c>
      <c r="AL35">
        <v>16</v>
      </c>
      <c r="AM35">
        <v>0</v>
      </c>
      <c r="AN35">
        <v>0</v>
      </c>
      <c r="AO35">
        <v>26</v>
      </c>
      <c r="AP35">
        <v>0</v>
      </c>
      <c r="AQ35">
        <v>44</v>
      </c>
      <c r="AR35">
        <v>0</v>
      </c>
      <c r="AS35">
        <v>29</v>
      </c>
      <c r="AT35">
        <v>0</v>
      </c>
      <c r="AU35">
        <v>0</v>
      </c>
      <c r="AV35">
        <v>0</v>
      </c>
      <c r="AW35">
        <v>11</v>
      </c>
      <c r="AX35">
        <v>0</v>
      </c>
      <c r="AY35">
        <v>47</v>
      </c>
      <c r="AZ35">
        <v>0</v>
      </c>
      <c r="BA35">
        <v>207</v>
      </c>
      <c r="BB35">
        <v>1</v>
      </c>
      <c r="BC35">
        <v>0</v>
      </c>
      <c r="BD35">
        <v>1</v>
      </c>
      <c r="BE35">
        <v>0</v>
      </c>
      <c r="BF35">
        <v>0</v>
      </c>
      <c r="BG35" t="s">
        <v>114</v>
      </c>
    </row>
    <row r="36" spans="1:59">
      <c r="A36" t="s">
        <v>115</v>
      </c>
      <c r="B36">
        <v>8</v>
      </c>
      <c r="C36">
        <v>22290</v>
      </c>
      <c r="D36">
        <v>13</v>
      </c>
      <c r="E36">
        <v>17</v>
      </c>
      <c r="F36">
        <v>8453</v>
      </c>
      <c r="G36">
        <v>41</v>
      </c>
      <c r="H36">
        <v>6</v>
      </c>
      <c r="I36">
        <v>169</v>
      </c>
      <c r="J36">
        <v>111</v>
      </c>
      <c r="K36">
        <v>3</v>
      </c>
      <c r="L36">
        <v>3324</v>
      </c>
      <c r="M36">
        <v>13718</v>
      </c>
      <c r="N36">
        <v>101</v>
      </c>
      <c r="O36">
        <v>6</v>
      </c>
      <c r="P36">
        <v>24928</v>
      </c>
      <c r="Q36">
        <v>7128</v>
      </c>
      <c r="R36">
        <v>157</v>
      </c>
      <c r="S36">
        <v>2</v>
      </c>
      <c r="T36">
        <v>8726</v>
      </c>
      <c r="U36">
        <v>18058</v>
      </c>
      <c r="V36">
        <v>82</v>
      </c>
      <c r="W36">
        <v>30</v>
      </c>
      <c r="X36">
        <v>0</v>
      </c>
      <c r="Y36">
        <v>0</v>
      </c>
      <c r="Z36">
        <v>21312</v>
      </c>
      <c r="AA36">
        <v>12</v>
      </c>
      <c r="AB36">
        <v>93</v>
      </c>
      <c r="AC36">
        <v>33</v>
      </c>
      <c r="AD36">
        <v>5479</v>
      </c>
      <c r="AE36">
        <v>7</v>
      </c>
      <c r="AF36">
        <v>59</v>
      </c>
      <c r="AG36">
        <v>12348</v>
      </c>
      <c r="AH36">
        <v>180</v>
      </c>
      <c r="AI36">
        <v>110</v>
      </c>
      <c r="AJ36">
        <v>28460</v>
      </c>
      <c r="AK36">
        <v>3</v>
      </c>
      <c r="AL36">
        <v>63</v>
      </c>
      <c r="AM36">
        <v>6940</v>
      </c>
      <c r="AN36">
        <v>6572</v>
      </c>
      <c r="AO36">
        <v>32</v>
      </c>
      <c r="AP36">
        <v>12179</v>
      </c>
      <c r="AQ36">
        <v>22</v>
      </c>
      <c r="AR36">
        <v>25089</v>
      </c>
      <c r="AS36">
        <v>14</v>
      </c>
      <c r="AT36">
        <v>2380</v>
      </c>
      <c r="AU36">
        <v>25230</v>
      </c>
      <c r="AV36">
        <v>520</v>
      </c>
      <c r="AW36">
        <v>25</v>
      </c>
      <c r="AX36">
        <v>117</v>
      </c>
      <c r="AY36">
        <v>25</v>
      </c>
      <c r="AZ36">
        <v>1101</v>
      </c>
      <c r="BA36">
        <v>2</v>
      </c>
      <c r="BB36">
        <v>25800</v>
      </c>
      <c r="BC36">
        <v>10272</v>
      </c>
      <c r="BD36">
        <v>17</v>
      </c>
      <c r="BE36">
        <v>1915</v>
      </c>
      <c r="BF36">
        <v>24773</v>
      </c>
      <c r="BG36" t="s">
        <v>75</v>
      </c>
    </row>
    <row r="37" spans="1:59">
      <c r="A37" t="s">
        <v>116</v>
      </c>
      <c r="B37">
        <v>0</v>
      </c>
      <c r="C37">
        <v>0</v>
      </c>
      <c r="D37">
        <v>8</v>
      </c>
      <c r="E37">
        <v>3</v>
      </c>
      <c r="F37">
        <v>0</v>
      </c>
      <c r="G37">
        <v>29</v>
      </c>
      <c r="H37">
        <v>1</v>
      </c>
      <c r="I37">
        <v>46</v>
      </c>
      <c r="J37">
        <v>10</v>
      </c>
      <c r="K37">
        <v>16</v>
      </c>
      <c r="L37">
        <v>0</v>
      </c>
      <c r="M37">
        <v>0</v>
      </c>
      <c r="N37">
        <v>0</v>
      </c>
      <c r="O37">
        <v>5</v>
      </c>
      <c r="P37">
        <v>0</v>
      </c>
      <c r="Q37">
        <v>0</v>
      </c>
      <c r="R37">
        <v>0</v>
      </c>
      <c r="S37">
        <v>14</v>
      </c>
      <c r="T37">
        <v>0</v>
      </c>
      <c r="U37">
        <v>0</v>
      </c>
      <c r="V37">
        <v>392</v>
      </c>
      <c r="W37">
        <v>290</v>
      </c>
      <c r="X37">
        <v>0</v>
      </c>
      <c r="Y37">
        <v>0</v>
      </c>
      <c r="Z37">
        <v>0</v>
      </c>
      <c r="AA37">
        <v>0</v>
      </c>
      <c r="AB37">
        <v>56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409</v>
      </c>
      <c r="AZ37">
        <v>0</v>
      </c>
      <c r="BA37">
        <v>0</v>
      </c>
      <c r="BB37">
        <v>0</v>
      </c>
      <c r="BC37">
        <v>0</v>
      </c>
      <c r="BD37">
        <v>11</v>
      </c>
      <c r="BE37">
        <v>0</v>
      </c>
      <c r="BF37">
        <v>0</v>
      </c>
      <c r="BG37" t="s">
        <v>77</v>
      </c>
    </row>
    <row r="38" spans="1:59">
      <c r="A38" t="s">
        <v>117</v>
      </c>
      <c r="B38">
        <v>310</v>
      </c>
      <c r="C38">
        <v>0</v>
      </c>
      <c r="D38">
        <v>508</v>
      </c>
      <c r="E38">
        <v>1715</v>
      </c>
      <c r="F38">
        <v>0</v>
      </c>
      <c r="G38">
        <v>301</v>
      </c>
      <c r="H38">
        <v>629</v>
      </c>
      <c r="I38">
        <v>414</v>
      </c>
      <c r="J38">
        <v>502</v>
      </c>
      <c r="K38">
        <v>579</v>
      </c>
      <c r="L38">
        <v>3</v>
      </c>
      <c r="M38">
        <v>0</v>
      </c>
      <c r="N38">
        <v>130</v>
      </c>
      <c r="O38">
        <v>1005</v>
      </c>
      <c r="P38">
        <v>0</v>
      </c>
      <c r="Q38">
        <v>0</v>
      </c>
      <c r="R38">
        <v>0</v>
      </c>
      <c r="S38">
        <v>569</v>
      </c>
      <c r="T38">
        <v>1</v>
      </c>
      <c r="U38">
        <v>0</v>
      </c>
      <c r="V38">
        <v>34</v>
      </c>
      <c r="W38">
        <v>86</v>
      </c>
      <c r="X38">
        <v>630</v>
      </c>
      <c r="Y38">
        <v>2063</v>
      </c>
      <c r="Z38">
        <v>0</v>
      </c>
      <c r="AA38">
        <v>120</v>
      </c>
      <c r="AB38">
        <v>2348</v>
      </c>
      <c r="AC38">
        <v>2104</v>
      </c>
      <c r="AD38">
        <v>0</v>
      </c>
      <c r="AE38">
        <v>1724</v>
      </c>
      <c r="AF38">
        <v>589</v>
      </c>
      <c r="AG38">
        <v>0</v>
      </c>
      <c r="AH38">
        <v>3</v>
      </c>
      <c r="AI38">
        <v>127</v>
      </c>
      <c r="AJ38">
        <v>2</v>
      </c>
      <c r="AK38">
        <v>269</v>
      </c>
      <c r="AL38">
        <v>425</v>
      </c>
      <c r="AM38">
        <v>0</v>
      </c>
      <c r="AN38">
        <v>0</v>
      </c>
      <c r="AO38">
        <v>6765</v>
      </c>
      <c r="AP38">
        <v>5</v>
      </c>
      <c r="AQ38">
        <v>301</v>
      </c>
      <c r="AR38">
        <v>0</v>
      </c>
      <c r="AS38">
        <v>192</v>
      </c>
      <c r="AT38">
        <v>0</v>
      </c>
      <c r="AU38">
        <v>0</v>
      </c>
      <c r="AV38">
        <v>0</v>
      </c>
      <c r="AW38">
        <v>2697</v>
      </c>
      <c r="AX38">
        <v>0</v>
      </c>
      <c r="AY38">
        <v>71</v>
      </c>
      <c r="AZ38">
        <v>0</v>
      </c>
      <c r="BA38">
        <v>330</v>
      </c>
      <c r="BB38">
        <v>0</v>
      </c>
      <c r="BC38">
        <v>0</v>
      </c>
      <c r="BD38">
        <v>441</v>
      </c>
      <c r="BE38">
        <v>1</v>
      </c>
      <c r="BF38">
        <v>5</v>
      </c>
      <c r="BG38" t="s">
        <v>118</v>
      </c>
    </row>
    <row r="39" spans="1:59">
      <c r="A39" t="s">
        <v>119</v>
      </c>
      <c r="B39">
        <v>0</v>
      </c>
      <c r="C39">
        <v>0</v>
      </c>
      <c r="D39">
        <v>0</v>
      </c>
      <c r="E39">
        <v>6</v>
      </c>
      <c r="F39">
        <v>0</v>
      </c>
      <c r="G39">
        <v>2</v>
      </c>
      <c r="H39">
        <v>4</v>
      </c>
      <c r="I39">
        <v>1</v>
      </c>
      <c r="J39">
        <v>0</v>
      </c>
      <c r="K39">
        <v>6</v>
      </c>
      <c r="L39">
        <v>0</v>
      </c>
      <c r="M39">
        <v>1</v>
      </c>
      <c r="N39">
        <v>0</v>
      </c>
      <c r="O39">
        <v>13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124</v>
      </c>
      <c r="W39">
        <v>209</v>
      </c>
      <c r="X39">
        <v>3</v>
      </c>
      <c r="Y39">
        <v>12</v>
      </c>
      <c r="Z39">
        <v>0</v>
      </c>
      <c r="AA39">
        <v>2</v>
      </c>
      <c r="AB39">
        <v>13</v>
      </c>
      <c r="AC39">
        <v>92</v>
      </c>
      <c r="AD39">
        <v>0</v>
      </c>
      <c r="AE39">
        <v>26</v>
      </c>
      <c r="AF39">
        <v>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0</v>
      </c>
      <c r="AN39">
        <v>0</v>
      </c>
      <c r="AO39">
        <v>153</v>
      </c>
      <c r="AP39">
        <v>0</v>
      </c>
      <c r="AQ39">
        <v>10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183</v>
      </c>
      <c r="AX39">
        <v>0</v>
      </c>
      <c r="AY39">
        <v>158</v>
      </c>
      <c r="AZ39">
        <v>0</v>
      </c>
      <c r="BA39">
        <v>3</v>
      </c>
      <c r="BB39">
        <v>0</v>
      </c>
      <c r="BC39">
        <v>0</v>
      </c>
      <c r="BD39">
        <v>8</v>
      </c>
      <c r="BE39">
        <v>0</v>
      </c>
      <c r="BF39">
        <v>0</v>
      </c>
      <c r="BG39" t="s">
        <v>120</v>
      </c>
    </row>
    <row r="40" spans="1:59">
      <c r="A40" t="s">
        <v>121</v>
      </c>
      <c r="B40">
        <v>102</v>
      </c>
      <c r="C40">
        <v>0</v>
      </c>
      <c r="D40">
        <v>9</v>
      </c>
      <c r="E40">
        <v>75</v>
      </c>
      <c r="F40">
        <v>0</v>
      </c>
      <c r="G40">
        <v>1</v>
      </c>
      <c r="H40">
        <v>98</v>
      </c>
      <c r="I40">
        <v>3</v>
      </c>
      <c r="J40">
        <v>2</v>
      </c>
      <c r="K40">
        <v>17</v>
      </c>
      <c r="L40">
        <v>0</v>
      </c>
      <c r="M40">
        <v>0</v>
      </c>
      <c r="N40">
        <v>31</v>
      </c>
      <c r="O40">
        <v>48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69</v>
      </c>
      <c r="W40">
        <v>30</v>
      </c>
      <c r="X40">
        <v>47</v>
      </c>
      <c r="Y40">
        <v>0</v>
      </c>
      <c r="Z40">
        <v>0</v>
      </c>
      <c r="AA40">
        <v>16</v>
      </c>
      <c r="AB40">
        <v>13</v>
      </c>
      <c r="AC40">
        <v>0</v>
      </c>
      <c r="AD40">
        <v>0</v>
      </c>
      <c r="AE40">
        <v>89</v>
      </c>
      <c r="AF40">
        <v>67</v>
      </c>
      <c r="AG40">
        <v>0</v>
      </c>
      <c r="AH40">
        <v>0</v>
      </c>
      <c r="AI40">
        <v>50</v>
      </c>
      <c r="AJ40">
        <v>0</v>
      </c>
      <c r="AK40">
        <v>17</v>
      </c>
      <c r="AL40">
        <v>6</v>
      </c>
      <c r="AM40">
        <v>0</v>
      </c>
      <c r="AN40">
        <v>0</v>
      </c>
      <c r="AO40">
        <v>5</v>
      </c>
      <c r="AP40">
        <v>2</v>
      </c>
      <c r="AQ40">
        <v>20</v>
      </c>
      <c r="AR40">
        <v>0</v>
      </c>
      <c r="AS40">
        <v>9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46</v>
      </c>
      <c r="AZ40">
        <v>0</v>
      </c>
      <c r="BA40">
        <v>57</v>
      </c>
      <c r="BB40">
        <v>0</v>
      </c>
      <c r="BC40">
        <v>0</v>
      </c>
      <c r="BD40">
        <v>3</v>
      </c>
      <c r="BE40">
        <v>0</v>
      </c>
      <c r="BF40">
        <v>2</v>
      </c>
      <c r="BG40" t="s">
        <v>122</v>
      </c>
    </row>
    <row r="41" spans="1:59">
      <c r="A41" t="s">
        <v>123</v>
      </c>
      <c r="B41">
        <v>0</v>
      </c>
      <c r="C41">
        <v>0</v>
      </c>
      <c r="D41">
        <v>54</v>
      </c>
      <c r="E41">
        <v>27</v>
      </c>
      <c r="F41">
        <v>0</v>
      </c>
      <c r="G41">
        <v>56</v>
      </c>
      <c r="H41">
        <v>14</v>
      </c>
      <c r="I41">
        <v>79</v>
      </c>
      <c r="J41">
        <v>30</v>
      </c>
      <c r="K41">
        <v>51</v>
      </c>
      <c r="L41">
        <v>0</v>
      </c>
      <c r="M41">
        <v>0</v>
      </c>
      <c r="N41">
        <v>0</v>
      </c>
      <c r="O41">
        <v>14</v>
      </c>
      <c r="P41">
        <v>0</v>
      </c>
      <c r="Q41">
        <v>0</v>
      </c>
      <c r="R41">
        <v>0</v>
      </c>
      <c r="S41">
        <v>31</v>
      </c>
      <c r="T41">
        <v>0</v>
      </c>
      <c r="U41">
        <v>0</v>
      </c>
      <c r="V41">
        <v>1</v>
      </c>
      <c r="W41">
        <v>0</v>
      </c>
      <c r="X41">
        <v>2</v>
      </c>
      <c r="Y41">
        <v>0</v>
      </c>
      <c r="Z41">
        <v>0</v>
      </c>
      <c r="AA41">
        <v>1</v>
      </c>
      <c r="AB41">
        <v>46</v>
      </c>
      <c r="AC41">
        <v>2</v>
      </c>
      <c r="AD41">
        <v>0</v>
      </c>
      <c r="AE41">
        <v>13</v>
      </c>
      <c r="AF41">
        <v>7</v>
      </c>
      <c r="AG41">
        <v>0</v>
      </c>
      <c r="AH41">
        <v>0</v>
      </c>
      <c r="AI41">
        <v>1</v>
      </c>
      <c r="AJ41">
        <v>0</v>
      </c>
      <c r="AK41">
        <v>3</v>
      </c>
      <c r="AL41">
        <v>67</v>
      </c>
      <c r="AM41">
        <v>0</v>
      </c>
      <c r="AN41">
        <v>0</v>
      </c>
      <c r="AO41">
        <v>3</v>
      </c>
      <c r="AP41">
        <v>0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8</v>
      </c>
      <c r="BB41">
        <v>0</v>
      </c>
      <c r="BC41">
        <v>0</v>
      </c>
      <c r="BD41">
        <v>6</v>
      </c>
      <c r="BE41">
        <v>0</v>
      </c>
      <c r="BF41">
        <v>0</v>
      </c>
      <c r="BG41" t="s">
        <v>93</v>
      </c>
    </row>
    <row r="42" spans="1:59">
      <c r="A42" t="s">
        <v>124</v>
      </c>
      <c r="B42">
        <v>1</v>
      </c>
      <c r="C42">
        <v>0</v>
      </c>
      <c r="D42">
        <v>0</v>
      </c>
      <c r="E42">
        <v>4</v>
      </c>
      <c r="F42">
        <v>0</v>
      </c>
      <c r="G42">
        <v>0</v>
      </c>
      <c r="H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8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208</v>
      </c>
      <c r="W42">
        <v>84</v>
      </c>
      <c r="X42">
        <v>0</v>
      </c>
      <c r="Y42">
        <v>1</v>
      </c>
      <c r="Z42">
        <v>0</v>
      </c>
      <c r="AA42">
        <v>1</v>
      </c>
      <c r="AB42">
        <v>0</v>
      </c>
      <c r="AC42">
        <v>6</v>
      </c>
      <c r="AD42">
        <v>0</v>
      </c>
      <c r="AE42">
        <v>5</v>
      </c>
      <c r="AF42">
        <v>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17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0</v>
      </c>
      <c r="AY42">
        <v>123</v>
      </c>
      <c r="AZ42">
        <v>0</v>
      </c>
      <c r="BA42">
        <v>4</v>
      </c>
      <c r="BB42">
        <v>0</v>
      </c>
      <c r="BC42">
        <v>0</v>
      </c>
      <c r="BD42">
        <v>1</v>
      </c>
      <c r="BE42">
        <v>0</v>
      </c>
      <c r="BF42">
        <v>0</v>
      </c>
      <c r="BG42" t="s">
        <v>77</v>
      </c>
    </row>
    <row r="43" spans="1:59">
      <c r="A43" t="s">
        <v>125</v>
      </c>
      <c r="B43">
        <v>2</v>
      </c>
      <c r="C43">
        <v>0</v>
      </c>
      <c r="D43">
        <v>0</v>
      </c>
      <c r="E43">
        <v>23</v>
      </c>
      <c r="F43">
        <v>0</v>
      </c>
      <c r="G43">
        <v>1</v>
      </c>
      <c r="H43">
        <v>21</v>
      </c>
      <c r="I43">
        <v>3</v>
      </c>
      <c r="J43">
        <v>1</v>
      </c>
      <c r="K43">
        <v>0</v>
      </c>
      <c r="L43">
        <v>0</v>
      </c>
      <c r="M43">
        <v>0</v>
      </c>
      <c r="N43">
        <v>0</v>
      </c>
      <c r="O43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203</v>
      </c>
      <c r="W43">
        <v>279</v>
      </c>
      <c r="X43">
        <v>0</v>
      </c>
      <c r="Y43">
        <v>0</v>
      </c>
      <c r="Z43">
        <v>0</v>
      </c>
      <c r="AA43">
        <v>0</v>
      </c>
      <c r="AB43">
        <v>0</v>
      </c>
      <c r="AC43">
        <v>24</v>
      </c>
      <c r="AD43">
        <v>0</v>
      </c>
      <c r="AE43">
        <v>20</v>
      </c>
      <c r="AF43">
        <v>17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0</v>
      </c>
      <c r="AN43">
        <v>0</v>
      </c>
      <c r="AO43">
        <v>74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30</v>
      </c>
      <c r="AX43">
        <v>0</v>
      </c>
      <c r="AY43">
        <v>268</v>
      </c>
      <c r="AZ43">
        <v>0</v>
      </c>
      <c r="BA43">
        <v>7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126</v>
      </c>
    </row>
    <row r="44" spans="1:59">
      <c r="A44" t="s">
        <v>127</v>
      </c>
      <c r="B44">
        <v>3</v>
      </c>
      <c r="C44">
        <v>0</v>
      </c>
      <c r="D44">
        <v>0</v>
      </c>
      <c r="E44">
        <v>1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132</v>
      </c>
      <c r="W44">
        <v>254</v>
      </c>
      <c r="X44">
        <v>0</v>
      </c>
      <c r="Y44">
        <v>4</v>
      </c>
      <c r="Z44">
        <v>0</v>
      </c>
      <c r="AA44">
        <v>3</v>
      </c>
      <c r="AB44">
        <v>2</v>
      </c>
      <c r="AC44">
        <v>2</v>
      </c>
      <c r="AD44">
        <v>0</v>
      </c>
      <c r="AE44">
        <v>2</v>
      </c>
      <c r="AF44">
        <v>2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7</v>
      </c>
      <c r="AP44">
        <v>0</v>
      </c>
      <c r="AQ44">
        <v>7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64</v>
      </c>
      <c r="AZ44">
        <v>0</v>
      </c>
      <c r="BA44">
        <v>5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</row>
    <row r="45" spans="1:59">
      <c r="A45" t="s">
        <v>129</v>
      </c>
      <c r="B45">
        <v>47</v>
      </c>
      <c r="C45">
        <v>0</v>
      </c>
      <c r="D45">
        <v>9</v>
      </c>
      <c r="E45">
        <v>9</v>
      </c>
      <c r="F45">
        <v>0</v>
      </c>
      <c r="G45">
        <v>5</v>
      </c>
      <c r="H45">
        <v>25</v>
      </c>
      <c r="I45">
        <v>8</v>
      </c>
      <c r="J45">
        <v>7</v>
      </c>
      <c r="K45">
        <v>0</v>
      </c>
      <c r="L45">
        <v>0</v>
      </c>
      <c r="M45">
        <v>0</v>
      </c>
      <c r="N45">
        <v>26</v>
      </c>
      <c r="O45">
        <v>9</v>
      </c>
      <c r="P45">
        <v>0</v>
      </c>
      <c r="Q45">
        <v>0</v>
      </c>
      <c r="R45">
        <v>0</v>
      </c>
      <c r="S45">
        <v>10</v>
      </c>
      <c r="T45">
        <v>0</v>
      </c>
      <c r="U45">
        <v>0</v>
      </c>
      <c r="V45">
        <v>233</v>
      </c>
      <c r="W45">
        <v>165</v>
      </c>
      <c r="X45">
        <v>20</v>
      </c>
      <c r="Y45">
        <v>1</v>
      </c>
      <c r="Z45">
        <v>0</v>
      </c>
      <c r="AA45">
        <v>23</v>
      </c>
      <c r="AB45">
        <v>9</v>
      </c>
      <c r="AC45">
        <v>1</v>
      </c>
      <c r="AD45">
        <v>0</v>
      </c>
      <c r="AE45">
        <v>0</v>
      </c>
      <c r="AF45">
        <v>38</v>
      </c>
      <c r="AG45">
        <v>0</v>
      </c>
      <c r="AH45">
        <v>0</v>
      </c>
      <c r="AI45">
        <v>27</v>
      </c>
      <c r="AJ45">
        <v>0</v>
      </c>
      <c r="AK45">
        <v>20</v>
      </c>
      <c r="AL45">
        <v>8</v>
      </c>
      <c r="AM45">
        <v>0</v>
      </c>
      <c r="AN45">
        <v>0</v>
      </c>
      <c r="AO45">
        <v>6</v>
      </c>
      <c r="AP45">
        <v>0</v>
      </c>
      <c r="AQ45">
        <v>48</v>
      </c>
      <c r="AR45">
        <v>0</v>
      </c>
      <c r="AS45">
        <v>16</v>
      </c>
      <c r="AT45">
        <v>0</v>
      </c>
      <c r="AU45">
        <v>0</v>
      </c>
      <c r="AV45">
        <v>0</v>
      </c>
      <c r="AW45">
        <v>4</v>
      </c>
      <c r="AX45">
        <v>0</v>
      </c>
      <c r="AY45">
        <v>104</v>
      </c>
      <c r="AZ45">
        <v>0</v>
      </c>
      <c r="BA45">
        <v>25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98</v>
      </c>
    </row>
    <row r="46" spans="1:59">
      <c r="A46" t="s">
        <v>130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136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41</v>
      </c>
      <c r="X46">
        <v>7</v>
      </c>
      <c r="Y46">
        <v>509</v>
      </c>
      <c r="Z46">
        <v>0</v>
      </c>
      <c r="AA46">
        <v>0</v>
      </c>
      <c r="AB46">
        <v>291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174</v>
      </c>
      <c r="BE46">
        <v>0</v>
      </c>
      <c r="BF46">
        <v>0</v>
      </c>
      <c r="BG46" t="s">
        <v>96</v>
      </c>
    </row>
    <row r="47" spans="1:59">
      <c r="A47" t="s">
        <v>131</v>
      </c>
      <c r="B47">
        <v>1</v>
      </c>
      <c r="C47">
        <v>0</v>
      </c>
      <c r="D47">
        <v>7</v>
      </c>
      <c r="E47">
        <v>9</v>
      </c>
      <c r="F47">
        <v>0</v>
      </c>
      <c r="G47">
        <v>5</v>
      </c>
      <c r="H47">
        <v>7</v>
      </c>
      <c r="I47">
        <v>3</v>
      </c>
      <c r="J47">
        <v>6</v>
      </c>
      <c r="K47">
        <v>5</v>
      </c>
      <c r="L47">
        <v>0</v>
      </c>
      <c r="M47">
        <v>0</v>
      </c>
      <c r="N47">
        <v>0</v>
      </c>
      <c r="O47">
        <v>6</v>
      </c>
      <c r="P47">
        <v>0</v>
      </c>
      <c r="Q47">
        <v>0</v>
      </c>
      <c r="R47">
        <v>0</v>
      </c>
      <c r="S47">
        <v>8</v>
      </c>
      <c r="T47">
        <v>0</v>
      </c>
      <c r="U47">
        <v>0</v>
      </c>
      <c r="V47">
        <v>282</v>
      </c>
      <c r="W47">
        <v>170</v>
      </c>
      <c r="X47">
        <v>0</v>
      </c>
      <c r="Y47">
        <v>3</v>
      </c>
      <c r="Z47">
        <v>0</v>
      </c>
      <c r="AA47">
        <v>0</v>
      </c>
      <c r="AB47">
        <v>8</v>
      </c>
      <c r="AC47">
        <v>1</v>
      </c>
      <c r="AD47">
        <v>0</v>
      </c>
      <c r="AE47">
        <v>20</v>
      </c>
      <c r="AF47">
        <v>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6</v>
      </c>
      <c r="AX47">
        <v>0</v>
      </c>
      <c r="AY47">
        <v>267</v>
      </c>
      <c r="AZ47">
        <v>0</v>
      </c>
      <c r="BA47">
        <v>11</v>
      </c>
      <c r="BB47">
        <v>0</v>
      </c>
      <c r="BC47">
        <v>0</v>
      </c>
      <c r="BD47">
        <v>7</v>
      </c>
      <c r="BE47">
        <v>0</v>
      </c>
      <c r="BF47">
        <v>0</v>
      </c>
      <c r="BG47" t="s">
        <v>77</v>
      </c>
    </row>
    <row r="48" spans="1:59">
      <c r="A48" t="s">
        <v>132</v>
      </c>
      <c r="B48">
        <v>0</v>
      </c>
      <c r="C48">
        <v>0</v>
      </c>
      <c r="D48">
        <v>0</v>
      </c>
      <c r="E48">
        <v>0</v>
      </c>
      <c r="F48">
        <v>1429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152</v>
      </c>
      <c r="N48">
        <v>0</v>
      </c>
      <c r="O48">
        <v>0</v>
      </c>
      <c r="P48">
        <v>0</v>
      </c>
      <c r="Q48">
        <v>7</v>
      </c>
      <c r="R48">
        <v>602</v>
      </c>
      <c r="S48">
        <v>0</v>
      </c>
      <c r="T48">
        <v>2047</v>
      </c>
      <c r="U48">
        <v>25</v>
      </c>
      <c r="V48">
        <v>28</v>
      </c>
      <c r="W48">
        <v>25</v>
      </c>
      <c r="X48">
        <v>0</v>
      </c>
      <c r="Y48">
        <v>0</v>
      </c>
      <c r="Z48">
        <v>5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1788</v>
      </c>
      <c r="AH48">
        <v>1</v>
      </c>
      <c r="AI48">
        <v>0</v>
      </c>
      <c r="AJ48">
        <v>6</v>
      </c>
      <c r="AK48">
        <v>0</v>
      </c>
      <c r="AL48">
        <v>1</v>
      </c>
      <c r="AM48">
        <v>0</v>
      </c>
      <c r="AN48">
        <v>0</v>
      </c>
      <c r="AO48">
        <v>7</v>
      </c>
      <c r="AP48">
        <v>1</v>
      </c>
      <c r="AQ48">
        <v>1</v>
      </c>
      <c r="AR48">
        <v>0</v>
      </c>
      <c r="AS48">
        <v>1</v>
      </c>
      <c r="AT48">
        <v>6068</v>
      </c>
      <c r="AU48">
        <v>34</v>
      </c>
      <c r="AV48">
        <v>66</v>
      </c>
      <c r="AW48">
        <v>8</v>
      </c>
      <c r="AX48">
        <v>10</v>
      </c>
      <c r="AY48">
        <v>18</v>
      </c>
      <c r="AZ48">
        <v>66</v>
      </c>
      <c r="BA48">
        <v>1</v>
      </c>
      <c r="BB48">
        <v>0</v>
      </c>
      <c r="BC48">
        <v>199</v>
      </c>
      <c r="BD48">
        <v>0</v>
      </c>
      <c r="BE48">
        <v>7396</v>
      </c>
      <c r="BF48">
        <v>0</v>
      </c>
      <c r="BG48" t="s">
        <v>75</v>
      </c>
    </row>
    <row r="49" spans="1:59">
      <c r="A49" t="s">
        <v>133</v>
      </c>
      <c r="B49">
        <v>10</v>
      </c>
      <c r="C49">
        <v>0</v>
      </c>
      <c r="D49">
        <v>4</v>
      </c>
      <c r="E49">
        <v>23</v>
      </c>
      <c r="F49">
        <v>0</v>
      </c>
      <c r="G49">
        <v>3</v>
      </c>
      <c r="H49">
        <v>24</v>
      </c>
      <c r="I49">
        <v>5</v>
      </c>
      <c r="J49">
        <v>5</v>
      </c>
      <c r="K49">
        <v>11</v>
      </c>
      <c r="L49">
        <v>0</v>
      </c>
      <c r="M49">
        <v>0</v>
      </c>
      <c r="N49">
        <v>14</v>
      </c>
      <c r="O49">
        <v>24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65</v>
      </c>
      <c r="W49">
        <v>41</v>
      </c>
      <c r="X49">
        <v>9</v>
      </c>
      <c r="Y49">
        <v>0</v>
      </c>
      <c r="Z49">
        <v>0</v>
      </c>
      <c r="AA49">
        <v>4</v>
      </c>
      <c r="AB49">
        <v>1</v>
      </c>
      <c r="AC49">
        <v>3</v>
      </c>
      <c r="AD49">
        <v>0</v>
      </c>
      <c r="AE49">
        <v>18</v>
      </c>
      <c r="AF49">
        <v>26</v>
      </c>
      <c r="AG49">
        <v>0</v>
      </c>
      <c r="AH49">
        <v>0</v>
      </c>
      <c r="AI49">
        <v>7</v>
      </c>
      <c r="AJ49">
        <v>0</v>
      </c>
      <c r="AK49">
        <v>2</v>
      </c>
      <c r="AL49">
        <v>4</v>
      </c>
      <c r="AM49">
        <v>0</v>
      </c>
      <c r="AN49">
        <v>0</v>
      </c>
      <c r="AO49">
        <v>5</v>
      </c>
      <c r="AP49">
        <v>0</v>
      </c>
      <c r="AQ49">
        <v>12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38</v>
      </c>
      <c r="AZ49">
        <v>0</v>
      </c>
      <c r="BA49">
        <v>22</v>
      </c>
      <c r="BB49">
        <v>0</v>
      </c>
      <c r="BC49">
        <v>0</v>
      </c>
      <c r="BD49">
        <v>1</v>
      </c>
      <c r="BE49">
        <v>0</v>
      </c>
      <c r="BF49">
        <v>0</v>
      </c>
      <c r="BG49" t="s">
        <v>134</v>
      </c>
    </row>
    <row r="50" spans="1:59">
      <c r="A50" t="s">
        <v>135</v>
      </c>
      <c r="B50">
        <v>1335</v>
      </c>
      <c r="C50">
        <v>0</v>
      </c>
      <c r="D50">
        <v>51</v>
      </c>
      <c r="E50">
        <v>675</v>
      </c>
      <c r="F50">
        <v>622</v>
      </c>
      <c r="G50">
        <v>9</v>
      </c>
      <c r="H50">
        <v>1068</v>
      </c>
      <c r="I50">
        <v>22</v>
      </c>
      <c r="J50">
        <v>34</v>
      </c>
      <c r="K50">
        <v>0</v>
      </c>
      <c r="L50">
        <v>1</v>
      </c>
      <c r="M50">
        <v>115</v>
      </c>
      <c r="N50">
        <v>717</v>
      </c>
      <c r="O50">
        <v>392</v>
      </c>
      <c r="P50">
        <v>2</v>
      </c>
      <c r="Q50">
        <v>1505</v>
      </c>
      <c r="R50">
        <v>0</v>
      </c>
      <c r="S50">
        <v>50</v>
      </c>
      <c r="T50">
        <v>0</v>
      </c>
      <c r="U50">
        <v>365</v>
      </c>
      <c r="V50">
        <v>953</v>
      </c>
      <c r="W50">
        <v>92</v>
      </c>
      <c r="X50">
        <v>0</v>
      </c>
      <c r="Y50">
        <v>0</v>
      </c>
      <c r="Z50">
        <v>405</v>
      </c>
      <c r="AA50">
        <v>510</v>
      </c>
      <c r="AB50">
        <v>3</v>
      </c>
      <c r="AC50">
        <v>2</v>
      </c>
      <c r="AD50">
        <v>0</v>
      </c>
      <c r="AE50">
        <v>446</v>
      </c>
      <c r="AF50">
        <v>1369</v>
      </c>
      <c r="AG50">
        <v>503</v>
      </c>
      <c r="AH50">
        <v>0</v>
      </c>
      <c r="AI50">
        <v>709</v>
      </c>
      <c r="AJ50">
        <v>1214</v>
      </c>
      <c r="AK50">
        <v>0</v>
      </c>
      <c r="AL50">
        <v>22</v>
      </c>
      <c r="AM50">
        <v>0</v>
      </c>
      <c r="AN50">
        <v>0</v>
      </c>
      <c r="AO50">
        <v>3</v>
      </c>
      <c r="AP50">
        <v>3</v>
      </c>
      <c r="AQ50">
        <v>1048</v>
      </c>
      <c r="AR50">
        <v>0</v>
      </c>
      <c r="AS50">
        <v>425</v>
      </c>
      <c r="AT50">
        <v>1</v>
      </c>
      <c r="AU50">
        <v>246</v>
      </c>
      <c r="AV50">
        <v>1</v>
      </c>
      <c r="AW50">
        <v>0</v>
      </c>
      <c r="AX50">
        <v>2</v>
      </c>
      <c r="AY50">
        <v>696</v>
      </c>
      <c r="AZ50">
        <v>0</v>
      </c>
      <c r="BA50">
        <v>1451</v>
      </c>
      <c r="BB50">
        <v>484</v>
      </c>
      <c r="BC50">
        <v>0</v>
      </c>
      <c r="BD50">
        <v>2</v>
      </c>
      <c r="BE50">
        <v>1</v>
      </c>
      <c r="BF50">
        <v>0</v>
      </c>
      <c r="BG50" t="s">
        <v>122</v>
      </c>
    </row>
    <row r="51" spans="1:59">
      <c r="A51" t="s">
        <v>136</v>
      </c>
      <c r="B51">
        <v>39</v>
      </c>
      <c r="C51">
        <v>0</v>
      </c>
      <c r="D51">
        <v>4</v>
      </c>
      <c r="E51">
        <v>4</v>
      </c>
      <c r="F51">
        <v>0</v>
      </c>
      <c r="G51">
        <v>4</v>
      </c>
      <c r="H51">
        <v>5</v>
      </c>
      <c r="I51">
        <v>9</v>
      </c>
      <c r="J51">
        <v>2</v>
      </c>
      <c r="K51">
        <v>0</v>
      </c>
      <c r="L51">
        <v>0</v>
      </c>
      <c r="M51">
        <v>0</v>
      </c>
      <c r="N51">
        <v>16</v>
      </c>
      <c r="O51">
        <v>3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151</v>
      </c>
      <c r="W51">
        <v>38</v>
      </c>
      <c r="X51">
        <v>0</v>
      </c>
      <c r="Y51">
        <v>5</v>
      </c>
      <c r="Z51">
        <v>0</v>
      </c>
      <c r="AA51">
        <v>20</v>
      </c>
      <c r="AB51">
        <v>0</v>
      </c>
      <c r="AC51">
        <v>0</v>
      </c>
      <c r="AD51">
        <v>0</v>
      </c>
      <c r="AE51">
        <v>4</v>
      </c>
      <c r="AF51">
        <v>1</v>
      </c>
      <c r="AG51">
        <v>0</v>
      </c>
      <c r="AH51">
        <v>0</v>
      </c>
      <c r="AI51">
        <v>18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31</v>
      </c>
      <c r="AR51">
        <v>0</v>
      </c>
      <c r="AS51">
        <v>10</v>
      </c>
      <c r="AT51">
        <v>0</v>
      </c>
      <c r="AU51">
        <v>0</v>
      </c>
      <c r="AV51">
        <v>0</v>
      </c>
      <c r="AW51">
        <v>2</v>
      </c>
      <c r="AX51">
        <v>0</v>
      </c>
      <c r="AY51">
        <v>153</v>
      </c>
      <c r="AZ51">
        <v>0</v>
      </c>
      <c r="BA51">
        <v>4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77</v>
      </c>
    </row>
    <row r="52" spans="1:59">
      <c r="A52" t="s">
        <v>137</v>
      </c>
      <c r="B52">
        <v>38</v>
      </c>
      <c r="C52">
        <v>0</v>
      </c>
      <c r="D52">
        <v>11</v>
      </c>
      <c r="E52">
        <v>54</v>
      </c>
      <c r="F52">
        <v>0</v>
      </c>
      <c r="G52">
        <v>4</v>
      </c>
      <c r="H52">
        <v>116</v>
      </c>
      <c r="I52">
        <v>15</v>
      </c>
      <c r="J52">
        <v>6</v>
      </c>
      <c r="K52">
        <v>6</v>
      </c>
      <c r="L52">
        <v>0</v>
      </c>
      <c r="M52">
        <v>0</v>
      </c>
      <c r="N52">
        <v>23</v>
      </c>
      <c r="O52">
        <v>42</v>
      </c>
      <c r="P52">
        <v>0</v>
      </c>
      <c r="Q52">
        <v>0</v>
      </c>
      <c r="R52">
        <v>0</v>
      </c>
      <c r="S52">
        <v>15</v>
      </c>
      <c r="T52">
        <v>0</v>
      </c>
      <c r="U52">
        <v>0</v>
      </c>
      <c r="V52">
        <v>291</v>
      </c>
      <c r="W52">
        <v>290</v>
      </c>
      <c r="X52">
        <v>3</v>
      </c>
      <c r="Y52">
        <v>3</v>
      </c>
      <c r="Z52">
        <v>0</v>
      </c>
      <c r="AA52">
        <v>22</v>
      </c>
      <c r="AB52">
        <v>8</v>
      </c>
      <c r="AC52">
        <v>35</v>
      </c>
      <c r="AD52">
        <v>0</v>
      </c>
      <c r="AE52">
        <v>42</v>
      </c>
      <c r="AF52">
        <v>211</v>
      </c>
      <c r="AG52">
        <v>0</v>
      </c>
      <c r="AH52">
        <v>0</v>
      </c>
      <c r="AI52">
        <v>29</v>
      </c>
      <c r="AJ52">
        <v>0</v>
      </c>
      <c r="AK52">
        <v>10</v>
      </c>
      <c r="AL52">
        <v>9</v>
      </c>
      <c r="AM52">
        <v>0</v>
      </c>
      <c r="AN52">
        <v>0</v>
      </c>
      <c r="AO52">
        <v>77</v>
      </c>
      <c r="AP52">
        <v>2</v>
      </c>
      <c r="AQ52">
        <v>48</v>
      </c>
      <c r="AR52">
        <v>0</v>
      </c>
      <c r="AS52">
        <v>23</v>
      </c>
      <c r="AT52">
        <v>0</v>
      </c>
      <c r="AU52">
        <v>0</v>
      </c>
      <c r="AV52">
        <v>1</v>
      </c>
      <c r="AW52">
        <v>39</v>
      </c>
      <c r="AX52">
        <v>1</v>
      </c>
      <c r="AY52">
        <v>126</v>
      </c>
      <c r="AZ52">
        <v>0</v>
      </c>
      <c r="BA52">
        <v>135</v>
      </c>
      <c r="BB52">
        <v>1</v>
      </c>
      <c r="BC52">
        <v>0</v>
      </c>
      <c r="BD52">
        <v>2</v>
      </c>
      <c r="BE52">
        <v>0</v>
      </c>
      <c r="BF52">
        <v>0</v>
      </c>
      <c r="BG52" t="s">
        <v>122</v>
      </c>
    </row>
    <row r="53" spans="1:59">
      <c r="A53" t="s">
        <v>138</v>
      </c>
      <c r="B53">
        <v>7</v>
      </c>
      <c r="C53">
        <v>0</v>
      </c>
      <c r="D53">
        <v>0</v>
      </c>
      <c r="E53">
        <v>46</v>
      </c>
      <c r="F53">
        <v>0</v>
      </c>
      <c r="G53">
        <v>0</v>
      </c>
      <c r="H53">
        <v>43</v>
      </c>
      <c r="I53">
        <v>0</v>
      </c>
      <c r="J53">
        <v>0</v>
      </c>
      <c r="K53">
        <v>2</v>
      </c>
      <c r="L53">
        <v>0</v>
      </c>
      <c r="M53">
        <v>0</v>
      </c>
      <c r="N53">
        <v>5</v>
      </c>
      <c r="O53">
        <v>38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68</v>
      </c>
      <c r="W53">
        <v>43</v>
      </c>
      <c r="X53">
        <v>0</v>
      </c>
      <c r="Y53">
        <v>0</v>
      </c>
      <c r="Z53">
        <v>0</v>
      </c>
      <c r="AA53">
        <v>3</v>
      </c>
      <c r="AB53">
        <v>4</v>
      </c>
      <c r="AC53">
        <v>0</v>
      </c>
      <c r="AD53">
        <v>0</v>
      </c>
      <c r="AE53">
        <v>37</v>
      </c>
      <c r="AF53">
        <v>15</v>
      </c>
      <c r="AG53">
        <v>0</v>
      </c>
      <c r="AH53">
        <v>0</v>
      </c>
      <c r="AI53">
        <v>4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30</v>
      </c>
      <c r="AZ53">
        <v>0</v>
      </c>
      <c r="BA53">
        <v>13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77</v>
      </c>
    </row>
    <row r="54" spans="1:59">
      <c r="A54" t="s">
        <v>139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113</v>
      </c>
      <c r="W54">
        <v>145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3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122</v>
      </c>
    </row>
    <row r="55" spans="1:59">
      <c r="A55" t="s">
        <v>140</v>
      </c>
      <c r="B55">
        <v>548</v>
      </c>
      <c r="C55">
        <v>0</v>
      </c>
      <c r="D55">
        <v>632</v>
      </c>
      <c r="E55">
        <v>491</v>
      </c>
      <c r="F55">
        <v>0</v>
      </c>
      <c r="G55">
        <v>107</v>
      </c>
      <c r="H55">
        <v>1659</v>
      </c>
      <c r="I55">
        <v>265</v>
      </c>
      <c r="J55">
        <v>494</v>
      </c>
      <c r="K55">
        <v>92</v>
      </c>
      <c r="L55">
        <v>0</v>
      </c>
      <c r="M55">
        <v>0</v>
      </c>
      <c r="N55">
        <v>192</v>
      </c>
      <c r="O55">
        <v>416</v>
      </c>
      <c r="P55">
        <v>0</v>
      </c>
      <c r="Q55">
        <v>0</v>
      </c>
      <c r="R55">
        <v>0</v>
      </c>
      <c r="S55">
        <v>564</v>
      </c>
      <c r="T55">
        <v>0</v>
      </c>
      <c r="U55">
        <v>0</v>
      </c>
      <c r="V55">
        <v>6</v>
      </c>
      <c r="W55">
        <v>10</v>
      </c>
      <c r="X55">
        <v>109</v>
      </c>
      <c r="Y55">
        <v>2</v>
      </c>
      <c r="Z55">
        <v>0</v>
      </c>
      <c r="AA55">
        <v>117</v>
      </c>
      <c r="AB55">
        <v>110</v>
      </c>
      <c r="AC55">
        <v>1223</v>
      </c>
      <c r="AD55">
        <v>1</v>
      </c>
      <c r="AE55">
        <v>402</v>
      </c>
      <c r="AF55">
        <v>2278</v>
      </c>
      <c r="AG55">
        <v>0</v>
      </c>
      <c r="AH55">
        <v>1</v>
      </c>
      <c r="AI55">
        <v>226</v>
      </c>
      <c r="AJ55">
        <v>0</v>
      </c>
      <c r="AK55">
        <v>178</v>
      </c>
      <c r="AL55">
        <v>141</v>
      </c>
      <c r="AM55">
        <v>0</v>
      </c>
      <c r="AN55">
        <v>0</v>
      </c>
      <c r="AO55">
        <v>2928</v>
      </c>
      <c r="AP55">
        <v>15</v>
      </c>
      <c r="AQ55">
        <v>195</v>
      </c>
      <c r="AR55">
        <v>0</v>
      </c>
      <c r="AS55">
        <v>89</v>
      </c>
      <c r="AT55">
        <v>0</v>
      </c>
      <c r="AU55">
        <v>1</v>
      </c>
      <c r="AV55">
        <v>1</v>
      </c>
      <c r="AW55">
        <v>2088</v>
      </c>
      <c r="AX55">
        <v>1</v>
      </c>
      <c r="AY55">
        <v>1</v>
      </c>
      <c r="AZ55">
        <v>0</v>
      </c>
      <c r="BA55">
        <v>1546</v>
      </c>
      <c r="BB55">
        <v>0</v>
      </c>
      <c r="BC55">
        <v>0</v>
      </c>
      <c r="BD55">
        <v>25</v>
      </c>
      <c r="BE55">
        <v>1</v>
      </c>
      <c r="BF55">
        <v>0</v>
      </c>
      <c r="BG55" t="s">
        <v>141</v>
      </c>
    </row>
    <row r="56" spans="1:59">
      <c r="A56" t="s">
        <v>142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205</v>
      </c>
      <c r="W56">
        <v>67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107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75</v>
      </c>
    </row>
    <row r="57" spans="1:59">
      <c r="A57" t="s">
        <v>143</v>
      </c>
      <c r="B57">
        <v>12</v>
      </c>
      <c r="C57">
        <v>0</v>
      </c>
      <c r="D57">
        <v>6</v>
      </c>
      <c r="E57">
        <v>11</v>
      </c>
      <c r="F57">
        <v>0</v>
      </c>
      <c r="G57">
        <v>5</v>
      </c>
      <c r="H57">
        <v>30</v>
      </c>
      <c r="I57">
        <v>10</v>
      </c>
      <c r="J57">
        <v>10</v>
      </c>
      <c r="K57">
        <v>0</v>
      </c>
      <c r="L57">
        <v>0</v>
      </c>
      <c r="M57">
        <v>0</v>
      </c>
      <c r="N57">
        <v>8</v>
      </c>
      <c r="O57">
        <v>16</v>
      </c>
      <c r="P57">
        <v>0</v>
      </c>
      <c r="Q57">
        <v>0</v>
      </c>
      <c r="R57">
        <v>0</v>
      </c>
      <c r="S57">
        <v>14</v>
      </c>
      <c r="T57">
        <v>0</v>
      </c>
      <c r="U57">
        <v>62</v>
      </c>
      <c r="V57">
        <v>4</v>
      </c>
      <c r="W57">
        <v>8</v>
      </c>
      <c r="X57">
        <v>5</v>
      </c>
      <c r="Y57">
        <v>4</v>
      </c>
      <c r="Z57">
        <v>0</v>
      </c>
      <c r="AA57">
        <v>14</v>
      </c>
      <c r="AB57">
        <v>2</v>
      </c>
      <c r="AC57">
        <v>2</v>
      </c>
      <c r="AD57">
        <v>0</v>
      </c>
      <c r="AE57">
        <v>14</v>
      </c>
      <c r="AF57">
        <v>40</v>
      </c>
      <c r="AG57">
        <v>0</v>
      </c>
      <c r="AH57">
        <v>0</v>
      </c>
      <c r="AI57">
        <v>11</v>
      </c>
      <c r="AJ57">
        <v>0</v>
      </c>
      <c r="AK57">
        <v>3</v>
      </c>
      <c r="AL57">
        <v>6</v>
      </c>
      <c r="AM57">
        <v>0</v>
      </c>
      <c r="AN57">
        <v>0</v>
      </c>
      <c r="AO57">
        <v>23</v>
      </c>
      <c r="AP57">
        <v>0</v>
      </c>
      <c r="AQ57">
        <v>29</v>
      </c>
      <c r="AR57">
        <v>0</v>
      </c>
      <c r="AS57">
        <v>12</v>
      </c>
      <c r="AT57">
        <v>0</v>
      </c>
      <c r="AU57">
        <v>0</v>
      </c>
      <c r="AV57">
        <v>0</v>
      </c>
      <c r="AW57">
        <v>10</v>
      </c>
      <c r="AX57">
        <v>0</v>
      </c>
      <c r="AY57">
        <v>2</v>
      </c>
      <c r="AZ57">
        <v>0</v>
      </c>
      <c r="BA57">
        <v>20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144</v>
      </c>
    </row>
    <row r="58" spans="1:59">
      <c r="A58" t="s">
        <v>145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185</v>
      </c>
      <c r="W58">
        <v>153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</v>
      </c>
      <c r="AX58">
        <v>0</v>
      </c>
      <c r="AY58">
        <v>190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 t="s">
        <v>77</v>
      </c>
    </row>
    <row r="59" spans="1:59">
      <c r="A59" t="s">
        <v>146</v>
      </c>
      <c r="B59">
        <v>51</v>
      </c>
      <c r="C59">
        <v>0</v>
      </c>
      <c r="D59">
        <v>0</v>
      </c>
      <c r="E59">
        <v>1</v>
      </c>
      <c r="F59">
        <v>0</v>
      </c>
      <c r="G59">
        <v>2</v>
      </c>
      <c r="H59">
        <v>0</v>
      </c>
      <c r="I59">
        <v>9</v>
      </c>
      <c r="J59">
        <v>1</v>
      </c>
      <c r="K59">
        <v>0</v>
      </c>
      <c r="L59">
        <v>0</v>
      </c>
      <c r="M59">
        <v>0</v>
      </c>
      <c r="N59">
        <v>49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41</v>
      </c>
      <c r="W59">
        <v>46</v>
      </c>
      <c r="X59">
        <v>13</v>
      </c>
      <c r="Y59">
        <v>5</v>
      </c>
      <c r="Z59">
        <v>0</v>
      </c>
      <c r="AA59">
        <v>273</v>
      </c>
      <c r="AB59">
        <v>10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32</v>
      </c>
      <c r="AJ59">
        <v>1</v>
      </c>
      <c r="AK59">
        <v>10</v>
      </c>
      <c r="AL59">
        <v>5</v>
      </c>
      <c r="AM59">
        <v>0</v>
      </c>
      <c r="AN59">
        <v>0</v>
      </c>
      <c r="AO59">
        <v>0</v>
      </c>
      <c r="AP59">
        <v>0</v>
      </c>
      <c r="AQ59">
        <v>389</v>
      </c>
      <c r="AR59">
        <v>0</v>
      </c>
      <c r="AS59">
        <v>198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145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 t="s">
        <v>77</v>
      </c>
    </row>
    <row r="60" spans="1:59">
      <c r="A60" t="s">
        <v>147</v>
      </c>
      <c r="B60">
        <v>1360</v>
      </c>
      <c r="C60">
        <v>57</v>
      </c>
      <c r="D60">
        <v>394</v>
      </c>
      <c r="E60">
        <v>398</v>
      </c>
      <c r="F60">
        <v>0</v>
      </c>
      <c r="G60">
        <v>55</v>
      </c>
      <c r="H60">
        <v>2010</v>
      </c>
      <c r="I60">
        <v>152</v>
      </c>
      <c r="J60">
        <v>389</v>
      </c>
      <c r="K60">
        <v>89</v>
      </c>
      <c r="L60">
        <v>0</v>
      </c>
      <c r="M60">
        <v>5</v>
      </c>
      <c r="N60">
        <v>266</v>
      </c>
      <c r="O60">
        <v>331</v>
      </c>
      <c r="P60">
        <v>1</v>
      </c>
      <c r="Q60">
        <v>0</v>
      </c>
      <c r="R60">
        <v>0</v>
      </c>
      <c r="S60">
        <v>453</v>
      </c>
      <c r="T60">
        <v>0</v>
      </c>
      <c r="U60">
        <v>35</v>
      </c>
      <c r="V60">
        <v>15</v>
      </c>
      <c r="W60">
        <v>16</v>
      </c>
      <c r="X60">
        <v>158</v>
      </c>
      <c r="Y60">
        <v>0</v>
      </c>
      <c r="Z60">
        <v>66</v>
      </c>
      <c r="AA60">
        <v>171</v>
      </c>
      <c r="AB60">
        <v>102</v>
      </c>
      <c r="AC60">
        <v>76</v>
      </c>
      <c r="AD60">
        <v>0</v>
      </c>
      <c r="AE60">
        <v>263</v>
      </c>
      <c r="AF60">
        <v>2147</v>
      </c>
      <c r="AG60">
        <v>0</v>
      </c>
      <c r="AH60">
        <v>0</v>
      </c>
      <c r="AI60">
        <v>357</v>
      </c>
      <c r="AJ60">
        <v>83</v>
      </c>
      <c r="AK60">
        <v>273</v>
      </c>
      <c r="AL60">
        <v>101</v>
      </c>
      <c r="AM60">
        <v>1</v>
      </c>
      <c r="AN60">
        <v>0</v>
      </c>
      <c r="AO60">
        <v>179</v>
      </c>
      <c r="AP60">
        <v>13</v>
      </c>
      <c r="AQ60">
        <v>238</v>
      </c>
      <c r="AR60">
        <v>0</v>
      </c>
      <c r="AS60">
        <v>97</v>
      </c>
      <c r="AT60">
        <v>0</v>
      </c>
      <c r="AU60">
        <v>34</v>
      </c>
      <c r="AV60">
        <v>0</v>
      </c>
      <c r="AW60">
        <v>92</v>
      </c>
      <c r="AX60">
        <v>4</v>
      </c>
      <c r="AY60">
        <v>5</v>
      </c>
      <c r="AZ60">
        <v>0</v>
      </c>
      <c r="BA60">
        <v>4242</v>
      </c>
      <c r="BB60">
        <v>0</v>
      </c>
      <c r="BC60">
        <v>5</v>
      </c>
      <c r="BD60">
        <v>17</v>
      </c>
      <c r="BE60">
        <v>0</v>
      </c>
      <c r="BF60">
        <v>1</v>
      </c>
      <c r="BG60" t="s">
        <v>148</v>
      </c>
    </row>
    <row r="61" spans="1:59">
      <c r="A61" t="s">
        <v>149</v>
      </c>
      <c r="B61">
        <v>0</v>
      </c>
      <c r="C61">
        <v>0</v>
      </c>
      <c r="D61">
        <v>2</v>
      </c>
      <c r="E61">
        <v>1</v>
      </c>
      <c r="F61">
        <v>0</v>
      </c>
      <c r="G61">
        <v>0</v>
      </c>
      <c r="H61">
        <v>12</v>
      </c>
      <c r="I61">
        <v>0</v>
      </c>
      <c r="J61">
        <v>2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222</v>
      </c>
      <c r="W61">
        <v>38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2</v>
      </c>
      <c r="AF61">
        <v>2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3</v>
      </c>
      <c r="AX61">
        <v>0</v>
      </c>
      <c r="AY61">
        <v>30</v>
      </c>
      <c r="AZ61">
        <v>0</v>
      </c>
      <c r="BA61">
        <v>4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150</v>
      </c>
    </row>
    <row r="62" spans="1:59">
      <c r="A62" t="s">
        <v>151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43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21</v>
      </c>
      <c r="X62">
        <v>2</v>
      </c>
      <c r="Y62">
        <v>242</v>
      </c>
      <c r="Z62">
        <v>0</v>
      </c>
      <c r="AA62">
        <v>0</v>
      </c>
      <c r="AB62">
        <v>48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11</v>
      </c>
      <c r="BE62">
        <v>0</v>
      </c>
      <c r="BF62">
        <v>0</v>
      </c>
      <c r="BG62" t="s">
        <v>96</v>
      </c>
    </row>
    <row r="63" spans="1:59">
      <c r="A63" t="s">
        <v>152</v>
      </c>
      <c r="B63">
        <v>17</v>
      </c>
      <c r="C63">
        <v>0</v>
      </c>
      <c r="D63">
        <v>3</v>
      </c>
      <c r="E63">
        <v>13</v>
      </c>
      <c r="F63">
        <v>0</v>
      </c>
      <c r="G63">
        <v>8</v>
      </c>
      <c r="H63">
        <v>35</v>
      </c>
      <c r="I63">
        <v>9</v>
      </c>
      <c r="J63">
        <v>12</v>
      </c>
      <c r="K63">
        <v>6</v>
      </c>
      <c r="L63">
        <v>0</v>
      </c>
      <c r="M63">
        <v>0</v>
      </c>
      <c r="N63">
        <v>4</v>
      </c>
      <c r="O63">
        <v>10</v>
      </c>
      <c r="P63">
        <v>0</v>
      </c>
      <c r="Q63">
        <v>0</v>
      </c>
      <c r="R63">
        <v>0</v>
      </c>
      <c r="S63">
        <v>14</v>
      </c>
      <c r="T63">
        <v>0</v>
      </c>
      <c r="U63">
        <v>0</v>
      </c>
      <c r="V63">
        <v>37</v>
      </c>
      <c r="W63">
        <v>20</v>
      </c>
      <c r="X63">
        <v>9</v>
      </c>
      <c r="Y63">
        <v>0</v>
      </c>
      <c r="Z63">
        <v>0</v>
      </c>
      <c r="AA63">
        <v>2</v>
      </c>
      <c r="AB63">
        <v>11</v>
      </c>
      <c r="AC63">
        <v>2</v>
      </c>
      <c r="AD63">
        <v>0</v>
      </c>
      <c r="AE63">
        <v>17</v>
      </c>
      <c r="AF63">
        <v>106</v>
      </c>
      <c r="AG63">
        <v>0</v>
      </c>
      <c r="AH63">
        <v>0</v>
      </c>
      <c r="AI63">
        <v>6</v>
      </c>
      <c r="AJ63">
        <v>0</v>
      </c>
      <c r="AK63">
        <v>3</v>
      </c>
      <c r="AL63">
        <v>8</v>
      </c>
      <c r="AM63">
        <v>0</v>
      </c>
      <c r="AN63">
        <v>0</v>
      </c>
      <c r="AO63">
        <v>1</v>
      </c>
      <c r="AP63">
        <v>0</v>
      </c>
      <c r="AQ63">
        <v>10</v>
      </c>
      <c r="AR63">
        <v>0</v>
      </c>
      <c r="AS63">
        <v>4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25</v>
      </c>
      <c r="AZ63">
        <v>0</v>
      </c>
      <c r="BA63">
        <v>55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153</v>
      </c>
    </row>
    <row r="64" spans="1:59">
      <c r="A64" t="s">
        <v>154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33</v>
      </c>
      <c r="W64">
        <v>177</v>
      </c>
      <c r="X64">
        <v>1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2</v>
      </c>
      <c r="AX64">
        <v>0</v>
      </c>
      <c r="AY64">
        <v>27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155</v>
      </c>
    </row>
    <row r="65" spans="1:59">
      <c r="A65" t="s">
        <v>156</v>
      </c>
      <c r="B65">
        <v>2</v>
      </c>
      <c r="C65">
        <v>0</v>
      </c>
      <c r="D65">
        <v>7</v>
      </c>
      <c r="E65">
        <v>0</v>
      </c>
      <c r="F65">
        <v>0</v>
      </c>
      <c r="G65">
        <v>0</v>
      </c>
      <c r="H65">
        <v>2</v>
      </c>
      <c r="I65">
        <v>8</v>
      </c>
      <c r="J65">
        <v>2</v>
      </c>
      <c r="K65">
        <v>0</v>
      </c>
      <c r="L65">
        <v>0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3</v>
      </c>
      <c r="T65">
        <v>0</v>
      </c>
      <c r="U65">
        <v>0</v>
      </c>
      <c r="V65">
        <v>126</v>
      </c>
      <c r="W65">
        <v>53</v>
      </c>
      <c r="X65">
        <v>0</v>
      </c>
      <c r="Y65">
        <v>1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1</v>
      </c>
      <c r="AF65">
        <v>12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87</v>
      </c>
      <c r="AZ65">
        <v>0</v>
      </c>
      <c r="BA65">
        <v>2</v>
      </c>
      <c r="BB65">
        <v>0</v>
      </c>
      <c r="BC65">
        <v>0</v>
      </c>
      <c r="BD65">
        <v>1</v>
      </c>
      <c r="BE65">
        <v>0</v>
      </c>
      <c r="BF65">
        <v>0</v>
      </c>
      <c r="BG65" t="s">
        <v>77</v>
      </c>
    </row>
    <row r="66" spans="1:59">
      <c r="A66" t="s">
        <v>157</v>
      </c>
      <c r="B66">
        <v>1743</v>
      </c>
      <c r="C66">
        <v>0</v>
      </c>
      <c r="D66">
        <v>1378</v>
      </c>
      <c r="E66">
        <v>418</v>
      </c>
      <c r="F66">
        <v>1</v>
      </c>
      <c r="G66">
        <v>769</v>
      </c>
      <c r="H66">
        <v>1601</v>
      </c>
      <c r="I66">
        <v>1794</v>
      </c>
      <c r="J66">
        <v>1237</v>
      </c>
      <c r="K66">
        <v>151</v>
      </c>
      <c r="L66">
        <v>4</v>
      </c>
      <c r="M66">
        <v>2</v>
      </c>
      <c r="N66">
        <v>461</v>
      </c>
      <c r="O66">
        <v>499</v>
      </c>
      <c r="P66">
        <v>1</v>
      </c>
      <c r="Q66">
        <v>0</v>
      </c>
      <c r="R66">
        <v>0</v>
      </c>
      <c r="S66">
        <v>2107</v>
      </c>
      <c r="T66">
        <v>0</v>
      </c>
      <c r="U66">
        <v>0</v>
      </c>
      <c r="V66">
        <v>56</v>
      </c>
      <c r="W66">
        <v>33</v>
      </c>
      <c r="X66">
        <v>138</v>
      </c>
      <c r="Y66">
        <v>7</v>
      </c>
      <c r="Z66">
        <v>1</v>
      </c>
      <c r="AA66">
        <v>393</v>
      </c>
      <c r="AB66">
        <v>135</v>
      </c>
      <c r="AC66">
        <v>684</v>
      </c>
      <c r="AD66">
        <v>0</v>
      </c>
      <c r="AE66">
        <v>331</v>
      </c>
      <c r="AF66">
        <v>1437</v>
      </c>
      <c r="AG66">
        <v>0</v>
      </c>
      <c r="AH66">
        <v>0</v>
      </c>
      <c r="AI66">
        <v>453</v>
      </c>
      <c r="AJ66">
        <v>4</v>
      </c>
      <c r="AK66">
        <v>332</v>
      </c>
      <c r="AL66">
        <v>1037</v>
      </c>
      <c r="AM66">
        <v>0</v>
      </c>
      <c r="AN66">
        <v>0</v>
      </c>
      <c r="AO66">
        <v>1829</v>
      </c>
      <c r="AP66">
        <v>10</v>
      </c>
      <c r="AQ66">
        <v>470</v>
      </c>
      <c r="AR66">
        <v>0</v>
      </c>
      <c r="AS66">
        <v>323</v>
      </c>
      <c r="AT66">
        <v>0</v>
      </c>
      <c r="AU66">
        <v>1</v>
      </c>
      <c r="AV66">
        <v>1</v>
      </c>
      <c r="AW66">
        <v>1340</v>
      </c>
      <c r="AX66">
        <v>0</v>
      </c>
      <c r="AY66">
        <v>19</v>
      </c>
      <c r="AZ66">
        <v>0</v>
      </c>
      <c r="BA66">
        <v>1025</v>
      </c>
      <c r="BB66">
        <v>1</v>
      </c>
      <c r="BC66">
        <v>0</v>
      </c>
      <c r="BD66">
        <v>77</v>
      </c>
      <c r="BE66">
        <v>0</v>
      </c>
      <c r="BF66">
        <v>0</v>
      </c>
      <c r="BG66" t="s">
        <v>141</v>
      </c>
    </row>
    <row r="67" spans="1:59">
      <c r="A67" t="s">
        <v>158</v>
      </c>
      <c r="B67">
        <v>19</v>
      </c>
      <c r="C67">
        <v>0</v>
      </c>
      <c r="D67">
        <v>58</v>
      </c>
      <c r="E67">
        <v>12</v>
      </c>
      <c r="F67">
        <v>0</v>
      </c>
      <c r="G67">
        <v>20</v>
      </c>
      <c r="H67">
        <v>2</v>
      </c>
      <c r="I67">
        <v>44</v>
      </c>
      <c r="J67">
        <v>58</v>
      </c>
      <c r="K67">
        <v>4</v>
      </c>
      <c r="L67">
        <v>0</v>
      </c>
      <c r="M67">
        <v>0</v>
      </c>
      <c r="N67">
        <v>15</v>
      </c>
      <c r="O67">
        <v>6</v>
      </c>
      <c r="P67">
        <v>0</v>
      </c>
      <c r="Q67">
        <v>0</v>
      </c>
      <c r="R67">
        <v>0</v>
      </c>
      <c r="S67">
        <v>79</v>
      </c>
      <c r="T67">
        <v>0</v>
      </c>
      <c r="U67">
        <v>0</v>
      </c>
      <c r="V67">
        <v>58</v>
      </c>
      <c r="W67">
        <v>47</v>
      </c>
      <c r="X67">
        <v>16</v>
      </c>
      <c r="Y67">
        <v>18</v>
      </c>
      <c r="Z67">
        <v>0</v>
      </c>
      <c r="AA67">
        <v>20</v>
      </c>
      <c r="AB67">
        <v>11</v>
      </c>
      <c r="AC67">
        <v>5</v>
      </c>
      <c r="AD67">
        <v>0</v>
      </c>
      <c r="AE67">
        <v>9</v>
      </c>
      <c r="AF67">
        <v>7</v>
      </c>
      <c r="AG67">
        <v>0</v>
      </c>
      <c r="AH67">
        <v>0</v>
      </c>
      <c r="AI67">
        <v>27</v>
      </c>
      <c r="AJ67">
        <v>0</v>
      </c>
      <c r="AK67">
        <v>11</v>
      </c>
      <c r="AL67">
        <v>25</v>
      </c>
      <c r="AM67">
        <v>0</v>
      </c>
      <c r="AN67">
        <v>0</v>
      </c>
      <c r="AO67">
        <v>18</v>
      </c>
      <c r="AP67">
        <v>0</v>
      </c>
      <c r="AQ67">
        <v>19</v>
      </c>
      <c r="AR67">
        <v>0</v>
      </c>
      <c r="AS67">
        <v>11</v>
      </c>
      <c r="AT67">
        <v>0</v>
      </c>
      <c r="AU67">
        <v>0</v>
      </c>
      <c r="AV67">
        <v>0</v>
      </c>
      <c r="AW67">
        <v>10</v>
      </c>
      <c r="AX67">
        <v>0</v>
      </c>
      <c r="AY67">
        <v>55</v>
      </c>
      <c r="AZ67">
        <v>0</v>
      </c>
      <c r="BA67">
        <v>2</v>
      </c>
      <c r="BB67">
        <v>0</v>
      </c>
      <c r="BC67">
        <v>0</v>
      </c>
      <c r="BD67">
        <v>7</v>
      </c>
      <c r="BE67">
        <v>0</v>
      </c>
      <c r="BF67">
        <v>0</v>
      </c>
      <c r="BG67" t="s">
        <v>77</v>
      </c>
    </row>
    <row r="68" spans="1:59">
      <c r="A68" t="s">
        <v>159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115</v>
      </c>
      <c r="W68">
        <v>98</v>
      </c>
      <c r="X68">
        <v>0</v>
      </c>
      <c r="Y68">
        <v>0</v>
      </c>
      <c r="Z68">
        <v>0</v>
      </c>
      <c r="AA68">
        <v>1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142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 t="s">
        <v>77</v>
      </c>
    </row>
    <row r="69" spans="1:59">
      <c r="A69" t="s">
        <v>160</v>
      </c>
      <c r="B69">
        <v>500</v>
      </c>
      <c r="C69">
        <v>0</v>
      </c>
      <c r="D69">
        <v>1482</v>
      </c>
      <c r="E69">
        <v>5</v>
      </c>
      <c r="F69">
        <v>0</v>
      </c>
      <c r="G69">
        <v>361</v>
      </c>
      <c r="H69">
        <v>14</v>
      </c>
      <c r="I69">
        <v>810</v>
      </c>
      <c r="J69">
        <v>1298</v>
      </c>
      <c r="K69">
        <v>431</v>
      </c>
      <c r="L69">
        <v>1</v>
      </c>
      <c r="M69">
        <v>1</v>
      </c>
      <c r="N69">
        <v>213</v>
      </c>
      <c r="O69">
        <v>2</v>
      </c>
      <c r="P69">
        <v>0</v>
      </c>
      <c r="Q69">
        <v>0</v>
      </c>
      <c r="R69">
        <v>0</v>
      </c>
      <c r="S69">
        <v>1645</v>
      </c>
      <c r="T69">
        <v>0</v>
      </c>
      <c r="U69">
        <v>0</v>
      </c>
      <c r="V69">
        <v>54</v>
      </c>
      <c r="W69">
        <v>60</v>
      </c>
      <c r="X69">
        <v>346</v>
      </c>
      <c r="Y69">
        <v>792</v>
      </c>
      <c r="Z69">
        <v>1</v>
      </c>
      <c r="AA69">
        <v>74</v>
      </c>
      <c r="AB69">
        <v>633</v>
      </c>
      <c r="AC69">
        <v>0</v>
      </c>
      <c r="AD69">
        <v>0</v>
      </c>
      <c r="AE69">
        <v>3</v>
      </c>
      <c r="AF69">
        <v>7</v>
      </c>
      <c r="AG69">
        <v>0</v>
      </c>
      <c r="AH69">
        <v>0</v>
      </c>
      <c r="AI69">
        <v>230</v>
      </c>
      <c r="AJ69">
        <v>0</v>
      </c>
      <c r="AK69">
        <v>272</v>
      </c>
      <c r="AL69">
        <v>625</v>
      </c>
      <c r="AM69">
        <v>0</v>
      </c>
      <c r="AN69">
        <v>0</v>
      </c>
      <c r="AO69">
        <v>2</v>
      </c>
      <c r="AP69">
        <v>1</v>
      </c>
      <c r="AQ69">
        <v>171</v>
      </c>
      <c r="AR69">
        <v>0</v>
      </c>
      <c r="AS69">
        <v>126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18</v>
      </c>
      <c r="AZ69">
        <v>0</v>
      </c>
      <c r="BA69">
        <v>49</v>
      </c>
      <c r="BB69">
        <v>0</v>
      </c>
      <c r="BC69">
        <v>0</v>
      </c>
      <c r="BD69">
        <v>286</v>
      </c>
      <c r="BE69">
        <v>0</v>
      </c>
      <c r="BF69">
        <v>3</v>
      </c>
      <c r="BG69" t="s">
        <v>161</v>
      </c>
    </row>
    <row r="70" spans="1:59">
      <c r="A70" t="s">
        <v>162</v>
      </c>
      <c r="B70">
        <v>70</v>
      </c>
      <c r="C70">
        <v>0</v>
      </c>
      <c r="D70">
        <v>9</v>
      </c>
      <c r="E70">
        <v>109</v>
      </c>
      <c r="F70">
        <v>3</v>
      </c>
      <c r="G70">
        <v>2</v>
      </c>
      <c r="H70">
        <v>624</v>
      </c>
      <c r="I70">
        <v>6</v>
      </c>
      <c r="J70">
        <v>3</v>
      </c>
      <c r="K70">
        <v>3</v>
      </c>
      <c r="L70">
        <v>0</v>
      </c>
      <c r="M70">
        <v>2719</v>
      </c>
      <c r="N70">
        <v>50</v>
      </c>
      <c r="O70">
        <v>149</v>
      </c>
      <c r="P70">
        <v>0</v>
      </c>
      <c r="Q70">
        <v>77</v>
      </c>
      <c r="R70">
        <v>1</v>
      </c>
      <c r="S70">
        <v>4</v>
      </c>
      <c r="T70">
        <v>0</v>
      </c>
      <c r="U70">
        <v>532</v>
      </c>
      <c r="V70">
        <v>391</v>
      </c>
      <c r="W70">
        <v>225</v>
      </c>
      <c r="X70">
        <v>27</v>
      </c>
      <c r="Y70">
        <v>4</v>
      </c>
      <c r="Z70">
        <v>450</v>
      </c>
      <c r="AA70">
        <v>19</v>
      </c>
      <c r="AB70">
        <v>15</v>
      </c>
      <c r="AC70">
        <v>76</v>
      </c>
      <c r="AD70">
        <v>0</v>
      </c>
      <c r="AE70">
        <v>73</v>
      </c>
      <c r="AF70">
        <v>258</v>
      </c>
      <c r="AG70">
        <v>0</v>
      </c>
      <c r="AH70">
        <v>0</v>
      </c>
      <c r="AI70">
        <v>29</v>
      </c>
      <c r="AJ70">
        <v>1842</v>
      </c>
      <c r="AK70">
        <v>33</v>
      </c>
      <c r="AL70">
        <v>13</v>
      </c>
      <c r="AM70">
        <v>0</v>
      </c>
      <c r="AN70">
        <v>320</v>
      </c>
      <c r="AO70">
        <v>180</v>
      </c>
      <c r="AP70">
        <v>74</v>
      </c>
      <c r="AQ70">
        <v>24</v>
      </c>
      <c r="AR70">
        <v>1</v>
      </c>
      <c r="AS70">
        <v>8</v>
      </c>
      <c r="AT70">
        <v>0</v>
      </c>
      <c r="AU70">
        <v>706</v>
      </c>
      <c r="AV70">
        <v>1</v>
      </c>
      <c r="AW70">
        <v>129</v>
      </c>
      <c r="AX70">
        <v>0</v>
      </c>
      <c r="AY70">
        <v>130</v>
      </c>
      <c r="AZ70">
        <v>1</v>
      </c>
      <c r="BA70">
        <v>270</v>
      </c>
      <c r="BB70">
        <v>35</v>
      </c>
      <c r="BC70">
        <v>0</v>
      </c>
      <c r="BD70">
        <v>3</v>
      </c>
      <c r="BE70">
        <v>0</v>
      </c>
      <c r="BF70">
        <v>274</v>
      </c>
      <c r="BG70" t="s">
        <v>163</v>
      </c>
    </row>
    <row r="71" spans="1:59">
      <c r="A71" t="s">
        <v>164</v>
      </c>
      <c r="B71">
        <v>26</v>
      </c>
      <c r="C71">
        <v>0</v>
      </c>
      <c r="D71">
        <v>8</v>
      </c>
      <c r="E71">
        <v>5</v>
      </c>
      <c r="F71">
        <v>0</v>
      </c>
      <c r="G71">
        <v>6</v>
      </c>
      <c r="H71">
        <v>35</v>
      </c>
      <c r="I71">
        <v>11</v>
      </c>
      <c r="J71">
        <v>7</v>
      </c>
      <c r="K71">
        <v>1</v>
      </c>
      <c r="L71">
        <v>0</v>
      </c>
      <c r="M71">
        <v>0</v>
      </c>
      <c r="N71">
        <v>22</v>
      </c>
      <c r="O71">
        <v>7</v>
      </c>
      <c r="P71">
        <v>1</v>
      </c>
      <c r="Q71">
        <v>0</v>
      </c>
      <c r="R71">
        <v>0</v>
      </c>
      <c r="S71">
        <v>9</v>
      </c>
      <c r="T71">
        <v>0</v>
      </c>
      <c r="U71">
        <v>0</v>
      </c>
      <c r="V71">
        <v>211</v>
      </c>
      <c r="W71">
        <v>118</v>
      </c>
      <c r="X71">
        <v>12</v>
      </c>
      <c r="Y71">
        <v>0</v>
      </c>
      <c r="Z71">
        <v>0</v>
      </c>
      <c r="AA71">
        <v>7</v>
      </c>
      <c r="AB71">
        <v>3</v>
      </c>
      <c r="AC71">
        <v>8</v>
      </c>
      <c r="AD71">
        <v>0</v>
      </c>
      <c r="AE71">
        <v>12</v>
      </c>
      <c r="AF71">
        <v>30</v>
      </c>
      <c r="AG71">
        <v>0</v>
      </c>
      <c r="AH71">
        <v>0</v>
      </c>
      <c r="AI71">
        <v>12</v>
      </c>
      <c r="AJ71">
        <v>0</v>
      </c>
      <c r="AK71">
        <v>3</v>
      </c>
      <c r="AL71">
        <v>6</v>
      </c>
      <c r="AM71">
        <v>0</v>
      </c>
      <c r="AN71">
        <v>0</v>
      </c>
      <c r="AO71">
        <v>10</v>
      </c>
      <c r="AP71">
        <v>1</v>
      </c>
      <c r="AQ71">
        <v>24</v>
      </c>
      <c r="AR71">
        <v>0</v>
      </c>
      <c r="AS71">
        <v>11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98</v>
      </c>
      <c r="AZ71">
        <v>0</v>
      </c>
      <c r="BA71">
        <v>45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122</v>
      </c>
    </row>
    <row r="72" spans="1:59">
      <c r="A72" t="s">
        <v>165</v>
      </c>
      <c r="B72">
        <v>10</v>
      </c>
      <c r="C72">
        <v>0</v>
      </c>
      <c r="D72">
        <v>9</v>
      </c>
      <c r="E72">
        <v>0</v>
      </c>
      <c r="F72">
        <v>0</v>
      </c>
      <c r="G72">
        <v>5</v>
      </c>
      <c r="H72">
        <v>1</v>
      </c>
      <c r="I72">
        <v>5</v>
      </c>
      <c r="J72">
        <v>4</v>
      </c>
      <c r="K72">
        <v>11</v>
      </c>
      <c r="L72">
        <v>0</v>
      </c>
      <c r="M72">
        <v>0</v>
      </c>
      <c r="N72">
        <v>4</v>
      </c>
      <c r="O72">
        <v>5</v>
      </c>
      <c r="P72">
        <v>0</v>
      </c>
      <c r="Q72">
        <v>0</v>
      </c>
      <c r="R72">
        <v>0</v>
      </c>
      <c r="S72">
        <v>18</v>
      </c>
      <c r="T72">
        <v>0</v>
      </c>
      <c r="U72">
        <v>0</v>
      </c>
      <c r="V72">
        <v>122</v>
      </c>
      <c r="W72">
        <v>24</v>
      </c>
      <c r="X72">
        <v>18</v>
      </c>
      <c r="Y72">
        <v>0</v>
      </c>
      <c r="Z72">
        <v>0</v>
      </c>
      <c r="AA72">
        <v>2</v>
      </c>
      <c r="AB72">
        <v>8</v>
      </c>
      <c r="AC72">
        <v>3</v>
      </c>
      <c r="AD72">
        <v>0</v>
      </c>
      <c r="AE72">
        <v>1</v>
      </c>
      <c r="AF72">
        <v>6</v>
      </c>
      <c r="AG72">
        <v>0</v>
      </c>
      <c r="AH72">
        <v>0</v>
      </c>
      <c r="AI72">
        <v>4</v>
      </c>
      <c r="AJ72">
        <v>0</v>
      </c>
      <c r="AK72">
        <v>15</v>
      </c>
      <c r="AL72">
        <v>4</v>
      </c>
      <c r="AM72">
        <v>0</v>
      </c>
      <c r="AN72">
        <v>0</v>
      </c>
      <c r="AO72">
        <v>2</v>
      </c>
      <c r="AP72">
        <v>0</v>
      </c>
      <c r="AQ72">
        <v>5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44</v>
      </c>
      <c r="AZ72">
        <v>0</v>
      </c>
      <c r="BA72">
        <v>8</v>
      </c>
      <c r="BB72">
        <v>0</v>
      </c>
      <c r="BC72">
        <v>0</v>
      </c>
      <c r="BD72">
        <v>5</v>
      </c>
      <c r="BE72">
        <v>0</v>
      </c>
      <c r="BF72">
        <v>1</v>
      </c>
      <c r="BG72" t="s">
        <v>166</v>
      </c>
    </row>
    <row r="73" spans="1:59">
      <c r="A73" t="s">
        <v>167</v>
      </c>
      <c r="B73">
        <v>4</v>
      </c>
      <c r="C73">
        <v>0</v>
      </c>
      <c r="D73">
        <v>2</v>
      </c>
      <c r="E73">
        <v>2</v>
      </c>
      <c r="F73">
        <v>0</v>
      </c>
      <c r="G73">
        <v>1</v>
      </c>
      <c r="H73">
        <v>5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6</v>
      </c>
      <c r="P73">
        <v>0</v>
      </c>
      <c r="Q73">
        <v>0</v>
      </c>
      <c r="R73">
        <v>0</v>
      </c>
      <c r="S73">
        <v>3</v>
      </c>
      <c r="T73">
        <v>0</v>
      </c>
      <c r="U73">
        <v>0</v>
      </c>
      <c r="V73">
        <v>56</v>
      </c>
      <c r="W73">
        <v>52</v>
      </c>
      <c r="X73">
        <v>1</v>
      </c>
      <c r="Y73">
        <v>0</v>
      </c>
      <c r="Z73">
        <v>0</v>
      </c>
      <c r="AA73">
        <v>4</v>
      </c>
      <c r="AB73">
        <v>0</v>
      </c>
      <c r="AC73">
        <v>0</v>
      </c>
      <c r="AD73">
        <v>0</v>
      </c>
      <c r="AE73">
        <v>4</v>
      </c>
      <c r="AF73">
        <v>7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4</v>
      </c>
      <c r="AP73">
        <v>0</v>
      </c>
      <c r="AQ73">
        <v>9</v>
      </c>
      <c r="AR73">
        <v>0</v>
      </c>
      <c r="AS73">
        <v>3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38</v>
      </c>
      <c r="AZ73">
        <v>0</v>
      </c>
      <c r="BA73">
        <v>4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122</v>
      </c>
    </row>
    <row r="74" spans="1:59">
      <c r="A74" t="s">
        <v>168</v>
      </c>
      <c r="B74">
        <v>2</v>
      </c>
      <c r="C74">
        <v>1</v>
      </c>
      <c r="D74">
        <v>30</v>
      </c>
      <c r="E74">
        <v>0</v>
      </c>
      <c r="F74">
        <v>0</v>
      </c>
      <c r="G74">
        <v>2</v>
      </c>
      <c r="H74">
        <v>2</v>
      </c>
      <c r="I74">
        <v>0</v>
      </c>
      <c r="J74">
        <v>3</v>
      </c>
      <c r="K74">
        <v>1140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18</v>
      </c>
      <c r="T74">
        <v>0</v>
      </c>
      <c r="U74">
        <v>0</v>
      </c>
      <c r="V74">
        <v>1</v>
      </c>
      <c r="W74">
        <v>115</v>
      </c>
      <c r="X74">
        <v>594</v>
      </c>
      <c r="Y74">
        <v>2272</v>
      </c>
      <c r="Z74">
        <v>0</v>
      </c>
      <c r="AA74">
        <v>1</v>
      </c>
      <c r="AB74">
        <v>2326</v>
      </c>
      <c r="AC74">
        <v>173</v>
      </c>
      <c r="AD74">
        <v>0</v>
      </c>
      <c r="AE74">
        <v>2</v>
      </c>
      <c r="AF74">
        <v>1</v>
      </c>
      <c r="AG74">
        <v>0</v>
      </c>
      <c r="AH74">
        <v>0</v>
      </c>
      <c r="AI74">
        <v>2</v>
      </c>
      <c r="AJ74">
        <v>0</v>
      </c>
      <c r="AK74">
        <v>252</v>
      </c>
      <c r="AL74">
        <v>0</v>
      </c>
      <c r="AM74">
        <v>0</v>
      </c>
      <c r="AN74">
        <v>0</v>
      </c>
      <c r="AO74">
        <v>201</v>
      </c>
      <c r="AP74">
        <v>1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360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1552</v>
      </c>
      <c r="BE74">
        <v>0</v>
      </c>
      <c r="BF74">
        <v>1</v>
      </c>
      <c r="BG74" t="s">
        <v>96</v>
      </c>
    </row>
    <row r="75" spans="1:59">
      <c r="A75" t="s">
        <v>169</v>
      </c>
      <c r="B75">
        <v>1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3</v>
      </c>
      <c r="J75">
        <v>2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0</v>
      </c>
      <c r="V75">
        <v>105</v>
      </c>
      <c r="W75">
        <v>58</v>
      </c>
      <c r="X75">
        <v>4</v>
      </c>
      <c r="Y75">
        <v>5</v>
      </c>
      <c r="Z75">
        <v>0</v>
      </c>
      <c r="AA75">
        <v>0</v>
      </c>
      <c r="AB75">
        <v>7</v>
      </c>
      <c r="AC75">
        <v>0</v>
      </c>
      <c r="AD75">
        <v>0</v>
      </c>
      <c r="AE75">
        <v>0</v>
      </c>
      <c r="AF75">
        <v>3</v>
      </c>
      <c r="AG75">
        <v>0</v>
      </c>
      <c r="AH75">
        <v>0</v>
      </c>
      <c r="AI75">
        <v>2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72</v>
      </c>
      <c r="AZ75">
        <v>0</v>
      </c>
      <c r="BA75">
        <v>0</v>
      </c>
      <c r="BB75">
        <v>0</v>
      </c>
      <c r="BC75">
        <v>0</v>
      </c>
      <c r="BD75">
        <v>7</v>
      </c>
      <c r="BE75">
        <v>0</v>
      </c>
      <c r="BF75">
        <v>0</v>
      </c>
      <c r="BG75" t="s">
        <v>77</v>
      </c>
    </row>
    <row r="76" spans="1:59">
      <c r="A76" t="s">
        <v>170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27</v>
      </c>
      <c r="W76">
        <v>117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16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122</v>
      </c>
    </row>
    <row r="77" spans="1:59">
      <c r="A77" t="s">
        <v>171</v>
      </c>
      <c r="B77">
        <v>35</v>
      </c>
      <c r="C77">
        <v>0</v>
      </c>
      <c r="D77">
        <v>16</v>
      </c>
      <c r="E77">
        <v>23</v>
      </c>
      <c r="F77">
        <v>0</v>
      </c>
      <c r="G77">
        <v>0</v>
      </c>
      <c r="H77">
        <v>51</v>
      </c>
      <c r="I77">
        <v>5</v>
      </c>
      <c r="J77">
        <v>6</v>
      </c>
      <c r="K77">
        <v>0</v>
      </c>
      <c r="L77">
        <v>0</v>
      </c>
      <c r="M77">
        <v>0</v>
      </c>
      <c r="N77">
        <v>1</v>
      </c>
      <c r="O77">
        <v>30</v>
      </c>
      <c r="P77">
        <v>0</v>
      </c>
      <c r="Q77">
        <v>0</v>
      </c>
      <c r="R77">
        <v>0</v>
      </c>
      <c r="S77">
        <v>9</v>
      </c>
      <c r="T77">
        <v>0</v>
      </c>
      <c r="U77">
        <v>0</v>
      </c>
      <c r="V77">
        <v>131</v>
      </c>
      <c r="W77">
        <v>80</v>
      </c>
      <c r="X77">
        <v>1</v>
      </c>
      <c r="Y77">
        <v>0</v>
      </c>
      <c r="Z77">
        <v>0</v>
      </c>
      <c r="AA77">
        <v>4</v>
      </c>
      <c r="AB77">
        <v>4</v>
      </c>
      <c r="AC77">
        <v>4</v>
      </c>
      <c r="AD77">
        <v>0</v>
      </c>
      <c r="AE77">
        <v>10</v>
      </c>
      <c r="AF77">
        <v>44</v>
      </c>
      <c r="AG77">
        <v>0</v>
      </c>
      <c r="AH77">
        <v>0</v>
      </c>
      <c r="AI77">
        <v>9</v>
      </c>
      <c r="AJ77">
        <v>0</v>
      </c>
      <c r="AK77">
        <v>3</v>
      </c>
      <c r="AL77">
        <v>3</v>
      </c>
      <c r="AM77">
        <v>0</v>
      </c>
      <c r="AN77">
        <v>0</v>
      </c>
      <c r="AO77">
        <v>7</v>
      </c>
      <c r="AP77">
        <v>0</v>
      </c>
      <c r="AQ77">
        <v>12</v>
      </c>
      <c r="AR77">
        <v>0</v>
      </c>
      <c r="AS77">
        <v>2</v>
      </c>
      <c r="AT77">
        <v>0</v>
      </c>
      <c r="AU77">
        <v>0</v>
      </c>
      <c r="AV77">
        <v>0</v>
      </c>
      <c r="AW77">
        <v>4</v>
      </c>
      <c r="AX77">
        <v>0</v>
      </c>
      <c r="AY77">
        <v>51</v>
      </c>
      <c r="AZ77">
        <v>0</v>
      </c>
      <c r="BA77">
        <v>47</v>
      </c>
      <c r="BB77">
        <v>0</v>
      </c>
      <c r="BC77">
        <v>0</v>
      </c>
      <c r="BD77">
        <v>1</v>
      </c>
      <c r="BE77">
        <v>0</v>
      </c>
      <c r="BF77">
        <v>0</v>
      </c>
      <c r="BG77" t="s">
        <v>111</v>
      </c>
    </row>
    <row r="78" spans="1:59">
      <c r="A78" t="s">
        <v>172</v>
      </c>
      <c r="B78">
        <v>947</v>
      </c>
      <c r="C78">
        <v>1</v>
      </c>
      <c r="D78">
        <v>132</v>
      </c>
      <c r="E78">
        <v>18</v>
      </c>
      <c r="F78">
        <v>0</v>
      </c>
      <c r="G78">
        <v>163</v>
      </c>
      <c r="H78">
        <v>67</v>
      </c>
      <c r="I78">
        <v>223</v>
      </c>
      <c r="J78">
        <v>240</v>
      </c>
      <c r="K78">
        <v>264</v>
      </c>
      <c r="L78">
        <v>0</v>
      </c>
      <c r="M78">
        <v>0</v>
      </c>
      <c r="N78">
        <v>427</v>
      </c>
      <c r="O78">
        <v>13</v>
      </c>
      <c r="P78">
        <v>0</v>
      </c>
      <c r="Q78">
        <v>0</v>
      </c>
      <c r="R78">
        <v>0</v>
      </c>
      <c r="S78">
        <v>205</v>
      </c>
      <c r="T78">
        <v>0</v>
      </c>
      <c r="U78">
        <v>0</v>
      </c>
      <c r="V78">
        <v>0</v>
      </c>
      <c r="W78">
        <v>0</v>
      </c>
      <c r="X78">
        <v>329</v>
      </c>
      <c r="Y78">
        <v>1496</v>
      </c>
      <c r="Z78">
        <v>0</v>
      </c>
      <c r="AA78">
        <v>589</v>
      </c>
      <c r="AB78">
        <v>393</v>
      </c>
      <c r="AC78">
        <v>11</v>
      </c>
      <c r="AD78">
        <v>0</v>
      </c>
      <c r="AE78">
        <v>9</v>
      </c>
      <c r="AF78">
        <v>94</v>
      </c>
      <c r="AG78">
        <v>0</v>
      </c>
      <c r="AH78">
        <v>0</v>
      </c>
      <c r="AI78">
        <v>461</v>
      </c>
      <c r="AJ78">
        <v>4</v>
      </c>
      <c r="AK78">
        <v>61</v>
      </c>
      <c r="AL78">
        <v>296</v>
      </c>
      <c r="AM78">
        <v>0</v>
      </c>
      <c r="AN78">
        <v>0</v>
      </c>
      <c r="AO78">
        <v>46</v>
      </c>
      <c r="AP78">
        <v>0</v>
      </c>
      <c r="AQ78">
        <v>1085</v>
      </c>
      <c r="AR78">
        <v>0</v>
      </c>
      <c r="AS78">
        <v>446</v>
      </c>
      <c r="AT78">
        <v>0</v>
      </c>
      <c r="AU78">
        <v>0</v>
      </c>
      <c r="AV78">
        <v>0</v>
      </c>
      <c r="AW78">
        <v>17</v>
      </c>
      <c r="AX78">
        <v>0</v>
      </c>
      <c r="AY78">
        <v>0</v>
      </c>
      <c r="AZ78">
        <v>0</v>
      </c>
      <c r="BA78">
        <v>242</v>
      </c>
      <c r="BB78">
        <v>0</v>
      </c>
      <c r="BC78">
        <v>0</v>
      </c>
      <c r="BD78">
        <v>267</v>
      </c>
      <c r="BE78">
        <v>0</v>
      </c>
      <c r="BF78">
        <v>3</v>
      </c>
      <c r="BG78" t="s">
        <v>173</v>
      </c>
    </row>
    <row r="79" spans="1:59">
      <c r="A79" t="s">
        <v>174</v>
      </c>
      <c r="B79">
        <v>17</v>
      </c>
      <c r="C79">
        <v>0</v>
      </c>
      <c r="D79">
        <v>1</v>
      </c>
      <c r="E79">
        <v>3</v>
      </c>
      <c r="F79">
        <v>0</v>
      </c>
      <c r="G79">
        <v>1</v>
      </c>
      <c r="H79">
        <v>4</v>
      </c>
      <c r="I79">
        <v>2</v>
      </c>
      <c r="J79">
        <v>2</v>
      </c>
      <c r="K79">
        <v>0</v>
      </c>
      <c r="L79">
        <v>0</v>
      </c>
      <c r="M79">
        <v>0</v>
      </c>
      <c r="N79">
        <v>14</v>
      </c>
      <c r="O79">
        <v>0</v>
      </c>
      <c r="P79">
        <v>0</v>
      </c>
      <c r="Q79">
        <v>0</v>
      </c>
      <c r="R79">
        <v>6</v>
      </c>
      <c r="S79">
        <v>4</v>
      </c>
      <c r="T79">
        <v>0</v>
      </c>
      <c r="U79">
        <v>0</v>
      </c>
      <c r="V79">
        <v>78</v>
      </c>
      <c r="W79">
        <v>24</v>
      </c>
      <c r="X79">
        <v>11</v>
      </c>
      <c r="Y79">
        <v>0</v>
      </c>
      <c r="Z79">
        <v>0</v>
      </c>
      <c r="AA79">
        <v>10</v>
      </c>
      <c r="AB79">
        <v>1</v>
      </c>
      <c r="AC79">
        <v>1</v>
      </c>
      <c r="AD79">
        <v>0</v>
      </c>
      <c r="AE79">
        <v>3</v>
      </c>
      <c r="AF79">
        <v>1</v>
      </c>
      <c r="AG79">
        <v>0</v>
      </c>
      <c r="AH79">
        <v>0</v>
      </c>
      <c r="AI79">
        <v>18</v>
      </c>
      <c r="AJ79">
        <v>0</v>
      </c>
      <c r="AK79">
        <v>17</v>
      </c>
      <c r="AL79">
        <v>0</v>
      </c>
      <c r="AM79">
        <v>0</v>
      </c>
      <c r="AN79">
        <v>0</v>
      </c>
      <c r="AO79">
        <v>3</v>
      </c>
      <c r="AP79">
        <v>0</v>
      </c>
      <c r="AQ79">
        <v>28</v>
      </c>
      <c r="AR79">
        <v>0</v>
      </c>
      <c r="AS79">
        <v>7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36</v>
      </c>
      <c r="AZ79">
        <v>0</v>
      </c>
      <c r="BA79">
        <v>4</v>
      </c>
      <c r="BB79">
        <v>0</v>
      </c>
      <c r="BC79">
        <v>0</v>
      </c>
      <c r="BD79">
        <v>0</v>
      </c>
      <c r="BE79">
        <v>0</v>
      </c>
      <c r="BF79">
        <v>1</v>
      </c>
      <c r="BG79" t="s">
        <v>175</v>
      </c>
    </row>
    <row r="80" spans="1:59">
      <c r="A80" t="s">
        <v>176</v>
      </c>
      <c r="B80">
        <v>1058</v>
      </c>
      <c r="C80">
        <v>0</v>
      </c>
      <c r="D80">
        <v>194</v>
      </c>
      <c r="E80">
        <v>66</v>
      </c>
      <c r="F80">
        <v>0</v>
      </c>
      <c r="G80">
        <v>155</v>
      </c>
      <c r="H80">
        <v>44</v>
      </c>
      <c r="I80">
        <v>309</v>
      </c>
      <c r="J80">
        <v>217</v>
      </c>
      <c r="K80">
        <v>39</v>
      </c>
      <c r="L80">
        <v>0</v>
      </c>
      <c r="M80">
        <v>0</v>
      </c>
      <c r="N80">
        <v>540</v>
      </c>
      <c r="O80">
        <v>111</v>
      </c>
      <c r="P80">
        <v>0</v>
      </c>
      <c r="Q80">
        <v>0</v>
      </c>
      <c r="R80">
        <v>0</v>
      </c>
      <c r="S80">
        <v>356</v>
      </c>
      <c r="T80">
        <v>0</v>
      </c>
      <c r="U80">
        <v>0</v>
      </c>
      <c r="V80">
        <v>490</v>
      </c>
      <c r="W80">
        <v>223</v>
      </c>
      <c r="X80">
        <v>160</v>
      </c>
      <c r="Y80">
        <v>178</v>
      </c>
      <c r="Z80">
        <v>0</v>
      </c>
      <c r="AA80">
        <v>591</v>
      </c>
      <c r="AB80">
        <v>89</v>
      </c>
      <c r="AC80">
        <v>9</v>
      </c>
      <c r="AD80">
        <v>0</v>
      </c>
      <c r="AE80">
        <v>80</v>
      </c>
      <c r="AF80">
        <v>95</v>
      </c>
      <c r="AG80">
        <v>0</v>
      </c>
      <c r="AH80">
        <v>0</v>
      </c>
      <c r="AI80">
        <v>638</v>
      </c>
      <c r="AJ80">
        <v>5</v>
      </c>
      <c r="AK80">
        <v>73</v>
      </c>
      <c r="AL80">
        <v>184</v>
      </c>
      <c r="AM80">
        <v>0</v>
      </c>
      <c r="AN80">
        <v>0</v>
      </c>
      <c r="AO80">
        <v>14</v>
      </c>
      <c r="AP80">
        <v>1</v>
      </c>
      <c r="AQ80">
        <v>1211</v>
      </c>
      <c r="AR80">
        <v>0</v>
      </c>
      <c r="AS80">
        <v>781</v>
      </c>
      <c r="AT80">
        <v>0</v>
      </c>
      <c r="AU80">
        <v>0</v>
      </c>
      <c r="AV80">
        <v>0</v>
      </c>
      <c r="AW80">
        <v>26</v>
      </c>
      <c r="AX80">
        <v>1</v>
      </c>
      <c r="AY80">
        <v>379</v>
      </c>
      <c r="AZ80">
        <v>0</v>
      </c>
      <c r="BA80">
        <v>24</v>
      </c>
      <c r="BB80">
        <v>0</v>
      </c>
      <c r="BC80">
        <v>0</v>
      </c>
      <c r="BD80">
        <v>25</v>
      </c>
      <c r="BE80">
        <v>0</v>
      </c>
      <c r="BF80">
        <v>4</v>
      </c>
      <c r="BG80" t="s">
        <v>77</v>
      </c>
    </row>
    <row r="81" spans="1:59">
      <c r="A81" t="s">
        <v>177</v>
      </c>
      <c r="B81">
        <v>4</v>
      </c>
      <c r="C81">
        <v>0</v>
      </c>
      <c r="D81">
        <v>1</v>
      </c>
      <c r="E81">
        <v>2</v>
      </c>
      <c r="F81">
        <v>0</v>
      </c>
      <c r="G81">
        <v>0</v>
      </c>
      <c r="H81">
        <v>36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</v>
      </c>
      <c r="AZ81">
        <v>0</v>
      </c>
      <c r="BA81">
        <v>122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178</v>
      </c>
    </row>
    <row r="82" spans="1:59">
      <c r="A82" t="s">
        <v>179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92</v>
      </c>
      <c r="W82">
        <v>58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180</v>
      </c>
    </row>
    <row r="83" spans="1:59">
      <c r="A83" t="s">
        <v>181</v>
      </c>
      <c r="B83">
        <v>0</v>
      </c>
      <c r="C83">
        <v>0</v>
      </c>
      <c r="D83">
        <v>4</v>
      </c>
      <c r="E83">
        <v>0</v>
      </c>
      <c r="F83">
        <v>0</v>
      </c>
      <c r="G83">
        <v>1</v>
      </c>
      <c r="H83">
        <v>1</v>
      </c>
      <c r="I83">
        <v>3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90</v>
      </c>
      <c r="W83">
        <v>39</v>
      </c>
      <c r="X83">
        <v>2</v>
      </c>
      <c r="Y83">
        <v>1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77</v>
      </c>
    </row>
    <row r="84" spans="1:59">
      <c r="A84" t="s">
        <v>182</v>
      </c>
      <c r="B84">
        <v>7</v>
      </c>
      <c r="C84">
        <v>0</v>
      </c>
      <c r="D84">
        <v>2</v>
      </c>
      <c r="E84">
        <v>16</v>
      </c>
      <c r="F84">
        <v>0</v>
      </c>
      <c r="G84">
        <v>1</v>
      </c>
      <c r="H84">
        <v>8</v>
      </c>
      <c r="I84">
        <v>1</v>
      </c>
      <c r="J84">
        <v>1</v>
      </c>
      <c r="K84">
        <v>0</v>
      </c>
      <c r="L84">
        <v>0</v>
      </c>
      <c r="M84">
        <v>0</v>
      </c>
      <c r="N84">
        <v>10</v>
      </c>
      <c r="O84">
        <v>7</v>
      </c>
      <c r="P84">
        <v>0</v>
      </c>
      <c r="Q84">
        <v>0</v>
      </c>
      <c r="R84">
        <v>0</v>
      </c>
      <c r="S84">
        <v>4</v>
      </c>
      <c r="T84">
        <v>0</v>
      </c>
      <c r="U84">
        <v>0</v>
      </c>
      <c r="V84">
        <v>65</v>
      </c>
      <c r="W84">
        <v>72</v>
      </c>
      <c r="X84">
        <v>17</v>
      </c>
      <c r="Y84">
        <v>0</v>
      </c>
      <c r="Z84">
        <v>0</v>
      </c>
      <c r="AA84">
        <v>6</v>
      </c>
      <c r="AB84">
        <v>0</v>
      </c>
      <c r="AC84">
        <v>0</v>
      </c>
      <c r="AD84">
        <v>0</v>
      </c>
      <c r="AE84">
        <v>8</v>
      </c>
      <c r="AF84">
        <v>8</v>
      </c>
      <c r="AG84">
        <v>0</v>
      </c>
      <c r="AH84">
        <v>0</v>
      </c>
      <c r="AI84">
        <v>4</v>
      </c>
      <c r="AJ84">
        <v>0</v>
      </c>
      <c r="AK84">
        <v>12</v>
      </c>
      <c r="AL84">
        <v>0</v>
      </c>
      <c r="AM84">
        <v>0</v>
      </c>
      <c r="AN84">
        <v>0</v>
      </c>
      <c r="AO84">
        <v>4</v>
      </c>
      <c r="AP84">
        <v>0</v>
      </c>
      <c r="AQ84">
        <v>8</v>
      </c>
      <c r="AR84">
        <v>0</v>
      </c>
      <c r="AS84">
        <v>5</v>
      </c>
      <c r="AT84">
        <v>1</v>
      </c>
      <c r="AU84">
        <v>0</v>
      </c>
      <c r="AV84">
        <v>0</v>
      </c>
      <c r="AW84">
        <v>2</v>
      </c>
      <c r="AX84">
        <v>0</v>
      </c>
      <c r="AY84">
        <v>35</v>
      </c>
      <c r="AZ84">
        <v>0</v>
      </c>
      <c r="BA84">
        <v>5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122</v>
      </c>
    </row>
    <row r="85" spans="1:59">
      <c r="A85" t="s">
        <v>183</v>
      </c>
      <c r="B85">
        <v>8</v>
      </c>
      <c r="C85">
        <v>0</v>
      </c>
      <c r="D85">
        <v>0</v>
      </c>
      <c r="E85">
        <v>2</v>
      </c>
      <c r="F85">
        <v>0</v>
      </c>
      <c r="G85">
        <v>2</v>
      </c>
      <c r="H85">
        <v>17</v>
      </c>
      <c r="I85">
        <v>0</v>
      </c>
      <c r="J85">
        <v>2</v>
      </c>
      <c r="K85">
        <v>2</v>
      </c>
      <c r="L85">
        <v>0</v>
      </c>
      <c r="M85">
        <v>0</v>
      </c>
      <c r="N85">
        <v>2</v>
      </c>
      <c r="O85">
        <v>5</v>
      </c>
      <c r="P85">
        <v>0</v>
      </c>
      <c r="Q85">
        <v>0</v>
      </c>
      <c r="R85">
        <v>0</v>
      </c>
      <c r="S85">
        <v>4</v>
      </c>
      <c r="T85">
        <v>0</v>
      </c>
      <c r="U85">
        <v>0</v>
      </c>
      <c r="V85">
        <v>161</v>
      </c>
      <c r="W85">
        <v>49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0</v>
      </c>
      <c r="AE85">
        <v>5</v>
      </c>
      <c r="AF85">
        <v>21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9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4</v>
      </c>
      <c r="AX85">
        <v>0</v>
      </c>
      <c r="AY85">
        <v>70</v>
      </c>
      <c r="AZ85">
        <v>0</v>
      </c>
      <c r="BA85">
        <v>17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107</v>
      </c>
    </row>
    <row r="86" spans="1:59">
      <c r="A86" t="s">
        <v>184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91</v>
      </c>
      <c r="W86">
        <v>116</v>
      </c>
      <c r="X86">
        <v>1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3</v>
      </c>
      <c r="AX86">
        <v>0</v>
      </c>
      <c r="AY86">
        <v>16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122</v>
      </c>
    </row>
    <row r="87" spans="1:59">
      <c r="A87" t="s">
        <v>185</v>
      </c>
      <c r="B87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73</v>
      </c>
      <c r="W87">
        <v>43</v>
      </c>
      <c r="X87">
        <v>4</v>
      </c>
      <c r="Y87">
        <v>1</v>
      </c>
      <c r="Z87">
        <v>0</v>
      </c>
      <c r="AA87">
        <v>2</v>
      </c>
      <c r="AB87">
        <v>0</v>
      </c>
      <c r="AC87">
        <v>1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1</v>
      </c>
      <c r="AJ87">
        <v>0</v>
      </c>
      <c r="AK87">
        <v>3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2</v>
      </c>
      <c r="AR87">
        <v>0</v>
      </c>
      <c r="AS87">
        <v>4</v>
      </c>
      <c r="AT87">
        <v>0</v>
      </c>
      <c r="AU87">
        <v>0</v>
      </c>
      <c r="AV87">
        <v>0</v>
      </c>
      <c r="AW87">
        <v>2</v>
      </c>
      <c r="AX87">
        <v>0</v>
      </c>
      <c r="AY87">
        <v>42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111</v>
      </c>
    </row>
    <row r="88" spans="1:59">
      <c r="A88" t="s">
        <v>186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169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 t="s">
        <v>187</v>
      </c>
    </row>
    <row r="89" spans="1:59">
      <c r="A89" t="s">
        <v>188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45</v>
      </c>
      <c r="W89">
        <v>79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11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189</v>
      </c>
    </row>
    <row r="90" spans="1:59">
      <c r="A90" t="s">
        <v>190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81</v>
      </c>
      <c r="W90">
        <v>38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37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77</v>
      </c>
    </row>
    <row r="91" spans="1:59">
      <c r="A91" t="s">
        <v>191</v>
      </c>
      <c r="B91">
        <v>15659</v>
      </c>
      <c r="C91">
        <v>13</v>
      </c>
      <c r="D91">
        <v>9091</v>
      </c>
      <c r="E91">
        <v>6925</v>
      </c>
      <c r="F91">
        <v>3</v>
      </c>
      <c r="G91">
        <v>7679</v>
      </c>
      <c r="H91">
        <v>14186</v>
      </c>
      <c r="I91">
        <v>17042</v>
      </c>
      <c r="J91">
        <v>7042</v>
      </c>
      <c r="K91">
        <v>4299</v>
      </c>
      <c r="L91">
        <v>18</v>
      </c>
      <c r="M91">
        <v>7</v>
      </c>
      <c r="N91">
        <v>7253</v>
      </c>
      <c r="O91">
        <v>4084</v>
      </c>
      <c r="P91">
        <v>5</v>
      </c>
      <c r="Q91">
        <v>1</v>
      </c>
      <c r="R91">
        <v>0</v>
      </c>
      <c r="S91">
        <v>7631</v>
      </c>
      <c r="T91">
        <v>2</v>
      </c>
      <c r="U91">
        <v>3</v>
      </c>
      <c r="V91">
        <v>12</v>
      </c>
      <c r="W91">
        <v>35</v>
      </c>
      <c r="X91">
        <v>12517</v>
      </c>
      <c r="Y91">
        <v>9372</v>
      </c>
      <c r="Z91">
        <v>8</v>
      </c>
      <c r="AA91">
        <v>6499</v>
      </c>
      <c r="AB91">
        <v>5870</v>
      </c>
      <c r="AC91">
        <v>4650</v>
      </c>
      <c r="AD91">
        <v>6</v>
      </c>
      <c r="AE91">
        <v>4207</v>
      </c>
      <c r="AF91">
        <v>9498</v>
      </c>
      <c r="AG91">
        <v>1</v>
      </c>
      <c r="AH91">
        <v>3</v>
      </c>
      <c r="AI91">
        <v>8423</v>
      </c>
      <c r="AJ91">
        <v>79</v>
      </c>
      <c r="AK91">
        <v>13777</v>
      </c>
      <c r="AL91">
        <v>12280</v>
      </c>
      <c r="AM91">
        <v>3</v>
      </c>
      <c r="AN91">
        <v>7</v>
      </c>
      <c r="AO91">
        <v>14859</v>
      </c>
      <c r="AP91">
        <v>69</v>
      </c>
      <c r="AQ91">
        <v>10763</v>
      </c>
      <c r="AR91">
        <v>8</v>
      </c>
      <c r="AS91">
        <v>5396</v>
      </c>
      <c r="AT91">
        <v>0</v>
      </c>
      <c r="AU91">
        <v>14</v>
      </c>
      <c r="AV91">
        <v>6</v>
      </c>
      <c r="AW91">
        <v>7040</v>
      </c>
      <c r="AX91">
        <v>10</v>
      </c>
      <c r="AY91">
        <v>17</v>
      </c>
      <c r="AZ91">
        <v>4</v>
      </c>
      <c r="BA91">
        <v>13292</v>
      </c>
      <c r="BB91">
        <v>6</v>
      </c>
      <c r="BC91">
        <v>0</v>
      </c>
      <c r="BD91">
        <v>2172</v>
      </c>
      <c r="BE91">
        <v>2</v>
      </c>
      <c r="BF91">
        <v>85</v>
      </c>
      <c r="BG91" t="s">
        <v>192</v>
      </c>
    </row>
    <row r="92" spans="1:59">
      <c r="A92" t="s">
        <v>193</v>
      </c>
      <c r="B92">
        <v>76</v>
      </c>
      <c r="C92">
        <v>0</v>
      </c>
      <c r="D92">
        <v>192</v>
      </c>
      <c r="E92">
        <v>267</v>
      </c>
      <c r="F92">
        <v>0</v>
      </c>
      <c r="G92">
        <v>477</v>
      </c>
      <c r="H92">
        <v>141</v>
      </c>
      <c r="I92">
        <v>1086</v>
      </c>
      <c r="J92">
        <v>211</v>
      </c>
      <c r="K92">
        <v>164</v>
      </c>
      <c r="L92">
        <v>1</v>
      </c>
      <c r="M92">
        <v>0</v>
      </c>
      <c r="N92">
        <v>108</v>
      </c>
      <c r="O92">
        <v>288</v>
      </c>
      <c r="P92">
        <v>0</v>
      </c>
      <c r="Q92">
        <v>0</v>
      </c>
      <c r="R92">
        <v>0</v>
      </c>
      <c r="S92">
        <v>248</v>
      </c>
      <c r="T92">
        <v>0</v>
      </c>
      <c r="U92">
        <v>0</v>
      </c>
      <c r="V92">
        <v>26</v>
      </c>
      <c r="W92">
        <v>27</v>
      </c>
      <c r="X92">
        <v>242</v>
      </c>
      <c r="Y92">
        <v>45</v>
      </c>
      <c r="Z92">
        <v>1</v>
      </c>
      <c r="AA92">
        <v>183</v>
      </c>
      <c r="AB92">
        <v>430</v>
      </c>
      <c r="AC92">
        <v>81</v>
      </c>
      <c r="AD92">
        <v>0</v>
      </c>
      <c r="AE92">
        <v>257</v>
      </c>
      <c r="AF92">
        <v>95</v>
      </c>
      <c r="AG92">
        <v>0</v>
      </c>
      <c r="AH92">
        <v>1</v>
      </c>
      <c r="AI92">
        <v>103</v>
      </c>
      <c r="AJ92">
        <v>1</v>
      </c>
      <c r="AK92">
        <v>143</v>
      </c>
      <c r="AL92">
        <v>801</v>
      </c>
      <c r="AM92">
        <v>0</v>
      </c>
      <c r="AN92">
        <v>0</v>
      </c>
      <c r="AO92">
        <v>146</v>
      </c>
      <c r="AP92">
        <v>3</v>
      </c>
      <c r="AQ92">
        <v>121</v>
      </c>
      <c r="AR92">
        <v>1</v>
      </c>
      <c r="AS92">
        <v>104</v>
      </c>
      <c r="AT92">
        <v>0</v>
      </c>
      <c r="AU92">
        <v>0</v>
      </c>
      <c r="AV92">
        <v>0</v>
      </c>
      <c r="AW92">
        <v>185</v>
      </c>
      <c r="AX92">
        <v>0</v>
      </c>
      <c r="AY92">
        <v>63</v>
      </c>
      <c r="AZ92">
        <v>0</v>
      </c>
      <c r="BA92">
        <v>55</v>
      </c>
      <c r="BB92">
        <v>0</v>
      </c>
      <c r="BC92">
        <v>0</v>
      </c>
      <c r="BD92">
        <v>310</v>
      </c>
      <c r="BE92">
        <v>0</v>
      </c>
      <c r="BF92">
        <v>1</v>
      </c>
      <c r="BG92" t="s">
        <v>194</v>
      </c>
    </row>
    <row r="93" spans="1:59">
      <c r="A93" t="s">
        <v>195</v>
      </c>
      <c r="B93">
        <v>344</v>
      </c>
      <c r="C93">
        <v>0</v>
      </c>
      <c r="D93">
        <v>700</v>
      </c>
      <c r="E93">
        <v>699</v>
      </c>
      <c r="F93">
        <v>0</v>
      </c>
      <c r="G93">
        <v>407</v>
      </c>
      <c r="H93">
        <v>1158</v>
      </c>
      <c r="I93">
        <v>832</v>
      </c>
      <c r="J93">
        <v>508</v>
      </c>
      <c r="K93">
        <v>238</v>
      </c>
      <c r="L93">
        <v>0</v>
      </c>
      <c r="M93">
        <v>132</v>
      </c>
      <c r="N93">
        <v>153</v>
      </c>
      <c r="O93">
        <v>721</v>
      </c>
      <c r="P93">
        <v>236</v>
      </c>
      <c r="Q93">
        <v>993</v>
      </c>
      <c r="R93">
        <v>29</v>
      </c>
      <c r="S93">
        <v>705</v>
      </c>
      <c r="T93">
        <v>0</v>
      </c>
      <c r="U93">
        <v>6</v>
      </c>
      <c r="V93">
        <v>81</v>
      </c>
      <c r="W93">
        <v>49</v>
      </c>
      <c r="X93">
        <v>353</v>
      </c>
      <c r="Y93">
        <v>5</v>
      </c>
      <c r="Z93">
        <v>24</v>
      </c>
      <c r="AA93">
        <v>174</v>
      </c>
      <c r="AB93">
        <v>231</v>
      </c>
      <c r="AC93">
        <v>97</v>
      </c>
      <c r="AD93">
        <v>0</v>
      </c>
      <c r="AE93">
        <v>627</v>
      </c>
      <c r="AF93">
        <v>1139</v>
      </c>
      <c r="AG93">
        <v>0</v>
      </c>
      <c r="AH93">
        <v>425</v>
      </c>
      <c r="AI93">
        <v>195</v>
      </c>
      <c r="AJ93">
        <v>2</v>
      </c>
      <c r="AK93">
        <v>407</v>
      </c>
      <c r="AL93">
        <v>619</v>
      </c>
      <c r="AM93">
        <v>0</v>
      </c>
      <c r="AN93">
        <v>0</v>
      </c>
      <c r="AO93">
        <v>181</v>
      </c>
      <c r="AP93">
        <v>2035</v>
      </c>
      <c r="AQ93">
        <v>283</v>
      </c>
      <c r="AR93">
        <v>0</v>
      </c>
      <c r="AS93">
        <v>154</v>
      </c>
      <c r="AT93">
        <v>0</v>
      </c>
      <c r="AU93">
        <v>21</v>
      </c>
      <c r="AV93">
        <v>0</v>
      </c>
      <c r="AW93">
        <v>108</v>
      </c>
      <c r="AX93">
        <v>3</v>
      </c>
      <c r="AY93">
        <v>37</v>
      </c>
      <c r="AZ93">
        <v>0</v>
      </c>
      <c r="BA93">
        <v>1658</v>
      </c>
      <c r="BB93">
        <v>2</v>
      </c>
      <c r="BC93">
        <v>12</v>
      </c>
      <c r="BD93">
        <v>95</v>
      </c>
      <c r="BE93">
        <v>356</v>
      </c>
      <c r="BF93">
        <v>2</v>
      </c>
      <c r="BG93" t="s">
        <v>66</v>
      </c>
    </row>
    <row r="94" spans="1:59">
      <c r="A94" t="s">
        <v>196</v>
      </c>
      <c r="B94">
        <v>3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13</v>
      </c>
      <c r="W94">
        <v>102</v>
      </c>
      <c r="X94">
        <v>2</v>
      </c>
      <c r="Y94">
        <v>1</v>
      </c>
      <c r="Z94">
        <v>0</v>
      </c>
      <c r="AA94">
        <v>3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</v>
      </c>
      <c r="AX94">
        <v>0</v>
      </c>
      <c r="AY94">
        <v>4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197</v>
      </c>
    </row>
    <row r="95" spans="1:59">
      <c r="A95" t="s">
        <v>198</v>
      </c>
      <c r="B95">
        <v>749</v>
      </c>
      <c r="C95">
        <v>0</v>
      </c>
      <c r="D95">
        <v>338</v>
      </c>
      <c r="E95">
        <v>8</v>
      </c>
      <c r="F95">
        <v>0</v>
      </c>
      <c r="G95">
        <v>97</v>
      </c>
      <c r="H95">
        <v>30</v>
      </c>
      <c r="I95">
        <v>211</v>
      </c>
      <c r="J95">
        <v>309</v>
      </c>
      <c r="K95">
        <v>65</v>
      </c>
      <c r="L95">
        <v>0</v>
      </c>
      <c r="M95">
        <v>0</v>
      </c>
      <c r="N95">
        <v>271</v>
      </c>
      <c r="O95">
        <v>20</v>
      </c>
      <c r="P95">
        <v>0</v>
      </c>
      <c r="Q95">
        <v>0</v>
      </c>
      <c r="R95">
        <v>0</v>
      </c>
      <c r="S95">
        <v>493</v>
      </c>
      <c r="T95">
        <v>0</v>
      </c>
      <c r="U95">
        <v>2</v>
      </c>
      <c r="V95">
        <v>71</v>
      </c>
      <c r="W95">
        <v>48</v>
      </c>
      <c r="X95">
        <v>325</v>
      </c>
      <c r="Y95">
        <v>1</v>
      </c>
      <c r="Z95">
        <v>0</v>
      </c>
      <c r="AA95">
        <v>211</v>
      </c>
      <c r="AB95">
        <v>71</v>
      </c>
      <c r="AC95">
        <v>4</v>
      </c>
      <c r="AD95">
        <v>0</v>
      </c>
      <c r="AE95">
        <v>6</v>
      </c>
      <c r="AF95">
        <v>23</v>
      </c>
      <c r="AG95">
        <v>0</v>
      </c>
      <c r="AH95">
        <v>0</v>
      </c>
      <c r="AI95">
        <v>294</v>
      </c>
      <c r="AJ95">
        <v>0</v>
      </c>
      <c r="AK95">
        <v>254</v>
      </c>
      <c r="AL95">
        <v>169</v>
      </c>
      <c r="AM95">
        <v>0</v>
      </c>
      <c r="AN95">
        <v>0</v>
      </c>
      <c r="AO95">
        <v>24</v>
      </c>
      <c r="AP95">
        <v>0</v>
      </c>
      <c r="AQ95">
        <v>447</v>
      </c>
      <c r="AR95">
        <v>0</v>
      </c>
      <c r="AS95">
        <v>185</v>
      </c>
      <c r="AT95">
        <v>0</v>
      </c>
      <c r="AU95">
        <v>0</v>
      </c>
      <c r="AV95">
        <v>0</v>
      </c>
      <c r="AW95">
        <v>9</v>
      </c>
      <c r="AX95">
        <v>0</v>
      </c>
      <c r="AY95">
        <v>124</v>
      </c>
      <c r="AZ95">
        <v>0</v>
      </c>
      <c r="BA95">
        <v>18</v>
      </c>
      <c r="BB95">
        <v>0</v>
      </c>
      <c r="BC95">
        <v>0</v>
      </c>
      <c r="BD95">
        <v>11</v>
      </c>
      <c r="BE95">
        <v>0</v>
      </c>
      <c r="BF95">
        <v>4</v>
      </c>
      <c r="BG95" t="s">
        <v>166</v>
      </c>
    </row>
    <row r="96" spans="1:59">
      <c r="A96" t="s">
        <v>199</v>
      </c>
      <c r="B96">
        <v>821</v>
      </c>
      <c r="C96">
        <v>1</v>
      </c>
      <c r="D96">
        <v>797</v>
      </c>
      <c r="E96">
        <v>368</v>
      </c>
      <c r="F96">
        <v>251</v>
      </c>
      <c r="G96">
        <v>287</v>
      </c>
      <c r="H96">
        <v>649</v>
      </c>
      <c r="I96">
        <v>398</v>
      </c>
      <c r="J96">
        <v>861</v>
      </c>
      <c r="K96">
        <v>107</v>
      </c>
      <c r="L96">
        <v>2</v>
      </c>
      <c r="M96">
        <v>0</v>
      </c>
      <c r="N96">
        <v>455</v>
      </c>
      <c r="O96">
        <v>398</v>
      </c>
      <c r="P96">
        <v>0</v>
      </c>
      <c r="Q96">
        <v>0</v>
      </c>
      <c r="R96">
        <v>0</v>
      </c>
      <c r="S96">
        <v>1092</v>
      </c>
      <c r="T96">
        <v>0</v>
      </c>
      <c r="U96">
        <v>0</v>
      </c>
      <c r="V96">
        <v>67</v>
      </c>
      <c r="W96">
        <v>25</v>
      </c>
      <c r="X96">
        <v>227</v>
      </c>
      <c r="Y96">
        <v>24</v>
      </c>
      <c r="Z96">
        <v>0</v>
      </c>
      <c r="AA96">
        <v>523</v>
      </c>
      <c r="AB96">
        <v>160</v>
      </c>
      <c r="AC96">
        <v>321</v>
      </c>
      <c r="AD96">
        <v>1</v>
      </c>
      <c r="AE96">
        <v>456</v>
      </c>
      <c r="AF96">
        <v>758</v>
      </c>
      <c r="AG96">
        <v>0</v>
      </c>
      <c r="AH96">
        <v>0</v>
      </c>
      <c r="AI96">
        <v>494</v>
      </c>
      <c r="AJ96">
        <v>5</v>
      </c>
      <c r="AK96">
        <v>151</v>
      </c>
      <c r="AL96">
        <v>420</v>
      </c>
      <c r="AM96">
        <v>0</v>
      </c>
      <c r="AN96">
        <v>0</v>
      </c>
      <c r="AO96">
        <v>950</v>
      </c>
      <c r="AP96">
        <v>4</v>
      </c>
      <c r="AQ96">
        <v>1405</v>
      </c>
      <c r="AR96">
        <v>0</v>
      </c>
      <c r="AS96">
        <v>816</v>
      </c>
      <c r="AT96">
        <v>0</v>
      </c>
      <c r="AU96">
        <v>0</v>
      </c>
      <c r="AV96">
        <v>0</v>
      </c>
      <c r="AW96">
        <v>369</v>
      </c>
      <c r="AX96">
        <v>0</v>
      </c>
      <c r="AY96">
        <v>41</v>
      </c>
      <c r="AZ96">
        <v>0</v>
      </c>
      <c r="BA96">
        <v>563</v>
      </c>
      <c r="BB96">
        <v>106</v>
      </c>
      <c r="BC96">
        <v>0</v>
      </c>
      <c r="BD96">
        <v>34</v>
      </c>
      <c r="BE96">
        <v>0</v>
      </c>
      <c r="BF96">
        <v>2</v>
      </c>
      <c r="BG96" t="s">
        <v>200</v>
      </c>
    </row>
    <row r="97" spans="1:59">
      <c r="A97" t="s">
        <v>201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133</v>
      </c>
      <c r="W97">
        <v>50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122</v>
      </c>
    </row>
    <row r="98" spans="1:59">
      <c r="A98" t="s">
        <v>202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74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32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203</v>
      </c>
    </row>
    <row r="99" spans="1:59">
      <c r="A99" t="s">
        <v>204</v>
      </c>
      <c r="B99">
        <v>7</v>
      </c>
      <c r="C99">
        <v>0</v>
      </c>
      <c r="D99">
        <v>2</v>
      </c>
      <c r="E99">
        <v>8</v>
      </c>
      <c r="F99">
        <v>0</v>
      </c>
      <c r="G99">
        <v>3</v>
      </c>
      <c r="H99">
        <v>29</v>
      </c>
      <c r="I99">
        <v>3</v>
      </c>
      <c r="J99">
        <v>2</v>
      </c>
      <c r="K99">
        <v>1</v>
      </c>
      <c r="L99">
        <v>0</v>
      </c>
      <c r="M99">
        <v>0</v>
      </c>
      <c r="N99">
        <v>3</v>
      </c>
      <c r="O99">
        <v>6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73</v>
      </c>
      <c r="W99">
        <v>51</v>
      </c>
      <c r="X99">
        <v>5</v>
      </c>
      <c r="Y99">
        <v>0</v>
      </c>
      <c r="Z99">
        <v>0</v>
      </c>
      <c r="AA99">
        <v>6</v>
      </c>
      <c r="AB99">
        <v>1</v>
      </c>
      <c r="AC99">
        <v>7</v>
      </c>
      <c r="AD99">
        <v>0</v>
      </c>
      <c r="AE99">
        <v>7</v>
      </c>
      <c r="AF99">
        <v>39</v>
      </c>
      <c r="AG99">
        <v>0</v>
      </c>
      <c r="AH99">
        <v>0</v>
      </c>
      <c r="AI99">
        <v>1</v>
      </c>
      <c r="AJ99">
        <v>0</v>
      </c>
      <c r="AK99">
        <v>3</v>
      </c>
      <c r="AL99">
        <v>1</v>
      </c>
      <c r="AM99">
        <v>0</v>
      </c>
      <c r="AN99">
        <v>0</v>
      </c>
      <c r="AO99">
        <v>10</v>
      </c>
      <c r="AP99">
        <v>0</v>
      </c>
      <c r="AQ99">
        <v>7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4</v>
      </c>
      <c r="AX99">
        <v>0</v>
      </c>
      <c r="AY99">
        <v>48</v>
      </c>
      <c r="AZ99">
        <v>0</v>
      </c>
      <c r="BA99">
        <v>25</v>
      </c>
      <c r="BB99">
        <v>0</v>
      </c>
      <c r="BC99">
        <v>0</v>
      </c>
      <c r="BD99">
        <v>3</v>
      </c>
      <c r="BE99">
        <v>0</v>
      </c>
      <c r="BF99">
        <v>0</v>
      </c>
      <c r="BG99" t="s">
        <v>122</v>
      </c>
    </row>
    <row r="100" spans="1:59">
      <c r="A100" t="s">
        <v>205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2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1</v>
      </c>
      <c r="U100">
        <v>0</v>
      </c>
      <c r="V100">
        <v>190</v>
      </c>
      <c r="W100">
        <v>37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48</v>
      </c>
      <c r="AZ100">
        <v>0</v>
      </c>
      <c r="BA100">
        <v>3</v>
      </c>
      <c r="BB100">
        <v>0</v>
      </c>
      <c r="BC100">
        <v>1</v>
      </c>
      <c r="BD100">
        <v>0</v>
      </c>
      <c r="BE100">
        <v>1</v>
      </c>
      <c r="BF100">
        <v>0</v>
      </c>
      <c r="BG100" t="s">
        <v>75</v>
      </c>
    </row>
    <row r="101" spans="1:59">
      <c r="A101" t="s">
        <v>206</v>
      </c>
      <c r="B101">
        <v>245</v>
      </c>
      <c r="C101">
        <v>0</v>
      </c>
      <c r="D101">
        <v>33</v>
      </c>
      <c r="E101">
        <v>254</v>
      </c>
      <c r="F101">
        <v>0</v>
      </c>
      <c r="G101">
        <v>23</v>
      </c>
      <c r="H101">
        <v>893</v>
      </c>
      <c r="I101">
        <v>92</v>
      </c>
      <c r="J101">
        <v>17</v>
      </c>
      <c r="K101">
        <v>83</v>
      </c>
      <c r="L101">
        <v>0</v>
      </c>
      <c r="M101">
        <v>0</v>
      </c>
      <c r="N101">
        <v>178</v>
      </c>
      <c r="O101">
        <v>285</v>
      </c>
      <c r="P101">
        <v>0</v>
      </c>
      <c r="Q101">
        <v>0</v>
      </c>
      <c r="R101">
        <v>0</v>
      </c>
      <c r="S101">
        <v>25</v>
      </c>
      <c r="T101">
        <v>0</v>
      </c>
      <c r="U101">
        <v>0</v>
      </c>
      <c r="V101">
        <v>866</v>
      </c>
      <c r="W101">
        <v>490</v>
      </c>
      <c r="X101">
        <v>380</v>
      </c>
      <c r="Y101">
        <v>127</v>
      </c>
      <c r="Z101">
        <v>0</v>
      </c>
      <c r="AA101">
        <v>195</v>
      </c>
      <c r="AB101">
        <v>295</v>
      </c>
      <c r="AC101">
        <v>107</v>
      </c>
      <c r="AD101">
        <v>0</v>
      </c>
      <c r="AE101">
        <v>190</v>
      </c>
      <c r="AF101">
        <v>381</v>
      </c>
      <c r="AG101">
        <v>0</v>
      </c>
      <c r="AH101">
        <v>0</v>
      </c>
      <c r="AI101">
        <v>185</v>
      </c>
      <c r="AJ101">
        <v>1</v>
      </c>
      <c r="AK101">
        <v>198</v>
      </c>
      <c r="AL101">
        <v>35</v>
      </c>
      <c r="AM101">
        <v>1</v>
      </c>
      <c r="AN101">
        <v>0</v>
      </c>
      <c r="AO101">
        <v>287</v>
      </c>
      <c r="AP101">
        <v>1</v>
      </c>
      <c r="AQ101">
        <v>262</v>
      </c>
      <c r="AR101">
        <v>0</v>
      </c>
      <c r="AS101">
        <v>116</v>
      </c>
      <c r="AT101">
        <v>1</v>
      </c>
      <c r="AU101">
        <v>0</v>
      </c>
      <c r="AV101">
        <v>0</v>
      </c>
      <c r="AW101">
        <v>275</v>
      </c>
      <c r="AX101">
        <v>0</v>
      </c>
      <c r="AY101">
        <v>308</v>
      </c>
      <c r="AZ101">
        <v>0</v>
      </c>
      <c r="BA101">
        <v>759</v>
      </c>
      <c r="BB101">
        <v>0</v>
      </c>
      <c r="BC101">
        <v>0</v>
      </c>
      <c r="BD101">
        <v>49</v>
      </c>
      <c r="BE101">
        <v>0</v>
      </c>
      <c r="BF101">
        <v>0</v>
      </c>
      <c r="BG101" t="s">
        <v>77</v>
      </c>
    </row>
    <row r="102" spans="1:59">
      <c r="A102" t="s">
        <v>207</v>
      </c>
      <c r="B102">
        <v>7157</v>
      </c>
      <c r="C102">
        <v>1</v>
      </c>
      <c r="D102">
        <v>1538</v>
      </c>
      <c r="E102">
        <v>8436</v>
      </c>
      <c r="F102">
        <v>2</v>
      </c>
      <c r="G102">
        <v>2288</v>
      </c>
      <c r="H102">
        <v>7423</v>
      </c>
      <c r="I102">
        <v>4364</v>
      </c>
      <c r="J102">
        <v>1778</v>
      </c>
      <c r="K102">
        <v>72</v>
      </c>
      <c r="L102">
        <v>4</v>
      </c>
      <c r="M102">
        <v>8</v>
      </c>
      <c r="N102">
        <v>2878</v>
      </c>
      <c r="O102">
        <v>7490</v>
      </c>
      <c r="P102">
        <v>3</v>
      </c>
      <c r="Q102">
        <v>0</v>
      </c>
      <c r="R102">
        <v>0</v>
      </c>
      <c r="S102">
        <v>1899</v>
      </c>
      <c r="T102">
        <v>2</v>
      </c>
      <c r="U102">
        <v>1</v>
      </c>
      <c r="V102">
        <v>3</v>
      </c>
      <c r="W102">
        <v>3</v>
      </c>
      <c r="X102">
        <v>73</v>
      </c>
      <c r="Y102">
        <v>1</v>
      </c>
      <c r="Z102">
        <v>2</v>
      </c>
      <c r="AA102">
        <v>4444</v>
      </c>
      <c r="AB102">
        <v>30</v>
      </c>
      <c r="AC102">
        <v>21</v>
      </c>
      <c r="AD102">
        <v>1</v>
      </c>
      <c r="AE102">
        <v>7350</v>
      </c>
      <c r="AF102">
        <v>2678</v>
      </c>
      <c r="AG102">
        <v>0</v>
      </c>
      <c r="AH102">
        <v>4</v>
      </c>
      <c r="AI102">
        <v>3627</v>
      </c>
      <c r="AJ102">
        <v>44</v>
      </c>
      <c r="AK102">
        <v>2</v>
      </c>
      <c r="AL102">
        <v>3505</v>
      </c>
      <c r="AM102">
        <v>0</v>
      </c>
      <c r="AN102">
        <v>1</v>
      </c>
      <c r="AO102">
        <v>180</v>
      </c>
      <c r="AP102">
        <v>25</v>
      </c>
      <c r="AQ102">
        <v>8708</v>
      </c>
      <c r="AR102">
        <v>0</v>
      </c>
      <c r="AS102">
        <v>5253</v>
      </c>
      <c r="AT102">
        <v>0</v>
      </c>
      <c r="AU102">
        <v>2</v>
      </c>
      <c r="AV102">
        <v>5</v>
      </c>
      <c r="AW102">
        <v>0</v>
      </c>
      <c r="AX102">
        <v>4</v>
      </c>
      <c r="AY102">
        <v>2</v>
      </c>
      <c r="AZ102">
        <v>0</v>
      </c>
      <c r="BA102">
        <v>8152</v>
      </c>
      <c r="BB102">
        <v>0</v>
      </c>
      <c r="BC102">
        <v>0</v>
      </c>
      <c r="BD102">
        <v>0</v>
      </c>
      <c r="BE102">
        <v>0</v>
      </c>
      <c r="BF102">
        <v>1</v>
      </c>
      <c r="BG102" t="s">
        <v>208</v>
      </c>
    </row>
    <row r="103" spans="1:59">
      <c r="A103" t="s">
        <v>209</v>
      </c>
      <c r="B103">
        <v>117</v>
      </c>
      <c r="C103">
        <v>0</v>
      </c>
      <c r="D103">
        <v>21</v>
      </c>
      <c r="E103">
        <v>39</v>
      </c>
      <c r="F103">
        <v>0</v>
      </c>
      <c r="G103">
        <v>3</v>
      </c>
      <c r="H103">
        <v>222</v>
      </c>
      <c r="I103">
        <v>10</v>
      </c>
      <c r="J103">
        <v>19</v>
      </c>
      <c r="K103">
        <v>0</v>
      </c>
      <c r="L103">
        <v>0</v>
      </c>
      <c r="M103">
        <v>0</v>
      </c>
      <c r="N103">
        <v>25</v>
      </c>
      <c r="O103">
        <v>71</v>
      </c>
      <c r="P103">
        <v>0</v>
      </c>
      <c r="Q103">
        <v>0</v>
      </c>
      <c r="R103">
        <v>0</v>
      </c>
      <c r="S103">
        <v>21</v>
      </c>
      <c r="T103">
        <v>0</v>
      </c>
      <c r="U103">
        <v>0</v>
      </c>
      <c r="V103">
        <v>455</v>
      </c>
      <c r="W103">
        <v>9</v>
      </c>
      <c r="X103">
        <v>0</v>
      </c>
      <c r="Y103">
        <v>0</v>
      </c>
      <c r="Z103">
        <v>0</v>
      </c>
      <c r="AA103">
        <v>11</v>
      </c>
      <c r="AB103">
        <v>0</v>
      </c>
      <c r="AC103">
        <v>0</v>
      </c>
      <c r="AD103">
        <v>0</v>
      </c>
      <c r="AE103">
        <v>50</v>
      </c>
      <c r="AF103">
        <v>1492</v>
      </c>
      <c r="AG103">
        <v>0</v>
      </c>
      <c r="AH103">
        <v>0</v>
      </c>
      <c r="AI103">
        <v>17</v>
      </c>
      <c r="AJ103">
        <v>0</v>
      </c>
      <c r="AK103">
        <v>0</v>
      </c>
      <c r="AL103">
        <v>13</v>
      </c>
      <c r="AM103">
        <v>0</v>
      </c>
      <c r="AN103">
        <v>0</v>
      </c>
      <c r="AO103">
        <v>0</v>
      </c>
      <c r="AP103">
        <v>3</v>
      </c>
      <c r="AQ103">
        <v>36</v>
      </c>
      <c r="AR103">
        <v>0</v>
      </c>
      <c r="AS103">
        <v>25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316</v>
      </c>
      <c r="AZ103">
        <v>0</v>
      </c>
      <c r="BA103">
        <v>471</v>
      </c>
      <c r="BB103">
        <v>1</v>
      </c>
      <c r="BC103">
        <v>0</v>
      </c>
      <c r="BD103">
        <v>0</v>
      </c>
      <c r="BE103">
        <v>0</v>
      </c>
      <c r="BF103">
        <v>0</v>
      </c>
      <c r="BG103" t="s">
        <v>81</v>
      </c>
    </row>
    <row r="104" spans="1:59">
      <c r="A104" t="s">
        <v>210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117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</v>
      </c>
      <c r="AX104">
        <v>0</v>
      </c>
      <c r="AY104">
        <v>5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 t="s">
        <v>83</v>
      </c>
    </row>
    <row r="105" spans="1:59">
      <c r="A105" t="s">
        <v>211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2</v>
      </c>
      <c r="T105">
        <v>0</v>
      </c>
      <c r="U105">
        <v>0</v>
      </c>
      <c r="V105">
        <v>50</v>
      </c>
      <c r="W105">
        <v>52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2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30</v>
      </c>
      <c r="AZ105">
        <v>0</v>
      </c>
      <c r="BA105">
        <v>3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178</v>
      </c>
    </row>
    <row r="106" spans="1:59">
      <c r="A106" t="s">
        <v>212</v>
      </c>
      <c r="B106">
        <v>302</v>
      </c>
      <c r="C106">
        <v>0</v>
      </c>
      <c r="D106">
        <v>230</v>
      </c>
      <c r="E106">
        <v>43</v>
      </c>
      <c r="F106">
        <v>0</v>
      </c>
      <c r="G106">
        <v>18</v>
      </c>
      <c r="H106">
        <v>531</v>
      </c>
      <c r="I106">
        <v>73</v>
      </c>
      <c r="J106">
        <v>194</v>
      </c>
      <c r="K106">
        <v>12</v>
      </c>
      <c r="L106">
        <v>0</v>
      </c>
      <c r="M106">
        <v>0</v>
      </c>
      <c r="N106">
        <v>138</v>
      </c>
      <c r="O106">
        <v>48</v>
      </c>
      <c r="P106">
        <v>0</v>
      </c>
      <c r="Q106">
        <v>0</v>
      </c>
      <c r="R106">
        <v>0</v>
      </c>
      <c r="S106">
        <v>240</v>
      </c>
      <c r="T106">
        <v>0</v>
      </c>
      <c r="U106">
        <v>0</v>
      </c>
      <c r="V106">
        <v>84</v>
      </c>
      <c r="W106">
        <v>34</v>
      </c>
      <c r="X106">
        <v>184</v>
      </c>
      <c r="Y106">
        <v>1</v>
      </c>
      <c r="Z106">
        <v>0</v>
      </c>
      <c r="AA106">
        <v>27</v>
      </c>
      <c r="AB106">
        <v>6</v>
      </c>
      <c r="AC106">
        <v>32</v>
      </c>
      <c r="AD106">
        <v>0</v>
      </c>
      <c r="AE106">
        <v>36</v>
      </c>
      <c r="AF106">
        <v>152</v>
      </c>
      <c r="AG106">
        <v>0</v>
      </c>
      <c r="AH106">
        <v>0</v>
      </c>
      <c r="AI106">
        <v>159</v>
      </c>
      <c r="AJ106">
        <v>0</v>
      </c>
      <c r="AK106">
        <v>226</v>
      </c>
      <c r="AL106">
        <v>44</v>
      </c>
      <c r="AM106">
        <v>0</v>
      </c>
      <c r="AN106">
        <v>0</v>
      </c>
      <c r="AO106">
        <v>92</v>
      </c>
      <c r="AP106">
        <v>0</v>
      </c>
      <c r="AQ106">
        <v>37</v>
      </c>
      <c r="AR106">
        <v>0</v>
      </c>
      <c r="AS106">
        <v>29</v>
      </c>
      <c r="AT106">
        <v>0</v>
      </c>
      <c r="AU106">
        <v>0</v>
      </c>
      <c r="AV106">
        <v>0</v>
      </c>
      <c r="AW106">
        <v>53</v>
      </c>
      <c r="AX106">
        <v>0</v>
      </c>
      <c r="AY106">
        <v>45</v>
      </c>
      <c r="AZ106">
        <v>0</v>
      </c>
      <c r="BA106">
        <v>445</v>
      </c>
      <c r="BB106">
        <v>0</v>
      </c>
      <c r="BC106">
        <v>0</v>
      </c>
      <c r="BD106">
        <v>1</v>
      </c>
      <c r="BE106">
        <v>0</v>
      </c>
      <c r="BF106">
        <v>1</v>
      </c>
      <c r="BG106" t="s">
        <v>155</v>
      </c>
    </row>
    <row r="107" spans="1:59">
      <c r="A107" t="s">
        <v>213</v>
      </c>
      <c r="B107">
        <v>0</v>
      </c>
      <c r="C107">
        <v>0</v>
      </c>
      <c r="D107">
        <v>2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47</v>
      </c>
      <c r="W107">
        <v>56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0</v>
      </c>
      <c r="AY107">
        <v>32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64</v>
      </c>
    </row>
    <row r="108" spans="1:59">
      <c r="A108" t="s">
        <v>214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88</v>
      </c>
      <c r="X108">
        <v>0</v>
      </c>
      <c r="Y108">
        <v>0</v>
      </c>
      <c r="Z108">
        <v>0</v>
      </c>
      <c r="AA108">
        <v>0</v>
      </c>
      <c r="AB108">
        <v>16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7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</v>
      </c>
      <c r="BE108">
        <v>0</v>
      </c>
      <c r="BF108">
        <v>0</v>
      </c>
      <c r="BG108" t="s">
        <v>215</v>
      </c>
    </row>
    <row r="109" spans="1:59">
      <c r="A109" t="s">
        <v>216</v>
      </c>
      <c r="B109">
        <v>565</v>
      </c>
      <c r="C109">
        <v>0</v>
      </c>
      <c r="D109">
        <v>14</v>
      </c>
      <c r="E109">
        <v>64</v>
      </c>
      <c r="F109">
        <v>0</v>
      </c>
      <c r="G109">
        <v>11</v>
      </c>
      <c r="H109">
        <v>74</v>
      </c>
      <c r="I109">
        <v>17</v>
      </c>
      <c r="J109">
        <v>5</v>
      </c>
      <c r="K109">
        <v>44</v>
      </c>
      <c r="L109">
        <v>0</v>
      </c>
      <c r="M109">
        <v>0</v>
      </c>
      <c r="N109">
        <v>603</v>
      </c>
      <c r="O109">
        <v>74</v>
      </c>
      <c r="P109">
        <v>2</v>
      </c>
      <c r="Q109">
        <v>0</v>
      </c>
      <c r="R109">
        <v>0</v>
      </c>
      <c r="S109">
        <v>6</v>
      </c>
      <c r="T109">
        <v>0</v>
      </c>
      <c r="U109">
        <v>0</v>
      </c>
      <c r="V109">
        <v>576</v>
      </c>
      <c r="W109">
        <v>336</v>
      </c>
      <c r="X109">
        <v>234</v>
      </c>
      <c r="Y109">
        <v>82</v>
      </c>
      <c r="Z109">
        <v>0</v>
      </c>
      <c r="AA109">
        <v>854</v>
      </c>
      <c r="AB109">
        <v>110</v>
      </c>
      <c r="AC109">
        <v>57</v>
      </c>
      <c r="AD109">
        <v>0</v>
      </c>
      <c r="AE109">
        <v>83</v>
      </c>
      <c r="AF109">
        <v>191</v>
      </c>
      <c r="AG109">
        <v>0</v>
      </c>
      <c r="AH109">
        <v>0</v>
      </c>
      <c r="AI109">
        <v>589</v>
      </c>
      <c r="AJ109">
        <v>7</v>
      </c>
      <c r="AK109">
        <v>366</v>
      </c>
      <c r="AL109">
        <v>13</v>
      </c>
      <c r="AM109">
        <v>0</v>
      </c>
      <c r="AN109">
        <v>0</v>
      </c>
      <c r="AO109">
        <v>37</v>
      </c>
      <c r="AP109">
        <v>2</v>
      </c>
      <c r="AQ109">
        <v>1427</v>
      </c>
      <c r="AR109">
        <v>0</v>
      </c>
      <c r="AS109">
        <v>634</v>
      </c>
      <c r="AT109">
        <v>0</v>
      </c>
      <c r="AU109">
        <v>0</v>
      </c>
      <c r="AV109">
        <v>0</v>
      </c>
      <c r="AW109">
        <v>82</v>
      </c>
      <c r="AX109">
        <v>0</v>
      </c>
      <c r="AY109">
        <v>455</v>
      </c>
      <c r="AZ109">
        <v>0</v>
      </c>
      <c r="BA109">
        <v>61</v>
      </c>
      <c r="BB109">
        <v>0</v>
      </c>
      <c r="BC109">
        <v>0</v>
      </c>
      <c r="BD109">
        <v>36</v>
      </c>
      <c r="BE109">
        <v>0</v>
      </c>
      <c r="BF109">
        <v>2</v>
      </c>
      <c r="BG109" t="s">
        <v>77</v>
      </c>
    </row>
    <row r="110" spans="1:59">
      <c r="A110" t="s">
        <v>217</v>
      </c>
      <c r="B110">
        <v>10</v>
      </c>
      <c r="C110">
        <v>0</v>
      </c>
      <c r="D110">
        <v>14</v>
      </c>
      <c r="E110">
        <v>147</v>
      </c>
      <c r="F110">
        <v>0</v>
      </c>
      <c r="G110">
        <v>14</v>
      </c>
      <c r="H110">
        <v>91</v>
      </c>
      <c r="I110">
        <v>34</v>
      </c>
      <c r="J110">
        <v>9</v>
      </c>
      <c r="K110">
        <v>15</v>
      </c>
      <c r="L110">
        <v>0</v>
      </c>
      <c r="M110">
        <v>0</v>
      </c>
      <c r="N110">
        <v>8</v>
      </c>
      <c r="O110">
        <v>537</v>
      </c>
      <c r="P110">
        <v>0</v>
      </c>
      <c r="Q110">
        <v>0</v>
      </c>
      <c r="R110">
        <v>0</v>
      </c>
      <c r="S110">
        <v>13</v>
      </c>
      <c r="T110">
        <v>0</v>
      </c>
      <c r="U110">
        <v>0</v>
      </c>
      <c r="V110">
        <v>220</v>
      </c>
      <c r="W110">
        <v>243</v>
      </c>
      <c r="X110">
        <v>0</v>
      </c>
      <c r="Y110">
        <v>18</v>
      </c>
      <c r="Z110">
        <v>0</v>
      </c>
      <c r="AA110">
        <v>38</v>
      </c>
      <c r="AB110">
        <v>42</v>
      </c>
      <c r="AC110">
        <v>540</v>
      </c>
      <c r="AD110">
        <v>0</v>
      </c>
      <c r="AE110">
        <v>715</v>
      </c>
      <c r="AF110">
        <v>71</v>
      </c>
      <c r="AG110">
        <v>0</v>
      </c>
      <c r="AH110">
        <v>0</v>
      </c>
      <c r="AI110">
        <v>7</v>
      </c>
      <c r="AJ110">
        <v>1</v>
      </c>
      <c r="AK110">
        <v>1</v>
      </c>
      <c r="AL110">
        <v>23</v>
      </c>
      <c r="AM110">
        <v>1</v>
      </c>
      <c r="AN110">
        <v>0</v>
      </c>
      <c r="AO110">
        <v>1861</v>
      </c>
      <c r="AP110">
        <v>2</v>
      </c>
      <c r="AQ110">
        <v>73</v>
      </c>
      <c r="AR110">
        <v>0</v>
      </c>
      <c r="AS110">
        <v>29</v>
      </c>
      <c r="AT110">
        <v>0</v>
      </c>
      <c r="AU110">
        <v>0</v>
      </c>
      <c r="AV110">
        <v>0</v>
      </c>
      <c r="AW110">
        <v>1088</v>
      </c>
      <c r="AX110">
        <v>0</v>
      </c>
      <c r="AY110">
        <v>206</v>
      </c>
      <c r="AZ110">
        <v>0</v>
      </c>
      <c r="BA110">
        <v>62</v>
      </c>
      <c r="BB110">
        <v>0</v>
      </c>
      <c r="BC110">
        <v>0</v>
      </c>
      <c r="BD110">
        <v>14</v>
      </c>
      <c r="BE110">
        <v>0</v>
      </c>
      <c r="BF110">
        <v>0</v>
      </c>
      <c r="BG110" t="s">
        <v>77</v>
      </c>
    </row>
    <row r="111" spans="1:59">
      <c r="A111" t="s">
        <v>218</v>
      </c>
      <c r="B111">
        <v>52</v>
      </c>
      <c r="C111">
        <v>0</v>
      </c>
      <c r="D111">
        <v>60</v>
      </c>
      <c r="E111">
        <v>12</v>
      </c>
      <c r="F111">
        <v>52</v>
      </c>
      <c r="G111">
        <v>5</v>
      </c>
      <c r="H111">
        <v>8</v>
      </c>
      <c r="I111">
        <v>17</v>
      </c>
      <c r="J111">
        <v>62</v>
      </c>
      <c r="K111">
        <v>0</v>
      </c>
      <c r="L111">
        <v>0</v>
      </c>
      <c r="M111">
        <v>0</v>
      </c>
      <c r="N111">
        <v>42</v>
      </c>
      <c r="O111">
        <v>4</v>
      </c>
      <c r="P111">
        <v>3</v>
      </c>
      <c r="Q111">
        <v>972</v>
      </c>
      <c r="R111">
        <v>86</v>
      </c>
      <c r="S111">
        <v>84</v>
      </c>
      <c r="T111">
        <v>0</v>
      </c>
      <c r="U111">
        <v>0</v>
      </c>
      <c r="V111">
        <v>4</v>
      </c>
      <c r="W111">
        <v>2</v>
      </c>
      <c r="X111">
        <v>15</v>
      </c>
      <c r="Y111">
        <v>1</v>
      </c>
      <c r="Z111">
        <v>0</v>
      </c>
      <c r="AA111">
        <v>46</v>
      </c>
      <c r="AB111">
        <v>2</v>
      </c>
      <c r="AC111">
        <v>10</v>
      </c>
      <c r="AD111">
        <v>0</v>
      </c>
      <c r="AE111">
        <v>20</v>
      </c>
      <c r="AF111">
        <v>21</v>
      </c>
      <c r="AG111">
        <v>0</v>
      </c>
      <c r="AH111">
        <v>740</v>
      </c>
      <c r="AI111">
        <v>40</v>
      </c>
      <c r="AJ111">
        <v>3</v>
      </c>
      <c r="AK111">
        <v>2</v>
      </c>
      <c r="AL111">
        <v>12</v>
      </c>
      <c r="AM111">
        <v>0</v>
      </c>
      <c r="AN111">
        <v>0</v>
      </c>
      <c r="AO111">
        <v>38</v>
      </c>
      <c r="AP111">
        <v>0</v>
      </c>
      <c r="AQ111">
        <v>129</v>
      </c>
      <c r="AR111">
        <v>0</v>
      </c>
      <c r="AS111">
        <v>78</v>
      </c>
      <c r="AT111">
        <v>0</v>
      </c>
      <c r="AU111">
        <v>0</v>
      </c>
      <c r="AV111">
        <v>0</v>
      </c>
      <c r="AW111">
        <v>31</v>
      </c>
      <c r="AX111">
        <v>0</v>
      </c>
      <c r="AY111">
        <v>4</v>
      </c>
      <c r="AZ111">
        <v>0</v>
      </c>
      <c r="BA111">
        <v>17</v>
      </c>
      <c r="BB111">
        <v>4</v>
      </c>
      <c r="BC111">
        <v>0</v>
      </c>
      <c r="BD111">
        <v>2</v>
      </c>
      <c r="BE111">
        <v>0</v>
      </c>
      <c r="BF111">
        <v>0</v>
      </c>
      <c r="BG111" t="s">
        <v>144</v>
      </c>
    </row>
    <row r="112" spans="1:59">
      <c r="A112" t="s">
        <v>219</v>
      </c>
      <c r="B112">
        <v>25</v>
      </c>
      <c r="C112">
        <v>0</v>
      </c>
      <c r="D112">
        <v>31</v>
      </c>
      <c r="E112">
        <v>218</v>
      </c>
      <c r="F112">
        <v>0</v>
      </c>
      <c r="G112">
        <v>50</v>
      </c>
      <c r="H112">
        <v>279</v>
      </c>
      <c r="I112">
        <v>137</v>
      </c>
      <c r="J112">
        <v>23</v>
      </c>
      <c r="K112">
        <v>76</v>
      </c>
      <c r="L112">
        <v>0</v>
      </c>
      <c r="M112">
        <v>0</v>
      </c>
      <c r="N112">
        <v>16</v>
      </c>
      <c r="O112">
        <v>240</v>
      </c>
      <c r="P112">
        <v>0</v>
      </c>
      <c r="Q112">
        <v>0</v>
      </c>
      <c r="R112">
        <v>0</v>
      </c>
      <c r="S112">
        <v>20</v>
      </c>
      <c r="T112">
        <v>0</v>
      </c>
      <c r="U112">
        <v>0</v>
      </c>
      <c r="V112">
        <v>243</v>
      </c>
      <c r="W112">
        <v>274</v>
      </c>
      <c r="X112">
        <v>65</v>
      </c>
      <c r="Y112">
        <v>28</v>
      </c>
      <c r="Z112">
        <v>0</v>
      </c>
      <c r="AA112">
        <v>98</v>
      </c>
      <c r="AB112">
        <v>143</v>
      </c>
      <c r="AC112">
        <v>337</v>
      </c>
      <c r="AD112">
        <v>0</v>
      </c>
      <c r="AE112">
        <v>268</v>
      </c>
      <c r="AF112">
        <v>178</v>
      </c>
      <c r="AG112">
        <v>0</v>
      </c>
      <c r="AH112">
        <v>0</v>
      </c>
      <c r="AI112">
        <v>22</v>
      </c>
      <c r="AJ112">
        <v>0</v>
      </c>
      <c r="AK112">
        <v>43</v>
      </c>
      <c r="AL112">
        <v>83</v>
      </c>
      <c r="AM112">
        <v>1</v>
      </c>
      <c r="AN112">
        <v>0</v>
      </c>
      <c r="AO112">
        <v>807</v>
      </c>
      <c r="AP112">
        <v>0</v>
      </c>
      <c r="AQ112">
        <v>103</v>
      </c>
      <c r="AR112">
        <v>0</v>
      </c>
      <c r="AS112">
        <v>64</v>
      </c>
      <c r="AT112">
        <v>1</v>
      </c>
      <c r="AU112">
        <v>0</v>
      </c>
      <c r="AV112">
        <v>0</v>
      </c>
      <c r="AW112">
        <v>466</v>
      </c>
      <c r="AX112">
        <v>0</v>
      </c>
      <c r="AY112">
        <v>306</v>
      </c>
      <c r="AZ112">
        <v>0</v>
      </c>
      <c r="BA112">
        <v>272</v>
      </c>
      <c r="BB112">
        <v>0</v>
      </c>
      <c r="BC112">
        <v>0</v>
      </c>
      <c r="BD112">
        <v>19</v>
      </c>
      <c r="BE112">
        <v>0</v>
      </c>
      <c r="BF112">
        <v>0</v>
      </c>
      <c r="BG112" t="s">
        <v>77</v>
      </c>
    </row>
    <row r="113" spans="1:59">
      <c r="A113" t="s">
        <v>220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112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</v>
      </c>
      <c r="T113">
        <v>0</v>
      </c>
      <c r="U113">
        <v>0</v>
      </c>
      <c r="V113">
        <v>0</v>
      </c>
      <c r="W113">
        <v>2</v>
      </c>
      <c r="X113">
        <v>1240</v>
      </c>
      <c r="Y113">
        <v>46</v>
      </c>
      <c r="Z113">
        <v>0</v>
      </c>
      <c r="AA113">
        <v>0</v>
      </c>
      <c r="AB113">
        <v>94</v>
      </c>
      <c r="AC113">
        <v>37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833</v>
      </c>
      <c r="AL113">
        <v>0</v>
      </c>
      <c r="AM113">
        <v>0</v>
      </c>
      <c r="AN113">
        <v>0</v>
      </c>
      <c r="AO113">
        <v>96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37</v>
      </c>
      <c r="BE113">
        <v>0</v>
      </c>
      <c r="BF113">
        <v>8</v>
      </c>
      <c r="BG113" t="s">
        <v>192</v>
      </c>
    </row>
    <row r="114" spans="1:59">
      <c r="A114" t="s">
        <v>221</v>
      </c>
      <c r="B114">
        <v>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2261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222</v>
      </c>
    </row>
    <row r="115" spans="1:59">
      <c r="A115" t="s">
        <v>223</v>
      </c>
      <c r="B115">
        <v>117</v>
      </c>
      <c r="C115">
        <v>0</v>
      </c>
      <c r="D115">
        <v>43</v>
      </c>
      <c r="E115">
        <v>15</v>
      </c>
      <c r="F115">
        <v>0</v>
      </c>
      <c r="G115">
        <v>180</v>
      </c>
      <c r="H115">
        <v>55</v>
      </c>
      <c r="I115">
        <v>466</v>
      </c>
      <c r="J115">
        <v>46</v>
      </c>
      <c r="K115">
        <v>669</v>
      </c>
      <c r="L115">
        <v>0</v>
      </c>
      <c r="M115">
        <v>0</v>
      </c>
      <c r="N115">
        <v>57</v>
      </c>
      <c r="O115">
        <v>68</v>
      </c>
      <c r="P115">
        <v>0</v>
      </c>
      <c r="Q115">
        <v>0</v>
      </c>
      <c r="R115">
        <v>1</v>
      </c>
      <c r="S115">
        <v>28</v>
      </c>
      <c r="T115">
        <v>0</v>
      </c>
      <c r="U115">
        <v>0</v>
      </c>
      <c r="V115">
        <v>158</v>
      </c>
      <c r="W115">
        <v>46</v>
      </c>
      <c r="X115">
        <v>218</v>
      </c>
      <c r="Y115">
        <v>11</v>
      </c>
      <c r="Z115">
        <v>0</v>
      </c>
      <c r="AA115">
        <v>105</v>
      </c>
      <c r="AB115">
        <v>1113</v>
      </c>
      <c r="AC115">
        <v>50</v>
      </c>
      <c r="AD115">
        <v>0</v>
      </c>
      <c r="AE115">
        <v>48</v>
      </c>
      <c r="AF115">
        <v>34</v>
      </c>
      <c r="AG115">
        <v>0</v>
      </c>
      <c r="AH115">
        <v>0</v>
      </c>
      <c r="AI115">
        <v>79</v>
      </c>
      <c r="AJ115">
        <v>0</v>
      </c>
      <c r="AK115">
        <v>91</v>
      </c>
      <c r="AL115">
        <v>361</v>
      </c>
      <c r="AM115">
        <v>0</v>
      </c>
      <c r="AN115">
        <v>0</v>
      </c>
      <c r="AO115">
        <v>5</v>
      </c>
      <c r="AP115">
        <v>0</v>
      </c>
      <c r="AQ115">
        <v>172</v>
      </c>
      <c r="AR115">
        <v>1</v>
      </c>
      <c r="AS115">
        <v>75</v>
      </c>
      <c r="AT115">
        <v>0</v>
      </c>
      <c r="AU115">
        <v>0</v>
      </c>
      <c r="AV115">
        <v>0</v>
      </c>
      <c r="AW115">
        <v>45</v>
      </c>
      <c r="AX115">
        <v>0</v>
      </c>
      <c r="AY115">
        <v>153</v>
      </c>
      <c r="AZ115">
        <v>0</v>
      </c>
      <c r="BA115">
        <v>30</v>
      </c>
      <c r="BB115">
        <v>0</v>
      </c>
      <c r="BC115">
        <v>0</v>
      </c>
      <c r="BD115">
        <v>635</v>
      </c>
      <c r="BE115">
        <v>0</v>
      </c>
      <c r="BF115">
        <v>3</v>
      </c>
      <c r="BG115" t="s">
        <v>161</v>
      </c>
    </row>
    <row r="116" spans="1:59">
      <c r="A116" t="s">
        <v>224</v>
      </c>
      <c r="B116">
        <v>6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1402</v>
      </c>
      <c r="W116">
        <v>479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7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618</v>
      </c>
      <c r="AZ116">
        <v>0</v>
      </c>
      <c r="BA116">
        <v>3</v>
      </c>
      <c r="BB116">
        <v>0</v>
      </c>
      <c r="BC116">
        <v>0</v>
      </c>
      <c r="BD116">
        <v>0</v>
      </c>
      <c r="BE116">
        <v>1</v>
      </c>
      <c r="BF116">
        <v>0</v>
      </c>
      <c r="BG116" t="s">
        <v>83</v>
      </c>
    </row>
    <row r="117" spans="1:59">
      <c r="A117" t="s">
        <v>225</v>
      </c>
      <c r="B117">
        <v>1382</v>
      </c>
      <c r="C117">
        <v>4</v>
      </c>
      <c r="D117">
        <v>2424</v>
      </c>
      <c r="E117">
        <v>173</v>
      </c>
      <c r="F117">
        <v>0</v>
      </c>
      <c r="G117">
        <v>1326</v>
      </c>
      <c r="H117">
        <v>800</v>
      </c>
      <c r="I117">
        <v>3060</v>
      </c>
      <c r="J117">
        <v>2493</v>
      </c>
      <c r="K117">
        <v>3088</v>
      </c>
      <c r="L117">
        <v>3</v>
      </c>
      <c r="M117">
        <v>3</v>
      </c>
      <c r="N117">
        <v>828</v>
      </c>
      <c r="O117">
        <v>139</v>
      </c>
      <c r="P117">
        <v>0</v>
      </c>
      <c r="Q117">
        <v>0</v>
      </c>
      <c r="R117">
        <v>0</v>
      </c>
      <c r="S117">
        <v>2835</v>
      </c>
      <c r="T117">
        <v>2</v>
      </c>
      <c r="U117">
        <v>2</v>
      </c>
      <c r="V117">
        <v>4</v>
      </c>
      <c r="W117">
        <v>41</v>
      </c>
      <c r="X117">
        <v>5847</v>
      </c>
      <c r="Y117">
        <v>4767</v>
      </c>
      <c r="Z117">
        <v>0</v>
      </c>
      <c r="AA117">
        <v>848</v>
      </c>
      <c r="AB117">
        <v>4933</v>
      </c>
      <c r="AC117">
        <v>2531</v>
      </c>
      <c r="AD117">
        <v>1</v>
      </c>
      <c r="AE117">
        <v>161</v>
      </c>
      <c r="AF117">
        <v>456</v>
      </c>
      <c r="AG117">
        <v>0</v>
      </c>
      <c r="AH117">
        <v>0</v>
      </c>
      <c r="AI117">
        <v>824</v>
      </c>
      <c r="AJ117">
        <v>5</v>
      </c>
      <c r="AK117">
        <v>5525</v>
      </c>
      <c r="AL117">
        <v>2214</v>
      </c>
      <c r="AM117">
        <v>0</v>
      </c>
      <c r="AN117">
        <v>0</v>
      </c>
      <c r="AO117">
        <v>4912</v>
      </c>
      <c r="AP117">
        <v>3</v>
      </c>
      <c r="AQ117">
        <v>1365</v>
      </c>
      <c r="AR117">
        <v>3</v>
      </c>
      <c r="AS117">
        <v>770</v>
      </c>
      <c r="AT117">
        <v>0</v>
      </c>
      <c r="AU117">
        <v>2</v>
      </c>
      <c r="AV117">
        <v>2</v>
      </c>
      <c r="AW117">
        <v>2608</v>
      </c>
      <c r="AX117">
        <v>2</v>
      </c>
      <c r="AY117">
        <v>7</v>
      </c>
      <c r="AZ117">
        <v>1</v>
      </c>
      <c r="BA117">
        <v>1167</v>
      </c>
      <c r="BB117">
        <v>0</v>
      </c>
      <c r="BC117">
        <v>0</v>
      </c>
      <c r="BD117">
        <v>2163</v>
      </c>
      <c r="BE117">
        <v>1</v>
      </c>
      <c r="BF117">
        <v>28</v>
      </c>
      <c r="BG117" t="s">
        <v>141</v>
      </c>
    </row>
    <row r="118" spans="1:59">
      <c r="A118" t="s">
        <v>226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5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457</v>
      </c>
      <c r="W118">
        <v>774</v>
      </c>
      <c r="X118">
        <v>1</v>
      </c>
      <c r="Y118">
        <v>6</v>
      </c>
      <c r="Z118">
        <v>0</v>
      </c>
      <c r="AA118">
        <v>0</v>
      </c>
      <c r="AB118">
        <v>1</v>
      </c>
      <c r="AC118">
        <v>19</v>
      </c>
      <c r="AD118">
        <v>0</v>
      </c>
      <c r="AE118">
        <v>6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26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52</v>
      </c>
      <c r="AX118">
        <v>0</v>
      </c>
      <c r="AY118">
        <v>827</v>
      </c>
      <c r="AZ118">
        <v>0</v>
      </c>
      <c r="BA118">
        <v>4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77</v>
      </c>
    </row>
  </sheetData>
  <sortState xmlns:xlrd2="http://schemas.microsoft.com/office/spreadsheetml/2017/richdata2" ref="A4:BG118">
    <sortCondition ref="A4:A1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9"/>
  <sheetViews>
    <sheetView topLeftCell="AC1" workbookViewId="0">
      <selection activeCell="AW3" sqref="AW3:BB3"/>
    </sheetView>
  </sheetViews>
  <sheetFormatPr defaultColWidth="9" defaultRowHeight="14.25"/>
  <cols>
    <col min="2" max="2" width="10.5703125" customWidth="1"/>
    <col min="3" max="20" width="5.5703125" customWidth="1"/>
    <col min="21" max="21" width="3.140625" customWidth="1"/>
    <col min="22" max="22" width="10.5703125" customWidth="1"/>
    <col min="23" max="40" width="5.5703125" customWidth="1"/>
    <col min="41" max="41" width="3.140625" customWidth="1"/>
    <col min="42" max="42" width="10.5703125" customWidth="1"/>
    <col min="43" max="60" width="5.5703125" customWidth="1"/>
  </cols>
  <sheetData>
    <row r="1" spans="1:61">
      <c r="A1" t="s">
        <v>227</v>
      </c>
    </row>
    <row r="2" spans="1:61">
      <c r="B2" s="21" t="s">
        <v>228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V2" s="21" t="s">
        <v>229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P2" s="21" t="s">
        <v>230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</row>
    <row r="3" spans="1:61">
      <c r="B3" s="25" t="s">
        <v>231</v>
      </c>
      <c r="C3" s="24" t="s">
        <v>232</v>
      </c>
      <c r="D3" s="24"/>
      <c r="E3" s="24"/>
      <c r="F3" s="24"/>
      <c r="G3" s="24"/>
      <c r="H3" s="24"/>
      <c r="I3" s="23" t="s">
        <v>233</v>
      </c>
      <c r="J3" s="23"/>
      <c r="K3" s="23"/>
      <c r="L3" s="23"/>
      <c r="M3" s="23"/>
      <c r="N3" s="23"/>
      <c r="O3" s="22" t="s">
        <v>234</v>
      </c>
      <c r="P3" s="22"/>
      <c r="Q3" s="22"/>
      <c r="R3" s="22"/>
      <c r="S3" s="22"/>
      <c r="T3" s="22"/>
      <c r="V3" s="25" t="s">
        <v>231</v>
      </c>
      <c r="W3" s="24" t="s">
        <v>232</v>
      </c>
      <c r="X3" s="24"/>
      <c r="Y3" s="24"/>
      <c r="Z3" s="24"/>
      <c r="AA3" s="24"/>
      <c r="AB3" s="24"/>
      <c r="AC3" s="23" t="s">
        <v>233</v>
      </c>
      <c r="AD3" s="23"/>
      <c r="AE3" s="23"/>
      <c r="AF3" s="23"/>
      <c r="AG3" s="23"/>
      <c r="AH3" s="23"/>
      <c r="AI3" s="22" t="s">
        <v>234</v>
      </c>
      <c r="AJ3" s="22"/>
      <c r="AK3" s="22"/>
      <c r="AL3" s="22"/>
      <c r="AM3" s="22"/>
      <c r="AN3" s="22"/>
      <c r="AP3" s="25" t="s">
        <v>231</v>
      </c>
      <c r="AQ3" s="24" t="s">
        <v>232</v>
      </c>
      <c r="AR3" s="24"/>
      <c r="AS3" s="24"/>
      <c r="AT3" s="24"/>
      <c r="AU3" s="24"/>
      <c r="AV3" s="24"/>
      <c r="AW3" s="23" t="s">
        <v>233</v>
      </c>
      <c r="AX3" s="23"/>
      <c r="AY3" s="23"/>
      <c r="AZ3" s="23"/>
      <c r="BA3" s="23"/>
      <c r="BB3" s="23"/>
      <c r="BC3" s="22" t="s">
        <v>234</v>
      </c>
      <c r="BD3" s="22"/>
      <c r="BE3" s="22"/>
      <c r="BF3" s="22"/>
      <c r="BG3" s="22"/>
      <c r="BH3" s="22"/>
    </row>
    <row r="4" spans="1:61" ht="23.45" customHeight="1">
      <c r="B4" s="25"/>
      <c r="C4" s="1" t="s">
        <v>235</v>
      </c>
      <c r="D4" s="1" t="s">
        <v>236</v>
      </c>
      <c r="E4" s="1" t="s">
        <v>237</v>
      </c>
      <c r="F4" s="19" t="s">
        <v>238</v>
      </c>
      <c r="G4" s="19" t="s">
        <v>239</v>
      </c>
      <c r="H4" s="19" t="s">
        <v>240</v>
      </c>
      <c r="I4" s="1" t="s">
        <v>235</v>
      </c>
      <c r="J4" s="1" t="s">
        <v>236</v>
      </c>
      <c r="K4" s="1" t="s">
        <v>237</v>
      </c>
      <c r="L4" s="19" t="s">
        <v>238</v>
      </c>
      <c r="M4" s="19" t="s">
        <v>239</v>
      </c>
      <c r="N4" s="19" t="s">
        <v>240</v>
      </c>
      <c r="O4" s="1" t="s">
        <v>235</v>
      </c>
      <c r="P4" s="1" t="s">
        <v>236</v>
      </c>
      <c r="Q4" s="1" t="s">
        <v>237</v>
      </c>
      <c r="R4" s="19" t="s">
        <v>238</v>
      </c>
      <c r="S4" s="19" t="s">
        <v>239</v>
      </c>
      <c r="T4" s="19" t="s">
        <v>240</v>
      </c>
      <c r="V4" s="25"/>
      <c r="W4" s="1" t="s">
        <v>235</v>
      </c>
      <c r="X4" s="1" t="s">
        <v>236</v>
      </c>
      <c r="Y4" s="1" t="s">
        <v>237</v>
      </c>
      <c r="Z4" s="19" t="s">
        <v>238</v>
      </c>
      <c r="AA4" s="19" t="s">
        <v>239</v>
      </c>
      <c r="AB4" s="19" t="s">
        <v>240</v>
      </c>
      <c r="AC4" s="1" t="s">
        <v>235</v>
      </c>
      <c r="AD4" s="1" t="s">
        <v>236</v>
      </c>
      <c r="AE4" s="1" t="s">
        <v>237</v>
      </c>
      <c r="AF4" s="19" t="s">
        <v>238</v>
      </c>
      <c r="AG4" s="19" t="s">
        <v>239</v>
      </c>
      <c r="AH4" s="19" t="s">
        <v>240</v>
      </c>
      <c r="AI4" s="1" t="s">
        <v>235</v>
      </c>
      <c r="AJ4" s="1" t="s">
        <v>236</v>
      </c>
      <c r="AK4" s="1" t="s">
        <v>237</v>
      </c>
      <c r="AL4" s="19" t="s">
        <v>238</v>
      </c>
      <c r="AM4" s="19" t="s">
        <v>239</v>
      </c>
      <c r="AN4" s="19" t="s">
        <v>240</v>
      </c>
      <c r="AP4" s="25"/>
      <c r="AQ4" s="1" t="s">
        <v>235</v>
      </c>
      <c r="AR4" s="1" t="s">
        <v>236</v>
      </c>
      <c r="AS4" s="1" t="s">
        <v>237</v>
      </c>
      <c r="AT4" s="19" t="s">
        <v>238</v>
      </c>
      <c r="AU4" s="19" t="s">
        <v>239</v>
      </c>
      <c r="AV4" s="19" t="s">
        <v>240</v>
      </c>
      <c r="AW4" s="1" t="s">
        <v>235</v>
      </c>
      <c r="AX4" s="1" t="s">
        <v>236</v>
      </c>
      <c r="AY4" s="1" t="s">
        <v>237</v>
      </c>
      <c r="AZ4" s="19" t="s">
        <v>238</v>
      </c>
      <c r="BA4" s="19" t="s">
        <v>239</v>
      </c>
      <c r="BB4" s="19" t="s">
        <v>240</v>
      </c>
      <c r="BC4" s="1" t="s">
        <v>235</v>
      </c>
      <c r="BD4" s="1" t="s">
        <v>236</v>
      </c>
      <c r="BE4" s="1" t="s">
        <v>237</v>
      </c>
      <c r="BF4" s="19" t="s">
        <v>238</v>
      </c>
      <c r="BG4" s="19" t="s">
        <v>239</v>
      </c>
      <c r="BH4" s="19" t="s">
        <v>240</v>
      </c>
      <c r="BI4" t="s">
        <v>60</v>
      </c>
    </row>
    <row r="5" spans="1:61" ht="15.75">
      <c r="A5" t="s">
        <v>82</v>
      </c>
      <c r="B5" s="20">
        <v>11.4525479385414</v>
      </c>
      <c r="C5" s="18">
        <v>0.61685378758549503</v>
      </c>
      <c r="D5" s="18">
        <v>0.44845283770990102</v>
      </c>
      <c r="E5" s="18">
        <v>0.39689289561716801</v>
      </c>
      <c r="F5" s="18">
        <v>6.4336264207591698E-2</v>
      </c>
      <c r="G5" s="18">
        <v>0</v>
      </c>
      <c r="H5" s="18">
        <v>1.99441563621859E-2</v>
      </c>
      <c r="I5" s="18">
        <v>0.29894785883449199</v>
      </c>
      <c r="J5" s="18">
        <v>0.37165239570049202</v>
      </c>
      <c r="K5" s="18">
        <v>0.30063885757234099</v>
      </c>
      <c r="L5" s="18">
        <v>1.8437427978797001E-2</v>
      </c>
      <c r="M5" s="18">
        <v>5.6792367105861002E-3</v>
      </c>
      <c r="N5" s="18">
        <v>0</v>
      </c>
      <c r="O5" s="18">
        <v>1.7458292689027299</v>
      </c>
      <c r="P5" s="18">
        <v>1.4411571334648301</v>
      </c>
      <c r="Q5" s="18">
        <v>2.9908538620735698</v>
      </c>
      <c r="R5" s="18">
        <v>0</v>
      </c>
      <c r="S5" s="18">
        <v>8.9525514771709898E-3</v>
      </c>
      <c r="T5" s="18">
        <v>0</v>
      </c>
      <c r="U5" s="18"/>
      <c r="V5" s="20">
        <v>10.893782383419699</v>
      </c>
      <c r="W5" s="18">
        <v>0.38820294387232401</v>
      </c>
      <c r="X5" s="18">
        <v>0.320454129280352</v>
      </c>
      <c r="Y5" s="18">
        <v>0.381114903299204</v>
      </c>
      <c r="Z5" s="18">
        <v>14.8983540512603</v>
      </c>
      <c r="AA5" s="18">
        <v>43.526366331259702</v>
      </c>
      <c r="AB5" s="18">
        <v>28.8262337057728</v>
      </c>
      <c r="AC5" s="18">
        <v>0.39047670697977099</v>
      </c>
      <c r="AD5" s="18">
        <v>0.65704899300099995</v>
      </c>
      <c r="AE5" s="18">
        <v>0.44024653806131397</v>
      </c>
      <c r="AF5" s="18">
        <v>1.18937884689721E-2</v>
      </c>
      <c r="AG5" s="18">
        <v>4.5702347141971099E-2</v>
      </c>
      <c r="AH5" s="18">
        <v>30.298985584623601</v>
      </c>
      <c r="AI5" s="18">
        <v>1.18262105370013</v>
      </c>
      <c r="AJ5" s="18">
        <v>1.7007501798376301</v>
      </c>
      <c r="AK5" s="18">
        <v>0.69213022301973803</v>
      </c>
      <c r="AL5" s="18">
        <v>7.5335241826126297E-3</v>
      </c>
      <c r="AM5" s="18">
        <v>5.3328314197879402E-2</v>
      </c>
      <c r="AN5" s="18">
        <v>13.5540946351757</v>
      </c>
      <c r="AO5" s="18"/>
      <c r="AP5" s="20">
        <v>11.725076115825599</v>
      </c>
      <c r="AQ5" s="18">
        <v>0.30149996231250498</v>
      </c>
      <c r="AR5" s="18">
        <v>4.2843065849792203E-3</v>
      </c>
      <c r="AS5" s="18">
        <v>0.223294389728458</v>
      </c>
      <c r="AT5" s="18">
        <v>0</v>
      </c>
      <c r="AU5" s="18">
        <v>0</v>
      </c>
      <c r="AV5" s="18">
        <v>0</v>
      </c>
      <c r="AW5" s="18">
        <v>0.23694293204275099</v>
      </c>
      <c r="AX5" s="18">
        <v>0.13529358708397199</v>
      </c>
      <c r="AY5" s="18">
        <v>8.4068936527952901E-2</v>
      </c>
      <c r="AZ5" s="18">
        <v>7.4537865235539697E-3</v>
      </c>
      <c r="BA5" s="18">
        <v>3.4974818130945702E-3</v>
      </c>
      <c r="BB5" s="18">
        <v>2.3856669131855799E-3</v>
      </c>
      <c r="BC5" s="18">
        <v>1.19317012960296</v>
      </c>
      <c r="BD5" s="18">
        <v>0.73934606906686295</v>
      </c>
      <c r="BE5" s="18">
        <v>0.89905483978381695</v>
      </c>
      <c r="BF5" s="18">
        <v>1.19071244294503E-2</v>
      </c>
      <c r="BG5" s="18">
        <v>0</v>
      </c>
      <c r="BH5" s="18">
        <v>7.4200489723232196E-3</v>
      </c>
      <c r="BI5" t="s">
        <v>83</v>
      </c>
    </row>
    <row r="6" spans="1:61" ht="15.75">
      <c r="A6" t="s">
        <v>86</v>
      </c>
      <c r="B6" s="20">
        <v>5.9958649207443102</v>
      </c>
      <c r="C6" s="18">
        <v>2.5809781907342902E-3</v>
      </c>
      <c r="D6" s="18">
        <v>0</v>
      </c>
      <c r="E6" s="18">
        <v>5.6698985088166898E-3</v>
      </c>
      <c r="F6" s="18">
        <v>0</v>
      </c>
      <c r="G6" s="18">
        <v>3.0777753839524801E-3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1.75083164503139E-2</v>
      </c>
      <c r="P6" s="18">
        <v>2.6298487836949401E-2</v>
      </c>
      <c r="Q6" s="18">
        <v>1.33520261699713E-2</v>
      </c>
      <c r="R6" s="18">
        <v>0</v>
      </c>
      <c r="S6" s="18">
        <v>0</v>
      </c>
      <c r="T6" s="18">
        <v>0</v>
      </c>
      <c r="U6" s="18"/>
      <c r="V6" s="20">
        <v>5.7124352331606199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9.7933601018509505E-3</v>
      </c>
      <c r="AH6" s="18">
        <v>0</v>
      </c>
      <c r="AI6" s="18">
        <v>5.0756268399147304E-3</v>
      </c>
      <c r="AJ6" s="18">
        <v>0</v>
      </c>
      <c r="AK6" s="18">
        <v>0</v>
      </c>
      <c r="AL6" s="18">
        <v>0</v>
      </c>
      <c r="AM6" s="18">
        <v>0</v>
      </c>
      <c r="AN6" s="18">
        <v>2.7054081108135201E-3</v>
      </c>
      <c r="AO6" s="18"/>
      <c r="AP6" s="20">
        <v>3.9709788171276799</v>
      </c>
      <c r="AQ6" s="18">
        <v>0</v>
      </c>
      <c r="AR6" s="18">
        <v>8.5686131699584406E-3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1.3776634827332801E-2</v>
      </c>
      <c r="BE6" s="18">
        <v>7.6842293998616801E-3</v>
      </c>
      <c r="BF6" s="18">
        <v>0</v>
      </c>
      <c r="BG6" s="18">
        <v>0</v>
      </c>
      <c r="BH6" s="18">
        <v>0</v>
      </c>
      <c r="BI6" t="s">
        <v>83</v>
      </c>
    </row>
    <row r="7" spans="1:61" ht="15.75">
      <c r="A7" t="s">
        <v>224</v>
      </c>
      <c r="B7" s="20">
        <v>5.68370697693274</v>
      </c>
      <c r="C7" s="18">
        <v>1.54858691444057E-2</v>
      </c>
      <c r="D7" s="18">
        <v>0</v>
      </c>
      <c r="E7" s="18">
        <v>1.13397970176334E-2</v>
      </c>
      <c r="F7" s="18">
        <v>0</v>
      </c>
      <c r="G7" s="18">
        <v>0</v>
      </c>
      <c r="H7" s="18">
        <v>0</v>
      </c>
      <c r="I7" s="18">
        <v>0</v>
      </c>
      <c r="J7" s="18">
        <v>3.6436509382401202E-3</v>
      </c>
      <c r="K7" s="18">
        <v>3.41635065423115E-3</v>
      </c>
      <c r="L7" s="18">
        <v>0</v>
      </c>
      <c r="M7" s="18">
        <v>0</v>
      </c>
      <c r="N7" s="18">
        <v>0</v>
      </c>
      <c r="O7" s="18">
        <v>7.5035641929916703E-3</v>
      </c>
      <c r="P7" s="18">
        <v>1.0519395134779799E-2</v>
      </c>
      <c r="Q7" s="18">
        <v>3.3380065424928199E-3</v>
      </c>
      <c r="R7" s="18">
        <v>0</v>
      </c>
      <c r="S7" s="18">
        <v>0</v>
      </c>
      <c r="T7" s="18">
        <v>0</v>
      </c>
      <c r="U7" s="18"/>
      <c r="V7" s="20">
        <v>4.0025906735751304</v>
      </c>
      <c r="W7" s="18">
        <v>0</v>
      </c>
      <c r="X7" s="18">
        <v>2.1363608618690098E-2</v>
      </c>
      <c r="Y7" s="18">
        <v>5.6882821387940798E-3</v>
      </c>
      <c r="Z7" s="18">
        <v>2.65048106231281E-3</v>
      </c>
      <c r="AA7" s="18">
        <v>0</v>
      </c>
      <c r="AB7" s="18">
        <v>0</v>
      </c>
      <c r="AC7" s="18">
        <v>0</v>
      </c>
      <c r="AD7" s="18">
        <v>3.5709184402228302E-3</v>
      </c>
      <c r="AE7" s="18">
        <v>0</v>
      </c>
      <c r="AF7" s="18">
        <v>2.9734471172430201E-3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/>
      <c r="AP7" s="20">
        <v>3.1029345080002599</v>
      </c>
      <c r="AQ7" s="18">
        <v>0</v>
      </c>
      <c r="AR7" s="18">
        <v>4.2843065849792203E-3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4.5922116091109497E-3</v>
      </c>
      <c r="BE7" s="18">
        <v>0</v>
      </c>
      <c r="BF7" s="18">
        <v>0</v>
      </c>
      <c r="BG7" s="18">
        <v>0</v>
      </c>
      <c r="BH7" s="18">
        <v>0</v>
      </c>
      <c r="BI7" t="s">
        <v>83</v>
      </c>
    </row>
    <row r="8" spans="1:61" ht="15.75">
      <c r="A8" t="s">
        <v>63</v>
      </c>
      <c r="B8" s="20">
        <v>5.2499290550127702</v>
      </c>
      <c r="C8" s="18">
        <v>1.0323912762937201E-2</v>
      </c>
      <c r="D8" s="18">
        <v>4.9828093078877903E-3</v>
      </c>
      <c r="E8" s="18">
        <v>2.2679594035266801E-2</v>
      </c>
      <c r="F8" s="18">
        <v>0</v>
      </c>
      <c r="G8" s="18">
        <v>0</v>
      </c>
      <c r="H8" s="18">
        <v>0</v>
      </c>
      <c r="I8" s="18">
        <v>1.16473191753698E-2</v>
      </c>
      <c r="J8" s="18">
        <v>3.6436509382401202E-3</v>
      </c>
      <c r="K8" s="18">
        <v>0</v>
      </c>
      <c r="L8" s="18">
        <v>0</v>
      </c>
      <c r="M8" s="18">
        <v>0</v>
      </c>
      <c r="N8" s="18">
        <v>0</v>
      </c>
      <c r="O8" s="18">
        <v>0.22510692578975</v>
      </c>
      <c r="P8" s="18">
        <v>0.249835634451019</v>
      </c>
      <c r="Q8" s="18">
        <v>0.26704052339942602</v>
      </c>
      <c r="R8" s="18">
        <v>0</v>
      </c>
      <c r="S8" s="18">
        <v>0</v>
      </c>
      <c r="T8" s="18">
        <v>0</v>
      </c>
      <c r="U8" s="18"/>
      <c r="V8" s="20">
        <v>3.9119170984456</v>
      </c>
      <c r="W8" s="18">
        <v>5.3917075537822804E-3</v>
      </c>
      <c r="X8" s="18">
        <v>6.1038881767685998E-3</v>
      </c>
      <c r="Y8" s="18">
        <v>1.7064846416382298E-2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0.14211755151761199</v>
      </c>
      <c r="AJ8" s="18">
        <v>0.22608159490288801</v>
      </c>
      <c r="AK8" s="18">
        <v>0.179441168931043</v>
      </c>
      <c r="AL8" s="18">
        <v>0</v>
      </c>
      <c r="AM8" s="18">
        <v>0</v>
      </c>
      <c r="AN8" s="18">
        <v>0</v>
      </c>
      <c r="AO8" s="18"/>
      <c r="AP8" s="20">
        <v>1.0364708168685599</v>
      </c>
      <c r="AQ8" s="18">
        <v>3.7687495289063099E-3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0.10285949393129</v>
      </c>
      <c r="BD8" s="18">
        <v>8.2659808963997106E-2</v>
      </c>
      <c r="BE8" s="18">
        <v>6.6596654798801294E-2</v>
      </c>
      <c r="BF8" s="18">
        <v>0</v>
      </c>
      <c r="BG8" s="18">
        <v>0</v>
      </c>
      <c r="BH8" s="18">
        <v>0</v>
      </c>
      <c r="BI8" t="s">
        <v>64</v>
      </c>
    </row>
    <row r="9" spans="1:61" ht="15.75">
      <c r="A9" t="s">
        <v>67</v>
      </c>
      <c r="B9" s="20">
        <v>3.97697328414481</v>
      </c>
      <c r="C9" s="18">
        <v>0.20131629887727401</v>
      </c>
      <c r="D9" s="18">
        <v>0.239174846778614</v>
      </c>
      <c r="E9" s="18">
        <v>0.22112604184385101</v>
      </c>
      <c r="F9" s="18">
        <v>3.5742369004217599E-3</v>
      </c>
      <c r="G9" s="18">
        <v>0.12926656612600401</v>
      </c>
      <c r="H9" s="18">
        <v>0.334064619066613</v>
      </c>
      <c r="I9" s="18">
        <v>0.120355631478821</v>
      </c>
      <c r="J9" s="18">
        <v>0.13481508471488399</v>
      </c>
      <c r="K9" s="18">
        <v>8.8825117010009905E-2</v>
      </c>
      <c r="L9" s="18">
        <v>0</v>
      </c>
      <c r="M9" s="18">
        <v>1.70377101317583E-2</v>
      </c>
      <c r="N9" s="18">
        <v>5.5778670236501602E-3</v>
      </c>
      <c r="O9" s="18">
        <v>9.7546334508891705E-2</v>
      </c>
      <c r="P9" s="18">
        <v>0.19723865877711999</v>
      </c>
      <c r="Q9" s="18">
        <v>0.30042058882435402</v>
      </c>
      <c r="R9" s="18">
        <v>5.21403618541113E-3</v>
      </c>
      <c r="S9" s="18">
        <v>5.8191584601611501E-2</v>
      </c>
      <c r="T9" s="18">
        <v>3.7090612366010201E-3</v>
      </c>
      <c r="U9" s="18"/>
      <c r="V9" s="20">
        <v>1.73575129533679</v>
      </c>
      <c r="W9" s="18">
        <v>0.19949317948994399</v>
      </c>
      <c r="X9" s="18">
        <v>0.13733748397729401</v>
      </c>
      <c r="Y9" s="18">
        <v>0.14220705346985199</v>
      </c>
      <c r="Z9" s="18">
        <v>5.8310583370881797E-2</v>
      </c>
      <c r="AA9" s="18">
        <v>0</v>
      </c>
      <c r="AB9" s="18">
        <v>0</v>
      </c>
      <c r="AC9" s="18">
        <v>3.2539725581647597E-2</v>
      </c>
      <c r="AD9" s="18">
        <v>2.4996429081559801E-2</v>
      </c>
      <c r="AE9" s="18">
        <v>3.4686090877558098E-2</v>
      </c>
      <c r="AF9" s="18">
        <v>9.2176860634533606E-2</v>
      </c>
      <c r="AG9" s="18">
        <v>3.9173440407403802E-2</v>
      </c>
      <c r="AH9" s="18">
        <v>1.3347570742124899E-2</v>
      </c>
      <c r="AI9" s="18">
        <v>0.101512536798295</v>
      </c>
      <c r="AJ9" s="18">
        <v>7.1935052923646103E-2</v>
      </c>
      <c r="AK9" s="18">
        <v>0.106810219601812</v>
      </c>
      <c r="AL9" s="18">
        <v>9.7935814373964106E-2</v>
      </c>
      <c r="AM9" s="18">
        <v>1.2547838634795199E-2</v>
      </c>
      <c r="AN9" s="18">
        <v>9.7394691989286603E-2</v>
      </c>
      <c r="AO9" s="18"/>
      <c r="AP9" s="20">
        <v>2.1701107728185498</v>
      </c>
      <c r="AQ9" s="18">
        <v>0.207281224089847</v>
      </c>
      <c r="AR9" s="18">
        <v>4.71273724347714E-2</v>
      </c>
      <c r="AS9" s="18">
        <v>0.16747079229634401</v>
      </c>
      <c r="AT9" s="18">
        <v>5.1604912787697396E-3</v>
      </c>
      <c r="AU9" s="18">
        <v>1.0483401281304601</v>
      </c>
      <c r="AV9" s="18">
        <v>6.3918184723553897E-3</v>
      </c>
      <c r="AW9" s="18">
        <v>1.5124016938899001E-2</v>
      </c>
      <c r="AX9" s="18">
        <v>2.7058717416794401E-2</v>
      </c>
      <c r="AY9" s="18">
        <v>6.3051702395964707E-2</v>
      </c>
      <c r="AZ9" s="18">
        <v>3.7268932617769798E-2</v>
      </c>
      <c r="BA9" s="18">
        <v>0</v>
      </c>
      <c r="BB9" s="18">
        <v>0</v>
      </c>
      <c r="BC9" s="18">
        <v>0.116574093122129</v>
      </c>
      <c r="BD9" s="18">
        <v>0.114805290227774</v>
      </c>
      <c r="BE9" s="18">
        <v>7.9403703798570702E-2</v>
      </c>
      <c r="BF9" s="18">
        <v>3.9690414764834304E-3</v>
      </c>
      <c r="BG9" s="18">
        <v>0</v>
      </c>
      <c r="BH9" s="18">
        <v>0</v>
      </c>
      <c r="BI9" t="s">
        <v>68</v>
      </c>
    </row>
    <row r="10" spans="1:61" ht="15.75">
      <c r="A10" t="s">
        <v>135</v>
      </c>
      <c r="B10" s="20">
        <v>3.8634613045769699</v>
      </c>
      <c r="C10" s="18">
        <v>3.44560588463027</v>
      </c>
      <c r="D10" s="18">
        <v>3.5328117992924399</v>
      </c>
      <c r="E10" s="18">
        <v>4.0653172308215701</v>
      </c>
      <c r="F10" s="18">
        <v>1.0722710701265299E-2</v>
      </c>
      <c r="G10" s="18">
        <v>1.489643285833</v>
      </c>
      <c r="H10" s="18">
        <v>7.5039888312724399</v>
      </c>
      <c r="I10" s="18">
        <v>0.13200295065419099</v>
      </c>
      <c r="J10" s="18">
        <v>0.182182546912006</v>
      </c>
      <c r="K10" s="18">
        <v>0.17423388336578899</v>
      </c>
      <c r="L10" s="18">
        <v>2.3185065683337198</v>
      </c>
      <c r="M10" s="18">
        <v>0</v>
      </c>
      <c r="N10" s="18">
        <v>3.4694332887104</v>
      </c>
      <c r="O10" s="18">
        <v>3.6292238813436399</v>
      </c>
      <c r="P10" s="18">
        <v>2.8086785009861899</v>
      </c>
      <c r="Q10" s="18">
        <v>4.5697309566726796</v>
      </c>
      <c r="R10" s="18">
        <v>1.9031232076750599</v>
      </c>
      <c r="S10" s="18">
        <v>1.8128916741271299</v>
      </c>
      <c r="T10" s="18">
        <v>0.91242906420384995</v>
      </c>
      <c r="U10" s="18"/>
      <c r="V10" s="20">
        <v>4.5077720207253904</v>
      </c>
      <c r="W10" s="18">
        <v>2.7497708524289601</v>
      </c>
      <c r="X10" s="18">
        <v>3.1984374046267501</v>
      </c>
      <c r="Y10" s="18">
        <v>2.4175199089874901</v>
      </c>
      <c r="Z10" s="18">
        <v>5.3009621246256199E-3</v>
      </c>
      <c r="AA10" s="18">
        <v>0</v>
      </c>
      <c r="AB10" s="18">
        <v>0</v>
      </c>
      <c r="AC10" s="18">
        <v>4.8809588372471402E-2</v>
      </c>
      <c r="AD10" s="18">
        <v>7.8560205684902198E-2</v>
      </c>
      <c r="AE10" s="18">
        <v>5.8699538408175198E-2</v>
      </c>
      <c r="AF10" s="18">
        <v>2.9734471172430201E-3</v>
      </c>
      <c r="AG10" s="18">
        <v>3.2644533672836502E-3</v>
      </c>
      <c r="AH10" s="18">
        <v>0</v>
      </c>
      <c r="AI10" s="18">
        <v>2.2637295706019702</v>
      </c>
      <c r="AJ10" s="18">
        <v>2.01418148186209</v>
      </c>
      <c r="AK10" s="18">
        <v>2.88387592924891</v>
      </c>
      <c r="AL10" s="18">
        <v>0</v>
      </c>
      <c r="AM10" s="18">
        <v>0.36075036075036099</v>
      </c>
      <c r="AN10" s="18">
        <v>3.2843654465276102</v>
      </c>
      <c r="AO10" s="18"/>
      <c r="AP10" s="20">
        <v>0.59597071969942395</v>
      </c>
      <c r="AQ10" s="18">
        <v>0</v>
      </c>
      <c r="AR10" s="18">
        <v>0</v>
      </c>
      <c r="AS10" s="18">
        <v>0</v>
      </c>
      <c r="AT10" s="18">
        <v>0</v>
      </c>
      <c r="AU10" s="18">
        <v>5.8241118229470003E-3</v>
      </c>
      <c r="AV10" s="18">
        <v>0</v>
      </c>
      <c r="AW10" s="18">
        <v>0</v>
      </c>
      <c r="AX10" s="18">
        <v>9.0195724722648106E-3</v>
      </c>
      <c r="AY10" s="18">
        <v>1.4011489421325501E-2</v>
      </c>
      <c r="AZ10" s="18">
        <v>1.49075730471079E-2</v>
      </c>
      <c r="BA10" s="18">
        <v>3.4974818130945702E-3</v>
      </c>
      <c r="BB10" s="18">
        <v>0</v>
      </c>
      <c r="BC10" s="18">
        <v>1.3714599190838599E-2</v>
      </c>
      <c r="BD10" s="18">
        <v>0</v>
      </c>
      <c r="BE10" s="18">
        <v>7.6842293998616801E-3</v>
      </c>
      <c r="BF10" s="18">
        <v>0</v>
      </c>
      <c r="BG10" s="18">
        <v>0</v>
      </c>
      <c r="BH10" s="18">
        <v>0</v>
      </c>
      <c r="BI10" t="s">
        <v>122</v>
      </c>
    </row>
    <row r="11" spans="1:61" ht="15.75">
      <c r="A11" t="s">
        <v>206</v>
      </c>
      <c r="B11" s="20">
        <v>3.51076336806259</v>
      </c>
      <c r="C11" s="18">
        <v>0.632339656729901</v>
      </c>
      <c r="D11" s="18">
        <v>0.921819721959241</v>
      </c>
      <c r="E11" s="18">
        <v>1.0092419345693699</v>
      </c>
      <c r="F11" s="18">
        <v>3.5742369004217599E-3</v>
      </c>
      <c r="G11" s="18">
        <v>0</v>
      </c>
      <c r="H11" s="18">
        <v>0</v>
      </c>
      <c r="I11" s="18">
        <v>6.6001475327095493E-2</v>
      </c>
      <c r="J11" s="18">
        <v>9.1091273456002902E-2</v>
      </c>
      <c r="K11" s="18">
        <v>0.112739571589628</v>
      </c>
      <c r="L11" s="18">
        <v>0</v>
      </c>
      <c r="M11" s="18">
        <v>0</v>
      </c>
      <c r="N11" s="18">
        <v>0</v>
      </c>
      <c r="O11" s="18">
        <v>1.8984017408268901</v>
      </c>
      <c r="P11" s="18">
        <v>2.34845496383958</v>
      </c>
      <c r="Q11" s="18">
        <v>1.27178049268977</v>
      </c>
      <c r="R11" s="18">
        <v>0</v>
      </c>
      <c r="S11" s="18">
        <v>0</v>
      </c>
      <c r="T11" s="18">
        <v>0</v>
      </c>
      <c r="U11" s="18"/>
      <c r="V11" s="20">
        <v>1.99481865284974</v>
      </c>
      <c r="W11" s="18">
        <v>1.0513829729875499</v>
      </c>
      <c r="X11" s="18">
        <v>0.79960935115668696</v>
      </c>
      <c r="Y11" s="18">
        <v>0.65984072810011396</v>
      </c>
      <c r="Z11" s="18">
        <v>0</v>
      </c>
      <c r="AA11" s="18">
        <v>0</v>
      </c>
      <c r="AB11" s="18">
        <v>2.9096834264431999E-3</v>
      </c>
      <c r="AC11" s="18">
        <v>0.124735614729649</v>
      </c>
      <c r="AD11" s="18">
        <v>0.12498214540779901</v>
      </c>
      <c r="AE11" s="18">
        <v>0.245470796979642</v>
      </c>
      <c r="AF11" s="18">
        <v>0</v>
      </c>
      <c r="AG11" s="18">
        <v>3.2644533672836502E-3</v>
      </c>
      <c r="AH11" s="18">
        <v>0</v>
      </c>
      <c r="AI11" s="18">
        <v>0.96436909958379902</v>
      </c>
      <c r="AJ11" s="18">
        <v>1.4643921488028</v>
      </c>
      <c r="AK11" s="18">
        <v>1.0851918311544</v>
      </c>
      <c r="AL11" s="18">
        <v>0</v>
      </c>
      <c r="AM11" s="18">
        <v>0</v>
      </c>
      <c r="AN11" s="18">
        <v>2.7054081108135201E-3</v>
      </c>
      <c r="AO11" s="18"/>
      <c r="AP11" s="20">
        <v>3.1741918766599699</v>
      </c>
      <c r="AQ11" s="18">
        <v>1.4321248209844</v>
      </c>
      <c r="AR11" s="18">
        <v>0.54410693629236095</v>
      </c>
      <c r="AS11" s="18">
        <v>0.78950516368276202</v>
      </c>
      <c r="AT11" s="18">
        <v>0</v>
      </c>
      <c r="AU11" s="18">
        <v>0</v>
      </c>
      <c r="AV11" s="18">
        <v>0</v>
      </c>
      <c r="AW11" s="18">
        <v>0.41843113530953802</v>
      </c>
      <c r="AX11" s="18">
        <v>0.88692462643937298</v>
      </c>
      <c r="AY11" s="18">
        <v>0.343281490822474</v>
      </c>
      <c r="AZ11" s="18">
        <v>0</v>
      </c>
      <c r="BA11" s="18">
        <v>0</v>
      </c>
      <c r="BB11" s="18">
        <v>0</v>
      </c>
      <c r="BC11" s="18">
        <v>0.73373105670986805</v>
      </c>
      <c r="BD11" s="18">
        <v>1.26285819250551</v>
      </c>
      <c r="BE11" s="18">
        <v>0.73512461258676798</v>
      </c>
      <c r="BF11" s="18">
        <v>0</v>
      </c>
      <c r="BG11" s="18">
        <v>0</v>
      </c>
      <c r="BH11" s="18">
        <v>0</v>
      </c>
      <c r="BI11" t="s">
        <v>77</v>
      </c>
    </row>
    <row r="12" spans="1:61" ht="15.75">
      <c r="A12" t="s">
        <v>69</v>
      </c>
      <c r="B12" s="20">
        <v>3.4296833826569899</v>
      </c>
      <c r="C12" s="18">
        <v>0.190992386114337</v>
      </c>
      <c r="D12" s="18">
        <v>0.124570232697195</v>
      </c>
      <c r="E12" s="18">
        <v>0.164427056755684</v>
      </c>
      <c r="F12" s="18">
        <v>0</v>
      </c>
      <c r="G12" s="18">
        <v>0</v>
      </c>
      <c r="H12" s="18">
        <v>0</v>
      </c>
      <c r="I12" s="18">
        <v>2.71770780758629E-2</v>
      </c>
      <c r="J12" s="18">
        <v>4.0080160320641302E-2</v>
      </c>
      <c r="K12" s="18">
        <v>3.41635065423115E-3</v>
      </c>
      <c r="L12" s="18">
        <v>0</v>
      </c>
      <c r="M12" s="18">
        <v>0</v>
      </c>
      <c r="N12" s="18">
        <v>0</v>
      </c>
      <c r="O12" s="18">
        <v>0.13756534353818101</v>
      </c>
      <c r="P12" s="18">
        <v>0.28665351742274803</v>
      </c>
      <c r="Q12" s="18">
        <v>0.38053274584418201</v>
      </c>
      <c r="R12" s="18">
        <v>0</v>
      </c>
      <c r="S12" s="18">
        <v>0</v>
      </c>
      <c r="T12" s="18">
        <v>0</v>
      </c>
      <c r="U12" s="18"/>
      <c r="V12" s="20">
        <v>2.4676165803108798</v>
      </c>
      <c r="W12" s="18">
        <v>8.0875613306734206E-2</v>
      </c>
      <c r="X12" s="18">
        <v>4.8831105414148798E-2</v>
      </c>
      <c r="Y12" s="18">
        <v>2.8441410693970399E-2</v>
      </c>
      <c r="Z12" s="18">
        <v>2.65048106231281E-3</v>
      </c>
      <c r="AA12" s="18">
        <v>0</v>
      </c>
      <c r="AB12" s="18">
        <v>2.9096834264431999E-3</v>
      </c>
      <c r="AC12" s="18">
        <v>3.2539725581647597E-2</v>
      </c>
      <c r="AD12" s="18">
        <v>4.9992858163119602E-2</v>
      </c>
      <c r="AE12" s="18">
        <v>4.2690573387763803E-2</v>
      </c>
      <c r="AF12" s="18">
        <v>0</v>
      </c>
      <c r="AG12" s="18">
        <v>0</v>
      </c>
      <c r="AH12" s="18">
        <v>0</v>
      </c>
      <c r="AI12" s="18">
        <v>0.15734443203735701</v>
      </c>
      <c r="AJ12" s="18">
        <v>0.18497585037509001</v>
      </c>
      <c r="AK12" s="18">
        <v>0.12817226352217401</v>
      </c>
      <c r="AL12" s="18">
        <v>0</v>
      </c>
      <c r="AM12" s="18">
        <v>0</v>
      </c>
      <c r="AN12" s="18">
        <v>0</v>
      </c>
      <c r="AO12" s="18"/>
      <c r="AP12" s="20">
        <v>0.95873550560342002</v>
      </c>
      <c r="AQ12" s="18">
        <v>4.8993743875782002E-2</v>
      </c>
      <c r="AR12" s="18">
        <v>8.5686131699584406E-3</v>
      </c>
      <c r="AS12" s="18">
        <v>5.58235974321145E-2</v>
      </c>
      <c r="AT12" s="18">
        <v>0</v>
      </c>
      <c r="AU12" s="18">
        <v>0</v>
      </c>
      <c r="AV12" s="18">
        <v>0</v>
      </c>
      <c r="AW12" s="18">
        <v>0.357935067553942</v>
      </c>
      <c r="AX12" s="18">
        <v>0.14130663539881499</v>
      </c>
      <c r="AY12" s="18">
        <v>0.47639064032506701</v>
      </c>
      <c r="AZ12" s="18">
        <v>0</v>
      </c>
      <c r="BA12" s="18">
        <v>0</v>
      </c>
      <c r="BB12" s="18">
        <v>0</v>
      </c>
      <c r="BC12" s="18">
        <v>0.30172118219845001</v>
      </c>
      <c r="BD12" s="18">
        <v>0.156135194709772</v>
      </c>
      <c r="BE12" s="18">
        <v>0.153684587997234</v>
      </c>
      <c r="BF12" s="18">
        <v>0</v>
      </c>
      <c r="BG12" s="18">
        <v>0</v>
      </c>
      <c r="BH12" s="18">
        <v>0</v>
      </c>
      <c r="BI12" t="s">
        <v>70</v>
      </c>
    </row>
    <row r="13" spans="1:61" ht="15.75">
      <c r="A13" t="s">
        <v>216</v>
      </c>
      <c r="B13" s="20">
        <v>2.33510357968136</v>
      </c>
      <c r="C13" s="18">
        <v>1.4582526777648701</v>
      </c>
      <c r="D13" s="18">
        <v>2.9348746823459102</v>
      </c>
      <c r="E13" s="18">
        <v>3.4189488008164699</v>
      </c>
      <c r="F13" s="18">
        <v>7.1484738008435198E-3</v>
      </c>
      <c r="G13" s="18">
        <v>0</v>
      </c>
      <c r="H13" s="18">
        <v>0</v>
      </c>
      <c r="I13" s="18">
        <v>1.94121986256163E-2</v>
      </c>
      <c r="J13" s="18">
        <v>2.1861905629440698E-2</v>
      </c>
      <c r="K13" s="18">
        <v>4.7828909159236099E-2</v>
      </c>
      <c r="L13" s="18">
        <v>0</v>
      </c>
      <c r="M13" s="18">
        <v>0</v>
      </c>
      <c r="N13" s="18">
        <v>0</v>
      </c>
      <c r="O13" s="18">
        <v>0.15257247192416401</v>
      </c>
      <c r="P13" s="18">
        <v>0.194608809993425</v>
      </c>
      <c r="Q13" s="18">
        <v>0.63755924961612898</v>
      </c>
      <c r="R13" s="18">
        <v>0</v>
      </c>
      <c r="S13" s="18">
        <v>0</v>
      </c>
      <c r="T13" s="18">
        <v>0</v>
      </c>
      <c r="U13" s="18"/>
      <c r="V13" s="20">
        <v>2.9468911917098399</v>
      </c>
      <c r="W13" s="18">
        <v>4.6045182509300702</v>
      </c>
      <c r="X13" s="18">
        <v>4.3551242141244</v>
      </c>
      <c r="Y13" s="18">
        <v>3.60637087599545</v>
      </c>
      <c r="Z13" s="18">
        <v>5.3009621246256199E-3</v>
      </c>
      <c r="AA13" s="18">
        <v>0</v>
      </c>
      <c r="AB13" s="18">
        <v>0</v>
      </c>
      <c r="AC13" s="18">
        <v>5.9656163566353899E-2</v>
      </c>
      <c r="AD13" s="18">
        <v>4.6421939722896703E-2</v>
      </c>
      <c r="AE13" s="18">
        <v>4.5358734224499098E-2</v>
      </c>
      <c r="AF13" s="18">
        <v>0</v>
      </c>
      <c r="AG13" s="18">
        <v>0</v>
      </c>
      <c r="AH13" s="18">
        <v>0</v>
      </c>
      <c r="AI13" s="18">
        <v>0.42127702771292302</v>
      </c>
      <c r="AJ13" s="18">
        <v>0.38022813688212898</v>
      </c>
      <c r="AK13" s="18">
        <v>0.27343416218063699</v>
      </c>
      <c r="AL13" s="18">
        <v>0</v>
      </c>
      <c r="AM13" s="18">
        <v>0</v>
      </c>
      <c r="AN13" s="18">
        <v>1.8937856775694598E-2</v>
      </c>
      <c r="AO13" s="18"/>
      <c r="AP13" s="20">
        <v>2.1765887154239798</v>
      </c>
      <c r="AQ13" s="18">
        <v>0.88188738976407599</v>
      </c>
      <c r="AR13" s="18">
        <v>0.351313139968296</v>
      </c>
      <c r="AS13" s="18">
        <v>1.4593883328681401</v>
      </c>
      <c r="AT13" s="18">
        <v>0</v>
      </c>
      <c r="AU13" s="18">
        <v>0</v>
      </c>
      <c r="AV13" s="18">
        <v>0</v>
      </c>
      <c r="AW13" s="18">
        <v>0.22181891510385199</v>
      </c>
      <c r="AX13" s="18">
        <v>0.33071765731637698</v>
      </c>
      <c r="AY13" s="18">
        <v>0.25220680958385899</v>
      </c>
      <c r="AZ13" s="18">
        <v>0</v>
      </c>
      <c r="BA13" s="18">
        <v>0</v>
      </c>
      <c r="BB13" s="18">
        <v>0</v>
      </c>
      <c r="BC13" s="18">
        <v>0.39086607693890102</v>
      </c>
      <c r="BD13" s="18">
        <v>0.376561351947098</v>
      </c>
      <c r="BE13" s="18">
        <v>9.4772162598294102E-2</v>
      </c>
      <c r="BF13" s="18">
        <v>0</v>
      </c>
      <c r="BG13" s="18">
        <v>0</v>
      </c>
      <c r="BH13" s="18">
        <v>7.4200489723232196E-3</v>
      </c>
      <c r="BI13" t="s">
        <v>77</v>
      </c>
    </row>
    <row r="14" spans="1:61" ht="15.75">
      <c r="A14" t="s">
        <v>176</v>
      </c>
      <c r="B14" s="20">
        <v>1.98645964243726</v>
      </c>
      <c r="C14" s="18">
        <v>2.7306749257968801</v>
      </c>
      <c r="D14" s="18">
        <v>3.17903233843241</v>
      </c>
      <c r="E14" s="18">
        <v>3.0617451947610101</v>
      </c>
      <c r="F14" s="18">
        <v>3.5742369004217599E-3</v>
      </c>
      <c r="G14" s="18">
        <v>0</v>
      </c>
      <c r="H14" s="18">
        <v>0</v>
      </c>
      <c r="I14" s="18">
        <v>0.84248942035174901</v>
      </c>
      <c r="J14" s="18">
        <v>1.29713973401348</v>
      </c>
      <c r="K14" s="18">
        <v>0.66277202692084303</v>
      </c>
      <c r="L14" s="18">
        <v>0</v>
      </c>
      <c r="M14" s="18">
        <v>0</v>
      </c>
      <c r="N14" s="18">
        <v>0</v>
      </c>
      <c r="O14" s="18">
        <v>6.0028513543933397E-2</v>
      </c>
      <c r="P14" s="18">
        <v>0.115713346482577</v>
      </c>
      <c r="Q14" s="18">
        <v>0.31711062153681802</v>
      </c>
      <c r="R14" s="18">
        <v>0</v>
      </c>
      <c r="S14" s="18">
        <v>0</v>
      </c>
      <c r="T14" s="18">
        <v>0</v>
      </c>
      <c r="U14" s="18"/>
      <c r="V14" s="20">
        <v>2.4546632124352299</v>
      </c>
      <c r="W14" s="18">
        <v>3.1864991642853302</v>
      </c>
      <c r="X14" s="18">
        <v>3.6959042910333899</v>
      </c>
      <c r="Y14" s="18">
        <v>4.4425483503981802</v>
      </c>
      <c r="Z14" s="18">
        <v>0</v>
      </c>
      <c r="AA14" s="18">
        <v>0</v>
      </c>
      <c r="AB14" s="18">
        <v>0</v>
      </c>
      <c r="AC14" s="18">
        <v>0.84060957752589605</v>
      </c>
      <c r="AD14" s="18">
        <v>0.65704899300099995</v>
      </c>
      <c r="AE14" s="18">
        <v>0.824461698551189</v>
      </c>
      <c r="AF14" s="18">
        <v>0</v>
      </c>
      <c r="AG14" s="18">
        <v>0</v>
      </c>
      <c r="AH14" s="18">
        <v>0</v>
      </c>
      <c r="AI14" s="18">
        <v>0.406050147193178</v>
      </c>
      <c r="AJ14" s="18">
        <v>0.57034220532319402</v>
      </c>
      <c r="AK14" s="18">
        <v>0.281978979748782</v>
      </c>
      <c r="AL14" s="18">
        <v>0</v>
      </c>
      <c r="AM14" s="18">
        <v>0</v>
      </c>
      <c r="AN14" s="18">
        <v>1.35270405540676E-2</v>
      </c>
      <c r="AO14" s="18"/>
      <c r="AP14" s="20">
        <v>1.4445812010105601</v>
      </c>
      <c r="AQ14" s="18">
        <v>0.60299992462500895</v>
      </c>
      <c r="AR14" s="18">
        <v>0.76260657212630101</v>
      </c>
      <c r="AS14" s="18">
        <v>0.29108018661031099</v>
      </c>
      <c r="AT14" s="18">
        <v>0</v>
      </c>
      <c r="AU14" s="18">
        <v>0</v>
      </c>
      <c r="AV14" s="18">
        <v>0</v>
      </c>
      <c r="AW14" s="18">
        <v>0.196612220205687</v>
      </c>
      <c r="AX14" s="18">
        <v>0.267580650010523</v>
      </c>
      <c r="AY14" s="18">
        <v>0.175143617766569</v>
      </c>
      <c r="AZ14" s="18">
        <v>7.4537865235539697E-3</v>
      </c>
      <c r="BA14" s="18">
        <v>0</v>
      </c>
      <c r="BB14" s="18">
        <v>0</v>
      </c>
      <c r="BC14" s="18">
        <v>6.17156963587739E-2</v>
      </c>
      <c r="BD14" s="18">
        <v>0.11939750183688499</v>
      </c>
      <c r="BE14" s="18">
        <v>3.5859737199354501E-2</v>
      </c>
      <c r="BF14" s="18">
        <v>0</v>
      </c>
      <c r="BG14" s="18">
        <v>0</v>
      </c>
      <c r="BH14" s="18">
        <v>1.4840097944646399E-2</v>
      </c>
      <c r="BI14" t="s">
        <v>77</v>
      </c>
    </row>
    <row r="15" spans="1:61" ht="15.75">
      <c r="A15" t="s">
        <v>226</v>
      </c>
      <c r="B15" s="20">
        <v>1.85267766651802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1.00047522573222E-2</v>
      </c>
      <c r="P15" s="18">
        <v>1.3149243918474701E-2</v>
      </c>
      <c r="Q15" s="18">
        <v>1.33520261699713E-2</v>
      </c>
      <c r="R15" s="18">
        <v>0</v>
      </c>
      <c r="S15" s="18">
        <v>0</v>
      </c>
      <c r="T15" s="18">
        <v>0</v>
      </c>
      <c r="U15" s="18"/>
      <c r="V15" s="20">
        <v>5.3562176165803104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3.0453761039488401E-2</v>
      </c>
      <c r="AJ15" s="18">
        <v>3.5967526461823003E-2</v>
      </c>
      <c r="AK15" s="18">
        <v>1.28172263522174E-2</v>
      </c>
      <c r="AL15" s="18">
        <v>0</v>
      </c>
      <c r="AM15" s="18">
        <v>0</v>
      </c>
      <c r="AN15" s="18">
        <v>0</v>
      </c>
      <c r="AO15" s="18"/>
      <c r="AP15" s="20">
        <v>5.0139275766016702</v>
      </c>
      <c r="AQ15" s="18">
        <v>3.7687495289063099E-3</v>
      </c>
      <c r="AR15" s="18">
        <v>2.5705839509875299E-2</v>
      </c>
      <c r="AS15" s="18">
        <v>0</v>
      </c>
      <c r="AT15" s="18">
        <v>0</v>
      </c>
      <c r="AU15" s="18">
        <v>0</v>
      </c>
      <c r="AV15" s="18">
        <v>0</v>
      </c>
      <c r="AW15" s="18">
        <v>5.0413389796329904E-3</v>
      </c>
      <c r="AX15" s="18">
        <v>3.0065241574216001E-3</v>
      </c>
      <c r="AY15" s="18">
        <v>0</v>
      </c>
      <c r="AZ15" s="18">
        <v>0</v>
      </c>
      <c r="BA15" s="18">
        <v>0</v>
      </c>
      <c r="BB15" s="18">
        <v>0</v>
      </c>
      <c r="BC15" s="18">
        <v>0.130288692312967</v>
      </c>
      <c r="BD15" s="18">
        <v>0.23879500367376899</v>
      </c>
      <c r="BE15" s="18">
        <v>6.6596654798801294E-2</v>
      </c>
      <c r="BF15" s="18">
        <v>0</v>
      </c>
      <c r="BG15" s="18">
        <v>0</v>
      </c>
      <c r="BH15" s="18">
        <v>0</v>
      </c>
      <c r="BI15" t="s">
        <v>77</v>
      </c>
    </row>
    <row r="16" spans="1:61" ht="15.75">
      <c r="A16" t="s">
        <v>209</v>
      </c>
      <c r="B16" s="20">
        <v>1.8445696679774599</v>
      </c>
      <c r="C16" s="18">
        <v>0.30197444831591203</v>
      </c>
      <c r="D16" s="18">
        <v>8.4707758234092406E-2</v>
      </c>
      <c r="E16" s="18">
        <v>0.14174746272041699</v>
      </c>
      <c r="F16" s="18">
        <v>1.0722710701265299E-2</v>
      </c>
      <c r="G16" s="18">
        <v>3.0777753839524801E-3</v>
      </c>
      <c r="H16" s="18">
        <v>0</v>
      </c>
      <c r="I16" s="18">
        <v>7.37663547773421E-2</v>
      </c>
      <c r="J16" s="18">
        <v>7.6516669703042495E-2</v>
      </c>
      <c r="K16" s="18">
        <v>7.1743363738854204E-2</v>
      </c>
      <c r="L16" s="18">
        <v>0</v>
      </c>
      <c r="M16" s="18">
        <v>0</v>
      </c>
      <c r="N16" s="18">
        <v>0</v>
      </c>
      <c r="O16" s="18">
        <v>1.1780595782996901</v>
      </c>
      <c r="P16" s="18">
        <v>0.58382642998027601</v>
      </c>
      <c r="Q16" s="18">
        <v>4.9803057613992898</v>
      </c>
      <c r="R16" s="18">
        <v>0</v>
      </c>
      <c r="S16" s="18">
        <v>0</v>
      </c>
      <c r="T16" s="18">
        <v>0</v>
      </c>
      <c r="U16" s="18"/>
      <c r="V16" s="20">
        <v>2.04663212435233</v>
      </c>
      <c r="W16" s="18">
        <v>5.9308783091605102E-2</v>
      </c>
      <c r="X16" s="18">
        <v>0.10986998718183499</v>
      </c>
      <c r="Y16" s="18">
        <v>0.14220705346985199</v>
      </c>
      <c r="Z16" s="18">
        <v>0</v>
      </c>
      <c r="AA16" s="18">
        <v>0</v>
      </c>
      <c r="AB16" s="18">
        <v>0</v>
      </c>
      <c r="AC16" s="18">
        <v>1.6269862790823798E-2</v>
      </c>
      <c r="AD16" s="18">
        <v>4.6421939722896703E-2</v>
      </c>
      <c r="AE16" s="18">
        <v>2.6681608367352401E-2</v>
      </c>
      <c r="AF16" s="18">
        <v>0</v>
      </c>
      <c r="AG16" s="18">
        <v>0</v>
      </c>
      <c r="AH16" s="18">
        <v>0</v>
      </c>
      <c r="AI16" s="18">
        <v>0.25378134199573599</v>
      </c>
      <c r="AJ16" s="18">
        <v>0.36481348268420499</v>
      </c>
      <c r="AK16" s="18">
        <v>0.16662394257882601</v>
      </c>
      <c r="AL16" s="18">
        <v>0</v>
      </c>
      <c r="AM16" s="18">
        <v>0</v>
      </c>
      <c r="AN16" s="18">
        <v>0</v>
      </c>
      <c r="AO16" s="18"/>
      <c r="AP16" s="20">
        <v>5.8301483448856599E-2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t="s">
        <v>81</v>
      </c>
    </row>
    <row r="17" spans="1:61" ht="15.75">
      <c r="A17" t="s">
        <v>65</v>
      </c>
      <c r="B17" s="20">
        <v>1.6986256942473701</v>
      </c>
      <c r="C17" s="18">
        <v>0.86204671570525204</v>
      </c>
      <c r="D17" s="18">
        <v>0.92680253126712797</v>
      </c>
      <c r="E17" s="18">
        <v>0.82780518228723698</v>
      </c>
      <c r="F17" s="18">
        <v>1.7871184502108801E-2</v>
      </c>
      <c r="G17" s="18">
        <v>0</v>
      </c>
      <c r="H17" s="18">
        <v>0</v>
      </c>
      <c r="I17" s="18">
        <v>0.41542105058819001</v>
      </c>
      <c r="J17" s="18">
        <v>0.57205319730369797</v>
      </c>
      <c r="K17" s="18">
        <v>0.42362748112466297</v>
      </c>
      <c r="L17" s="18">
        <v>0</v>
      </c>
      <c r="M17" s="18">
        <v>0</v>
      </c>
      <c r="N17" s="18">
        <v>0</v>
      </c>
      <c r="O17" s="18">
        <v>1.1955678947500099</v>
      </c>
      <c r="P17" s="18">
        <v>1.2071005917159801</v>
      </c>
      <c r="Q17" s="18">
        <v>1.7457774217237501</v>
      </c>
      <c r="R17" s="18">
        <v>0</v>
      </c>
      <c r="S17" s="18">
        <v>0</v>
      </c>
      <c r="T17" s="18">
        <v>0</v>
      </c>
      <c r="U17" s="18"/>
      <c r="V17" s="20">
        <v>1.2240932642486999</v>
      </c>
      <c r="W17" s="18">
        <v>0.78179759529843096</v>
      </c>
      <c r="X17" s="18">
        <v>0.814869071598608</v>
      </c>
      <c r="Y17" s="18">
        <v>0.61433447098976102</v>
      </c>
      <c r="Z17" s="18">
        <v>0</v>
      </c>
      <c r="AA17" s="18">
        <v>0</v>
      </c>
      <c r="AB17" s="18">
        <v>0</v>
      </c>
      <c r="AC17" s="18">
        <v>0.20066164108682699</v>
      </c>
      <c r="AD17" s="18">
        <v>0.149978574489359</v>
      </c>
      <c r="AE17" s="18">
        <v>0.21878918861228999</v>
      </c>
      <c r="AF17" s="18">
        <v>0</v>
      </c>
      <c r="AG17" s="18">
        <v>0</v>
      </c>
      <c r="AH17" s="18">
        <v>0</v>
      </c>
      <c r="AI17" s="18">
        <v>0.93391533854430997</v>
      </c>
      <c r="AJ17" s="18">
        <v>1.17151371904224</v>
      </c>
      <c r="AK17" s="18">
        <v>0.85020934803042003</v>
      </c>
      <c r="AL17" s="18">
        <v>0</v>
      </c>
      <c r="AM17" s="18">
        <v>0</v>
      </c>
      <c r="AN17" s="18">
        <v>5.4108162216270298E-3</v>
      </c>
      <c r="AO17" s="18"/>
      <c r="AP17" s="20">
        <v>1.4186694305888401</v>
      </c>
      <c r="AQ17" s="18">
        <v>1.01002487374689</v>
      </c>
      <c r="AR17" s="18">
        <v>2.1421532924896101E-2</v>
      </c>
      <c r="AS17" s="18">
        <v>0.78153036404960297</v>
      </c>
      <c r="AT17" s="18">
        <v>0</v>
      </c>
      <c r="AU17" s="18">
        <v>0</v>
      </c>
      <c r="AV17" s="18">
        <v>0</v>
      </c>
      <c r="AW17" s="18">
        <v>0.31760435571687801</v>
      </c>
      <c r="AX17" s="18">
        <v>0.16235230450076699</v>
      </c>
      <c r="AY17" s="18">
        <v>0.105086170659941</v>
      </c>
      <c r="AZ17" s="18">
        <v>0</v>
      </c>
      <c r="BA17" s="18">
        <v>0</v>
      </c>
      <c r="BB17" s="18">
        <v>0</v>
      </c>
      <c r="BC17" s="18">
        <v>0.144003291503806</v>
      </c>
      <c r="BD17" s="18">
        <v>0.12398971344599601</v>
      </c>
      <c r="BE17" s="18">
        <v>0.153684587997234</v>
      </c>
      <c r="BF17" s="18">
        <v>3.9690414764834304E-3</v>
      </c>
      <c r="BG17" s="18">
        <v>0</v>
      </c>
      <c r="BH17" s="18">
        <v>0</v>
      </c>
      <c r="BI17" t="s">
        <v>66</v>
      </c>
    </row>
    <row r="18" spans="1:61" ht="15.75">
      <c r="A18" t="s">
        <v>97</v>
      </c>
      <c r="B18" s="20">
        <v>1.64592370373373</v>
      </c>
      <c r="C18" s="18">
        <v>0.60136791844108906</v>
      </c>
      <c r="D18" s="18">
        <v>0.75738701479894399</v>
      </c>
      <c r="E18" s="18">
        <v>0.56698985088166898</v>
      </c>
      <c r="F18" s="18">
        <v>0</v>
      </c>
      <c r="G18" s="18">
        <v>0</v>
      </c>
      <c r="H18" s="18">
        <v>0</v>
      </c>
      <c r="I18" s="18">
        <v>0.30283029855961502</v>
      </c>
      <c r="J18" s="18">
        <v>0.30971032975041002</v>
      </c>
      <c r="K18" s="18">
        <v>0.25964264972156698</v>
      </c>
      <c r="L18" s="18">
        <v>0</v>
      </c>
      <c r="M18" s="18">
        <v>0</v>
      </c>
      <c r="N18" s="18">
        <v>0</v>
      </c>
      <c r="O18" s="18">
        <v>0.63280058027563102</v>
      </c>
      <c r="P18" s="18">
        <v>0.68113083497698901</v>
      </c>
      <c r="Q18" s="18">
        <v>1.0281060150877901</v>
      </c>
      <c r="R18" s="18">
        <v>0</v>
      </c>
      <c r="S18" s="18">
        <v>0</v>
      </c>
      <c r="T18" s="18">
        <v>3.7090612366010201E-3</v>
      </c>
      <c r="U18" s="18"/>
      <c r="V18" s="20">
        <v>1.0945595854922301</v>
      </c>
      <c r="W18" s="18">
        <v>0.420553189195018</v>
      </c>
      <c r="X18" s="18">
        <v>0.43642800463895498</v>
      </c>
      <c r="Y18" s="18">
        <v>0.426621160409556</v>
      </c>
      <c r="Z18" s="18">
        <v>2.65048106231281E-3</v>
      </c>
      <c r="AA18" s="18">
        <v>0</v>
      </c>
      <c r="AB18" s="18">
        <v>0</v>
      </c>
      <c r="AC18" s="18">
        <v>0.26574109225012199</v>
      </c>
      <c r="AD18" s="18">
        <v>0.31424082273960902</v>
      </c>
      <c r="AE18" s="18">
        <v>0.31484297873475797</v>
      </c>
      <c r="AF18" s="18">
        <v>0</v>
      </c>
      <c r="AG18" s="18">
        <v>0</v>
      </c>
      <c r="AH18" s="18">
        <v>6.6737853710624696E-3</v>
      </c>
      <c r="AI18" s="18">
        <v>0.53294081819104699</v>
      </c>
      <c r="AJ18" s="18">
        <v>0.54465111499331997</v>
      </c>
      <c r="AK18" s="18">
        <v>0.52977868922498506</v>
      </c>
      <c r="AL18" s="18">
        <v>0</v>
      </c>
      <c r="AM18" s="18">
        <v>0</v>
      </c>
      <c r="AN18" s="18">
        <v>2.7054081108135201E-3</v>
      </c>
      <c r="AO18" s="18"/>
      <c r="AP18" s="20">
        <v>1.1919414393988499</v>
      </c>
      <c r="AQ18" s="18">
        <v>0.74621240672344902</v>
      </c>
      <c r="AR18" s="18">
        <v>4.2843065849792203E-3</v>
      </c>
      <c r="AS18" s="18">
        <v>0.346903784042426</v>
      </c>
      <c r="AT18" s="18">
        <v>0</v>
      </c>
      <c r="AU18" s="18">
        <v>0</v>
      </c>
      <c r="AV18" s="18">
        <v>0</v>
      </c>
      <c r="AW18" s="18">
        <v>0.27223230490018102</v>
      </c>
      <c r="AX18" s="18">
        <v>0.13830011124139399</v>
      </c>
      <c r="AY18" s="18">
        <v>9.8080425949278405E-2</v>
      </c>
      <c r="AZ18" s="18">
        <v>0</v>
      </c>
      <c r="BA18" s="18">
        <v>3.4974818130945702E-3</v>
      </c>
      <c r="BB18" s="18">
        <v>2.3856669131855799E-3</v>
      </c>
      <c r="BC18" s="18">
        <v>0.10285949393129</v>
      </c>
      <c r="BD18" s="18">
        <v>0.10562086700955201</v>
      </c>
      <c r="BE18" s="18">
        <v>0.115263440997925</v>
      </c>
      <c r="BF18" s="18">
        <v>0</v>
      </c>
      <c r="BG18" s="18">
        <v>0</v>
      </c>
      <c r="BH18" s="18">
        <v>3.7100244861616098E-3</v>
      </c>
      <c r="BI18" t="s">
        <v>98</v>
      </c>
    </row>
    <row r="19" spans="1:61" ht="15.75">
      <c r="A19" t="s">
        <v>116</v>
      </c>
      <c r="B19" s="20">
        <v>1.5891677139498099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3.8824397251232698E-2</v>
      </c>
      <c r="J19" s="18">
        <v>5.1011113135361601E-2</v>
      </c>
      <c r="K19" s="18">
        <v>2.73308052338492E-2</v>
      </c>
      <c r="L19" s="18">
        <v>0</v>
      </c>
      <c r="M19" s="18">
        <v>0</v>
      </c>
      <c r="N19" s="18">
        <v>0</v>
      </c>
      <c r="O19" s="18">
        <v>0</v>
      </c>
      <c r="P19" s="18">
        <v>2.6298487836949398E-3</v>
      </c>
      <c r="Q19" s="18">
        <v>0</v>
      </c>
      <c r="R19" s="18">
        <v>0</v>
      </c>
      <c r="S19" s="18">
        <v>0</v>
      </c>
      <c r="T19" s="18">
        <v>0</v>
      </c>
      <c r="U19" s="18"/>
      <c r="V19" s="20">
        <v>2.64896373056995</v>
      </c>
      <c r="W19" s="18">
        <v>0</v>
      </c>
      <c r="X19" s="18">
        <v>3.0519440883842999E-3</v>
      </c>
      <c r="Y19" s="18">
        <v>0</v>
      </c>
      <c r="Z19" s="18">
        <v>0</v>
      </c>
      <c r="AA19" s="18">
        <v>0</v>
      </c>
      <c r="AB19" s="18">
        <v>0</v>
      </c>
      <c r="AC19" s="18">
        <v>0.157275340311297</v>
      </c>
      <c r="AD19" s="18">
        <v>7.4989287244679306E-2</v>
      </c>
      <c r="AE19" s="18">
        <v>0.122735398489821</v>
      </c>
      <c r="AF19" s="18">
        <v>0</v>
      </c>
      <c r="AG19" s="18">
        <v>0</v>
      </c>
      <c r="AH19" s="18">
        <v>0</v>
      </c>
      <c r="AI19" s="18">
        <v>2.0302507359658901E-2</v>
      </c>
      <c r="AJ19" s="18">
        <v>2.56910903298736E-2</v>
      </c>
      <c r="AK19" s="18">
        <v>1.28172263522174E-2</v>
      </c>
      <c r="AL19" s="18">
        <v>0</v>
      </c>
      <c r="AM19" s="18">
        <v>0</v>
      </c>
      <c r="AN19" s="18">
        <v>0</v>
      </c>
      <c r="AO19" s="18"/>
      <c r="AP19" s="20">
        <v>1.8786033555742701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8.0661423674127805E-2</v>
      </c>
      <c r="AX19" s="18">
        <v>0.16836535281560999</v>
      </c>
      <c r="AY19" s="18">
        <v>7.7063191817290197E-2</v>
      </c>
      <c r="AZ19" s="18">
        <v>0</v>
      </c>
      <c r="BA19" s="18">
        <v>0</v>
      </c>
      <c r="BB19" s="18">
        <v>0</v>
      </c>
      <c r="BC19" s="18">
        <v>0</v>
      </c>
      <c r="BD19" s="18">
        <v>1.3776634827332801E-2</v>
      </c>
      <c r="BE19" s="18">
        <v>2.5614097999538902E-3</v>
      </c>
      <c r="BF19" s="18">
        <v>0</v>
      </c>
      <c r="BG19" s="18">
        <v>0</v>
      </c>
      <c r="BH19" s="18">
        <v>0</v>
      </c>
      <c r="BI19" t="s">
        <v>77</v>
      </c>
    </row>
    <row r="20" spans="1:61" ht="15.75">
      <c r="A20" t="s">
        <v>162</v>
      </c>
      <c r="B20" s="20">
        <v>1.58511371467953</v>
      </c>
      <c r="C20" s="18">
        <v>0.18066847335139999</v>
      </c>
      <c r="D20" s="18">
        <v>0.14450146992874599</v>
      </c>
      <c r="E20" s="18">
        <v>0.28349492544083499</v>
      </c>
      <c r="F20" s="18">
        <v>0.26449353063121001</v>
      </c>
      <c r="G20" s="18">
        <v>0.107722138438337</v>
      </c>
      <c r="H20" s="18">
        <v>0.38392500997207801</v>
      </c>
      <c r="I20" s="18">
        <v>1.16473191753698E-2</v>
      </c>
      <c r="J20" s="18">
        <v>1.45746037529605E-2</v>
      </c>
      <c r="K20" s="18">
        <v>3.0747155888080399E-2</v>
      </c>
      <c r="L20" s="18">
        <v>0</v>
      </c>
      <c r="M20" s="18">
        <v>0</v>
      </c>
      <c r="N20" s="18">
        <v>1.67336010709505E-2</v>
      </c>
      <c r="O20" s="18">
        <v>0.67532077736925</v>
      </c>
      <c r="P20" s="18">
        <v>1.6410256410256401</v>
      </c>
      <c r="Q20" s="18">
        <v>0.861205687963148</v>
      </c>
      <c r="R20" s="18">
        <v>2.7738672506387201</v>
      </c>
      <c r="S20" s="18">
        <v>2.01432408236347</v>
      </c>
      <c r="T20" s="18">
        <v>2.6185972330403202</v>
      </c>
      <c r="U20" s="18"/>
      <c r="V20" s="20">
        <v>0.841968911917098</v>
      </c>
      <c r="W20" s="18">
        <v>0.10244244352186301</v>
      </c>
      <c r="X20" s="18">
        <v>7.3246658121223204E-2</v>
      </c>
      <c r="Y20" s="18">
        <v>4.5506257110352701E-2</v>
      </c>
      <c r="Z20" s="18">
        <v>0</v>
      </c>
      <c r="AA20" s="18">
        <v>0</v>
      </c>
      <c r="AB20" s="18">
        <v>0</v>
      </c>
      <c r="AC20" s="18">
        <v>1.0846575193882499E-2</v>
      </c>
      <c r="AD20" s="18">
        <v>4.6421939722896703E-2</v>
      </c>
      <c r="AE20" s="18">
        <v>1.6008965020411398E-2</v>
      </c>
      <c r="AF20" s="18">
        <v>0</v>
      </c>
      <c r="AG20" s="18">
        <v>0</v>
      </c>
      <c r="AH20" s="18">
        <v>6.6737853710624696E-3</v>
      </c>
      <c r="AI20" s="18">
        <v>0.37052075931377498</v>
      </c>
      <c r="AJ20" s="18">
        <v>0.76559449183023298</v>
      </c>
      <c r="AK20" s="18">
        <v>0.46569255746389798</v>
      </c>
      <c r="AL20" s="18">
        <v>0</v>
      </c>
      <c r="AM20" s="18">
        <v>8.5293933120020107</v>
      </c>
      <c r="AN20" s="18">
        <v>4.9833617401185002</v>
      </c>
      <c r="AO20" s="18"/>
      <c r="AP20" s="20">
        <v>1.4575370862214201</v>
      </c>
      <c r="AQ20" s="18">
        <v>0.10175623728046999</v>
      </c>
      <c r="AR20" s="18">
        <v>1.7137226339916899E-2</v>
      </c>
      <c r="AS20" s="18">
        <v>0.131584193947127</v>
      </c>
      <c r="AT20" s="18">
        <v>1.65135720920632</v>
      </c>
      <c r="AU20" s="18">
        <v>0</v>
      </c>
      <c r="AV20" s="18">
        <v>0</v>
      </c>
      <c r="AW20" s="18">
        <v>1.5124016938899001E-2</v>
      </c>
      <c r="AX20" s="18">
        <v>4.5097862361324098E-2</v>
      </c>
      <c r="AY20" s="18">
        <v>2.1017234131988201E-2</v>
      </c>
      <c r="AZ20" s="18">
        <v>0</v>
      </c>
      <c r="BA20" s="18">
        <v>3.4974818130945702E-3</v>
      </c>
      <c r="BB20" s="18">
        <v>2.3856669131855799E-3</v>
      </c>
      <c r="BC20" s="18">
        <v>0.52115476925186899</v>
      </c>
      <c r="BD20" s="18">
        <v>0.59239529757531195</v>
      </c>
      <c r="BE20" s="18">
        <v>0.461053763991701</v>
      </c>
      <c r="BF20" s="18">
        <v>3.9690414764834304E-3</v>
      </c>
      <c r="BG20" s="18">
        <v>0</v>
      </c>
      <c r="BH20" s="18">
        <v>1.0165467092082801</v>
      </c>
      <c r="BI20" t="s">
        <v>163</v>
      </c>
    </row>
    <row r="21" spans="1:61" ht="15.75">
      <c r="A21" t="s">
        <v>102</v>
      </c>
      <c r="B21" s="20">
        <v>1.5810597154092501</v>
      </c>
      <c r="C21" s="18">
        <v>0</v>
      </c>
      <c r="D21" s="18">
        <v>0</v>
      </c>
      <c r="E21" s="18">
        <v>5.6698985088166898E-3</v>
      </c>
      <c r="F21" s="18">
        <v>0</v>
      </c>
      <c r="G21" s="18">
        <v>0</v>
      </c>
      <c r="H21" s="18">
        <v>0</v>
      </c>
      <c r="I21" s="18">
        <v>0</v>
      </c>
      <c r="J21" s="18">
        <v>3.6436509382401202E-3</v>
      </c>
      <c r="K21" s="18">
        <v>3.41635065423115E-3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/>
      <c r="V21" s="20">
        <v>2.29922279792746</v>
      </c>
      <c r="W21" s="18">
        <v>2.1566830215129101E-2</v>
      </c>
      <c r="X21" s="18">
        <v>1.52597204419215E-2</v>
      </c>
      <c r="Y21" s="18">
        <v>5.6882821387940798E-3</v>
      </c>
      <c r="Z21" s="18">
        <v>0</v>
      </c>
      <c r="AA21" s="18">
        <v>0</v>
      </c>
      <c r="AB21" s="18">
        <v>0</v>
      </c>
      <c r="AC21" s="18">
        <v>0</v>
      </c>
      <c r="AD21" s="18">
        <v>3.5709184402228302E-3</v>
      </c>
      <c r="AE21" s="18">
        <v>5.3363216734704797E-3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4.2724087840724598E-3</v>
      </c>
      <c r="AL21" s="18">
        <v>0</v>
      </c>
      <c r="AM21" s="18">
        <v>0</v>
      </c>
      <c r="AN21" s="18">
        <v>0</v>
      </c>
      <c r="AO21" s="18"/>
      <c r="AP21" s="20">
        <v>2.38388287879769</v>
      </c>
      <c r="AQ21" s="18">
        <v>0</v>
      </c>
      <c r="AR21" s="18">
        <v>8.5686131699584406E-3</v>
      </c>
      <c r="AS21" s="18">
        <v>7.9747996331592207E-3</v>
      </c>
      <c r="AT21" s="18">
        <v>0</v>
      </c>
      <c r="AU21" s="18">
        <v>0</v>
      </c>
      <c r="AV21" s="18">
        <v>0</v>
      </c>
      <c r="AW21" s="18">
        <v>0</v>
      </c>
      <c r="AX21" s="18">
        <v>9.0195724722648106E-3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4.5922116091109497E-3</v>
      </c>
      <c r="BE21" s="18">
        <v>0</v>
      </c>
      <c r="BF21" s="18">
        <v>0</v>
      </c>
      <c r="BG21" s="18">
        <v>0</v>
      </c>
      <c r="BH21" s="18">
        <v>0</v>
      </c>
      <c r="BI21" t="s">
        <v>77</v>
      </c>
    </row>
    <row r="22" spans="1:61" ht="15.75">
      <c r="A22" t="s">
        <v>101</v>
      </c>
      <c r="B22" s="20">
        <v>1.4716017351116899</v>
      </c>
      <c r="C22" s="18">
        <v>0.29165053555297499</v>
      </c>
      <c r="D22" s="18">
        <v>0.27903732124171599</v>
      </c>
      <c r="E22" s="18">
        <v>0.35720360605545198</v>
      </c>
      <c r="F22" s="18">
        <v>0</v>
      </c>
      <c r="G22" s="18">
        <v>0</v>
      </c>
      <c r="H22" s="18">
        <v>0</v>
      </c>
      <c r="I22" s="18">
        <v>5.8236595876848998E-2</v>
      </c>
      <c r="J22" s="18">
        <v>5.1011113135361601E-2</v>
      </c>
      <c r="K22" s="18">
        <v>3.75798571965427E-2</v>
      </c>
      <c r="L22" s="18">
        <v>0</v>
      </c>
      <c r="M22" s="18">
        <v>0</v>
      </c>
      <c r="N22" s="18">
        <v>0</v>
      </c>
      <c r="O22" s="18">
        <v>5.2524949350941701E-2</v>
      </c>
      <c r="P22" s="18">
        <v>4.7337278106508902E-2</v>
      </c>
      <c r="Q22" s="18">
        <v>0.120168235529742</v>
      </c>
      <c r="R22" s="18">
        <v>0</v>
      </c>
      <c r="S22" s="18">
        <v>0</v>
      </c>
      <c r="T22" s="18">
        <v>0</v>
      </c>
      <c r="U22" s="18"/>
      <c r="V22" s="20">
        <v>1.75518134715026</v>
      </c>
      <c r="W22" s="18">
        <v>0.82493125572868897</v>
      </c>
      <c r="X22" s="18">
        <v>0.61344076176524398</v>
      </c>
      <c r="Y22" s="18">
        <v>0.517633674630262</v>
      </c>
      <c r="Z22" s="18">
        <v>0</v>
      </c>
      <c r="AA22" s="18">
        <v>4.1751910149889397E-3</v>
      </c>
      <c r="AB22" s="18">
        <v>0</v>
      </c>
      <c r="AC22" s="18">
        <v>4.8809588372471402E-2</v>
      </c>
      <c r="AD22" s="18">
        <v>2.1425510641336999E-2</v>
      </c>
      <c r="AE22" s="18">
        <v>3.7354251714293303E-2</v>
      </c>
      <c r="AF22" s="18">
        <v>0</v>
      </c>
      <c r="AG22" s="18">
        <v>0</v>
      </c>
      <c r="AH22" s="18">
        <v>0</v>
      </c>
      <c r="AI22" s="18">
        <v>0.30453761039488397</v>
      </c>
      <c r="AJ22" s="18">
        <v>0.22608159490288801</v>
      </c>
      <c r="AK22" s="18">
        <v>0.196530804067333</v>
      </c>
      <c r="AL22" s="18">
        <v>0</v>
      </c>
      <c r="AM22" s="18">
        <v>0</v>
      </c>
      <c r="AN22" s="18">
        <v>0</v>
      </c>
      <c r="AO22" s="18"/>
      <c r="AP22" s="20">
        <v>1.4445812010105601</v>
      </c>
      <c r="AQ22" s="18">
        <v>0.17336247832969001</v>
      </c>
      <c r="AR22" s="18">
        <v>0.43271496508290103</v>
      </c>
      <c r="AS22" s="18">
        <v>0.25120618844451498</v>
      </c>
      <c r="AT22" s="18">
        <v>0</v>
      </c>
      <c r="AU22" s="18">
        <v>0</v>
      </c>
      <c r="AV22" s="18">
        <v>0</v>
      </c>
      <c r="AW22" s="18">
        <v>8.0661423674127805E-2</v>
      </c>
      <c r="AX22" s="18">
        <v>9.6208773037491396E-2</v>
      </c>
      <c r="AY22" s="18">
        <v>0.11209191537060401</v>
      </c>
      <c r="AZ22" s="18">
        <v>0</v>
      </c>
      <c r="BA22" s="18">
        <v>0</v>
      </c>
      <c r="BB22" s="18">
        <v>0</v>
      </c>
      <c r="BC22" s="18">
        <v>0.25372008503051502</v>
      </c>
      <c r="BD22" s="18">
        <v>0.33982365907421003</v>
      </c>
      <c r="BE22" s="18">
        <v>6.1473835198893503E-2</v>
      </c>
      <c r="BF22" s="18">
        <v>0</v>
      </c>
      <c r="BG22" s="18">
        <v>0</v>
      </c>
      <c r="BH22" s="18">
        <v>3.7100244861616098E-3</v>
      </c>
      <c r="BI22" t="s">
        <v>77</v>
      </c>
    </row>
    <row r="23" spans="1:61" ht="15.75">
      <c r="A23" t="s">
        <v>109</v>
      </c>
      <c r="B23" s="20">
        <v>1.4553857380305699</v>
      </c>
      <c r="C23" s="18">
        <v>0.59104400567815196</v>
      </c>
      <c r="D23" s="18">
        <v>0.82714634510937302</v>
      </c>
      <c r="E23" s="18">
        <v>0.90151386290185398</v>
      </c>
      <c r="F23" s="18">
        <v>3.5742369004217599E-3</v>
      </c>
      <c r="G23" s="18">
        <v>0</v>
      </c>
      <c r="H23" s="18">
        <v>0</v>
      </c>
      <c r="I23" s="18">
        <v>1.55297589004931E-2</v>
      </c>
      <c r="J23" s="18">
        <v>2.9149207505920899E-2</v>
      </c>
      <c r="K23" s="18">
        <v>2.3914454579618102E-2</v>
      </c>
      <c r="L23" s="18">
        <v>0</v>
      </c>
      <c r="M23" s="18">
        <v>0</v>
      </c>
      <c r="N23" s="18">
        <v>5.5778670236501602E-3</v>
      </c>
      <c r="O23" s="18">
        <v>0.25011880643305601</v>
      </c>
      <c r="P23" s="18">
        <v>0.29980276134122302</v>
      </c>
      <c r="Q23" s="18">
        <v>0.116830228987249</v>
      </c>
      <c r="R23" s="18">
        <v>0</v>
      </c>
      <c r="S23" s="18">
        <v>0</v>
      </c>
      <c r="T23" s="18">
        <v>0</v>
      </c>
      <c r="U23" s="18"/>
      <c r="V23" s="20">
        <v>0.90025906735751304</v>
      </c>
      <c r="W23" s="18">
        <v>0.56073758559335696</v>
      </c>
      <c r="X23" s="18">
        <v>0.71415491668192599</v>
      </c>
      <c r="Y23" s="18">
        <v>0.88168373151308299</v>
      </c>
      <c r="Z23" s="18">
        <v>2.65048106231281E-3</v>
      </c>
      <c r="AA23" s="18">
        <v>0</v>
      </c>
      <c r="AB23" s="18">
        <v>0</v>
      </c>
      <c r="AC23" s="18">
        <v>1.0846575193882499E-2</v>
      </c>
      <c r="AD23" s="18">
        <v>1.42836737608913E-2</v>
      </c>
      <c r="AE23" s="18">
        <v>2.1345286693881901E-2</v>
      </c>
      <c r="AF23" s="18">
        <v>0</v>
      </c>
      <c r="AG23" s="18">
        <v>0</v>
      </c>
      <c r="AH23" s="18">
        <v>0</v>
      </c>
      <c r="AI23" s="18">
        <v>0.26393259567556598</v>
      </c>
      <c r="AJ23" s="18">
        <v>0.27746377556263502</v>
      </c>
      <c r="AK23" s="18">
        <v>0.16235153379475301</v>
      </c>
      <c r="AL23" s="18">
        <v>0</v>
      </c>
      <c r="AM23" s="18">
        <v>0</v>
      </c>
      <c r="AN23" s="18">
        <v>5.4108162216270298E-3</v>
      </c>
      <c r="AO23" s="18"/>
      <c r="AP23" s="20">
        <v>2.1830666580294098</v>
      </c>
      <c r="AQ23" s="18">
        <v>5.2762493404688297E-2</v>
      </c>
      <c r="AR23" s="18">
        <v>8.1401825114605197E-2</v>
      </c>
      <c r="AS23" s="18">
        <v>7.5760596515012602E-2</v>
      </c>
      <c r="AT23" s="18">
        <v>0</v>
      </c>
      <c r="AU23" s="18">
        <v>0</v>
      </c>
      <c r="AV23" s="18">
        <v>0</v>
      </c>
      <c r="AW23" s="18">
        <v>3.0248033877797901E-2</v>
      </c>
      <c r="AX23" s="18">
        <v>2.10456691019512E-2</v>
      </c>
      <c r="AY23" s="18">
        <v>2.1017234131988201E-2</v>
      </c>
      <c r="AZ23" s="18">
        <v>0</v>
      </c>
      <c r="BA23" s="18">
        <v>0</v>
      </c>
      <c r="BB23" s="18">
        <v>0</v>
      </c>
      <c r="BC23" s="18">
        <v>0.116574093122129</v>
      </c>
      <c r="BD23" s="18">
        <v>0.27553269654665702</v>
      </c>
      <c r="BE23" s="18">
        <v>0.19978996439640401</v>
      </c>
      <c r="BF23" s="18">
        <v>0</v>
      </c>
      <c r="BG23" s="18">
        <v>0</v>
      </c>
      <c r="BH23" s="18">
        <v>0</v>
      </c>
      <c r="BI23" t="s">
        <v>77</v>
      </c>
    </row>
    <row r="24" spans="1:61" ht="15.75">
      <c r="A24" t="s">
        <v>88</v>
      </c>
      <c r="B24" s="20">
        <v>1.345927757733</v>
      </c>
      <c r="C24" s="18">
        <v>0.317460317460317</v>
      </c>
      <c r="D24" s="18">
        <v>0.36374507947580798</v>
      </c>
      <c r="E24" s="18">
        <v>0.32885411351136801</v>
      </c>
      <c r="F24" s="18">
        <v>0</v>
      </c>
      <c r="G24" s="18">
        <v>0</v>
      </c>
      <c r="H24" s="18">
        <v>0</v>
      </c>
      <c r="I24" s="18">
        <v>7.7648794502465396E-2</v>
      </c>
      <c r="J24" s="18">
        <v>0.22955000910912701</v>
      </c>
      <c r="K24" s="18">
        <v>6.4910662430391897E-2</v>
      </c>
      <c r="L24" s="18">
        <v>0</v>
      </c>
      <c r="M24" s="18">
        <v>0</v>
      </c>
      <c r="N24" s="18">
        <v>0</v>
      </c>
      <c r="O24" s="18">
        <v>0.66281483704759803</v>
      </c>
      <c r="P24" s="18">
        <v>0.291913214990138</v>
      </c>
      <c r="Q24" s="18">
        <v>0.75438947860337802</v>
      </c>
      <c r="R24" s="18">
        <v>0</v>
      </c>
      <c r="S24" s="18">
        <v>0</v>
      </c>
      <c r="T24" s="18">
        <v>3.7090612366010201E-3</v>
      </c>
      <c r="U24" s="18"/>
      <c r="V24" s="20">
        <v>1.7875647668393799</v>
      </c>
      <c r="W24" s="18">
        <v>0.469078557179059</v>
      </c>
      <c r="X24" s="18">
        <v>0.317402185191967</v>
      </c>
      <c r="Y24" s="18">
        <v>0.26166097838452801</v>
      </c>
      <c r="Z24" s="18">
        <v>0</v>
      </c>
      <c r="AA24" s="18">
        <v>0</v>
      </c>
      <c r="AB24" s="18">
        <v>0</v>
      </c>
      <c r="AC24" s="18">
        <v>0.11931232713270799</v>
      </c>
      <c r="AD24" s="18">
        <v>0.121411226967576</v>
      </c>
      <c r="AE24" s="18">
        <v>9.8721950959203802E-2</v>
      </c>
      <c r="AF24" s="18">
        <v>0</v>
      </c>
      <c r="AG24" s="18">
        <v>0</v>
      </c>
      <c r="AH24" s="18">
        <v>0</v>
      </c>
      <c r="AI24" s="18">
        <v>0.14719317835752699</v>
      </c>
      <c r="AJ24" s="18">
        <v>0.26204912136471098</v>
      </c>
      <c r="AK24" s="18">
        <v>0.230710074339913</v>
      </c>
      <c r="AL24" s="18">
        <v>0</v>
      </c>
      <c r="AM24" s="18">
        <v>0</v>
      </c>
      <c r="AN24" s="18">
        <v>5.4108162216270298E-3</v>
      </c>
      <c r="AO24" s="18"/>
      <c r="AP24" s="20">
        <v>3.8867655632571101E-2</v>
      </c>
      <c r="AQ24" s="18">
        <v>0.94972488128439003</v>
      </c>
      <c r="AR24" s="18">
        <v>4.2843065849792203E-3</v>
      </c>
      <c r="AS24" s="18">
        <v>0.52234937597192899</v>
      </c>
      <c r="AT24" s="18">
        <v>0</v>
      </c>
      <c r="AU24" s="18">
        <v>5.8241118229470003E-3</v>
      </c>
      <c r="AV24" s="18">
        <v>0</v>
      </c>
      <c r="AW24" s="18">
        <v>5.0413389796329904E-3</v>
      </c>
      <c r="AX24" s="18">
        <v>2.7058717416794401E-2</v>
      </c>
      <c r="AY24" s="18">
        <v>7.00574471066274E-3</v>
      </c>
      <c r="AZ24" s="18">
        <v>0</v>
      </c>
      <c r="BA24" s="18">
        <v>0</v>
      </c>
      <c r="BB24" s="18">
        <v>0</v>
      </c>
      <c r="BC24" s="18">
        <v>2.0571898786258001E-2</v>
      </c>
      <c r="BD24" s="18">
        <v>1.8368846436443799E-2</v>
      </c>
      <c r="BE24" s="18">
        <v>1.7929868599677299E-2</v>
      </c>
      <c r="BF24" s="18">
        <v>0</v>
      </c>
      <c r="BG24" s="18">
        <v>0</v>
      </c>
      <c r="BH24" s="18">
        <v>3.7100244861616098E-3</v>
      </c>
      <c r="BI24" t="s">
        <v>89</v>
      </c>
    </row>
    <row r="25" spans="1:61" ht="15.75">
      <c r="A25" t="s">
        <v>72</v>
      </c>
      <c r="B25" s="20">
        <v>1.2445777759759999</v>
      </c>
      <c r="C25" s="18">
        <v>3.3552716479545698E-2</v>
      </c>
      <c r="D25" s="18">
        <v>2.9896855847326698E-2</v>
      </c>
      <c r="E25" s="18">
        <v>1.7009695526450101E-2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3.50166329006278E-2</v>
      </c>
      <c r="P25" s="18">
        <v>0.128862590401052</v>
      </c>
      <c r="Q25" s="18">
        <v>8.0112157019827795E-2</v>
      </c>
      <c r="R25" s="18">
        <v>0</v>
      </c>
      <c r="S25" s="18">
        <v>0</v>
      </c>
      <c r="T25" s="18">
        <v>0</v>
      </c>
      <c r="U25" s="18"/>
      <c r="V25" s="20">
        <v>0.90025906735751304</v>
      </c>
      <c r="W25" s="18">
        <v>2.1566830215129101E-2</v>
      </c>
      <c r="X25" s="18">
        <v>2.1363608618690098E-2</v>
      </c>
      <c r="Y25" s="18">
        <v>2.2753128555176302E-2</v>
      </c>
      <c r="Z25" s="18">
        <v>2.65048106231281E-3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0.15734443203735701</v>
      </c>
      <c r="AJ25" s="18">
        <v>0.23121981296886199</v>
      </c>
      <c r="AK25" s="18">
        <v>5.1268905408869497E-2</v>
      </c>
      <c r="AL25" s="18">
        <v>0</v>
      </c>
      <c r="AM25" s="18">
        <v>0</v>
      </c>
      <c r="AN25" s="18">
        <v>0</v>
      </c>
      <c r="AO25" s="18"/>
      <c r="AP25" s="20">
        <v>0.82269871088942104</v>
      </c>
      <c r="AQ25" s="18">
        <v>1.1306248586718901E-2</v>
      </c>
      <c r="AR25" s="18">
        <v>2.5705839509875299E-2</v>
      </c>
      <c r="AS25" s="18">
        <v>1.19621994497388E-2</v>
      </c>
      <c r="AT25" s="18">
        <v>0</v>
      </c>
      <c r="AU25" s="18">
        <v>0</v>
      </c>
      <c r="AV25" s="18">
        <v>0</v>
      </c>
      <c r="AW25" s="18">
        <v>0</v>
      </c>
      <c r="AX25" s="18">
        <v>6.0130483148432097E-3</v>
      </c>
      <c r="AY25" s="18">
        <v>7.00574471066274E-3</v>
      </c>
      <c r="AZ25" s="18">
        <v>0</v>
      </c>
      <c r="BA25" s="18">
        <v>0</v>
      </c>
      <c r="BB25" s="18">
        <v>0</v>
      </c>
      <c r="BC25" s="18">
        <v>0.54172666803812697</v>
      </c>
      <c r="BD25" s="18">
        <v>0.87711241734019096</v>
      </c>
      <c r="BE25" s="18">
        <v>0.29200071719474402</v>
      </c>
      <c r="BF25" s="18">
        <v>0</v>
      </c>
      <c r="BG25" s="18">
        <v>0</v>
      </c>
      <c r="BH25" s="18">
        <v>0</v>
      </c>
      <c r="BI25" t="s">
        <v>73</v>
      </c>
    </row>
    <row r="26" spans="1:61" ht="15.75">
      <c r="A26" t="s">
        <v>90</v>
      </c>
      <c r="B26" s="20">
        <v>1.2243077796246</v>
      </c>
      <c r="C26" s="18">
        <v>0.25293586269196</v>
      </c>
      <c r="D26" s="18">
        <v>0.239174846778614</v>
      </c>
      <c r="E26" s="18">
        <v>0.22112604184385101</v>
      </c>
      <c r="F26" s="18">
        <v>1.0722710701265299E-2</v>
      </c>
      <c r="G26" s="18">
        <v>0</v>
      </c>
      <c r="H26" s="18">
        <v>0</v>
      </c>
      <c r="I26" s="18">
        <v>0.13200295065419099</v>
      </c>
      <c r="J26" s="18">
        <v>0.19675715066496599</v>
      </c>
      <c r="K26" s="18">
        <v>0.13665402616924599</v>
      </c>
      <c r="L26" s="18">
        <v>4.6093569946992399E-3</v>
      </c>
      <c r="M26" s="18">
        <v>0</v>
      </c>
      <c r="N26" s="18">
        <v>0</v>
      </c>
      <c r="O26" s="18">
        <v>0.47522573222280601</v>
      </c>
      <c r="P26" s="18">
        <v>0.48389217619986902</v>
      </c>
      <c r="Q26" s="18">
        <v>0.907937779558048</v>
      </c>
      <c r="R26" s="18">
        <v>0</v>
      </c>
      <c r="S26" s="18">
        <v>0</v>
      </c>
      <c r="T26" s="18">
        <v>0</v>
      </c>
      <c r="U26" s="18"/>
      <c r="V26" s="20">
        <v>0.73834196891191695</v>
      </c>
      <c r="W26" s="18">
        <v>0.161751226613468</v>
      </c>
      <c r="X26" s="18">
        <v>0.143441372154062</v>
      </c>
      <c r="Y26" s="18">
        <v>0.17064846416382301</v>
      </c>
      <c r="Z26" s="18">
        <v>0</v>
      </c>
      <c r="AA26" s="18">
        <v>8.3503820299778708E-3</v>
      </c>
      <c r="AB26" s="18">
        <v>0</v>
      </c>
      <c r="AC26" s="18">
        <v>8.1349313954118999E-2</v>
      </c>
      <c r="AD26" s="18">
        <v>6.7847450364233702E-2</v>
      </c>
      <c r="AE26" s="18">
        <v>0.104058272632674</v>
      </c>
      <c r="AF26" s="18">
        <v>0</v>
      </c>
      <c r="AG26" s="18">
        <v>0</v>
      </c>
      <c r="AH26" s="18">
        <v>0</v>
      </c>
      <c r="AI26" s="18">
        <v>0.416201400873008</v>
      </c>
      <c r="AJ26" s="18">
        <v>0.53437467886137102</v>
      </c>
      <c r="AK26" s="18">
        <v>0.48705460138425999</v>
      </c>
      <c r="AL26" s="18">
        <v>0</v>
      </c>
      <c r="AM26" s="18">
        <v>0</v>
      </c>
      <c r="AN26" s="18">
        <v>0</v>
      </c>
      <c r="AO26" s="18"/>
      <c r="AP26" s="20">
        <v>1.2372870376368501</v>
      </c>
      <c r="AQ26" s="18">
        <v>0.146981231627346</v>
      </c>
      <c r="AR26" s="18">
        <v>4.2843065849792203E-3</v>
      </c>
      <c r="AS26" s="18">
        <v>0.115634594680809</v>
      </c>
      <c r="AT26" s="18">
        <v>0</v>
      </c>
      <c r="AU26" s="18">
        <v>0</v>
      </c>
      <c r="AV26" s="18">
        <v>0</v>
      </c>
      <c r="AW26" s="18">
        <v>9.0744101633393803E-2</v>
      </c>
      <c r="AX26" s="18">
        <v>4.5097862361324098E-2</v>
      </c>
      <c r="AY26" s="18">
        <v>5.6045957685301899E-2</v>
      </c>
      <c r="AZ26" s="18">
        <v>0</v>
      </c>
      <c r="BA26" s="18">
        <v>0</v>
      </c>
      <c r="BB26" s="18">
        <v>0</v>
      </c>
      <c r="BC26" s="18">
        <v>6.8572995954193194E-2</v>
      </c>
      <c r="BD26" s="18">
        <v>4.5922116091109501E-2</v>
      </c>
      <c r="BE26" s="18">
        <v>3.8421146999308403E-2</v>
      </c>
      <c r="BF26" s="18">
        <v>0</v>
      </c>
      <c r="BG26" s="18">
        <v>0</v>
      </c>
      <c r="BH26" s="18">
        <v>0</v>
      </c>
      <c r="BI26" t="s">
        <v>91</v>
      </c>
    </row>
    <row r="27" spans="1:61" ht="15.75">
      <c r="A27" t="s">
        <v>78</v>
      </c>
      <c r="B27" s="20">
        <v>1.2202537803543201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/>
      <c r="V27" s="20">
        <v>1.54145077720207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5.4232875969412696E-3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/>
      <c r="AP27" s="20">
        <v>4.3272656604262503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t="s">
        <v>79</v>
      </c>
    </row>
    <row r="28" spans="1:61" ht="15.75">
      <c r="A28" t="s">
        <v>137</v>
      </c>
      <c r="B28" s="20">
        <v>1.17971378765152</v>
      </c>
      <c r="C28" s="18">
        <v>9.8077171247902994E-2</v>
      </c>
      <c r="D28" s="18">
        <v>0.14450146992874599</v>
      </c>
      <c r="E28" s="18">
        <v>0.130407665702784</v>
      </c>
      <c r="F28" s="18">
        <v>7.1484738008435198E-3</v>
      </c>
      <c r="G28" s="18">
        <v>3.0777753839524801E-3</v>
      </c>
      <c r="H28" s="18">
        <v>0</v>
      </c>
      <c r="I28" s="18">
        <v>2.32946383507396E-2</v>
      </c>
      <c r="J28" s="18">
        <v>5.46547640736018E-2</v>
      </c>
      <c r="K28" s="18">
        <v>3.75798571965427E-2</v>
      </c>
      <c r="L28" s="18">
        <v>0</v>
      </c>
      <c r="M28" s="18">
        <v>0</v>
      </c>
      <c r="N28" s="18">
        <v>0</v>
      </c>
      <c r="O28" s="18">
        <v>0.337660388684625</v>
      </c>
      <c r="P28" s="18">
        <v>0.305062458908613</v>
      </c>
      <c r="Q28" s="18">
        <v>0.70431938046598597</v>
      </c>
      <c r="R28" s="18">
        <v>0</v>
      </c>
      <c r="S28" s="18">
        <v>0</v>
      </c>
      <c r="T28" s="18">
        <v>0</v>
      </c>
      <c r="U28" s="18"/>
      <c r="V28" s="20">
        <v>0.81606217616580301</v>
      </c>
      <c r="W28" s="18">
        <v>0.11861756618321</v>
      </c>
      <c r="X28" s="18">
        <v>0.14649331624244599</v>
      </c>
      <c r="Y28" s="18">
        <v>0.130830489192264</v>
      </c>
      <c r="Z28" s="18">
        <v>0</v>
      </c>
      <c r="AA28" s="18">
        <v>0</v>
      </c>
      <c r="AB28" s="18">
        <v>0</v>
      </c>
      <c r="AC28" s="18">
        <v>2.1693150387765099E-2</v>
      </c>
      <c r="AD28" s="18">
        <v>3.2138265962005398E-2</v>
      </c>
      <c r="AE28" s="18">
        <v>4.0022412551028598E-2</v>
      </c>
      <c r="AF28" s="18">
        <v>0</v>
      </c>
      <c r="AG28" s="18">
        <v>0</v>
      </c>
      <c r="AH28" s="18">
        <v>0</v>
      </c>
      <c r="AI28" s="18">
        <v>0.213176327276419</v>
      </c>
      <c r="AJ28" s="18">
        <v>0.215805158770938</v>
      </c>
      <c r="AK28" s="18">
        <v>0.230710074339913</v>
      </c>
      <c r="AL28" s="18">
        <v>0</v>
      </c>
      <c r="AM28" s="18">
        <v>0</v>
      </c>
      <c r="AN28" s="18">
        <v>0</v>
      </c>
      <c r="AO28" s="18"/>
      <c r="AP28" s="20">
        <v>1.8786033555742701</v>
      </c>
      <c r="AQ28" s="18">
        <v>1.1306248586718901E-2</v>
      </c>
      <c r="AR28" s="18">
        <v>1.28529197549377E-2</v>
      </c>
      <c r="AS28" s="18">
        <v>3.98739981657961E-2</v>
      </c>
      <c r="AT28" s="18">
        <v>0</v>
      </c>
      <c r="AU28" s="18">
        <v>0</v>
      </c>
      <c r="AV28" s="18">
        <v>0</v>
      </c>
      <c r="AW28" s="18">
        <v>3.0248033877797901E-2</v>
      </c>
      <c r="AX28" s="18">
        <v>2.4052193259372801E-2</v>
      </c>
      <c r="AY28" s="18">
        <v>1.4011489421325501E-2</v>
      </c>
      <c r="AZ28" s="18">
        <v>7.4537865235539697E-3</v>
      </c>
      <c r="BA28" s="18">
        <v>3.4974818130945702E-3</v>
      </c>
      <c r="BB28" s="18">
        <v>0</v>
      </c>
      <c r="BC28" s="18">
        <v>0.24000548583967601</v>
      </c>
      <c r="BD28" s="18">
        <v>0.17909625275532701</v>
      </c>
      <c r="BE28" s="18">
        <v>0.19722855459645</v>
      </c>
      <c r="BF28" s="18">
        <v>0</v>
      </c>
      <c r="BG28" s="18">
        <v>0</v>
      </c>
      <c r="BH28" s="18">
        <v>0</v>
      </c>
      <c r="BI28" t="s">
        <v>122</v>
      </c>
    </row>
    <row r="29" spans="1:61" ht="15.75">
      <c r="A29" t="s">
        <v>87</v>
      </c>
      <c r="B29" s="20">
        <v>1.16755178984068</v>
      </c>
      <c r="C29" s="18">
        <v>3.0971738288811501E-2</v>
      </c>
      <c r="D29" s="18">
        <v>4.9828093078877903E-3</v>
      </c>
      <c r="E29" s="18">
        <v>1.13397970176334E-2</v>
      </c>
      <c r="F29" s="18">
        <v>0</v>
      </c>
      <c r="G29" s="18">
        <v>0</v>
      </c>
      <c r="H29" s="18">
        <v>0</v>
      </c>
      <c r="I29" s="18">
        <v>5.8236595876848998E-2</v>
      </c>
      <c r="J29" s="18">
        <v>6.9229367826562194E-2</v>
      </c>
      <c r="K29" s="18">
        <v>7.1743363738854204E-2</v>
      </c>
      <c r="L29" s="18">
        <v>0</v>
      </c>
      <c r="M29" s="18">
        <v>0</v>
      </c>
      <c r="N29" s="18">
        <v>0</v>
      </c>
      <c r="O29" s="18">
        <v>7.0033265801255601E-2</v>
      </c>
      <c r="P29" s="18">
        <v>0.18145956607495101</v>
      </c>
      <c r="Q29" s="18">
        <v>0.116830228987249</v>
      </c>
      <c r="R29" s="18">
        <v>0</v>
      </c>
      <c r="S29" s="18">
        <v>0</v>
      </c>
      <c r="T29" s="18">
        <v>0</v>
      </c>
      <c r="U29" s="18"/>
      <c r="V29" s="20">
        <v>1.7681347150259099</v>
      </c>
      <c r="W29" s="18">
        <v>0</v>
      </c>
      <c r="X29" s="18">
        <v>9.1558322651529005E-3</v>
      </c>
      <c r="Y29" s="18">
        <v>1.7064846416382298E-2</v>
      </c>
      <c r="Z29" s="18">
        <v>2.65048106231281E-3</v>
      </c>
      <c r="AA29" s="18">
        <v>0</v>
      </c>
      <c r="AB29" s="18">
        <v>0</v>
      </c>
      <c r="AC29" s="18">
        <v>1.6269862790823798E-2</v>
      </c>
      <c r="AD29" s="18">
        <v>2.1425510641336999E-2</v>
      </c>
      <c r="AE29" s="18">
        <v>5.3363216734704797E-3</v>
      </c>
      <c r="AF29" s="18">
        <v>0</v>
      </c>
      <c r="AG29" s="18">
        <v>0</v>
      </c>
      <c r="AH29" s="18">
        <v>0</v>
      </c>
      <c r="AI29" s="18">
        <v>0.19287381991676</v>
      </c>
      <c r="AJ29" s="18">
        <v>0.24149624910081199</v>
      </c>
      <c r="AK29" s="18">
        <v>0.15380671622660899</v>
      </c>
      <c r="AL29" s="18">
        <v>0</v>
      </c>
      <c r="AM29" s="18">
        <v>0</v>
      </c>
      <c r="AN29" s="18">
        <v>0</v>
      </c>
      <c r="AO29" s="18"/>
      <c r="AP29" s="20">
        <v>2.8049491481505502</v>
      </c>
      <c r="AQ29" s="18">
        <v>3.7687495289063099E-3</v>
      </c>
      <c r="AR29" s="18">
        <v>0</v>
      </c>
      <c r="AS29" s="18">
        <v>1.19621994497388E-2</v>
      </c>
      <c r="AT29" s="18">
        <v>0</v>
      </c>
      <c r="AU29" s="18">
        <v>0</v>
      </c>
      <c r="AV29" s="18">
        <v>0</v>
      </c>
      <c r="AW29" s="18">
        <v>1.5124016938899001E-2</v>
      </c>
      <c r="AX29" s="18">
        <v>2.10456691019512E-2</v>
      </c>
      <c r="AY29" s="18">
        <v>2.1017234131988201E-2</v>
      </c>
      <c r="AZ29" s="18">
        <v>0</v>
      </c>
      <c r="BA29" s="18">
        <v>0</v>
      </c>
      <c r="BB29" s="18">
        <v>0</v>
      </c>
      <c r="BC29" s="18">
        <v>0.18514708907632199</v>
      </c>
      <c r="BD29" s="18">
        <v>0.20205731080088199</v>
      </c>
      <c r="BE29" s="18">
        <v>0.22284265259598901</v>
      </c>
      <c r="BF29" s="18">
        <v>0</v>
      </c>
      <c r="BG29" s="18">
        <v>0</v>
      </c>
      <c r="BH29" s="18">
        <v>0</v>
      </c>
      <c r="BI29" t="s">
        <v>77</v>
      </c>
    </row>
    <row r="30" spans="1:61" ht="15.75">
      <c r="A30" t="s">
        <v>131</v>
      </c>
      <c r="B30" s="20">
        <v>1.1432277942189999</v>
      </c>
      <c r="C30" s="18">
        <v>2.5809781907342902E-3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2.32946383507396E-2</v>
      </c>
      <c r="J30" s="18">
        <v>2.9149207505920899E-2</v>
      </c>
      <c r="K30" s="18">
        <v>2.3914454579618102E-2</v>
      </c>
      <c r="L30" s="18">
        <v>0</v>
      </c>
      <c r="M30" s="18">
        <v>0</v>
      </c>
      <c r="N30" s="18">
        <v>0</v>
      </c>
      <c r="O30" s="18">
        <v>2.7513068707636101E-2</v>
      </c>
      <c r="P30" s="18">
        <v>1.84089414858646E-2</v>
      </c>
      <c r="Q30" s="18">
        <v>1.33520261699713E-2</v>
      </c>
      <c r="R30" s="18">
        <v>0</v>
      </c>
      <c r="S30" s="18">
        <v>0</v>
      </c>
      <c r="T30" s="18">
        <v>0</v>
      </c>
      <c r="U30" s="18"/>
      <c r="V30" s="20">
        <v>1.7292746113989601</v>
      </c>
      <c r="W30" s="18">
        <v>0</v>
      </c>
      <c r="X30" s="18">
        <v>6.1038881767685998E-3</v>
      </c>
      <c r="Y30" s="18">
        <v>5.6882821387940798E-3</v>
      </c>
      <c r="Z30" s="18">
        <v>0</v>
      </c>
      <c r="AA30" s="18">
        <v>0</v>
      </c>
      <c r="AB30" s="18">
        <v>0</v>
      </c>
      <c r="AC30" s="18">
        <v>2.7116437984706299E-2</v>
      </c>
      <c r="AD30" s="18">
        <v>0</v>
      </c>
      <c r="AE30" s="18">
        <v>8.0044825102057095E-3</v>
      </c>
      <c r="AF30" s="18">
        <v>0</v>
      </c>
      <c r="AG30" s="18">
        <v>0</v>
      </c>
      <c r="AH30" s="18">
        <v>0</v>
      </c>
      <c r="AI30" s="18">
        <v>0.101512536798295</v>
      </c>
      <c r="AJ30" s="18">
        <v>3.0829308395848298E-2</v>
      </c>
      <c r="AK30" s="18">
        <v>3.8451679056652102E-2</v>
      </c>
      <c r="AL30" s="18">
        <v>0</v>
      </c>
      <c r="AM30" s="18">
        <v>0</v>
      </c>
      <c r="AN30" s="18">
        <v>0</v>
      </c>
      <c r="AO30" s="18"/>
      <c r="AP30" s="20">
        <v>1.1012502429228499</v>
      </c>
      <c r="AQ30" s="18">
        <v>0</v>
      </c>
      <c r="AR30" s="18">
        <v>1.28529197549377E-2</v>
      </c>
      <c r="AS30" s="18">
        <v>0</v>
      </c>
      <c r="AT30" s="18">
        <v>0</v>
      </c>
      <c r="AU30" s="18">
        <v>0</v>
      </c>
      <c r="AV30" s="18">
        <v>0</v>
      </c>
      <c r="AW30" s="18">
        <v>2.5206694898164999E-2</v>
      </c>
      <c r="AX30" s="18">
        <v>2.4052193259372801E-2</v>
      </c>
      <c r="AY30" s="18">
        <v>4.9040212974639202E-2</v>
      </c>
      <c r="AZ30" s="18">
        <v>0</v>
      </c>
      <c r="BA30" s="18">
        <v>0</v>
      </c>
      <c r="BB30" s="18">
        <v>0</v>
      </c>
      <c r="BC30" s="18">
        <v>6.8572995954193196E-3</v>
      </c>
      <c r="BD30" s="18">
        <v>2.7553269654665698E-2</v>
      </c>
      <c r="BE30" s="18">
        <v>0</v>
      </c>
      <c r="BF30" s="18">
        <v>0</v>
      </c>
      <c r="BG30" s="18">
        <v>0</v>
      </c>
      <c r="BH30" s="18">
        <v>0</v>
      </c>
      <c r="BI30" t="s">
        <v>77</v>
      </c>
    </row>
    <row r="31" spans="1:61" ht="15.75">
      <c r="A31" t="s">
        <v>76</v>
      </c>
      <c r="B31" s="20">
        <v>1.07836380589451</v>
      </c>
      <c r="C31" s="18">
        <v>0.15485869144405701</v>
      </c>
      <c r="D31" s="18">
        <v>0.184363944391848</v>
      </c>
      <c r="E31" s="18">
        <v>0.29483472245846798</v>
      </c>
      <c r="F31" s="18">
        <v>0</v>
      </c>
      <c r="G31" s="18">
        <v>0</v>
      </c>
      <c r="H31" s="18">
        <v>0</v>
      </c>
      <c r="I31" s="18">
        <v>0.39989129168769699</v>
      </c>
      <c r="J31" s="18">
        <v>0.49918017853889601</v>
      </c>
      <c r="K31" s="18">
        <v>0.44754193570428102</v>
      </c>
      <c r="L31" s="18">
        <v>0</v>
      </c>
      <c r="M31" s="18">
        <v>0</v>
      </c>
      <c r="N31" s="18">
        <v>0</v>
      </c>
      <c r="O31" s="18">
        <v>0.230109301918411</v>
      </c>
      <c r="P31" s="18">
        <v>0.26561472715318901</v>
      </c>
      <c r="Q31" s="18">
        <v>0.31043460845183302</v>
      </c>
      <c r="R31" s="18">
        <v>0</v>
      </c>
      <c r="S31" s="18">
        <v>0</v>
      </c>
      <c r="T31" s="18">
        <v>0</v>
      </c>
      <c r="U31" s="18"/>
      <c r="V31" s="20">
        <v>2.0272020725388602</v>
      </c>
      <c r="W31" s="18">
        <v>0.39898635897988899</v>
      </c>
      <c r="X31" s="18">
        <v>0.457791613257645</v>
      </c>
      <c r="Y31" s="18">
        <v>0.34129692832764502</v>
      </c>
      <c r="Z31" s="18">
        <v>0</v>
      </c>
      <c r="AA31" s="18">
        <v>0</v>
      </c>
      <c r="AB31" s="18">
        <v>0</v>
      </c>
      <c r="AC31" s="18">
        <v>0.195238353489886</v>
      </c>
      <c r="AD31" s="18">
        <v>0.25710612769604302</v>
      </c>
      <c r="AE31" s="18">
        <v>0.27748872702046501</v>
      </c>
      <c r="AF31" s="18">
        <v>0</v>
      </c>
      <c r="AG31" s="18">
        <v>0</v>
      </c>
      <c r="AH31" s="18">
        <v>0</v>
      </c>
      <c r="AI31" s="18">
        <v>0.36036950563394599</v>
      </c>
      <c r="AJ31" s="18">
        <v>0.246634467166787</v>
      </c>
      <c r="AK31" s="18">
        <v>0.281978979748782</v>
      </c>
      <c r="AL31" s="18">
        <v>0</v>
      </c>
      <c r="AM31" s="18">
        <v>0</v>
      </c>
      <c r="AN31" s="18">
        <v>2.7054081108135201E-3</v>
      </c>
      <c r="AO31" s="18"/>
      <c r="AP31" s="20">
        <v>1.0882943577119899</v>
      </c>
      <c r="AQ31" s="18">
        <v>0.105524986809377</v>
      </c>
      <c r="AR31" s="18">
        <v>0.13709781071933499</v>
      </c>
      <c r="AS31" s="18">
        <v>0.14753379321344601</v>
      </c>
      <c r="AT31" s="18">
        <v>0</v>
      </c>
      <c r="AU31" s="18">
        <v>0</v>
      </c>
      <c r="AV31" s="18">
        <v>0</v>
      </c>
      <c r="AW31" s="18">
        <v>5.54547287759629E-2</v>
      </c>
      <c r="AX31" s="18">
        <v>0.12326749045428601</v>
      </c>
      <c r="AY31" s="18">
        <v>7.7063191817290197E-2</v>
      </c>
      <c r="AZ31" s="18">
        <v>0</v>
      </c>
      <c r="BA31" s="18">
        <v>0</v>
      </c>
      <c r="BB31" s="18">
        <v>0</v>
      </c>
      <c r="BC31" s="18">
        <v>6.8572995954193194E-2</v>
      </c>
      <c r="BD31" s="18">
        <v>0.14235855988243901</v>
      </c>
      <c r="BE31" s="18">
        <v>0.110140621398017</v>
      </c>
      <c r="BF31" s="18">
        <v>0</v>
      </c>
      <c r="BG31" s="18">
        <v>0</v>
      </c>
      <c r="BH31" s="18">
        <v>3.7100244861616098E-3</v>
      </c>
      <c r="BI31" t="s">
        <v>77</v>
      </c>
    </row>
    <row r="32" spans="1:61" ht="15.75">
      <c r="A32" t="s">
        <v>219</v>
      </c>
      <c r="B32" s="20">
        <v>0.98512182267807202</v>
      </c>
      <c r="C32" s="18">
        <v>6.4524454768357206E-2</v>
      </c>
      <c r="D32" s="18">
        <v>0.10962180477353101</v>
      </c>
      <c r="E32" s="18">
        <v>9.0718376141067106E-2</v>
      </c>
      <c r="F32" s="18">
        <v>0</v>
      </c>
      <c r="G32" s="18">
        <v>0</v>
      </c>
      <c r="H32" s="18">
        <v>0</v>
      </c>
      <c r="I32" s="18">
        <v>8.9296113677835104E-2</v>
      </c>
      <c r="J32" s="18">
        <v>7.2873018764802303E-2</v>
      </c>
      <c r="K32" s="18">
        <v>0.10590687028116599</v>
      </c>
      <c r="L32" s="18">
        <v>0</v>
      </c>
      <c r="M32" s="18">
        <v>0</v>
      </c>
      <c r="N32" s="18">
        <v>0</v>
      </c>
      <c r="O32" s="18">
        <v>0.68032315349791195</v>
      </c>
      <c r="P32" s="18">
        <v>0.73372781065088799</v>
      </c>
      <c r="Q32" s="18">
        <v>0.59416516456372304</v>
      </c>
      <c r="R32" s="18">
        <v>0</v>
      </c>
      <c r="S32" s="18">
        <v>0</v>
      </c>
      <c r="T32" s="18">
        <v>0</v>
      </c>
      <c r="U32" s="18"/>
      <c r="V32" s="20">
        <v>1.9818652849740901</v>
      </c>
      <c r="W32" s="18">
        <v>0.52838734027066403</v>
      </c>
      <c r="X32" s="18">
        <v>0.31435024110358301</v>
      </c>
      <c r="Y32" s="18">
        <v>0.36405005688282099</v>
      </c>
      <c r="Z32" s="18">
        <v>0</v>
      </c>
      <c r="AA32" s="18">
        <v>0</v>
      </c>
      <c r="AB32" s="18">
        <v>2.9096834264431999E-3</v>
      </c>
      <c r="AC32" s="18">
        <v>0.27116437984706299</v>
      </c>
      <c r="AD32" s="18">
        <v>0.296386230538494</v>
      </c>
      <c r="AE32" s="18">
        <v>0.36553803463272799</v>
      </c>
      <c r="AF32" s="18">
        <v>0</v>
      </c>
      <c r="AG32" s="18">
        <v>3.2644533672836502E-3</v>
      </c>
      <c r="AH32" s="18">
        <v>0</v>
      </c>
      <c r="AI32" s="18">
        <v>1.36026799309715</v>
      </c>
      <c r="AJ32" s="18">
        <v>1.2331723358339299</v>
      </c>
      <c r="AK32" s="18">
        <v>0.93138511492779597</v>
      </c>
      <c r="AL32" s="18">
        <v>0</v>
      </c>
      <c r="AM32" s="18">
        <v>0</v>
      </c>
      <c r="AN32" s="18">
        <v>0</v>
      </c>
      <c r="AO32" s="18"/>
      <c r="AP32" s="20">
        <v>1.7749562738874101</v>
      </c>
      <c r="AQ32" s="18">
        <v>0.24496871937890999</v>
      </c>
      <c r="AR32" s="18">
        <v>0.11996058437941801</v>
      </c>
      <c r="AS32" s="18">
        <v>0.17145819211292301</v>
      </c>
      <c r="AT32" s="18">
        <v>0</v>
      </c>
      <c r="AU32" s="18">
        <v>0</v>
      </c>
      <c r="AV32" s="18">
        <v>0</v>
      </c>
      <c r="AW32" s="18">
        <v>0.38314176245210702</v>
      </c>
      <c r="AX32" s="18">
        <v>0.42993295451128899</v>
      </c>
      <c r="AY32" s="18">
        <v>0.13310914950259201</v>
      </c>
      <c r="AZ32" s="18">
        <v>0</v>
      </c>
      <c r="BA32" s="18">
        <v>0</v>
      </c>
      <c r="BB32" s="18">
        <v>0</v>
      </c>
      <c r="BC32" s="18">
        <v>2.31090996365631</v>
      </c>
      <c r="BD32" s="18">
        <v>2.1399706098457001</v>
      </c>
      <c r="BE32" s="18">
        <v>2.0670577085627899</v>
      </c>
      <c r="BF32" s="18">
        <v>0</v>
      </c>
      <c r="BG32" s="18">
        <v>0</v>
      </c>
      <c r="BH32" s="18">
        <v>0</v>
      </c>
      <c r="BI32" t="s">
        <v>77</v>
      </c>
    </row>
    <row r="33" spans="1:61" ht="15.75">
      <c r="A33" t="s">
        <v>129</v>
      </c>
      <c r="B33" s="20">
        <v>0.94458182997527096</v>
      </c>
      <c r="C33" s="18">
        <v>0.121305974964512</v>
      </c>
      <c r="D33" s="18">
        <v>0.13453585131297</v>
      </c>
      <c r="E33" s="18">
        <v>0.14741736122923399</v>
      </c>
      <c r="F33" s="18">
        <v>0</v>
      </c>
      <c r="G33" s="18">
        <v>0</v>
      </c>
      <c r="H33" s="18">
        <v>0</v>
      </c>
      <c r="I33" s="18">
        <v>2.71770780758629E-2</v>
      </c>
      <c r="J33" s="18">
        <v>3.64365093824012E-2</v>
      </c>
      <c r="K33" s="18">
        <v>3.0747155888080399E-2</v>
      </c>
      <c r="L33" s="18">
        <v>0</v>
      </c>
      <c r="M33" s="18">
        <v>0</v>
      </c>
      <c r="N33" s="18">
        <v>0</v>
      </c>
      <c r="O33" s="18">
        <v>6.2529701608263905E-2</v>
      </c>
      <c r="P33" s="18">
        <v>6.5746219592373395E-2</v>
      </c>
      <c r="Q33" s="18">
        <v>0.12684424861472701</v>
      </c>
      <c r="R33" s="18">
        <v>0</v>
      </c>
      <c r="S33" s="18">
        <v>0</v>
      </c>
      <c r="T33" s="18">
        <v>0</v>
      </c>
      <c r="U33" s="18"/>
      <c r="V33" s="20">
        <v>0.67357512953367904</v>
      </c>
      <c r="W33" s="18">
        <v>0.124009273736993</v>
      </c>
      <c r="X33" s="18">
        <v>0.14649331624244599</v>
      </c>
      <c r="Y33" s="18">
        <v>9.1012514220705304E-2</v>
      </c>
      <c r="Z33" s="18">
        <v>0</v>
      </c>
      <c r="AA33" s="18">
        <v>0</v>
      </c>
      <c r="AB33" s="18">
        <v>0</v>
      </c>
      <c r="AC33" s="18">
        <v>2.7116437984706299E-2</v>
      </c>
      <c r="AD33" s="18">
        <v>2.85673475217826E-2</v>
      </c>
      <c r="AE33" s="18">
        <v>2.1345286693881901E-2</v>
      </c>
      <c r="AF33" s="18">
        <v>0</v>
      </c>
      <c r="AG33" s="18">
        <v>0</v>
      </c>
      <c r="AH33" s="18">
        <v>0</v>
      </c>
      <c r="AI33" s="18">
        <v>0</v>
      </c>
      <c r="AJ33" s="18">
        <v>4.6243962593772503E-2</v>
      </c>
      <c r="AK33" s="18">
        <v>3.8451679056652102E-2</v>
      </c>
      <c r="AL33" s="18">
        <v>0</v>
      </c>
      <c r="AM33" s="18">
        <v>0</v>
      </c>
      <c r="AN33" s="18">
        <v>0</v>
      </c>
      <c r="AO33" s="18"/>
      <c r="AP33" s="20">
        <v>1.0688605298957099</v>
      </c>
      <c r="AQ33" s="18">
        <v>7.5374990578126203E-2</v>
      </c>
      <c r="AR33" s="18">
        <v>4.2843065849792203E-3</v>
      </c>
      <c r="AS33" s="18">
        <v>7.97479963315922E-2</v>
      </c>
      <c r="AT33" s="18">
        <v>0</v>
      </c>
      <c r="AU33" s="18">
        <v>0</v>
      </c>
      <c r="AV33" s="18">
        <v>0</v>
      </c>
      <c r="AW33" s="18">
        <v>0</v>
      </c>
      <c r="AX33" s="18">
        <v>2.7058717416794401E-2</v>
      </c>
      <c r="AY33" s="18">
        <v>0</v>
      </c>
      <c r="AZ33" s="18">
        <v>0</v>
      </c>
      <c r="BA33" s="18">
        <v>0</v>
      </c>
      <c r="BB33" s="18">
        <v>0</v>
      </c>
      <c r="BC33" s="18">
        <v>6.8572995954193196E-3</v>
      </c>
      <c r="BD33" s="18">
        <v>1.8368846436443799E-2</v>
      </c>
      <c r="BE33" s="18">
        <v>1.53684587997234E-2</v>
      </c>
      <c r="BF33" s="18">
        <v>0</v>
      </c>
      <c r="BG33" s="18">
        <v>0</v>
      </c>
      <c r="BH33" s="18">
        <v>0</v>
      </c>
      <c r="BI33" t="s">
        <v>98</v>
      </c>
    </row>
    <row r="34" spans="1:61" ht="15.75">
      <c r="A34" t="s">
        <v>108</v>
      </c>
      <c r="B34" s="20">
        <v>0.91620383508331005</v>
      </c>
      <c r="C34" s="18">
        <v>2.5809781907342902E-3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7.2873018764802299E-3</v>
      </c>
      <c r="K34" s="18">
        <v>6.8327013084623E-3</v>
      </c>
      <c r="L34" s="18">
        <v>0</v>
      </c>
      <c r="M34" s="18">
        <v>0</v>
      </c>
      <c r="N34" s="18">
        <v>0</v>
      </c>
      <c r="O34" s="18">
        <v>3.2515444836297203E-2</v>
      </c>
      <c r="P34" s="18">
        <v>4.4707429322813901E-2</v>
      </c>
      <c r="Q34" s="18">
        <v>7.0098137392349297E-2</v>
      </c>
      <c r="R34" s="18">
        <v>0</v>
      </c>
      <c r="S34" s="18">
        <v>0</v>
      </c>
      <c r="T34" s="18">
        <v>0</v>
      </c>
      <c r="U34" s="18"/>
      <c r="V34" s="20">
        <v>0.887305699481865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2.5378134199573601E-2</v>
      </c>
      <c r="AJ34" s="18">
        <v>7.1935052923646103E-2</v>
      </c>
      <c r="AK34" s="18">
        <v>1.7089635136289801E-2</v>
      </c>
      <c r="AL34" s="18">
        <v>0</v>
      </c>
      <c r="AM34" s="18">
        <v>0</v>
      </c>
      <c r="AN34" s="18">
        <v>0</v>
      </c>
      <c r="AO34" s="18"/>
      <c r="AP34" s="20">
        <v>1.8138239295199801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0.109716793526709</v>
      </c>
      <c r="BD34" s="18">
        <v>0.11939750183688499</v>
      </c>
      <c r="BE34" s="18">
        <v>6.9158064598755203E-2</v>
      </c>
      <c r="BF34" s="18">
        <v>0</v>
      </c>
      <c r="BG34" s="18">
        <v>0</v>
      </c>
      <c r="BH34" s="18">
        <v>0</v>
      </c>
      <c r="BI34" t="s">
        <v>83</v>
      </c>
    </row>
    <row r="35" spans="1:61" ht="15.75">
      <c r="A35" t="s">
        <v>149</v>
      </c>
      <c r="B35" s="20">
        <v>0.89998783800218896</v>
      </c>
      <c r="C35" s="18">
        <v>0</v>
      </c>
      <c r="D35" s="18">
        <v>4.9828093078877903E-3</v>
      </c>
      <c r="E35" s="18">
        <v>0</v>
      </c>
      <c r="F35" s="18">
        <v>0</v>
      </c>
      <c r="G35" s="18">
        <v>0</v>
      </c>
      <c r="H35" s="18">
        <v>0</v>
      </c>
      <c r="I35" s="18">
        <v>7.7648794502465403E-3</v>
      </c>
      <c r="J35" s="18">
        <v>0</v>
      </c>
      <c r="K35" s="18">
        <v>6.8327013084623E-3</v>
      </c>
      <c r="L35" s="18">
        <v>0</v>
      </c>
      <c r="M35" s="18">
        <v>0</v>
      </c>
      <c r="N35" s="18">
        <v>0</v>
      </c>
      <c r="O35" s="18">
        <v>1.00047522573222E-2</v>
      </c>
      <c r="P35" s="18">
        <v>3.1558185404339301E-2</v>
      </c>
      <c r="Q35" s="18">
        <v>6.6760130849856502E-3</v>
      </c>
      <c r="R35" s="18">
        <v>0</v>
      </c>
      <c r="S35" s="18">
        <v>0</v>
      </c>
      <c r="T35" s="18">
        <v>0</v>
      </c>
      <c r="U35" s="18"/>
      <c r="V35" s="20">
        <v>0.19430051813471499</v>
      </c>
      <c r="W35" s="18">
        <v>0</v>
      </c>
      <c r="X35" s="18">
        <v>3.0519440883842999E-3</v>
      </c>
      <c r="Y35" s="18">
        <v>5.6882821387940798E-3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1.0151253679829501E-2</v>
      </c>
      <c r="AJ35" s="18">
        <v>0</v>
      </c>
      <c r="AK35" s="18">
        <v>4.2724087840724598E-3</v>
      </c>
      <c r="AL35" s="18">
        <v>0</v>
      </c>
      <c r="AM35" s="18">
        <v>6.2739193173975798E-3</v>
      </c>
      <c r="AN35" s="18">
        <v>0</v>
      </c>
      <c r="AO35" s="18"/>
      <c r="AP35" s="20">
        <v>0.24616181900628401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6.8572995954193196E-3</v>
      </c>
      <c r="BD35" s="18">
        <v>1.3776634827332801E-2</v>
      </c>
      <c r="BE35" s="18">
        <v>5.1228195999077899E-3</v>
      </c>
      <c r="BF35" s="18">
        <v>0</v>
      </c>
      <c r="BG35" s="18">
        <v>0</v>
      </c>
      <c r="BH35" s="18">
        <v>0</v>
      </c>
      <c r="BI35" t="s">
        <v>150</v>
      </c>
    </row>
    <row r="36" spans="1:61" ht="15.75">
      <c r="A36" t="s">
        <v>217</v>
      </c>
      <c r="B36" s="20">
        <v>0.89187983946162896</v>
      </c>
      <c r="C36" s="18">
        <v>2.5809781907342899E-2</v>
      </c>
      <c r="D36" s="18">
        <v>3.4879665155214498E-2</v>
      </c>
      <c r="E36" s="18">
        <v>4.5359188070533497E-2</v>
      </c>
      <c r="F36" s="18">
        <v>7.1484738008435198E-3</v>
      </c>
      <c r="G36" s="18">
        <v>0</v>
      </c>
      <c r="H36" s="18">
        <v>0</v>
      </c>
      <c r="I36" s="18">
        <v>3.4941957526109402E-2</v>
      </c>
      <c r="J36" s="18">
        <v>4.7367462197121499E-2</v>
      </c>
      <c r="K36" s="18">
        <v>4.7828909159236099E-2</v>
      </c>
      <c r="L36" s="18">
        <v>0</v>
      </c>
      <c r="M36" s="18">
        <v>0</v>
      </c>
      <c r="N36" s="18">
        <v>0</v>
      </c>
      <c r="O36" s="18">
        <v>0.15507365998849501</v>
      </c>
      <c r="P36" s="18">
        <v>0.23931623931623899</v>
      </c>
      <c r="Q36" s="18">
        <v>0.23699846451699</v>
      </c>
      <c r="R36" s="18">
        <v>0</v>
      </c>
      <c r="S36" s="18">
        <v>0</v>
      </c>
      <c r="T36" s="18">
        <v>0</v>
      </c>
      <c r="U36" s="18"/>
      <c r="V36" s="20">
        <v>1.3341968911917099</v>
      </c>
      <c r="W36" s="18">
        <v>0.20488488704372701</v>
      </c>
      <c r="X36" s="18">
        <v>0.22279191845205401</v>
      </c>
      <c r="Y36" s="18">
        <v>0.16496018202502799</v>
      </c>
      <c r="Z36" s="18">
        <v>0</v>
      </c>
      <c r="AA36" s="18">
        <v>0</v>
      </c>
      <c r="AB36" s="18">
        <v>2.9096834264431999E-3</v>
      </c>
      <c r="AC36" s="18">
        <v>7.5926026357177698E-2</v>
      </c>
      <c r="AD36" s="18">
        <v>8.2131124125124993E-2</v>
      </c>
      <c r="AE36" s="18">
        <v>9.0717468448998098E-2</v>
      </c>
      <c r="AF36" s="18">
        <v>0</v>
      </c>
      <c r="AG36" s="18">
        <v>0</v>
      </c>
      <c r="AH36" s="18">
        <v>0</v>
      </c>
      <c r="AI36" s="18">
        <v>3.6290731905390299</v>
      </c>
      <c r="AJ36" s="18">
        <v>2.7592231014284199</v>
      </c>
      <c r="AK36" s="18">
        <v>0.62804409125865202</v>
      </c>
      <c r="AL36" s="18">
        <v>0</v>
      </c>
      <c r="AM36" s="18">
        <v>0</v>
      </c>
      <c r="AN36" s="18">
        <v>2.7054081108135201E-3</v>
      </c>
      <c r="AO36" s="18"/>
      <c r="AP36" s="20">
        <v>1.5741400531191301</v>
      </c>
      <c r="AQ36" s="18">
        <v>0</v>
      </c>
      <c r="AR36" s="18">
        <v>7.7117518529626006E-2</v>
      </c>
      <c r="AS36" s="18">
        <v>3.9873998165796103E-3</v>
      </c>
      <c r="AT36" s="18">
        <v>0</v>
      </c>
      <c r="AU36" s="18">
        <v>0</v>
      </c>
      <c r="AV36" s="18">
        <v>0</v>
      </c>
      <c r="AW36" s="18">
        <v>7.5620084694494896E-2</v>
      </c>
      <c r="AX36" s="18">
        <v>0.12627401461170701</v>
      </c>
      <c r="AY36" s="18">
        <v>9.8080425949278405E-2</v>
      </c>
      <c r="AZ36" s="18">
        <v>0</v>
      </c>
      <c r="BA36" s="18">
        <v>0</v>
      </c>
      <c r="BB36" s="18">
        <v>0</v>
      </c>
      <c r="BC36" s="18">
        <v>3.7029417815264298</v>
      </c>
      <c r="BD36" s="18">
        <v>4.9963262307127101</v>
      </c>
      <c r="BE36" s="18">
        <v>4.7667836377141999</v>
      </c>
      <c r="BF36" s="18">
        <v>0</v>
      </c>
      <c r="BG36" s="18">
        <v>0</v>
      </c>
      <c r="BH36" s="18">
        <v>0</v>
      </c>
      <c r="BI36" t="s">
        <v>77</v>
      </c>
    </row>
    <row r="37" spans="1:61" ht="15.75">
      <c r="A37" t="s">
        <v>103</v>
      </c>
      <c r="B37" s="20">
        <v>0.86350184456966805</v>
      </c>
      <c r="C37" s="18">
        <v>8.2591302103497202E-2</v>
      </c>
      <c r="D37" s="18">
        <v>0.10463899546564399</v>
      </c>
      <c r="E37" s="18">
        <v>9.0718376141067106E-2</v>
      </c>
      <c r="F37" s="18">
        <v>0</v>
      </c>
      <c r="G37" s="18">
        <v>0</v>
      </c>
      <c r="H37" s="18">
        <v>0</v>
      </c>
      <c r="I37" s="18">
        <v>7.7648794502465396E-2</v>
      </c>
      <c r="J37" s="18">
        <v>3.64365093824012E-2</v>
      </c>
      <c r="K37" s="18">
        <v>7.5159714393085303E-2</v>
      </c>
      <c r="L37" s="18">
        <v>0</v>
      </c>
      <c r="M37" s="18">
        <v>0</v>
      </c>
      <c r="N37" s="18">
        <v>0</v>
      </c>
      <c r="O37" s="18">
        <v>3.2515444836297203E-2</v>
      </c>
      <c r="P37" s="18">
        <v>7.3635765943458206E-2</v>
      </c>
      <c r="Q37" s="18">
        <v>0.123506242072234</v>
      </c>
      <c r="R37" s="18">
        <v>0</v>
      </c>
      <c r="S37" s="18">
        <v>0</v>
      </c>
      <c r="T37" s="18">
        <v>0</v>
      </c>
      <c r="U37" s="18"/>
      <c r="V37" s="20">
        <v>1.0880829015544</v>
      </c>
      <c r="W37" s="18">
        <v>4.8525367984040502E-2</v>
      </c>
      <c r="X37" s="18">
        <v>8.8506378563144694E-2</v>
      </c>
      <c r="Y37" s="18">
        <v>0.12514220705347001</v>
      </c>
      <c r="Z37" s="18">
        <v>0</v>
      </c>
      <c r="AA37" s="18">
        <v>0</v>
      </c>
      <c r="AB37" s="18">
        <v>0</v>
      </c>
      <c r="AC37" s="18">
        <v>5.4232875969412696E-3</v>
      </c>
      <c r="AD37" s="18">
        <v>7.1418368804456499E-3</v>
      </c>
      <c r="AE37" s="18">
        <v>1.33408041836762E-2</v>
      </c>
      <c r="AF37" s="18">
        <v>0</v>
      </c>
      <c r="AG37" s="18">
        <v>0</v>
      </c>
      <c r="AH37" s="18">
        <v>0</v>
      </c>
      <c r="AI37" s="18">
        <v>7.1058775758806203E-2</v>
      </c>
      <c r="AJ37" s="18">
        <v>9.7626143253519704E-2</v>
      </c>
      <c r="AK37" s="18">
        <v>5.1268905408869497E-2</v>
      </c>
      <c r="AL37" s="18">
        <v>0</v>
      </c>
      <c r="AM37" s="18">
        <v>0</v>
      </c>
      <c r="AN37" s="18">
        <v>2.7054081108135201E-3</v>
      </c>
      <c r="AO37" s="18"/>
      <c r="AP37" s="20">
        <v>0.92634579257627803</v>
      </c>
      <c r="AQ37" s="18">
        <v>1.8843747644531499E-2</v>
      </c>
      <c r="AR37" s="18">
        <v>1.7137226339916899E-2</v>
      </c>
      <c r="AS37" s="18">
        <v>2.39243988994777E-2</v>
      </c>
      <c r="AT37" s="18">
        <v>0</v>
      </c>
      <c r="AU37" s="18">
        <v>0</v>
      </c>
      <c r="AV37" s="18">
        <v>0</v>
      </c>
      <c r="AW37" s="18">
        <v>1.5124016938899001E-2</v>
      </c>
      <c r="AX37" s="18">
        <v>1.80391449445296E-2</v>
      </c>
      <c r="AY37" s="18">
        <v>2.1017234131988201E-2</v>
      </c>
      <c r="AZ37" s="18">
        <v>0</v>
      </c>
      <c r="BA37" s="18">
        <v>0</v>
      </c>
      <c r="BB37" s="18">
        <v>0</v>
      </c>
      <c r="BC37" s="18">
        <v>1.3714599190838599E-2</v>
      </c>
      <c r="BD37" s="18">
        <v>2.2961058045554698E-2</v>
      </c>
      <c r="BE37" s="18">
        <v>4.3543966599216201E-2</v>
      </c>
      <c r="BF37" s="18">
        <v>0</v>
      </c>
      <c r="BG37" s="18">
        <v>0</v>
      </c>
      <c r="BH37" s="18">
        <v>0</v>
      </c>
      <c r="BI37" t="s">
        <v>104</v>
      </c>
    </row>
    <row r="38" spans="1:61" ht="15.75">
      <c r="A38" t="s">
        <v>164</v>
      </c>
      <c r="B38" s="20">
        <v>0.85539384602910795</v>
      </c>
      <c r="C38" s="18">
        <v>6.7105432959091493E-2</v>
      </c>
      <c r="D38" s="18">
        <v>5.9793711694653397E-2</v>
      </c>
      <c r="E38" s="18">
        <v>0.12473776719396699</v>
      </c>
      <c r="F38" s="18">
        <v>3.5742369004217599E-3</v>
      </c>
      <c r="G38" s="18">
        <v>0</v>
      </c>
      <c r="H38" s="18">
        <v>0</v>
      </c>
      <c r="I38" s="18">
        <v>2.71770780758629E-2</v>
      </c>
      <c r="J38" s="18">
        <v>3.2792858444161001E-2</v>
      </c>
      <c r="K38" s="18">
        <v>2.73308052338492E-2</v>
      </c>
      <c r="L38" s="18">
        <v>0</v>
      </c>
      <c r="M38" s="18">
        <v>0</v>
      </c>
      <c r="N38" s="18">
        <v>0</v>
      </c>
      <c r="O38" s="18">
        <v>0.112553462894875</v>
      </c>
      <c r="P38" s="18">
        <v>9.2044707429322803E-2</v>
      </c>
      <c r="Q38" s="18">
        <v>0.100140196274785</v>
      </c>
      <c r="R38" s="18">
        <v>0</v>
      </c>
      <c r="S38" s="18">
        <v>0</v>
      </c>
      <c r="T38" s="18">
        <v>0</v>
      </c>
      <c r="U38" s="18"/>
      <c r="V38" s="20">
        <v>0.63471502590673601</v>
      </c>
      <c r="W38" s="18">
        <v>3.7741952876475998E-2</v>
      </c>
      <c r="X38" s="18">
        <v>7.3246658121223204E-2</v>
      </c>
      <c r="Y38" s="18">
        <v>6.2571103526734895E-2</v>
      </c>
      <c r="Z38" s="18">
        <v>2.65048106231281E-3</v>
      </c>
      <c r="AA38" s="18">
        <v>0</v>
      </c>
      <c r="AB38" s="18">
        <v>0</v>
      </c>
      <c r="AC38" s="18">
        <v>3.2539725581647597E-2</v>
      </c>
      <c r="AD38" s="18">
        <v>2.1425510641336999E-2</v>
      </c>
      <c r="AE38" s="18">
        <v>2.9349769204087599E-2</v>
      </c>
      <c r="AF38" s="18">
        <v>0</v>
      </c>
      <c r="AG38" s="18">
        <v>0</v>
      </c>
      <c r="AH38" s="18">
        <v>0</v>
      </c>
      <c r="AI38" s="18">
        <v>6.0907522078976803E-2</v>
      </c>
      <c r="AJ38" s="18">
        <v>3.5967526461823003E-2</v>
      </c>
      <c r="AK38" s="18">
        <v>2.1362043920362301E-2</v>
      </c>
      <c r="AL38" s="18">
        <v>0</v>
      </c>
      <c r="AM38" s="18">
        <v>0</v>
      </c>
      <c r="AN38" s="18">
        <v>0</v>
      </c>
      <c r="AO38" s="18"/>
      <c r="AP38" s="20">
        <v>0.76439722744056504</v>
      </c>
      <c r="AQ38" s="18">
        <v>4.5224994346875699E-2</v>
      </c>
      <c r="AR38" s="18">
        <v>0</v>
      </c>
      <c r="AS38" s="18">
        <v>1.19621994497388E-2</v>
      </c>
      <c r="AT38" s="18">
        <v>0</v>
      </c>
      <c r="AU38" s="18">
        <v>0</v>
      </c>
      <c r="AV38" s="18">
        <v>0</v>
      </c>
      <c r="AW38" s="18">
        <v>5.0413389796329904E-3</v>
      </c>
      <c r="AX38" s="18">
        <v>9.0195724722648106E-3</v>
      </c>
      <c r="AY38" s="18">
        <v>0</v>
      </c>
      <c r="AZ38" s="18">
        <v>0</v>
      </c>
      <c r="BA38" s="18">
        <v>0</v>
      </c>
      <c r="BB38" s="18">
        <v>0</v>
      </c>
      <c r="BC38" s="18">
        <v>5.4858396763354599E-2</v>
      </c>
      <c r="BD38" s="18">
        <v>1.3776634827332801E-2</v>
      </c>
      <c r="BE38" s="18">
        <v>2.5614097999538898E-2</v>
      </c>
      <c r="BF38" s="18">
        <v>0</v>
      </c>
      <c r="BG38" s="18">
        <v>0</v>
      </c>
      <c r="BH38" s="18">
        <v>0</v>
      </c>
      <c r="BI38" t="s">
        <v>122</v>
      </c>
    </row>
    <row r="39" spans="1:61" ht="15.75">
      <c r="A39" t="s">
        <v>124</v>
      </c>
      <c r="B39" s="20">
        <v>0.84323184821826702</v>
      </c>
      <c r="C39" s="18">
        <v>2.5809781907342902E-3</v>
      </c>
      <c r="D39" s="18">
        <v>0</v>
      </c>
      <c r="E39" s="18">
        <v>5.6698985088166898E-3</v>
      </c>
      <c r="F39" s="18">
        <v>0</v>
      </c>
      <c r="G39" s="18">
        <v>0</v>
      </c>
      <c r="H39" s="18">
        <v>0</v>
      </c>
      <c r="I39" s="18">
        <v>0</v>
      </c>
      <c r="J39" s="18">
        <v>7.2873018764802299E-3</v>
      </c>
      <c r="K39" s="18">
        <v>0</v>
      </c>
      <c r="L39" s="18">
        <v>0</v>
      </c>
      <c r="M39" s="18">
        <v>0</v>
      </c>
      <c r="N39" s="18">
        <v>0</v>
      </c>
      <c r="O39" s="18">
        <v>1.00047522573222E-2</v>
      </c>
      <c r="P39" s="18">
        <v>3.1558185404339301E-2</v>
      </c>
      <c r="Q39" s="18">
        <v>2.3366045797449799E-2</v>
      </c>
      <c r="R39" s="18">
        <v>0</v>
      </c>
      <c r="S39" s="18">
        <v>0</v>
      </c>
      <c r="T39" s="18">
        <v>0</v>
      </c>
      <c r="U39" s="18"/>
      <c r="V39" s="20">
        <v>0.79663212435233199</v>
      </c>
      <c r="W39" s="18">
        <v>5.3917075537822804E-3</v>
      </c>
      <c r="X39" s="18">
        <v>3.0519440883842999E-3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2.5378134199573601E-2</v>
      </c>
      <c r="AJ39" s="18">
        <v>4.1105744527797798E-2</v>
      </c>
      <c r="AK39" s="18">
        <v>1.7089635136289801E-2</v>
      </c>
      <c r="AL39" s="18">
        <v>0</v>
      </c>
      <c r="AM39" s="18">
        <v>0</v>
      </c>
      <c r="AN39" s="18">
        <v>0</v>
      </c>
      <c r="AO39" s="18"/>
      <c r="AP39" s="20">
        <v>0.54414717885599495</v>
      </c>
      <c r="AQ39" s="18">
        <v>0</v>
      </c>
      <c r="AR39" s="18">
        <v>4.2843065849792203E-3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7.00574471066274E-3</v>
      </c>
      <c r="AZ39" s="18">
        <v>0</v>
      </c>
      <c r="BA39" s="18">
        <v>0</v>
      </c>
      <c r="BB39" s="18">
        <v>0</v>
      </c>
      <c r="BC39" s="18">
        <v>4.1143797572515899E-2</v>
      </c>
      <c r="BD39" s="18">
        <v>7.3475385745775196E-2</v>
      </c>
      <c r="BE39" s="18">
        <v>4.3543966599216201E-2</v>
      </c>
      <c r="BF39" s="18">
        <v>0</v>
      </c>
      <c r="BG39" s="18">
        <v>0</v>
      </c>
      <c r="BH39" s="18">
        <v>0</v>
      </c>
      <c r="BI39" t="s">
        <v>77</v>
      </c>
    </row>
    <row r="40" spans="1:61" ht="15.75">
      <c r="A40" t="s">
        <v>142</v>
      </c>
      <c r="B40" s="20">
        <v>0.83106985040742698</v>
      </c>
      <c r="C40" s="18">
        <v>2.5809781907342902E-3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5.0023761286611098E-3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/>
      <c r="V40" s="20">
        <v>0.69300518134714995</v>
      </c>
      <c r="W40" s="18">
        <v>0</v>
      </c>
      <c r="X40" s="18">
        <v>6.1038881767685998E-3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4.2724087840724598E-3</v>
      </c>
      <c r="AL40" s="18">
        <v>0</v>
      </c>
      <c r="AM40" s="18">
        <v>3.1369596586987899E-3</v>
      </c>
      <c r="AN40" s="18">
        <v>0</v>
      </c>
      <c r="AO40" s="18"/>
      <c r="AP40" s="20">
        <v>0.43402215456371102</v>
      </c>
      <c r="AQ40" s="18">
        <v>7.5374990578126197E-3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t="s">
        <v>75</v>
      </c>
    </row>
    <row r="41" spans="1:61" ht="15.75">
      <c r="A41" t="s">
        <v>125</v>
      </c>
      <c r="B41" s="20">
        <v>0.82296185186686699</v>
      </c>
      <c r="C41" s="18">
        <v>5.1619563814685803E-3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3.8824397251232701E-3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1.75083164503139E-2</v>
      </c>
      <c r="P41" s="18">
        <v>5.52268244575937E-2</v>
      </c>
      <c r="Q41" s="18">
        <v>5.6746111222378E-2</v>
      </c>
      <c r="R41" s="18">
        <v>0</v>
      </c>
      <c r="S41" s="18">
        <v>0</v>
      </c>
      <c r="T41" s="18">
        <v>0</v>
      </c>
      <c r="U41" s="18"/>
      <c r="V41" s="20">
        <v>1.73575129533679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5.4232875969412696E-3</v>
      </c>
      <c r="AD41" s="18">
        <v>1.42836737608913E-2</v>
      </c>
      <c r="AE41" s="18">
        <v>8.0044825102057095E-3</v>
      </c>
      <c r="AF41" s="18">
        <v>0</v>
      </c>
      <c r="AG41" s="18">
        <v>0</v>
      </c>
      <c r="AH41" s="18">
        <v>0</v>
      </c>
      <c r="AI41" s="18">
        <v>0.101512536798295</v>
      </c>
      <c r="AJ41" s="18">
        <v>0.102764361319494</v>
      </c>
      <c r="AK41" s="18">
        <v>9.8265402033666599E-2</v>
      </c>
      <c r="AL41" s="18">
        <v>0</v>
      </c>
      <c r="AM41" s="18">
        <v>0</v>
      </c>
      <c r="AN41" s="18">
        <v>0</v>
      </c>
      <c r="AO41" s="18"/>
      <c r="AP41" s="20">
        <v>1.8073459869145601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0.16457519029006401</v>
      </c>
      <c r="BD41" s="18">
        <v>0.13776634827332801</v>
      </c>
      <c r="BE41" s="18">
        <v>0.18954432519658801</v>
      </c>
      <c r="BF41" s="18">
        <v>0</v>
      </c>
      <c r="BG41" s="18">
        <v>0</v>
      </c>
      <c r="BH41" s="18">
        <v>0</v>
      </c>
      <c r="BI41" t="s">
        <v>126</v>
      </c>
    </row>
    <row r="42" spans="1:61" ht="15.75">
      <c r="A42" t="s">
        <v>205</v>
      </c>
      <c r="B42" s="20">
        <v>0.77025986135322499</v>
      </c>
      <c r="C42" s="18">
        <v>0</v>
      </c>
      <c r="D42" s="18">
        <v>0</v>
      </c>
      <c r="E42" s="18">
        <v>0</v>
      </c>
      <c r="F42" s="18">
        <v>3.5742369004217599E-3</v>
      </c>
      <c r="G42" s="18">
        <v>0</v>
      </c>
      <c r="H42" s="18">
        <v>0</v>
      </c>
      <c r="I42" s="18">
        <v>3.8824397251232701E-3</v>
      </c>
      <c r="J42" s="18">
        <v>1.0930952814720301E-2</v>
      </c>
      <c r="K42" s="18">
        <v>3.41635065423115E-3</v>
      </c>
      <c r="L42" s="18">
        <v>0</v>
      </c>
      <c r="M42" s="18">
        <v>5.6792367105861002E-3</v>
      </c>
      <c r="N42" s="18">
        <v>0</v>
      </c>
      <c r="O42" s="18">
        <v>7.5035641929916703E-3</v>
      </c>
      <c r="P42" s="18">
        <v>1.0519395134779799E-2</v>
      </c>
      <c r="Q42" s="18">
        <v>0</v>
      </c>
      <c r="R42" s="18">
        <v>0</v>
      </c>
      <c r="S42" s="18">
        <v>0</v>
      </c>
      <c r="T42" s="18">
        <v>0</v>
      </c>
      <c r="U42" s="18"/>
      <c r="V42" s="20">
        <v>0.31088082901554398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5.3363216734704797E-3</v>
      </c>
      <c r="AF42" s="18">
        <v>2.9734471172430201E-3</v>
      </c>
      <c r="AG42" s="18">
        <v>3.2644533672836502E-3</v>
      </c>
      <c r="AH42" s="18">
        <v>0</v>
      </c>
      <c r="AI42" s="18">
        <v>0</v>
      </c>
      <c r="AJ42" s="18">
        <v>0</v>
      </c>
      <c r="AK42" s="18">
        <v>0</v>
      </c>
      <c r="AL42" s="18">
        <v>3.7667620913063101E-3</v>
      </c>
      <c r="AM42" s="18">
        <v>3.1369596586987899E-3</v>
      </c>
      <c r="AN42" s="18">
        <v>5.4108162216270298E-3</v>
      </c>
      <c r="AO42" s="18"/>
      <c r="AP42" s="20">
        <v>0.23968387640085501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3.0065241574216001E-3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4.5922116091109497E-3</v>
      </c>
      <c r="BE42" s="18">
        <v>2.5614097999538902E-3</v>
      </c>
      <c r="BF42" s="18">
        <v>0</v>
      </c>
      <c r="BG42" s="18">
        <v>0</v>
      </c>
      <c r="BH42" s="18">
        <v>0</v>
      </c>
      <c r="BI42" t="s">
        <v>75</v>
      </c>
    </row>
    <row r="43" spans="1:61" ht="15.75">
      <c r="A43" t="s">
        <v>145</v>
      </c>
      <c r="B43" s="20">
        <v>0.74998986500182396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2.5011880643305601E-3</v>
      </c>
      <c r="P43" s="18">
        <v>5.2596975673898797E-3</v>
      </c>
      <c r="Q43" s="18">
        <v>1.00140196274785E-2</v>
      </c>
      <c r="R43" s="18">
        <v>0</v>
      </c>
      <c r="S43" s="18">
        <v>0</v>
      </c>
      <c r="T43" s="18">
        <v>0</v>
      </c>
      <c r="U43" s="18"/>
      <c r="V43" s="20">
        <v>1.23056994818653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/>
      <c r="AP43" s="20">
        <v>0.99112521863056302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5.0413389796329904E-3</v>
      </c>
      <c r="AX43" s="18">
        <v>3.0065241574216001E-3</v>
      </c>
      <c r="AY43" s="18">
        <v>7.00574471066274E-3</v>
      </c>
      <c r="AZ43" s="18">
        <v>0</v>
      </c>
      <c r="BA43" s="18">
        <v>0</v>
      </c>
      <c r="BB43" s="18">
        <v>0</v>
      </c>
      <c r="BC43" s="18">
        <v>6.8572995954193196E-3</v>
      </c>
      <c r="BD43" s="18">
        <v>1.3776634827332801E-2</v>
      </c>
      <c r="BE43" s="18">
        <v>0</v>
      </c>
      <c r="BF43" s="18">
        <v>0</v>
      </c>
      <c r="BG43" s="18">
        <v>0</v>
      </c>
      <c r="BH43" s="18">
        <v>0</v>
      </c>
      <c r="BI43" t="s">
        <v>77</v>
      </c>
    </row>
    <row r="44" spans="1:61" ht="15.75">
      <c r="A44" t="s">
        <v>95</v>
      </c>
      <c r="B44" s="20">
        <v>0.66485588032594201</v>
      </c>
      <c r="C44" s="18">
        <v>0.283907600980772</v>
      </c>
      <c r="D44" s="18">
        <v>0.56804026109920802</v>
      </c>
      <c r="E44" s="18">
        <v>0.76543629869025298</v>
      </c>
      <c r="F44" s="18">
        <v>1.7871184502108801E-2</v>
      </c>
      <c r="G44" s="18">
        <v>0</v>
      </c>
      <c r="H44" s="18">
        <v>0</v>
      </c>
      <c r="I44" s="18">
        <v>25.814341732344602</v>
      </c>
      <c r="J44" s="18">
        <v>17.139734013481501</v>
      </c>
      <c r="K44" s="18">
        <v>26.7226948173961</v>
      </c>
      <c r="L44" s="18">
        <v>4.6093569946992399E-3</v>
      </c>
      <c r="M44" s="18">
        <v>0</v>
      </c>
      <c r="N44" s="18">
        <v>0</v>
      </c>
      <c r="O44" s="18">
        <v>1.75083164503139E-2</v>
      </c>
      <c r="P44" s="18">
        <v>0.16305062458908601</v>
      </c>
      <c r="Q44" s="18">
        <v>0.52406702717137299</v>
      </c>
      <c r="R44" s="18">
        <v>5.21403618541113E-3</v>
      </c>
      <c r="S44" s="18">
        <v>4.4762757385855001E-3</v>
      </c>
      <c r="T44" s="18">
        <v>3.7090612366010201E-3</v>
      </c>
      <c r="U44" s="18"/>
      <c r="V44" s="20">
        <v>0.53756476683937804</v>
      </c>
      <c r="W44" s="18">
        <v>0.46368684962527601</v>
      </c>
      <c r="X44" s="18">
        <v>0.27162302386620302</v>
      </c>
      <c r="Y44" s="18">
        <v>0.36405005688282099</v>
      </c>
      <c r="Z44" s="18">
        <v>1.06019242492512E-2</v>
      </c>
      <c r="AA44" s="18">
        <v>4.1751910149889397E-3</v>
      </c>
      <c r="AB44" s="18">
        <v>0</v>
      </c>
      <c r="AC44" s="18">
        <v>16.8881175768751</v>
      </c>
      <c r="AD44" s="18">
        <v>13.2516783316669</v>
      </c>
      <c r="AE44" s="18">
        <v>11.691880786573799</v>
      </c>
      <c r="AF44" s="18">
        <v>0</v>
      </c>
      <c r="AG44" s="18">
        <v>0</v>
      </c>
      <c r="AH44" s="18">
        <v>0</v>
      </c>
      <c r="AI44" s="18">
        <v>0.29438635671505398</v>
      </c>
      <c r="AJ44" s="18">
        <v>0.13873188778131701</v>
      </c>
      <c r="AK44" s="18">
        <v>7.2630949329231795E-2</v>
      </c>
      <c r="AL44" s="18">
        <v>0</v>
      </c>
      <c r="AM44" s="18">
        <v>0</v>
      </c>
      <c r="AN44" s="18">
        <v>5.4108162216270298E-3</v>
      </c>
      <c r="AO44" s="18"/>
      <c r="AP44" s="20">
        <v>1.0170369890522799</v>
      </c>
      <c r="AQ44" s="18">
        <v>2.2235622220547202</v>
      </c>
      <c r="AR44" s="18">
        <v>4.1343558545049497</v>
      </c>
      <c r="AS44" s="18">
        <v>0.77754296423302405</v>
      </c>
      <c r="AT44" s="18">
        <v>5.1604912787697396E-3</v>
      </c>
      <c r="AU44" s="18">
        <v>1.1648223645894001E-2</v>
      </c>
      <c r="AV44" s="18">
        <v>1.27836369447108E-2</v>
      </c>
      <c r="AW44" s="18">
        <v>36.947973381730201</v>
      </c>
      <c r="AX44" s="18">
        <v>37.611617209344303</v>
      </c>
      <c r="AY44" s="18">
        <v>38.664705058147703</v>
      </c>
      <c r="AZ44" s="18">
        <v>0</v>
      </c>
      <c r="BA44" s="18">
        <v>0</v>
      </c>
      <c r="BB44" s="18">
        <v>0</v>
      </c>
      <c r="BC44" s="18">
        <v>2.4960570527326298</v>
      </c>
      <c r="BD44" s="18">
        <v>4.9136664217487098</v>
      </c>
      <c r="BE44" s="18">
        <v>0.94259880638303295</v>
      </c>
      <c r="BF44" s="18">
        <v>0</v>
      </c>
      <c r="BG44" s="18">
        <v>8.8853347549868907E-3</v>
      </c>
      <c r="BH44" s="18">
        <v>3.3390220375454499E-2</v>
      </c>
      <c r="BI44" t="s">
        <v>96</v>
      </c>
    </row>
    <row r="45" spans="1:61" ht="15.75">
      <c r="A45" t="s">
        <v>183</v>
      </c>
      <c r="B45" s="20">
        <v>0.65269388251510096</v>
      </c>
      <c r="C45" s="18">
        <v>2.0647825525874301E-2</v>
      </c>
      <c r="D45" s="18">
        <v>1.4948427923663399E-2</v>
      </c>
      <c r="E45" s="18">
        <v>1.13397970176334E-2</v>
      </c>
      <c r="F45" s="18">
        <v>0</v>
      </c>
      <c r="G45" s="18">
        <v>0</v>
      </c>
      <c r="H45" s="18">
        <v>0</v>
      </c>
      <c r="I45" s="18">
        <v>7.7648794502465403E-3</v>
      </c>
      <c r="J45" s="18">
        <v>1.45746037529605E-2</v>
      </c>
      <c r="K45" s="18">
        <v>0</v>
      </c>
      <c r="L45" s="18">
        <v>0</v>
      </c>
      <c r="M45" s="18">
        <v>0</v>
      </c>
      <c r="N45" s="18">
        <v>0</v>
      </c>
      <c r="O45" s="18">
        <v>4.2520197093619497E-2</v>
      </c>
      <c r="P45" s="18">
        <v>4.4707429322813901E-2</v>
      </c>
      <c r="Q45" s="18">
        <v>7.0098137392349297E-2</v>
      </c>
      <c r="R45" s="18">
        <v>0</v>
      </c>
      <c r="S45" s="18">
        <v>0</v>
      </c>
      <c r="T45" s="18">
        <v>0</v>
      </c>
      <c r="U45" s="18"/>
      <c r="V45" s="20">
        <v>0.45336787564766801</v>
      </c>
      <c r="W45" s="18">
        <v>5.3917075537822804E-3</v>
      </c>
      <c r="X45" s="18">
        <v>3.0519440883842999E-3</v>
      </c>
      <c r="Y45" s="18">
        <v>0</v>
      </c>
      <c r="Z45" s="18">
        <v>0</v>
      </c>
      <c r="AA45" s="18">
        <v>0</v>
      </c>
      <c r="AB45" s="18">
        <v>0</v>
      </c>
      <c r="AC45" s="18">
        <v>1.0846575193882499E-2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2.5378134199573601E-2</v>
      </c>
      <c r="AJ45" s="18">
        <v>2.56910903298736E-2</v>
      </c>
      <c r="AK45" s="18">
        <v>8.5448175681449197E-3</v>
      </c>
      <c r="AL45" s="18">
        <v>0</v>
      </c>
      <c r="AM45" s="18">
        <v>0</v>
      </c>
      <c r="AN45" s="18">
        <v>0</v>
      </c>
      <c r="AO45" s="18"/>
      <c r="AP45" s="20">
        <v>0.31741918766599703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1.0082677959266E-2</v>
      </c>
      <c r="AX45" s="18">
        <v>3.0065241574216001E-3</v>
      </c>
      <c r="AY45" s="18">
        <v>0</v>
      </c>
      <c r="AZ45" s="18">
        <v>0</v>
      </c>
      <c r="BA45" s="18">
        <v>0</v>
      </c>
      <c r="BB45" s="18">
        <v>0</v>
      </c>
      <c r="BC45" s="18">
        <v>6.8572995954193196E-3</v>
      </c>
      <c r="BD45" s="18">
        <v>1.8368846436443799E-2</v>
      </c>
      <c r="BE45" s="18">
        <v>2.30526881995851E-2</v>
      </c>
      <c r="BF45" s="18">
        <v>0</v>
      </c>
      <c r="BG45" s="18">
        <v>0</v>
      </c>
      <c r="BH45" s="18">
        <v>0</v>
      </c>
      <c r="BI45" t="s">
        <v>107</v>
      </c>
    </row>
    <row r="46" spans="1:61" ht="15.75">
      <c r="A46" t="s">
        <v>223</v>
      </c>
      <c r="B46" s="20">
        <v>0.64053188470426103</v>
      </c>
      <c r="C46" s="18">
        <v>0.30197444831591203</v>
      </c>
      <c r="D46" s="18">
        <v>0.39364193532313502</v>
      </c>
      <c r="E46" s="18">
        <v>0.32318421500255101</v>
      </c>
      <c r="F46" s="18">
        <v>0</v>
      </c>
      <c r="G46" s="18">
        <v>0</v>
      </c>
      <c r="H46" s="18">
        <v>0</v>
      </c>
      <c r="I46" s="18">
        <v>0.17859222735567001</v>
      </c>
      <c r="J46" s="18">
        <v>0.10202222627072299</v>
      </c>
      <c r="K46" s="18">
        <v>0.14690307813193901</v>
      </c>
      <c r="L46" s="18">
        <v>0</v>
      </c>
      <c r="M46" s="18">
        <v>0</v>
      </c>
      <c r="N46" s="18">
        <v>0</v>
      </c>
      <c r="O46" s="18">
        <v>7.5035641929916699E-2</v>
      </c>
      <c r="P46" s="18">
        <v>0.14464168310322201</v>
      </c>
      <c r="Q46" s="18">
        <v>0.113492222444756</v>
      </c>
      <c r="R46" s="18">
        <v>0</v>
      </c>
      <c r="S46" s="18">
        <v>0</v>
      </c>
      <c r="T46" s="18">
        <v>0</v>
      </c>
      <c r="U46" s="18"/>
      <c r="V46" s="20">
        <v>0.99093264248704704</v>
      </c>
      <c r="W46" s="18">
        <v>0.56612929314714</v>
      </c>
      <c r="X46" s="18">
        <v>0.52493438320209995</v>
      </c>
      <c r="Y46" s="18">
        <v>0.426621160409556</v>
      </c>
      <c r="Z46" s="18">
        <v>0</v>
      </c>
      <c r="AA46" s="18">
        <v>0</v>
      </c>
      <c r="AB46" s="18">
        <v>0</v>
      </c>
      <c r="AC46" s="18">
        <v>0.97619176744942804</v>
      </c>
      <c r="AD46" s="18">
        <v>1.28910155692044</v>
      </c>
      <c r="AE46" s="18">
        <v>1.2433629499186201</v>
      </c>
      <c r="AF46" s="18">
        <v>0</v>
      </c>
      <c r="AG46" s="18">
        <v>0</v>
      </c>
      <c r="AH46" s="18">
        <v>6.6737853710624696E-3</v>
      </c>
      <c r="AI46" s="18">
        <v>0.24363008831590699</v>
      </c>
      <c r="AJ46" s="18">
        <v>0.34939882848628101</v>
      </c>
      <c r="AK46" s="18">
        <v>6.4086131761086906E-2</v>
      </c>
      <c r="AL46" s="18">
        <v>0</v>
      </c>
      <c r="AM46" s="18">
        <v>0</v>
      </c>
      <c r="AN46" s="18">
        <v>0</v>
      </c>
      <c r="AO46" s="18"/>
      <c r="AP46" s="20">
        <v>0.29798535984971197</v>
      </c>
      <c r="AQ46" s="18">
        <v>0.82158739730157504</v>
      </c>
      <c r="AR46" s="18">
        <v>4.71273724347714E-2</v>
      </c>
      <c r="AS46" s="18">
        <v>0.362853383308744</v>
      </c>
      <c r="AT46" s="18">
        <v>0</v>
      </c>
      <c r="AU46" s="18">
        <v>0</v>
      </c>
      <c r="AV46" s="18">
        <v>0</v>
      </c>
      <c r="AW46" s="18">
        <v>3.3726557773744701</v>
      </c>
      <c r="AX46" s="18">
        <v>3.3462613872102498</v>
      </c>
      <c r="AY46" s="18">
        <v>4.4486478912708396</v>
      </c>
      <c r="AZ46" s="18">
        <v>0</v>
      </c>
      <c r="BA46" s="18">
        <v>0</v>
      </c>
      <c r="BB46" s="18">
        <v>0</v>
      </c>
      <c r="BC46" s="18">
        <v>0.34286497977096603</v>
      </c>
      <c r="BD46" s="18">
        <v>0.20664952240999299</v>
      </c>
      <c r="BE46" s="18">
        <v>1.28070489997695E-2</v>
      </c>
      <c r="BF46" s="18">
        <v>3.9690414764834304E-3</v>
      </c>
      <c r="BG46" s="18">
        <v>0</v>
      </c>
      <c r="BH46" s="18">
        <v>1.1130073458484799E-2</v>
      </c>
      <c r="BI46" t="s">
        <v>161</v>
      </c>
    </row>
    <row r="47" spans="1:61" ht="15.75">
      <c r="A47" t="s">
        <v>136</v>
      </c>
      <c r="B47" s="20">
        <v>0.61215388981230001</v>
      </c>
      <c r="C47" s="18">
        <v>0.100658149438637</v>
      </c>
      <c r="D47" s="18">
        <v>8.9690567541980196E-2</v>
      </c>
      <c r="E47" s="18">
        <v>9.0718376141067106E-2</v>
      </c>
      <c r="F47" s="18">
        <v>0</v>
      </c>
      <c r="G47" s="18">
        <v>0</v>
      </c>
      <c r="H47" s="18">
        <v>0</v>
      </c>
      <c r="I47" s="18">
        <v>7.7648794502465403E-3</v>
      </c>
      <c r="J47" s="18">
        <v>1.45746037529605E-2</v>
      </c>
      <c r="K47" s="18">
        <v>1.36654026169246E-2</v>
      </c>
      <c r="L47" s="18">
        <v>0</v>
      </c>
      <c r="M47" s="18">
        <v>0</v>
      </c>
      <c r="N47" s="18">
        <v>0</v>
      </c>
      <c r="O47" s="18">
        <v>1.00047522573222E-2</v>
      </c>
      <c r="P47" s="18">
        <v>1.3149243918474701E-2</v>
      </c>
      <c r="Q47" s="18">
        <v>3.3380065424928199E-3</v>
      </c>
      <c r="R47" s="18">
        <v>0</v>
      </c>
      <c r="S47" s="18">
        <v>0</v>
      </c>
      <c r="T47" s="18">
        <v>0</v>
      </c>
      <c r="U47" s="18"/>
      <c r="V47" s="20">
        <v>0.99093264248704704</v>
      </c>
      <c r="W47" s="18">
        <v>0.10783415107564601</v>
      </c>
      <c r="X47" s="18">
        <v>9.4610266739913296E-2</v>
      </c>
      <c r="Y47" s="18">
        <v>5.6882821387940798E-2</v>
      </c>
      <c r="Z47" s="18">
        <v>0</v>
      </c>
      <c r="AA47" s="18">
        <v>0</v>
      </c>
      <c r="AB47" s="18">
        <v>0</v>
      </c>
      <c r="AC47" s="18">
        <v>2.1693150387765099E-2</v>
      </c>
      <c r="AD47" s="18">
        <v>1.07127553206685E-2</v>
      </c>
      <c r="AE47" s="18">
        <v>2.4013447530617099E-2</v>
      </c>
      <c r="AF47" s="18">
        <v>0</v>
      </c>
      <c r="AG47" s="18">
        <v>0</v>
      </c>
      <c r="AH47" s="18">
        <v>0</v>
      </c>
      <c r="AI47" s="18">
        <v>2.0302507359658901E-2</v>
      </c>
      <c r="AJ47" s="18">
        <v>1.5414654197924199E-2</v>
      </c>
      <c r="AK47" s="18">
        <v>1.7089635136289801E-2</v>
      </c>
      <c r="AL47" s="18">
        <v>0</v>
      </c>
      <c r="AM47" s="18">
        <v>0</v>
      </c>
      <c r="AN47" s="18">
        <v>0</v>
      </c>
      <c r="AO47" s="18"/>
      <c r="AP47" s="20">
        <v>0.24616181900628401</v>
      </c>
      <c r="AQ47" s="18">
        <v>0</v>
      </c>
      <c r="AR47" s="18">
        <v>2.1421532924896101E-2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9.1844232182218995E-3</v>
      </c>
      <c r="BE47" s="18">
        <v>0</v>
      </c>
      <c r="BF47" s="18">
        <v>0</v>
      </c>
      <c r="BG47" s="18">
        <v>0</v>
      </c>
      <c r="BH47" s="18">
        <v>0</v>
      </c>
      <c r="BI47" t="s">
        <v>77</v>
      </c>
    </row>
    <row r="48" spans="1:61" ht="15.75">
      <c r="A48" t="s">
        <v>80</v>
      </c>
      <c r="B48" s="20">
        <v>0.60404589127174002</v>
      </c>
      <c r="C48" s="18">
        <v>0.25293586269196</v>
      </c>
      <c r="D48" s="18">
        <v>0.28900293985749198</v>
      </c>
      <c r="E48" s="18">
        <v>0.35720360605545198</v>
      </c>
      <c r="F48" s="18">
        <v>0</v>
      </c>
      <c r="G48" s="18">
        <v>0</v>
      </c>
      <c r="H48" s="18">
        <v>0</v>
      </c>
      <c r="I48" s="18">
        <v>0.314477617734985</v>
      </c>
      <c r="J48" s="18">
        <v>0.37165239570049202</v>
      </c>
      <c r="K48" s="18">
        <v>0.21181374056233099</v>
      </c>
      <c r="L48" s="18">
        <v>0</v>
      </c>
      <c r="M48" s="18">
        <v>0</v>
      </c>
      <c r="N48" s="18">
        <v>0</v>
      </c>
      <c r="O48" s="18">
        <v>3.2515444836297203E-2</v>
      </c>
      <c r="P48" s="18">
        <v>3.9447731755424098E-2</v>
      </c>
      <c r="Q48" s="18">
        <v>0.13018225515722001</v>
      </c>
      <c r="R48" s="18">
        <v>0</v>
      </c>
      <c r="S48" s="18">
        <v>0</v>
      </c>
      <c r="T48" s="18">
        <v>0</v>
      </c>
      <c r="U48" s="18"/>
      <c r="V48" s="20">
        <v>0.272020725388601</v>
      </c>
      <c r="W48" s="18">
        <v>0.19410147193616201</v>
      </c>
      <c r="X48" s="18">
        <v>0.18922053347982701</v>
      </c>
      <c r="Y48" s="18">
        <v>0.26734926052332197</v>
      </c>
      <c r="Z48" s="18">
        <v>0</v>
      </c>
      <c r="AA48" s="18">
        <v>0</v>
      </c>
      <c r="AB48" s="18">
        <v>0</v>
      </c>
      <c r="AC48" s="18">
        <v>4.3386300775530101E-2</v>
      </c>
      <c r="AD48" s="18">
        <v>6.0705613483788001E-2</v>
      </c>
      <c r="AE48" s="18">
        <v>6.1367699244910499E-2</v>
      </c>
      <c r="AF48" s="18">
        <v>0</v>
      </c>
      <c r="AG48" s="18">
        <v>0</v>
      </c>
      <c r="AH48" s="18">
        <v>0</v>
      </c>
      <c r="AI48" s="18">
        <v>3.5529387879403102E-2</v>
      </c>
      <c r="AJ48" s="18">
        <v>2.0552872263898899E-2</v>
      </c>
      <c r="AK48" s="18">
        <v>2.1362043920362301E-2</v>
      </c>
      <c r="AL48" s="18">
        <v>0</v>
      </c>
      <c r="AM48" s="18">
        <v>0</v>
      </c>
      <c r="AN48" s="18">
        <v>0</v>
      </c>
      <c r="AO48" s="18"/>
      <c r="AP48" s="20">
        <v>0.33685301548228302</v>
      </c>
      <c r="AQ48" s="18">
        <v>3.7687495289063099E-3</v>
      </c>
      <c r="AR48" s="18">
        <v>4.2843065849792203E-3</v>
      </c>
      <c r="AS48" s="18">
        <v>1.9936999082898001E-2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2.0571898786258001E-2</v>
      </c>
      <c r="BD48" s="18">
        <v>9.1844232182218995E-3</v>
      </c>
      <c r="BE48" s="18">
        <v>1.0245639199815601E-2</v>
      </c>
      <c r="BF48" s="18">
        <v>0</v>
      </c>
      <c r="BG48" s="18">
        <v>0</v>
      </c>
      <c r="BH48" s="18">
        <v>0</v>
      </c>
      <c r="BI48" t="s">
        <v>81</v>
      </c>
    </row>
    <row r="49" spans="1:61" ht="15.75">
      <c r="A49" t="s">
        <v>201</v>
      </c>
      <c r="B49" s="20">
        <v>0.53918190294725699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/>
      <c r="V49" s="20">
        <v>0.181347150259067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/>
      <c r="AP49" s="20">
        <v>0.32389713027142603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6.8572995954193196E-3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t="s">
        <v>122</v>
      </c>
    </row>
    <row r="50" spans="1:61" ht="15.75">
      <c r="A50" t="s">
        <v>127</v>
      </c>
      <c r="B50" s="20">
        <v>0.53512790367697705</v>
      </c>
      <c r="C50" s="18">
        <v>7.7429345722028597E-3</v>
      </c>
      <c r="D50" s="18">
        <v>4.9828093078877903E-3</v>
      </c>
      <c r="E50" s="18">
        <v>5.6698985088166898E-3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1.25059403216528E-2</v>
      </c>
      <c r="P50" s="18">
        <v>1.3149243918474701E-2</v>
      </c>
      <c r="Q50" s="18">
        <v>6.6760130849856502E-3</v>
      </c>
      <c r="R50" s="18">
        <v>0</v>
      </c>
      <c r="S50" s="18">
        <v>0</v>
      </c>
      <c r="T50" s="18">
        <v>0</v>
      </c>
      <c r="U50" s="18"/>
      <c r="V50" s="20">
        <v>0.41450777202072497</v>
      </c>
      <c r="W50" s="18">
        <v>1.61751226613468E-2</v>
      </c>
      <c r="X50" s="18">
        <v>2.1363608618690098E-2</v>
      </c>
      <c r="Y50" s="18">
        <v>1.1376564277588199E-2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1.0151253679829501E-2</v>
      </c>
      <c r="AJ50" s="18">
        <v>1.5414654197924199E-2</v>
      </c>
      <c r="AK50" s="18">
        <v>4.2724087840724598E-3</v>
      </c>
      <c r="AL50" s="18">
        <v>0</v>
      </c>
      <c r="AM50" s="18">
        <v>0</v>
      </c>
      <c r="AN50" s="18">
        <v>0</v>
      </c>
      <c r="AO50" s="18"/>
      <c r="AP50" s="20">
        <v>1.6453974217788401</v>
      </c>
      <c r="AQ50" s="18">
        <v>0</v>
      </c>
      <c r="AR50" s="18">
        <v>1.7137226339916899E-2</v>
      </c>
      <c r="AS50" s="18">
        <v>3.9873998165796103E-3</v>
      </c>
      <c r="AT50" s="18">
        <v>0</v>
      </c>
      <c r="AU50" s="18">
        <v>0</v>
      </c>
      <c r="AV50" s="18">
        <v>0</v>
      </c>
      <c r="AW50" s="18">
        <v>0</v>
      </c>
      <c r="AX50" s="18">
        <v>6.0130483148432097E-3</v>
      </c>
      <c r="AY50" s="18">
        <v>0</v>
      </c>
      <c r="AZ50" s="18">
        <v>0</v>
      </c>
      <c r="BA50" s="18">
        <v>0</v>
      </c>
      <c r="BB50" s="18">
        <v>0</v>
      </c>
      <c r="BC50" s="18">
        <v>1.3714599190838599E-2</v>
      </c>
      <c r="BD50" s="18">
        <v>1.3776634827332801E-2</v>
      </c>
      <c r="BE50" s="18">
        <v>1.7929868599677299E-2</v>
      </c>
      <c r="BF50" s="18">
        <v>0</v>
      </c>
      <c r="BG50" s="18">
        <v>0</v>
      </c>
      <c r="BH50" s="18">
        <v>0</v>
      </c>
      <c r="BI50" t="s">
        <v>128</v>
      </c>
    </row>
    <row r="51" spans="1:61" ht="15.75">
      <c r="A51" t="s">
        <v>171</v>
      </c>
      <c r="B51" s="20">
        <v>0.53107390440669699</v>
      </c>
      <c r="C51" s="18">
        <v>9.0334236675700105E-2</v>
      </c>
      <c r="D51" s="18">
        <v>4.4845283770990098E-2</v>
      </c>
      <c r="E51" s="18">
        <v>5.6698985088166898E-3</v>
      </c>
      <c r="F51" s="18">
        <v>0</v>
      </c>
      <c r="G51" s="18">
        <v>0</v>
      </c>
      <c r="H51" s="18">
        <v>0</v>
      </c>
      <c r="I51" s="18">
        <v>2.32946383507396E-2</v>
      </c>
      <c r="J51" s="18">
        <v>3.2792858444161001E-2</v>
      </c>
      <c r="K51" s="18">
        <v>5.46616104676984E-2</v>
      </c>
      <c r="L51" s="18">
        <v>0</v>
      </c>
      <c r="M51" s="18">
        <v>0</v>
      </c>
      <c r="N51" s="18">
        <v>0</v>
      </c>
      <c r="O51" s="18">
        <v>0.117555839023536</v>
      </c>
      <c r="P51" s="18">
        <v>0.134122287968442</v>
      </c>
      <c r="Q51" s="18">
        <v>0.14687228786968401</v>
      </c>
      <c r="R51" s="18">
        <v>0</v>
      </c>
      <c r="S51" s="18">
        <v>0</v>
      </c>
      <c r="T51" s="18">
        <v>0</v>
      </c>
      <c r="U51" s="18"/>
      <c r="V51" s="20">
        <v>0.330310880829016</v>
      </c>
      <c r="W51" s="18">
        <v>2.1566830215129101E-2</v>
      </c>
      <c r="X51" s="18">
        <v>3.6623329060611602E-2</v>
      </c>
      <c r="Y51" s="18">
        <v>1.1376564277588199E-2</v>
      </c>
      <c r="Z51" s="18">
        <v>0</v>
      </c>
      <c r="AA51" s="18">
        <v>0</v>
      </c>
      <c r="AB51" s="18">
        <v>0</v>
      </c>
      <c r="AC51" s="18">
        <v>0</v>
      </c>
      <c r="AD51" s="18">
        <v>1.07127553206685E-2</v>
      </c>
      <c r="AE51" s="18">
        <v>1.33408041836762E-2</v>
      </c>
      <c r="AF51" s="18">
        <v>0</v>
      </c>
      <c r="AG51" s="18">
        <v>0</v>
      </c>
      <c r="AH51" s="18">
        <v>0</v>
      </c>
      <c r="AI51" s="18">
        <v>5.0756268399147299E-2</v>
      </c>
      <c r="AJ51" s="18">
        <v>0.15414654197924199</v>
      </c>
      <c r="AK51" s="18">
        <v>9.8265402033666599E-2</v>
      </c>
      <c r="AL51" s="18">
        <v>0</v>
      </c>
      <c r="AM51" s="18">
        <v>0</v>
      </c>
      <c r="AN51" s="18">
        <v>0</v>
      </c>
      <c r="AO51" s="18"/>
      <c r="AP51" s="20">
        <v>0.51823540843428095</v>
      </c>
      <c r="AQ51" s="18">
        <v>3.7687495289063099E-3</v>
      </c>
      <c r="AR51" s="18">
        <v>0</v>
      </c>
      <c r="AS51" s="18">
        <v>1.19621994497388E-2</v>
      </c>
      <c r="AT51" s="18">
        <v>0</v>
      </c>
      <c r="AU51" s="18">
        <v>0</v>
      </c>
      <c r="AV51" s="18">
        <v>0</v>
      </c>
      <c r="AW51" s="18">
        <v>0</v>
      </c>
      <c r="AX51" s="18">
        <v>1.20260966296864E-2</v>
      </c>
      <c r="AY51" s="18">
        <v>7.00574471066274E-3</v>
      </c>
      <c r="AZ51" s="18">
        <v>0</v>
      </c>
      <c r="BA51" s="18">
        <v>0</v>
      </c>
      <c r="BB51" s="18">
        <v>0</v>
      </c>
      <c r="BC51" s="18">
        <v>2.7429198381677299E-2</v>
      </c>
      <c r="BD51" s="18">
        <v>1.8368846436443799E-2</v>
      </c>
      <c r="BE51" s="18">
        <v>1.7929868599677299E-2</v>
      </c>
      <c r="BF51" s="18">
        <v>0</v>
      </c>
      <c r="BG51" s="18">
        <v>0</v>
      </c>
      <c r="BH51" s="18">
        <v>0</v>
      </c>
      <c r="BI51" t="s">
        <v>111</v>
      </c>
    </row>
    <row r="52" spans="1:61" ht="15.75">
      <c r="A52" t="s">
        <v>156</v>
      </c>
      <c r="B52" s="20">
        <v>0.51080390805529696</v>
      </c>
      <c r="C52" s="18">
        <v>5.1619563814685803E-3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7.7648794502465403E-3</v>
      </c>
      <c r="J52" s="18">
        <v>1.0930952814720301E-2</v>
      </c>
      <c r="K52" s="18">
        <v>2.3914454579618102E-2</v>
      </c>
      <c r="L52" s="18">
        <v>0</v>
      </c>
      <c r="M52" s="18">
        <v>0</v>
      </c>
      <c r="N52" s="18">
        <v>0</v>
      </c>
      <c r="O52" s="18">
        <v>5.0023761286611098E-3</v>
      </c>
      <c r="P52" s="18">
        <v>5.2596975673898797E-3</v>
      </c>
      <c r="Q52" s="18">
        <v>4.0056078509913898E-2</v>
      </c>
      <c r="R52" s="18">
        <v>0</v>
      </c>
      <c r="S52" s="18">
        <v>0</v>
      </c>
      <c r="T52" s="18">
        <v>0</v>
      </c>
      <c r="U52" s="18"/>
      <c r="V52" s="20">
        <v>0.56347150259067402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7.1418368804456499E-3</v>
      </c>
      <c r="AE52" s="18">
        <v>2.1345286693881901E-2</v>
      </c>
      <c r="AF52" s="18">
        <v>0</v>
      </c>
      <c r="AG52" s="18">
        <v>0</v>
      </c>
      <c r="AH52" s="18">
        <v>0</v>
      </c>
      <c r="AI52" s="18">
        <v>5.0756268399147304E-3</v>
      </c>
      <c r="AJ52" s="18">
        <v>1.0276436131949399E-2</v>
      </c>
      <c r="AK52" s="18">
        <v>0</v>
      </c>
      <c r="AL52" s="18">
        <v>0</v>
      </c>
      <c r="AM52" s="18">
        <v>0</v>
      </c>
      <c r="AN52" s="18">
        <v>0</v>
      </c>
      <c r="AO52" s="18"/>
      <c r="AP52" s="20">
        <v>0.34333095808771102</v>
      </c>
      <c r="AQ52" s="18">
        <v>0</v>
      </c>
      <c r="AR52" s="18">
        <v>4.2843065849792203E-3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1.20260966296864E-2</v>
      </c>
      <c r="AY52" s="18">
        <v>7.00574471066274E-3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t="s">
        <v>77</v>
      </c>
    </row>
    <row r="53" spans="1:61" ht="15.75">
      <c r="A53" t="s">
        <v>119</v>
      </c>
      <c r="B53" s="20">
        <v>0.50269590951473597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7.5035641929916703E-3</v>
      </c>
      <c r="P53" s="18">
        <v>1.0519395134779799E-2</v>
      </c>
      <c r="Q53" s="18">
        <v>2.3366045797449799E-2</v>
      </c>
      <c r="R53" s="18">
        <v>0</v>
      </c>
      <c r="S53" s="18">
        <v>0</v>
      </c>
      <c r="T53" s="18">
        <v>0</v>
      </c>
      <c r="U53" s="18"/>
      <c r="V53" s="20">
        <v>1.0233160621761701</v>
      </c>
      <c r="W53" s="18">
        <v>1.0783415107564601E-2</v>
      </c>
      <c r="X53" s="18">
        <v>3.0519440883843001E-2</v>
      </c>
      <c r="Y53" s="18">
        <v>0</v>
      </c>
      <c r="Z53" s="18">
        <v>0</v>
      </c>
      <c r="AA53" s="18">
        <v>0</v>
      </c>
      <c r="AB53" s="18">
        <v>0</v>
      </c>
      <c r="AC53" s="18">
        <v>1.0846575193882499E-2</v>
      </c>
      <c r="AD53" s="18">
        <v>7.1418368804456499E-3</v>
      </c>
      <c r="AE53" s="18">
        <v>2.6681608367352398E-3</v>
      </c>
      <c r="AF53" s="18">
        <v>0</v>
      </c>
      <c r="AG53" s="18">
        <v>0</v>
      </c>
      <c r="AH53" s="18">
        <v>0</v>
      </c>
      <c r="AI53" s="18">
        <v>0.13196629783778299</v>
      </c>
      <c r="AJ53" s="18">
        <v>6.6796834857671405E-2</v>
      </c>
      <c r="AK53" s="18">
        <v>2.5634452704434801E-2</v>
      </c>
      <c r="AL53" s="18">
        <v>0</v>
      </c>
      <c r="AM53" s="18">
        <v>3.1369596586987899E-3</v>
      </c>
      <c r="AN53" s="18">
        <v>0</v>
      </c>
      <c r="AO53" s="18"/>
      <c r="AP53" s="20">
        <v>1.3538900045345601</v>
      </c>
      <c r="AQ53" s="18">
        <v>1.1306248586718901E-2</v>
      </c>
      <c r="AR53" s="18">
        <v>5.1411679019750703E-2</v>
      </c>
      <c r="AS53" s="18">
        <v>0</v>
      </c>
      <c r="AT53" s="18">
        <v>0</v>
      </c>
      <c r="AU53" s="18">
        <v>0</v>
      </c>
      <c r="AV53" s="18">
        <v>0</v>
      </c>
      <c r="AW53" s="18">
        <v>3.0248033877797901E-2</v>
      </c>
      <c r="AX53" s="18">
        <v>3.9084814046480898E-2</v>
      </c>
      <c r="AY53" s="18">
        <v>5.6045957685301899E-2</v>
      </c>
      <c r="AZ53" s="18">
        <v>0</v>
      </c>
      <c r="BA53" s="18">
        <v>0</v>
      </c>
      <c r="BB53" s="18">
        <v>0</v>
      </c>
      <c r="BC53" s="18">
        <v>0.63087156277857803</v>
      </c>
      <c r="BD53" s="18">
        <v>0.84037472446730299</v>
      </c>
      <c r="BE53" s="18">
        <v>0.391895699392946</v>
      </c>
      <c r="BF53" s="18">
        <v>0</v>
      </c>
      <c r="BG53" s="18">
        <v>0</v>
      </c>
      <c r="BH53" s="18">
        <v>0</v>
      </c>
      <c r="BI53" t="s">
        <v>120</v>
      </c>
    </row>
    <row r="54" spans="1:61" ht="15.75">
      <c r="A54" t="s">
        <v>165</v>
      </c>
      <c r="B54" s="20">
        <v>0.49458791097417598</v>
      </c>
      <c r="C54" s="18">
        <v>2.5809781907342899E-2</v>
      </c>
      <c r="D54" s="18">
        <v>1.9931237231551099E-2</v>
      </c>
      <c r="E54" s="18">
        <v>2.2679594035266801E-2</v>
      </c>
      <c r="F54" s="18">
        <v>0</v>
      </c>
      <c r="G54" s="18">
        <v>0</v>
      </c>
      <c r="H54" s="18">
        <v>0</v>
      </c>
      <c r="I54" s="18">
        <v>1.55297589004931E-2</v>
      </c>
      <c r="J54" s="18">
        <v>6.5585716888322099E-2</v>
      </c>
      <c r="K54" s="18">
        <v>3.0747155888080399E-2</v>
      </c>
      <c r="L54" s="18">
        <v>0</v>
      </c>
      <c r="M54" s="18">
        <v>0</v>
      </c>
      <c r="N54" s="18">
        <v>0</v>
      </c>
      <c r="O54" s="18">
        <v>2.0009504514644501E-2</v>
      </c>
      <c r="P54" s="18">
        <v>2.6298487836949398E-3</v>
      </c>
      <c r="Q54" s="18">
        <v>2.00280392549569E-2</v>
      </c>
      <c r="R54" s="18">
        <v>0</v>
      </c>
      <c r="S54" s="18">
        <v>0</v>
      </c>
      <c r="T54" s="18">
        <v>0</v>
      </c>
      <c r="U54" s="18"/>
      <c r="V54" s="20">
        <v>0.284974093264249</v>
      </c>
      <c r="W54" s="18">
        <v>1.0783415107564601E-2</v>
      </c>
      <c r="X54" s="18">
        <v>1.52597204419215E-2</v>
      </c>
      <c r="Y54" s="18">
        <v>1.7064846416382298E-2</v>
      </c>
      <c r="Z54" s="18">
        <v>0</v>
      </c>
      <c r="AA54" s="18">
        <v>0</v>
      </c>
      <c r="AB54" s="18">
        <v>0</v>
      </c>
      <c r="AC54" s="18">
        <v>2.7116437984706299E-2</v>
      </c>
      <c r="AD54" s="18">
        <v>1.42836737608913E-2</v>
      </c>
      <c r="AE54" s="18">
        <v>1.33408041836762E-2</v>
      </c>
      <c r="AF54" s="18">
        <v>0</v>
      </c>
      <c r="AG54" s="18">
        <v>0</v>
      </c>
      <c r="AH54" s="18">
        <v>0</v>
      </c>
      <c r="AI54" s="18">
        <v>5.0756268399147304E-3</v>
      </c>
      <c r="AJ54" s="18">
        <v>2.56910903298736E-2</v>
      </c>
      <c r="AK54" s="18">
        <v>0</v>
      </c>
      <c r="AL54" s="18">
        <v>0</v>
      </c>
      <c r="AM54" s="18">
        <v>0</v>
      </c>
      <c r="AN54" s="18">
        <v>0</v>
      </c>
      <c r="AO54" s="18"/>
      <c r="AP54" s="20">
        <v>0.15547062253028399</v>
      </c>
      <c r="AQ54" s="18">
        <v>6.7837491520313598E-2</v>
      </c>
      <c r="AR54" s="18">
        <v>0</v>
      </c>
      <c r="AS54" s="18">
        <v>5.9810997248694098E-2</v>
      </c>
      <c r="AT54" s="18">
        <v>0</v>
      </c>
      <c r="AU54" s="18">
        <v>0</v>
      </c>
      <c r="AV54" s="18">
        <v>0</v>
      </c>
      <c r="AW54" s="18">
        <v>5.54547287759629E-2</v>
      </c>
      <c r="AX54" s="18">
        <v>2.4052193259372801E-2</v>
      </c>
      <c r="AY54" s="18">
        <v>3.5028723553313698E-2</v>
      </c>
      <c r="AZ54" s="18">
        <v>0</v>
      </c>
      <c r="BA54" s="18">
        <v>0</v>
      </c>
      <c r="BB54" s="18">
        <v>0</v>
      </c>
      <c r="BC54" s="18">
        <v>2.0571898786258001E-2</v>
      </c>
      <c r="BD54" s="18">
        <v>4.5922116091109497E-3</v>
      </c>
      <c r="BE54" s="18">
        <v>5.1228195999077899E-3</v>
      </c>
      <c r="BF54" s="18">
        <v>0</v>
      </c>
      <c r="BG54" s="18">
        <v>0</v>
      </c>
      <c r="BH54" s="18">
        <v>3.7100244861616098E-3</v>
      </c>
      <c r="BI54" t="s">
        <v>166</v>
      </c>
    </row>
    <row r="55" spans="1:61" ht="15.75">
      <c r="A55" t="s">
        <v>99</v>
      </c>
      <c r="B55" s="20">
        <v>0.47026391535249501</v>
      </c>
      <c r="C55" s="18">
        <v>7.2267389340560095E-2</v>
      </c>
      <c r="D55" s="18">
        <v>5.4810902386765697E-2</v>
      </c>
      <c r="E55" s="18">
        <v>8.5048477632250402E-2</v>
      </c>
      <c r="F55" s="18">
        <v>0</v>
      </c>
      <c r="G55" s="18">
        <v>0</v>
      </c>
      <c r="H55" s="18">
        <v>0.224371759074591</v>
      </c>
      <c r="I55" s="18">
        <v>0.40377373141282002</v>
      </c>
      <c r="J55" s="18">
        <v>0.71415558389506295</v>
      </c>
      <c r="K55" s="18">
        <v>0.36213316934850198</v>
      </c>
      <c r="L55" s="18">
        <v>0</v>
      </c>
      <c r="M55" s="18">
        <v>0</v>
      </c>
      <c r="N55" s="18">
        <v>0</v>
      </c>
      <c r="O55" s="18">
        <v>5.7527325479602799E-2</v>
      </c>
      <c r="P55" s="18">
        <v>9.99342537804076E-2</v>
      </c>
      <c r="Q55" s="18">
        <v>0.25702650377194702</v>
      </c>
      <c r="R55" s="18">
        <v>0</v>
      </c>
      <c r="S55" s="18">
        <v>0</v>
      </c>
      <c r="T55" s="18">
        <v>0</v>
      </c>
      <c r="U55" s="18"/>
      <c r="V55" s="20">
        <v>0.25259067357512999</v>
      </c>
      <c r="W55" s="18">
        <v>1.61751226613468E-2</v>
      </c>
      <c r="X55" s="18">
        <v>4.2727217237380197E-2</v>
      </c>
      <c r="Y55" s="18">
        <v>5.6882821387940798E-3</v>
      </c>
      <c r="Z55" s="18">
        <v>0</v>
      </c>
      <c r="AA55" s="18">
        <v>0</v>
      </c>
      <c r="AB55" s="18">
        <v>0</v>
      </c>
      <c r="AC55" s="18">
        <v>5.9656163566353899E-2</v>
      </c>
      <c r="AD55" s="18">
        <v>3.2138265962005398E-2</v>
      </c>
      <c r="AE55" s="18">
        <v>5.8699538408175198E-2</v>
      </c>
      <c r="AF55" s="18">
        <v>0</v>
      </c>
      <c r="AG55" s="18">
        <v>0</v>
      </c>
      <c r="AH55" s="18">
        <v>0</v>
      </c>
      <c r="AI55" s="18">
        <v>0.15734443203735701</v>
      </c>
      <c r="AJ55" s="18">
        <v>0.13359366971534301</v>
      </c>
      <c r="AK55" s="18">
        <v>0.15380671622660899</v>
      </c>
      <c r="AL55" s="18">
        <v>0</v>
      </c>
      <c r="AM55" s="18">
        <v>3.1369596586987899E-3</v>
      </c>
      <c r="AN55" s="18">
        <v>0</v>
      </c>
      <c r="AO55" s="18"/>
      <c r="AP55" s="20">
        <v>0.59597071969942395</v>
      </c>
      <c r="AQ55" s="18">
        <v>1.8843747644531499E-2</v>
      </c>
      <c r="AR55" s="18">
        <v>0</v>
      </c>
      <c r="AS55" s="18">
        <v>3.9873998165796103E-3</v>
      </c>
      <c r="AT55" s="18">
        <v>0</v>
      </c>
      <c r="AU55" s="18">
        <v>0</v>
      </c>
      <c r="AV55" s="18">
        <v>0</v>
      </c>
      <c r="AW55" s="18">
        <v>5.0413389796329904E-3</v>
      </c>
      <c r="AX55" s="18">
        <v>6.0130483148432097E-3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1.3776634827332801E-2</v>
      </c>
      <c r="BE55" s="18">
        <v>7.6842293998616801E-3</v>
      </c>
      <c r="BF55" s="18">
        <v>0</v>
      </c>
      <c r="BG55" s="18">
        <v>0</v>
      </c>
      <c r="BH55" s="18">
        <v>0</v>
      </c>
      <c r="BI55" t="s">
        <v>100</v>
      </c>
    </row>
    <row r="56" spans="1:61" ht="15.75">
      <c r="A56" t="s">
        <v>159</v>
      </c>
      <c r="B56" s="20">
        <v>0.46620991608221501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3.6436509382401202E-3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2.6298487836949398E-3</v>
      </c>
      <c r="Q56" s="18">
        <v>0</v>
      </c>
      <c r="R56" s="18">
        <v>0</v>
      </c>
      <c r="S56" s="18">
        <v>0</v>
      </c>
      <c r="T56" s="18">
        <v>0</v>
      </c>
      <c r="U56" s="18"/>
      <c r="V56" s="20">
        <v>0.91968911917098495</v>
      </c>
      <c r="W56" s="18">
        <v>5.3917075537822804E-3</v>
      </c>
      <c r="X56" s="18">
        <v>3.0519440883842999E-3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/>
      <c r="AP56" s="20">
        <v>0.63483837533199505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6.0130483148432097E-3</v>
      </c>
      <c r="AY56" s="18">
        <v>7.00574471066274E-3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t="s">
        <v>77</v>
      </c>
    </row>
    <row r="57" spans="1:61" ht="15.75">
      <c r="A57" t="s">
        <v>139</v>
      </c>
      <c r="B57" s="20">
        <v>0.45810191754165502</v>
      </c>
      <c r="C57" s="18">
        <v>2.5809781907342902E-3</v>
      </c>
      <c r="D57" s="18">
        <v>4.9828093078877903E-3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3.6436509382401202E-3</v>
      </c>
      <c r="K57" s="18">
        <v>3.41635065423115E-3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1.00140196274785E-2</v>
      </c>
      <c r="R57" s="18">
        <v>0</v>
      </c>
      <c r="S57" s="18">
        <v>0</v>
      </c>
      <c r="T57" s="18">
        <v>0</v>
      </c>
      <c r="U57" s="18"/>
      <c r="V57" s="20">
        <v>0.50518134715025897</v>
      </c>
      <c r="W57" s="18">
        <v>0</v>
      </c>
      <c r="X57" s="18">
        <v>3.0519440883842999E-3</v>
      </c>
      <c r="Y57" s="18">
        <v>5.6882821387940798E-3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2.6681608367352398E-3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/>
      <c r="AP57" s="20">
        <v>0.93930167778713503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6.8572995954193196E-3</v>
      </c>
      <c r="BD57" s="18">
        <v>4.5922116091109497E-3</v>
      </c>
      <c r="BE57" s="18">
        <v>0</v>
      </c>
      <c r="BF57" s="18">
        <v>0</v>
      </c>
      <c r="BG57" s="18">
        <v>0</v>
      </c>
      <c r="BH57" s="18">
        <v>0</v>
      </c>
      <c r="BI57" t="s">
        <v>122</v>
      </c>
    </row>
    <row r="58" spans="1:61" ht="15.75">
      <c r="A58" t="s">
        <v>169</v>
      </c>
      <c r="B58" s="20">
        <v>0.42566992337941401</v>
      </c>
      <c r="C58" s="18">
        <v>2.5809781907342902E-3</v>
      </c>
      <c r="D58" s="18">
        <v>9.9656186157755702E-3</v>
      </c>
      <c r="E58" s="18">
        <v>0</v>
      </c>
      <c r="F58" s="18">
        <v>0</v>
      </c>
      <c r="G58" s="18">
        <v>0</v>
      </c>
      <c r="H58" s="18">
        <v>0</v>
      </c>
      <c r="I58" s="18">
        <v>7.7648794502465403E-3</v>
      </c>
      <c r="J58" s="18">
        <v>1.45746037529605E-2</v>
      </c>
      <c r="K58" s="18">
        <v>3.41635065423115E-3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1.00140196274785E-2</v>
      </c>
      <c r="R58" s="18">
        <v>0</v>
      </c>
      <c r="S58" s="18">
        <v>0</v>
      </c>
      <c r="T58" s="18">
        <v>0</v>
      </c>
      <c r="U58" s="18"/>
      <c r="V58" s="20">
        <v>0.466321243523316</v>
      </c>
      <c r="W58" s="18">
        <v>0</v>
      </c>
      <c r="X58" s="18">
        <v>6.1038881767685998E-3</v>
      </c>
      <c r="Y58" s="18">
        <v>1.7064846416382298E-2</v>
      </c>
      <c r="Z58" s="18">
        <v>0</v>
      </c>
      <c r="AA58" s="18">
        <v>0</v>
      </c>
      <c r="AB58" s="18">
        <v>0</v>
      </c>
      <c r="AC58" s="18">
        <v>5.4232875969412696E-3</v>
      </c>
      <c r="AD58" s="18">
        <v>0</v>
      </c>
      <c r="AE58" s="18">
        <v>8.0044825102057095E-3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/>
      <c r="AP58" s="20">
        <v>0.37572067111485402</v>
      </c>
      <c r="AQ58" s="18">
        <v>1.50749981156252E-2</v>
      </c>
      <c r="AR58" s="18">
        <v>2.1421532924896101E-2</v>
      </c>
      <c r="AS58" s="18">
        <v>3.9873998165796103E-3</v>
      </c>
      <c r="AT58" s="18">
        <v>0</v>
      </c>
      <c r="AU58" s="18">
        <v>0</v>
      </c>
      <c r="AV58" s="18">
        <v>0</v>
      </c>
      <c r="AW58" s="18">
        <v>2.5206694898164999E-2</v>
      </c>
      <c r="AX58" s="18">
        <v>2.10456691019512E-2</v>
      </c>
      <c r="AY58" s="18">
        <v>4.9040212974639202E-2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t="s">
        <v>77</v>
      </c>
    </row>
    <row r="59" spans="1:61" ht="15.75">
      <c r="A59" t="s">
        <v>61</v>
      </c>
      <c r="B59" s="20">
        <v>0.40134592775773298</v>
      </c>
      <c r="C59" s="18">
        <v>0.505871725383921</v>
      </c>
      <c r="D59" s="18">
        <v>2.4914046539438899E-2</v>
      </c>
      <c r="E59" s="18">
        <v>5.6698985088166898E-3</v>
      </c>
      <c r="F59" s="18">
        <v>48.2021588390879</v>
      </c>
      <c r="G59" s="18">
        <v>18.4881967314025</v>
      </c>
      <c r="H59" s="18">
        <v>46.155763861188703</v>
      </c>
      <c r="I59" s="18">
        <v>6.2119035601972301E-2</v>
      </c>
      <c r="J59" s="18">
        <v>6.5585716888322099E-2</v>
      </c>
      <c r="K59" s="18">
        <v>5.1245259813467302E-2</v>
      </c>
      <c r="L59" s="18">
        <v>32.491357455634898</v>
      </c>
      <c r="M59" s="18">
        <v>38.738073602907797</v>
      </c>
      <c r="N59" s="18">
        <v>39.658634538152597</v>
      </c>
      <c r="O59" s="18">
        <v>5.5026137415272298E-2</v>
      </c>
      <c r="P59" s="18">
        <v>0.165680473372781</v>
      </c>
      <c r="Q59" s="18">
        <v>9.6802189732291904E-2</v>
      </c>
      <c r="R59" s="18">
        <v>0.44840711194535698</v>
      </c>
      <c r="S59" s="18">
        <v>0.21933751119068901</v>
      </c>
      <c r="T59" s="18">
        <v>2.4665257223396799</v>
      </c>
      <c r="U59" s="18"/>
      <c r="V59" s="20">
        <v>0.58937823834196901</v>
      </c>
      <c r="W59" s="18">
        <v>5.3917075537822802E-2</v>
      </c>
      <c r="X59" s="18">
        <v>1.22077763535372E-2</v>
      </c>
      <c r="Y59" s="18">
        <v>7.3947667804323103E-2</v>
      </c>
      <c r="Z59" s="18">
        <v>18.2697659625222</v>
      </c>
      <c r="AA59" s="18">
        <v>50.787023506325397</v>
      </c>
      <c r="AB59" s="18">
        <v>50.957285847299801</v>
      </c>
      <c r="AC59" s="18">
        <v>1.0846575193882499E-2</v>
      </c>
      <c r="AD59" s="18">
        <v>0.117840308527353</v>
      </c>
      <c r="AE59" s="18">
        <v>9.6053790122468605E-2</v>
      </c>
      <c r="AF59" s="18">
        <v>71.127828491570298</v>
      </c>
      <c r="AG59" s="18">
        <v>72.307642085332802</v>
      </c>
      <c r="AH59" s="18">
        <v>63.794714361986102</v>
      </c>
      <c r="AI59" s="18">
        <v>5.0756268399147304E-3</v>
      </c>
      <c r="AJ59" s="18">
        <v>6.1658616791696597E-2</v>
      </c>
      <c r="AK59" s="18">
        <v>0.196530804067333</v>
      </c>
      <c r="AL59" s="18">
        <v>60.384963085731499</v>
      </c>
      <c r="AM59" s="18">
        <v>47.019888324236099</v>
      </c>
      <c r="AN59" s="18">
        <v>0.35711387062738398</v>
      </c>
      <c r="AO59" s="18"/>
      <c r="AP59" s="20">
        <v>0.68666191617542305</v>
      </c>
      <c r="AQ59" s="18">
        <v>7.5374990578126197E-3</v>
      </c>
      <c r="AR59" s="18">
        <v>8.5686131699584406E-3</v>
      </c>
      <c r="AS59" s="18">
        <v>0.247218788627936</v>
      </c>
      <c r="AT59" s="18">
        <v>63.3192279905047</v>
      </c>
      <c r="AU59" s="18">
        <v>77.087944088526498</v>
      </c>
      <c r="AV59" s="18">
        <v>64.269734739533405</v>
      </c>
      <c r="AW59" s="18">
        <v>1.0082677959266E-2</v>
      </c>
      <c r="AX59" s="18">
        <v>4.5097862361324098E-2</v>
      </c>
      <c r="AY59" s="18">
        <v>0.175143617766569</v>
      </c>
      <c r="AZ59" s="18">
        <v>96.832140727489602</v>
      </c>
      <c r="BA59" s="18">
        <v>96.967683268046997</v>
      </c>
      <c r="BB59" s="18">
        <v>90.626714698093807</v>
      </c>
      <c r="BC59" s="18">
        <v>0.17143248988548301</v>
      </c>
      <c r="BD59" s="18">
        <v>6.42909625275533E-2</v>
      </c>
      <c r="BE59" s="18">
        <v>6.4035244998847399E-2</v>
      </c>
      <c r="BF59" s="18">
        <v>0.15876165905933701</v>
      </c>
      <c r="BG59" s="18">
        <v>8.8853347549868907E-3</v>
      </c>
      <c r="BH59" s="18">
        <v>0.60102396675818104</v>
      </c>
      <c r="BI59" t="s">
        <v>62</v>
      </c>
    </row>
    <row r="60" spans="1:61" ht="15.75">
      <c r="A60" t="s">
        <v>179</v>
      </c>
      <c r="B60" s="20">
        <v>0.37296793286577201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/>
      <c r="V60" s="20">
        <v>0.19430051813471499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/>
      <c r="AP60" s="20">
        <v>0.37572067111485402</v>
      </c>
      <c r="AQ60" s="18">
        <v>3.7687495289063099E-3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t="s">
        <v>180</v>
      </c>
    </row>
    <row r="61" spans="1:61" ht="15.75">
      <c r="A61" t="s">
        <v>184</v>
      </c>
      <c r="B61" s="20">
        <v>0.36891393359549202</v>
      </c>
      <c r="C61" s="18">
        <v>5.1619563814685803E-3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3.8824397251232701E-3</v>
      </c>
      <c r="J61" s="18">
        <v>3.6436509382401202E-3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/>
      <c r="V61" s="20">
        <v>0.10362694300518099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/>
      <c r="AP61" s="20">
        <v>0.75144134222970804</v>
      </c>
      <c r="AQ61" s="18">
        <v>3.7687495289063099E-3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2.0571898786258001E-2</v>
      </c>
      <c r="BD61" s="18">
        <v>1.3776634827332801E-2</v>
      </c>
      <c r="BE61" s="18">
        <v>7.6842293998616801E-3</v>
      </c>
      <c r="BF61" s="18">
        <v>0</v>
      </c>
      <c r="BG61" s="18">
        <v>0</v>
      </c>
      <c r="BH61" s="18">
        <v>0</v>
      </c>
      <c r="BI61" t="s">
        <v>122</v>
      </c>
    </row>
    <row r="62" spans="1:61" ht="15.75">
      <c r="A62" t="s">
        <v>181</v>
      </c>
      <c r="B62" s="20">
        <v>0.36485993432521202</v>
      </c>
      <c r="C62" s="18">
        <v>0</v>
      </c>
      <c r="D62" s="18">
        <v>0</v>
      </c>
      <c r="E62" s="18">
        <v>5.6698985088166898E-3</v>
      </c>
      <c r="F62" s="18">
        <v>0</v>
      </c>
      <c r="G62" s="18">
        <v>0</v>
      </c>
      <c r="H62" s="18">
        <v>0</v>
      </c>
      <c r="I62" s="18">
        <v>3.8824397251232701E-3</v>
      </c>
      <c r="J62" s="18">
        <v>7.2873018764802299E-3</v>
      </c>
      <c r="K62" s="18">
        <v>1.36654026169246E-2</v>
      </c>
      <c r="L62" s="18">
        <v>0</v>
      </c>
      <c r="M62" s="18">
        <v>0</v>
      </c>
      <c r="N62" s="18">
        <v>0</v>
      </c>
      <c r="O62" s="18">
        <v>0</v>
      </c>
      <c r="P62" s="18">
        <v>2.6298487836949398E-3</v>
      </c>
      <c r="Q62" s="18">
        <v>0</v>
      </c>
      <c r="R62" s="18">
        <v>0</v>
      </c>
      <c r="S62" s="18">
        <v>0</v>
      </c>
      <c r="T62" s="18">
        <v>0</v>
      </c>
      <c r="U62" s="18"/>
      <c r="V62" s="20">
        <v>0.35621761658031098</v>
      </c>
      <c r="W62" s="18">
        <v>2.1566830215129101E-2</v>
      </c>
      <c r="X62" s="18">
        <v>0</v>
      </c>
      <c r="Y62" s="18">
        <v>5.6882821387940798E-3</v>
      </c>
      <c r="Z62" s="18">
        <v>0</v>
      </c>
      <c r="AA62" s="18">
        <v>0</v>
      </c>
      <c r="AB62" s="18">
        <v>0</v>
      </c>
      <c r="AC62" s="18">
        <v>5.4232875969412696E-3</v>
      </c>
      <c r="AD62" s="18">
        <v>7.1418368804456499E-3</v>
      </c>
      <c r="AE62" s="18">
        <v>8.0044825102057095E-3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/>
      <c r="AP62" s="20">
        <v>0.25263976161171198</v>
      </c>
      <c r="AQ62" s="18">
        <v>7.5374990578126197E-3</v>
      </c>
      <c r="AR62" s="18">
        <v>4.2843065849792203E-3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t="s">
        <v>77</v>
      </c>
    </row>
    <row r="63" spans="1:61" ht="15.75">
      <c r="A63" t="s">
        <v>113</v>
      </c>
      <c r="B63" s="20">
        <v>0.34053593870353099</v>
      </c>
      <c r="C63" s="18">
        <v>0.33810814298619202</v>
      </c>
      <c r="D63" s="18">
        <v>0.17938113508396</v>
      </c>
      <c r="E63" s="18">
        <v>0.22112604184385101</v>
      </c>
      <c r="F63" s="18">
        <v>0</v>
      </c>
      <c r="G63" s="18">
        <v>3.0777753839524801E-3</v>
      </c>
      <c r="H63" s="18">
        <v>0</v>
      </c>
      <c r="I63" s="18">
        <v>3.4941957526109402E-2</v>
      </c>
      <c r="J63" s="18">
        <v>3.64365093824012E-2</v>
      </c>
      <c r="K63" s="18">
        <v>4.4412558505005001E-2</v>
      </c>
      <c r="L63" s="18">
        <v>0</v>
      </c>
      <c r="M63" s="18">
        <v>0</v>
      </c>
      <c r="N63" s="18">
        <v>0</v>
      </c>
      <c r="O63" s="18">
        <v>0.51774592931642505</v>
      </c>
      <c r="P63" s="18">
        <v>0.46811308349769898</v>
      </c>
      <c r="Q63" s="18">
        <v>0.54743307296882304</v>
      </c>
      <c r="R63" s="18">
        <v>0</v>
      </c>
      <c r="S63" s="18">
        <v>0</v>
      </c>
      <c r="T63" s="18">
        <v>0</v>
      </c>
      <c r="U63" s="18"/>
      <c r="V63" s="20">
        <v>0.30440414507772001</v>
      </c>
      <c r="W63" s="18">
        <v>0.24262683992020301</v>
      </c>
      <c r="X63" s="18">
        <v>0.13428553988890901</v>
      </c>
      <c r="Y63" s="18">
        <v>0.16496018202502799</v>
      </c>
      <c r="Z63" s="18">
        <v>0</v>
      </c>
      <c r="AA63" s="18">
        <v>0</v>
      </c>
      <c r="AB63" s="18">
        <v>0</v>
      </c>
      <c r="AC63" s="18">
        <v>4.3386300775530101E-2</v>
      </c>
      <c r="AD63" s="18">
        <v>5.7134695043565199E-2</v>
      </c>
      <c r="AE63" s="18">
        <v>7.7376664265321901E-2</v>
      </c>
      <c r="AF63" s="18">
        <v>0</v>
      </c>
      <c r="AG63" s="18">
        <v>0</v>
      </c>
      <c r="AH63" s="18">
        <v>0</v>
      </c>
      <c r="AI63" s="18">
        <v>0.32991574459445699</v>
      </c>
      <c r="AJ63" s="18">
        <v>0.292878429760559</v>
      </c>
      <c r="AK63" s="18">
        <v>0.34606511150986902</v>
      </c>
      <c r="AL63" s="18">
        <v>0</v>
      </c>
      <c r="AM63" s="18">
        <v>0</v>
      </c>
      <c r="AN63" s="18">
        <v>2.7054081108135201E-3</v>
      </c>
      <c r="AO63" s="18"/>
      <c r="AP63" s="20">
        <v>0.46641186759085301</v>
      </c>
      <c r="AQ63" s="18">
        <v>2.6381246702344201E-2</v>
      </c>
      <c r="AR63" s="18">
        <v>0</v>
      </c>
      <c r="AS63" s="18">
        <v>3.98739981657961E-2</v>
      </c>
      <c r="AT63" s="18">
        <v>0</v>
      </c>
      <c r="AU63" s="18">
        <v>0</v>
      </c>
      <c r="AV63" s="18">
        <v>0</v>
      </c>
      <c r="AW63" s="18">
        <v>0</v>
      </c>
      <c r="AX63" s="18">
        <v>9.0195724722648106E-3</v>
      </c>
      <c r="AY63" s="18">
        <v>7.00574471066274E-3</v>
      </c>
      <c r="AZ63" s="18">
        <v>0</v>
      </c>
      <c r="BA63" s="18">
        <v>0</v>
      </c>
      <c r="BB63" s="18">
        <v>0</v>
      </c>
      <c r="BC63" s="18">
        <v>6.17156963587739E-2</v>
      </c>
      <c r="BD63" s="18">
        <v>5.05143277002204E-2</v>
      </c>
      <c r="BE63" s="18">
        <v>6.6596654798801294E-2</v>
      </c>
      <c r="BF63" s="18">
        <v>0</v>
      </c>
      <c r="BG63" s="18">
        <v>0</v>
      </c>
      <c r="BH63" s="18">
        <v>0</v>
      </c>
      <c r="BI63" t="s">
        <v>114</v>
      </c>
    </row>
    <row r="64" spans="1:61" ht="15.75">
      <c r="A64" t="s">
        <v>212</v>
      </c>
      <c r="B64" s="20">
        <v>0.34053593870353099</v>
      </c>
      <c r="C64" s="18">
        <v>0.77945541360175497</v>
      </c>
      <c r="D64" s="18">
        <v>0.792266679954158</v>
      </c>
      <c r="E64" s="18">
        <v>0.78244599421670302</v>
      </c>
      <c r="F64" s="18">
        <v>0</v>
      </c>
      <c r="G64" s="18">
        <v>0</v>
      </c>
      <c r="H64" s="18">
        <v>0</v>
      </c>
      <c r="I64" s="18">
        <v>0.75319330667391404</v>
      </c>
      <c r="J64" s="18">
        <v>0.87447622517762802</v>
      </c>
      <c r="K64" s="18">
        <v>0.78576065047316501</v>
      </c>
      <c r="L64" s="18">
        <v>0</v>
      </c>
      <c r="M64" s="18">
        <v>0</v>
      </c>
      <c r="N64" s="18">
        <v>0</v>
      </c>
      <c r="O64" s="18">
        <v>1.1130286886270999</v>
      </c>
      <c r="P64" s="18">
        <v>1.3964497041420101</v>
      </c>
      <c r="Q64" s="18">
        <v>0.50737699445890905</v>
      </c>
      <c r="R64" s="18">
        <v>0</v>
      </c>
      <c r="S64" s="18">
        <v>0</v>
      </c>
      <c r="T64" s="18">
        <v>0</v>
      </c>
      <c r="U64" s="18"/>
      <c r="V64" s="20">
        <v>0.29145077720207302</v>
      </c>
      <c r="W64" s="18">
        <v>0.145576103952122</v>
      </c>
      <c r="X64" s="18">
        <v>0.112921931270219</v>
      </c>
      <c r="Y64" s="18">
        <v>0.16496018202502799</v>
      </c>
      <c r="Z64" s="18">
        <v>0</v>
      </c>
      <c r="AA64" s="18">
        <v>0</v>
      </c>
      <c r="AB64" s="18">
        <v>0</v>
      </c>
      <c r="AC64" s="18">
        <v>9.7619176744942804E-2</v>
      </c>
      <c r="AD64" s="18">
        <v>0.15712041136980401</v>
      </c>
      <c r="AE64" s="18">
        <v>0.194775741081672</v>
      </c>
      <c r="AF64" s="18">
        <v>0</v>
      </c>
      <c r="AG64" s="18">
        <v>0</v>
      </c>
      <c r="AH64" s="18">
        <v>0</v>
      </c>
      <c r="AI64" s="18">
        <v>0.18272256623693001</v>
      </c>
      <c r="AJ64" s="18">
        <v>0.246634467166787</v>
      </c>
      <c r="AK64" s="18">
        <v>0.18371357771511601</v>
      </c>
      <c r="AL64" s="18">
        <v>0</v>
      </c>
      <c r="AM64" s="18">
        <v>0</v>
      </c>
      <c r="AN64" s="18">
        <v>0</v>
      </c>
      <c r="AO64" s="18"/>
      <c r="AP64" s="20">
        <v>0.22025004858457001</v>
      </c>
      <c r="AQ64" s="18">
        <v>0.69344991331876105</v>
      </c>
      <c r="AR64" s="18">
        <v>4.2843065849792203E-3</v>
      </c>
      <c r="AS64" s="18">
        <v>0.90115235854699105</v>
      </c>
      <c r="AT64" s="18">
        <v>0</v>
      </c>
      <c r="AU64" s="18">
        <v>0</v>
      </c>
      <c r="AV64" s="18">
        <v>0</v>
      </c>
      <c r="AW64" s="18">
        <v>6.0496067755595899E-2</v>
      </c>
      <c r="AX64" s="18">
        <v>1.80391449445296E-2</v>
      </c>
      <c r="AY64" s="18">
        <v>7.00574471066274E-3</v>
      </c>
      <c r="AZ64" s="18">
        <v>0</v>
      </c>
      <c r="BA64" s="18">
        <v>0</v>
      </c>
      <c r="BB64" s="18">
        <v>0</v>
      </c>
      <c r="BC64" s="18">
        <v>0.21943358705341801</v>
      </c>
      <c r="BD64" s="18">
        <v>0.24338721528287999</v>
      </c>
      <c r="BE64" s="18">
        <v>0.23564970159575799</v>
      </c>
      <c r="BF64" s="18">
        <v>0</v>
      </c>
      <c r="BG64" s="18">
        <v>0</v>
      </c>
      <c r="BH64" s="18">
        <v>3.7100244861616098E-3</v>
      </c>
      <c r="BI64" t="s">
        <v>155</v>
      </c>
    </row>
    <row r="65" spans="1:61" ht="15.75">
      <c r="A65" t="s">
        <v>115</v>
      </c>
      <c r="B65" s="20">
        <v>0.332427940162971</v>
      </c>
      <c r="C65" s="18">
        <v>2.0647825525874301E-2</v>
      </c>
      <c r="D65" s="18">
        <v>0.54810902386765703</v>
      </c>
      <c r="E65" s="18">
        <v>0.57265974939048603</v>
      </c>
      <c r="F65" s="18">
        <v>43.530631210236599</v>
      </c>
      <c r="G65" s="18">
        <v>79.406604905974007</v>
      </c>
      <c r="H65" s="18">
        <v>35.540486637415199</v>
      </c>
      <c r="I65" s="18">
        <v>0.43095080948868297</v>
      </c>
      <c r="J65" s="18">
        <v>7.2873018764802299E-3</v>
      </c>
      <c r="K65" s="18">
        <v>4.4412558505005001E-2</v>
      </c>
      <c r="L65" s="18">
        <v>56.916340170546199</v>
      </c>
      <c r="M65" s="18">
        <v>49.557019536574302</v>
      </c>
      <c r="N65" s="18">
        <v>47.149709950914797</v>
      </c>
      <c r="O65" s="18">
        <v>5.0023761286611098E-3</v>
      </c>
      <c r="P65" s="18">
        <v>1.5779092702169598E-2</v>
      </c>
      <c r="Q65" s="18">
        <v>0.196942386007077</v>
      </c>
      <c r="R65" s="18">
        <v>94.155065436154104</v>
      </c>
      <c r="S65" s="18">
        <v>95.398388540734103</v>
      </c>
      <c r="T65" s="18">
        <v>93.579614999443606</v>
      </c>
      <c r="U65" s="18"/>
      <c r="V65" s="20">
        <v>0.16191709844559601</v>
      </c>
      <c r="W65" s="18">
        <v>6.4700490645387396E-2</v>
      </c>
      <c r="X65" s="18">
        <v>6.7142769944454603E-2</v>
      </c>
      <c r="Y65" s="18">
        <v>7.9635949943117207E-2</v>
      </c>
      <c r="Z65" s="18">
        <v>66.071191921333707</v>
      </c>
      <c r="AA65" s="18">
        <v>0.75153438269800799</v>
      </c>
      <c r="AB65" s="18">
        <v>20.193202979515799</v>
      </c>
      <c r="AC65" s="18">
        <v>0.222354791474592</v>
      </c>
      <c r="AD65" s="18">
        <v>0.22496786173403799</v>
      </c>
      <c r="AE65" s="18">
        <v>0.45091918140825499</v>
      </c>
      <c r="AF65" s="18">
        <v>5.6941512295203802</v>
      </c>
      <c r="AG65" s="18">
        <v>7.7693990141350797</v>
      </c>
      <c r="AH65" s="18">
        <v>1.0477843032568099</v>
      </c>
      <c r="AI65" s="18">
        <v>3.5529387879403102E-2</v>
      </c>
      <c r="AJ65" s="18">
        <v>3.0829308395848298E-2</v>
      </c>
      <c r="AK65" s="18">
        <v>7.2630949329231795E-2</v>
      </c>
      <c r="AL65" s="18">
        <v>38.692180201898402</v>
      </c>
      <c r="AM65" s="18">
        <v>43.032812598029999</v>
      </c>
      <c r="AN65" s="18">
        <v>76.995914833752707</v>
      </c>
      <c r="AO65" s="18"/>
      <c r="AP65" s="20">
        <v>0.19433827816285501</v>
      </c>
      <c r="AQ65" s="18">
        <v>0</v>
      </c>
      <c r="AR65" s="18">
        <v>0</v>
      </c>
      <c r="AS65" s="18">
        <v>1.19621994497388E-2</v>
      </c>
      <c r="AT65" s="18">
        <v>33.914748684074702</v>
      </c>
      <c r="AU65" s="18">
        <v>19.359347699475801</v>
      </c>
      <c r="AV65" s="18">
        <v>35.020773410035197</v>
      </c>
      <c r="AW65" s="18">
        <v>1.5124016938899001E-2</v>
      </c>
      <c r="AX65" s="18">
        <v>0.27960674664020901</v>
      </c>
      <c r="AY65" s="18">
        <v>0.119097660081267</v>
      </c>
      <c r="AZ65" s="18">
        <v>0.87209302325581395</v>
      </c>
      <c r="BA65" s="18">
        <v>1.81869054280918</v>
      </c>
      <c r="BB65" s="18">
        <v>2.62661927141732</v>
      </c>
      <c r="BC65" s="18">
        <v>0.22629088664883801</v>
      </c>
      <c r="BD65" s="18">
        <v>0.114805290227774</v>
      </c>
      <c r="BE65" s="18">
        <v>8.1965113598524597E-2</v>
      </c>
      <c r="BF65" s="18">
        <v>99.579281603492802</v>
      </c>
      <c r="BG65" s="18">
        <v>99.027055844328899</v>
      </c>
      <c r="BH65" s="18">
        <v>91.908436595681493</v>
      </c>
      <c r="BI65" t="s">
        <v>75</v>
      </c>
    </row>
    <row r="66" spans="1:61" ht="15.75">
      <c r="A66" t="s">
        <v>190</v>
      </c>
      <c r="B66" s="20">
        <v>0.32837394089269101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2.5011880643305601E-3</v>
      </c>
      <c r="P66" s="18">
        <v>5.2596975673898797E-3</v>
      </c>
      <c r="Q66" s="18">
        <v>0</v>
      </c>
      <c r="R66" s="18">
        <v>0</v>
      </c>
      <c r="S66" s="18">
        <v>0</v>
      </c>
      <c r="T66" s="18">
        <v>0</v>
      </c>
      <c r="U66" s="18"/>
      <c r="V66" s="20">
        <v>0.239637305699482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5.0756268399147304E-3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/>
      <c r="AP66" s="20">
        <v>0.24616181900628401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3.0065241574216001E-3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4.5922116091109497E-3</v>
      </c>
      <c r="BE66" s="18">
        <v>2.5614097999538902E-3</v>
      </c>
      <c r="BF66" s="18">
        <v>0</v>
      </c>
      <c r="BG66" s="18">
        <v>0</v>
      </c>
      <c r="BH66" s="18">
        <v>0</v>
      </c>
      <c r="BI66" t="s">
        <v>77</v>
      </c>
    </row>
    <row r="67" spans="1:61" ht="15.75">
      <c r="A67" t="s">
        <v>195</v>
      </c>
      <c r="B67" s="20">
        <v>0.32837394089269101</v>
      </c>
      <c r="C67" s="18">
        <v>0.887856497612595</v>
      </c>
      <c r="D67" s="18">
        <v>0.97164781503811803</v>
      </c>
      <c r="E67" s="18">
        <v>0.86749447184895401</v>
      </c>
      <c r="F67" s="18">
        <v>7.2735720923582798</v>
      </c>
      <c r="G67" s="18">
        <v>6.1555507679049602E-3</v>
      </c>
      <c r="H67" s="18">
        <v>4.9511368169126397</v>
      </c>
      <c r="I67" s="18">
        <v>1.97227938036262</v>
      </c>
      <c r="J67" s="18">
        <v>2.5687739114592798</v>
      </c>
      <c r="K67" s="18">
        <v>2.3914454579618099</v>
      </c>
      <c r="L67" s="18">
        <v>0</v>
      </c>
      <c r="M67" s="18">
        <v>0</v>
      </c>
      <c r="N67" s="18">
        <v>0</v>
      </c>
      <c r="O67" s="18">
        <v>4.1469698106600603</v>
      </c>
      <c r="P67" s="18">
        <v>3.0453648915187399</v>
      </c>
      <c r="Q67" s="18">
        <v>3.8019894518993298</v>
      </c>
      <c r="R67" s="18">
        <v>3.1284217112466803E-2</v>
      </c>
      <c r="S67" s="18">
        <v>0.107430617726052</v>
      </c>
      <c r="T67" s="18">
        <v>7.7890285968621298E-2</v>
      </c>
      <c r="U67" s="18"/>
      <c r="V67" s="20">
        <v>0.239637305699482</v>
      </c>
      <c r="W67" s="18">
        <v>0.93815711435811699</v>
      </c>
      <c r="X67" s="18">
        <v>0.86370017701275703</v>
      </c>
      <c r="Y67" s="18">
        <v>0.87599544937428897</v>
      </c>
      <c r="Z67" s="18">
        <v>0.62551353070582305</v>
      </c>
      <c r="AA67" s="18">
        <v>1.7744561813702999</v>
      </c>
      <c r="AB67" s="18">
        <v>0</v>
      </c>
      <c r="AC67" s="18">
        <v>2.2072780519550901</v>
      </c>
      <c r="AD67" s="18">
        <v>2.2103985144979301</v>
      </c>
      <c r="AE67" s="18">
        <v>2.2199098161637201</v>
      </c>
      <c r="AF67" s="18">
        <v>1.0585471737385199</v>
      </c>
      <c r="AG67" s="18">
        <v>0</v>
      </c>
      <c r="AH67" s="18">
        <v>0.19353977576081199</v>
      </c>
      <c r="AI67" s="18">
        <v>3.18241802862654</v>
      </c>
      <c r="AJ67" s="18">
        <v>3.70465522556777</v>
      </c>
      <c r="AK67" s="18">
        <v>2.9864137400666499</v>
      </c>
      <c r="AL67" s="18">
        <v>4.5201145095675799E-2</v>
      </c>
      <c r="AM67" s="18">
        <v>0.41407867494824002</v>
      </c>
      <c r="AN67" s="18">
        <v>5.4108162216270298E-3</v>
      </c>
      <c r="AO67" s="18"/>
      <c r="AP67" s="20">
        <v>0.31741918766599703</v>
      </c>
      <c r="AQ67" s="18">
        <v>1.3303685837039301</v>
      </c>
      <c r="AR67" s="18">
        <v>2.1421532924896101E-2</v>
      </c>
      <c r="AS67" s="18">
        <v>1.6228717253478999</v>
      </c>
      <c r="AT67" s="18">
        <v>0</v>
      </c>
      <c r="AU67" s="18">
        <v>0</v>
      </c>
      <c r="AV67" s="18">
        <v>0</v>
      </c>
      <c r="AW67" s="18">
        <v>1.1998386771526499</v>
      </c>
      <c r="AX67" s="18">
        <v>0.69450708036439102</v>
      </c>
      <c r="AY67" s="18">
        <v>0.66554574751296103</v>
      </c>
      <c r="AZ67" s="18">
        <v>2.23613595706619E-2</v>
      </c>
      <c r="BA67" s="18">
        <v>0</v>
      </c>
      <c r="BB67" s="18">
        <v>0</v>
      </c>
      <c r="BC67" s="18">
        <v>0.66515806075567396</v>
      </c>
      <c r="BD67" s="18">
        <v>0.49595885378398202</v>
      </c>
      <c r="BE67" s="18">
        <v>0.46361517379165501</v>
      </c>
      <c r="BF67" s="18">
        <v>0</v>
      </c>
      <c r="BG67" s="18">
        <v>0</v>
      </c>
      <c r="BH67" s="18">
        <v>7.4200489723232196E-3</v>
      </c>
      <c r="BI67" t="s">
        <v>66</v>
      </c>
    </row>
    <row r="68" spans="1:61" ht="15.75">
      <c r="A68" t="s">
        <v>112</v>
      </c>
      <c r="B68" s="20">
        <v>0.32026594235213002</v>
      </c>
      <c r="C68" s="18">
        <v>0.175506516969932</v>
      </c>
      <c r="D68" s="18">
        <v>0.13453585131297</v>
      </c>
      <c r="E68" s="18">
        <v>0.14741736122923399</v>
      </c>
      <c r="F68" s="18">
        <v>0</v>
      </c>
      <c r="G68" s="18">
        <v>0</v>
      </c>
      <c r="H68" s="18">
        <v>0</v>
      </c>
      <c r="I68" s="18">
        <v>0.13200295065419099</v>
      </c>
      <c r="J68" s="18">
        <v>0.27327382036800901</v>
      </c>
      <c r="K68" s="18">
        <v>0.14690307813193901</v>
      </c>
      <c r="L68" s="18">
        <v>0</v>
      </c>
      <c r="M68" s="18">
        <v>0</v>
      </c>
      <c r="N68" s="18">
        <v>0</v>
      </c>
      <c r="O68" s="18">
        <v>0.18508791676046099</v>
      </c>
      <c r="P68" s="18">
        <v>0.14990138067061101</v>
      </c>
      <c r="Q68" s="18">
        <v>0.32378663462180401</v>
      </c>
      <c r="R68" s="18">
        <v>0</v>
      </c>
      <c r="S68" s="18">
        <v>0</v>
      </c>
      <c r="T68" s="18">
        <v>0</v>
      </c>
      <c r="U68" s="18"/>
      <c r="V68" s="20">
        <v>0.19430051813471499</v>
      </c>
      <c r="W68" s="18">
        <v>0.21566830215129101</v>
      </c>
      <c r="X68" s="18">
        <v>0.18922053347982701</v>
      </c>
      <c r="Y68" s="18">
        <v>8.5324232081911297E-2</v>
      </c>
      <c r="Z68" s="18">
        <v>0</v>
      </c>
      <c r="AA68" s="18">
        <v>0</v>
      </c>
      <c r="AB68" s="18">
        <v>0</v>
      </c>
      <c r="AC68" s="18">
        <v>6.5079451163295193E-2</v>
      </c>
      <c r="AD68" s="18">
        <v>5.7134695043565199E-2</v>
      </c>
      <c r="AE68" s="18">
        <v>9.6053790122468605E-2</v>
      </c>
      <c r="AF68" s="18">
        <v>0</v>
      </c>
      <c r="AG68" s="18">
        <v>0</v>
      </c>
      <c r="AH68" s="18">
        <v>0</v>
      </c>
      <c r="AI68" s="18">
        <v>8.12100294386357E-2</v>
      </c>
      <c r="AJ68" s="18">
        <v>6.1658616791696597E-2</v>
      </c>
      <c r="AK68" s="18">
        <v>4.2724087840724602E-2</v>
      </c>
      <c r="AL68" s="18">
        <v>0</v>
      </c>
      <c r="AM68" s="18">
        <v>0</v>
      </c>
      <c r="AN68" s="18">
        <v>0</v>
      </c>
      <c r="AO68" s="18"/>
      <c r="AP68" s="20">
        <v>0.27855153203342597</v>
      </c>
      <c r="AQ68" s="18">
        <v>8.6681239164845103E-2</v>
      </c>
      <c r="AR68" s="18">
        <v>0</v>
      </c>
      <c r="AS68" s="18">
        <v>0.135571593763707</v>
      </c>
      <c r="AT68" s="18">
        <v>0</v>
      </c>
      <c r="AU68" s="18">
        <v>0</v>
      </c>
      <c r="AV68" s="18">
        <v>0</v>
      </c>
      <c r="AW68" s="18">
        <v>4.0330711837063903E-2</v>
      </c>
      <c r="AX68" s="18">
        <v>3.9084814046480898E-2</v>
      </c>
      <c r="AY68" s="18">
        <v>1.4011489421325501E-2</v>
      </c>
      <c r="AZ68" s="18">
        <v>0</v>
      </c>
      <c r="BA68" s="18">
        <v>0</v>
      </c>
      <c r="BB68" s="18">
        <v>0</v>
      </c>
      <c r="BC68" s="18">
        <v>6.8572995954193196E-3</v>
      </c>
      <c r="BD68" s="18">
        <v>0</v>
      </c>
      <c r="BE68" s="18">
        <v>1.53684587997234E-2</v>
      </c>
      <c r="BF68" s="18">
        <v>0</v>
      </c>
      <c r="BG68" s="18">
        <v>0</v>
      </c>
      <c r="BH68" s="18">
        <v>0</v>
      </c>
      <c r="BI68" t="s">
        <v>91</v>
      </c>
    </row>
    <row r="69" spans="1:61" ht="15.75">
      <c r="A69" t="s">
        <v>174</v>
      </c>
      <c r="B69" s="20">
        <v>0.31621194308185002</v>
      </c>
      <c r="C69" s="18">
        <v>4.3876629242482902E-2</v>
      </c>
      <c r="D69" s="18">
        <v>8.9690567541980196E-2</v>
      </c>
      <c r="E69" s="18">
        <v>7.9378579123433698E-2</v>
      </c>
      <c r="F69" s="18">
        <v>0</v>
      </c>
      <c r="G69" s="18">
        <v>0</v>
      </c>
      <c r="H69" s="18">
        <v>0</v>
      </c>
      <c r="I69" s="18">
        <v>7.7648794502465403E-3</v>
      </c>
      <c r="J69" s="18">
        <v>1.45746037529605E-2</v>
      </c>
      <c r="K69" s="18">
        <v>3.41635065423115E-3</v>
      </c>
      <c r="L69" s="18">
        <v>0</v>
      </c>
      <c r="M69" s="18">
        <v>0</v>
      </c>
      <c r="N69" s="18">
        <v>0</v>
      </c>
      <c r="O69" s="18">
        <v>1.00047522573222E-2</v>
      </c>
      <c r="P69" s="18">
        <v>1.0519395134779799E-2</v>
      </c>
      <c r="Q69" s="18">
        <v>3.3380065424928199E-3</v>
      </c>
      <c r="R69" s="18">
        <v>0</v>
      </c>
      <c r="S69" s="18">
        <v>0</v>
      </c>
      <c r="T69" s="18">
        <v>0</v>
      </c>
      <c r="U69" s="18"/>
      <c r="V69" s="20">
        <v>0.233160621761658</v>
      </c>
      <c r="W69" s="18">
        <v>5.3917075537822802E-2</v>
      </c>
      <c r="X69" s="18">
        <v>8.5454434474760393E-2</v>
      </c>
      <c r="Y69" s="18">
        <v>3.9817974971558603E-2</v>
      </c>
      <c r="Z69" s="18">
        <v>0</v>
      </c>
      <c r="AA69" s="18">
        <v>0</v>
      </c>
      <c r="AB69" s="18">
        <v>0</v>
      </c>
      <c r="AC69" s="18">
        <v>5.4232875969412696E-3</v>
      </c>
      <c r="AD69" s="18">
        <v>0</v>
      </c>
      <c r="AE69" s="18">
        <v>5.3363216734704797E-3</v>
      </c>
      <c r="AF69" s="18">
        <v>0</v>
      </c>
      <c r="AG69" s="18">
        <v>0</v>
      </c>
      <c r="AH69" s="18">
        <v>4.0042712226374802E-2</v>
      </c>
      <c r="AI69" s="18">
        <v>1.5226880519744201E-2</v>
      </c>
      <c r="AJ69" s="18">
        <v>0</v>
      </c>
      <c r="AK69" s="18">
        <v>1.28172263522174E-2</v>
      </c>
      <c r="AL69" s="18">
        <v>0</v>
      </c>
      <c r="AM69" s="18">
        <v>0</v>
      </c>
      <c r="AN69" s="18">
        <v>0</v>
      </c>
      <c r="AO69" s="18"/>
      <c r="AP69" s="20">
        <v>0.15547062253028399</v>
      </c>
      <c r="AQ69" s="18">
        <v>4.1456244817969397E-2</v>
      </c>
      <c r="AR69" s="18">
        <v>0</v>
      </c>
      <c r="AS69" s="18">
        <v>6.7785796881853294E-2</v>
      </c>
      <c r="AT69" s="18">
        <v>0</v>
      </c>
      <c r="AU69" s="18">
        <v>0</v>
      </c>
      <c r="AV69" s="18">
        <v>0</v>
      </c>
      <c r="AW69" s="18">
        <v>0</v>
      </c>
      <c r="AX69" s="18">
        <v>3.0065241574216001E-3</v>
      </c>
      <c r="AY69" s="18">
        <v>0</v>
      </c>
      <c r="AZ69" s="18">
        <v>7.4537865235539697E-3</v>
      </c>
      <c r="BA69" s="18">
        <v>0</v>
      </c>
      <c r="BB69" s="18">
        <v>0</v>
      </c>
      <c r="BC69" s="18">
        <v>6.8572995954193196E-3</v>
      </c>
      <c r="BD69" s="18">
        <v>4.5922116091109497E-3</v>
      </c>
      <c r="BE69" s="18">
        <v>7.6842293998616801E-3</v>
      </c>
      <c r="BF69" s="18">
        <v>0</v>
      </c>
      <c r="BG69" s="18">
        <v>0</v>
      </c>
      <c r="BH69" s="18">
        <v>3.7100244861616098E-3</v>
      </c>
      <c r="BI69" t="s">
        <v>175</v>
      </c>
    </row>
    <row r="70" spans="1:61" ht="15.75">
      <c r="A70" t="s">
        <v>71</v>
      </c>
      <c r="B70" s="20">
        <v>0.30404994527100998</v>
      </c>
      <c r="C70" s="18">
        <v>0.85946573751451805</v>
      </c>
      <c r="D70" s="18">
        <v>0.91185410334346495</v>
      </c>
      <c r="E70" s="18">
        <v>0.89584396439303704</v>
      </c>
      <c r="F70" s="18">
        <v>0</v>
      </c>
      <c r="G70" s="18">
        <v>0</v>
      </c>
      <c r="H70" s="18">
        <v>0</v>
      </c>
      <c r="I70" s="18">
        <v>1.55297589004931E-2</v>
      </c>
      <c r="J70" s="18">
        <v>4.0080160320641302E-2</v>
      </c>
      <c r="K70" s="18">
        <v>1.36654026169246E-2</v>
      </c>
      <c r="L70" s="18">
        <v>0</v>
      </c>
      <c r="M70" s="18">
        <v>5.6792367105861002E-3</v>
      </c>
      <c r="N70" s="18">
        <v>0</v>
      </c>
      <c r="O70" s="18">
        <v>9.2543958380230606E-2</v>
      </c>
      <c r="P70" s="18">
        <v>0.17357001972386599</v>
      </c>
      <c r="Q70" s="18">
        <v>0.28373055611189002</v>
      </c>
      <c r="R70" s="18">
        <v>0</v>
      </c>
      <c r="S70" s="18">
        <v>0</v>
      </c>
      <c r="T70" s="18">
        <v>0</v>
      </c>
      <c r="U70" s="18"/>
      <c r="V70" s="20">
        <v>9.7150259067357497E-2</v>
      </c>
      <c r="W70" s="18">
        <v>0.87345662371273003</v>
      </c>
      <c r="X70" s="18">
        <v>0.59818104132332295</v>
      </c>
      <c r="Y70" s="18">
        <v>0.65984072810011396</v>
      </c>
      <c r="Z70" s="18">
        <v>0</v>
      </c>
      <c r="AA70" s="18">
        <v>0</v>
      </c>
      <c r="AB70" s="18">
        <v>0</v>
      </c>
      <c r="AC70" s="18">
        <v>1.0846575193882499E-2</v>
      </c>
      <c r="AD70" s="18">
        <v>7.1418368804456499E-3</v>
      </c>
      <c r="AE70" s="18">
        <v>1.33408041836762E-2</v>
      </c>
      <c r="AF70" s="18">
        <v>0</v>
      </c>
      <c r="AG70" s="18">
        <v>0</v>
      </c>
      <c r="AH70" s="18">
        <v>0</v>
      </c>
      <c r="AI70" s="18">
        <v>0.16242005887727101</v>
      </c>
      <c r="AJ70" s="18">
        <v>0.159284760045216</v>
      </c>
      <c r="AK70" s="18">
        <v>0.14953430744253601</v>
      </c>
      <c r="AL70" s="18">
        <v>0</v>
      </c>
      <c r="AM70" s="18">
        <v>0</v>
      </c>
      <c r="AN70" s="18">
        <v>2.7054081108135201E-3</v>
      </c>
      <c r="AO70" s="18"/>
      <c r="AP70" s="20">
        <v>0.54414717885599495</v>
      </c>
      <c r="AQ70" s="18">
        <v>0.69344991331876105</v>
      </c>
      <c r="AR70" s="18">
        <v>5.99802921897091E-2</v>
      </c>
      <c r="AS70" s="18">
        <v>0.570198173770884</v>
      </c>
      <c r="AT70" s="18">
        <v>0</v>
      </c>
      <c r="AU70" s="18">
        <v>0</v>
      </c>
      <c r="AV70" s="18">
        <v>0</v>
      </c>
      <c r="AW70" s="18">
        <v>2.0165355918532E-2</v>
      </c>
      <c r="AX70" s="18">
        <v>4.5097862361324098E-2</v>
      </c>
      <c r="AY70" s="18">
        <v>4.2034468263976499E-2</v>
      </c>
      <c r="AZ70" s="18">
        <v>0</v>
      </c>
      <c r="BA70" s="18">
        <v>0</v>
      </c>
      <c r="BB70" s="18">
        <v>0</v>
      </c>
      <c r="BC70" s="18">
        <v>0.22629088664883801</v>
      </c>
      <c r="BD70" s="18">
        <v>0.23420279206465799</v>
      </c>
      <c r="BE70" s="18">
        <v>0.140877538997464</v>
      </c>
      <c r="BF70" s="18">
        <v>3.9690414764834304E-3</v>
      </c>
      <c r="BG70" s="18">
        <v>0</v>
      </c>
      <c r="BH70" s="18">
        <v>3.7100244861616098E-3</v>
      </c>
      <c r="BI70" t="s">
        <v>68</v>
      </c>
    </row>
    <row r="71" spans="1:61" ht="15.75">
      <c r="A71" t="s">
        <v>202</v>
      </c>
      <c r="B71" s="20">
        <v>0.29999594600072998</v>
      </c>
      <c r="C71" s="18">
        <v>0</v>
      </c>
      <c r="D71" s="18">
        <v>4.9828093078877903E-3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2.5011880643305601E-3</v>
      </c>
      <c r="P71" s="18">
        <v>2.6298487836949398E-3</v>
      </c>
      <c r="Q71" s="18">
        <v>3.3380065424928199E-3</v>
      </c>
      <c r="R71" s="18">
        <v>0</v>
      </c>
      <c r="S71" s="18">
        <v>0</v>
      </c>
      <c r="T71" s="18">
        <v>0</v>
      </c>
      <c r="U71" s="18"/>
      <c r="V71" s="20">
        <v>0.20725388601036299</v>
      </c>
      <c r="W71" s="18">
        <v>0</v>
      </c>
      <c r="X71" s="18">
        <v>3.0519440883842999E-3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/>
      <c r="AP71" s="20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t="s">
        <v>203</v>
      </c>
    </row>
    <row r="72" spans="1:61" ht="15.75">
      <c r="A72" t="s">
        <v>185</v>
      </c>
      <c r="B72" s="20">
        <v>0.29594194673044999</v>
      </c>
      <c r="C72" s="18">
        <v>7.7429345722028597E-3</v>
      </c>
      <c r="D72" s="18">
        <v>4.9828093078877903E-3</v>
      </c>
      <c r="E72" s="18">
        <v>5.6698985088166898E-3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2.6298487836949398E-3</v>
      </c>
      <c r="Q72" s="18">
        <v>6.6760130849856502E-3</v>
      </c>
      <c r="R72" s="18">
        <v>0</v>
      </c>
      <c r="S72" s="18">
        <v>0</v>
      </c>
      <c r="T72" s="18">
        <v>0</v>
      </c>
      <c r="U72" s="18"/>
      <c r="V72" s="20">
        <v>0.272020725388601</v>
      </c>
      <c r="W72" s="18">
        <v>1.0783415107564601E-2</v>
      </c>
      <c r="X72" s="18">
        <v>6.1038881767685998E-3</v>
      </c>
      <c r="Y72" s="18">
        <v>2.2753128555176302E-2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/>
      <c r="AP72" s="20">
        <v>0.27855153203342597</v>
      </c>
      <c r="AQ72" s="18">
        <v>1.50749981156252E-2</v>
      </c>
      <c r="AR72" s="18">
        <v>4.2843065849792203E-3</v>
      </c>
      <c r="AS72" s="18">
        <v>1.19621994497388E-2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6.8572995954193196E-3</v>
      </c>
      <c r="BD72" s="18">
        <v>9.1844232182218995E-3</v>
      </c>
      <c r="BE72" s="18">
        <v>2.5614097999538902E-3</v>
      </c>
      <c r="BF72" s="18">
        <v>0</v>
      </c>
      <c r="BG72" s="18">
        <v>0</v>
      </c>
      <c r="BH72" s="18">
        <v>0</v>
      </c>
      <c r="BI72" t="s">
        <v>111</v>
      </c>
    </row>
    <row r="73" spans="1:61" ht="15.75">
      <c r="A73" t="s">
        <v>204</v>
      </c>
      <c r="B73" s="20">
        <v>0.29594194673044999</v>
      </c>
      <c r="C73" s="18">
        <v>1.806684733514E-2</v>
      </c>
      <c r="D73" s="18">
        <v>4.9828093078877903E-3</v>
      </c>
      <c r="E73" s="18">
        <v>1.7009695526450101E-2</v>
      </c>
      <c r="F73" s="18">
        <v>0</v>
      </c>
      <c r="G73" s="18">
        <v>0</v>
      </c>
      <c r="H73" s="18">
        <v>0</v>
      </c>
      <c r="I73" s="18">
        <v>7.7648794502465403E-3</v>
      </c>
      <c r="J73" s="18">
        <v>3.6436509382401202E-3</v>
      </c>
      <c r="K73" s="18">
        <v>6.8327013084623E-3</v>
      </c>
      <c r="L73" s="18">
        <v>0</v>
      </c>
      <c r="M73" s="18">
        <v>0</v>
      </c>
      <c r="N73" s="18">
        <v>0</v>
      </c>
      <c r="O73" s="18">
        <v>6.2529701608263905E-2</v>
      </c>
      <c r="P73" s="18">
        <v>7.6265614727153194E-2</v>
      </c>
      <c r="Q73" s="18">
        <v>0.13018225515722001</v>
      </c>
      <c r="R73" s="18">
        <v>0</v>
      </c>
      <c r="S73" s="18">
        <v>0</v>
      </c>
      <c r="T73" s="18">
        <v>0</v>
      </c>
      <c r="U73" s="18"/>
      <c r="V73" s="20">
        <v>0.31088082901554398</v>
      </c>
      <c r="W73" s="18">
        <v>3.2350245322693698E-2</v>
      </c>
      <c r="X73" s="18">
        <v>2.1363608618690098E-2</v>
      </c>
      <c r="Y73" s="18">
        <v>5.6882821387940798E-3</v>
      </c>
      <c r="Z73" s="18">
        <v>0</v>
      </c>
      <c r="AA73" s="18">
        <v>0</v>
      </c>
      <c r="AB73" s="18">
        <v>0</v>
      </c>
      <c r="AC73" s="18">
        <v>1.6269862790823798E-2</v>
      </c>
      <c r="AD73" s="18">
        <v>3.5709184402228302E-3</v>
      </c>
      <c r="AE73" s="18">
        <v>8.0044825102057095E-3</v>
      </c>
      <c r="AF73" s="18">
        <v>0</v>
      </c>
      <c r="AG73" s="18">
        <v>0</v>
      </c>
      <c r="AH73" s="18">
        <v>0</v>
      </c>
      <c r="AI73" s="18">
        <v>3.5529387879403102E-2</v>
      </c>
      <c r="AJ73" s="18">
        <v>3.0829308395848298E-2</v>
      </c>
      <c r="AK73" s="18">
        <v>3.41792702725797E-2</v>
      </c>
      <c r="AL73" s="18">
        <v>0</v>
      </c>
      <c r="AM73" s="18">
        <v>0</v>
      </c>
      <c r="AN73" s="18">
        <v>0</v>
      </c>
      <c r="AO73" s="18"/>
      <c r="AP73" s="20">
        <v>0.33037507287685403</v>
      </c>
      <c r="AQ73" s="18">
        <v>1.8843747644531499E-2</v>
      </c>
      <c r="AR73" s="18">
        <v>0</v>
      </c>
      <c r="AS73" s="18">
        <v>1.19621994497388E-2</v>
      </c>
      <c r="AT73" s="18">
        <v>0</v>
      </c>
      <c r="AU73" s="18">
        <v>0</v>
      </c>
      <c r="AV73" s="18">
        <v>0</v>
      </c>
      <c r="AW73" s="18">
        <v>5.0413389796329904E-3</v>
      </c>
      <c r="AX73" s="18">
        <v>3.0065241574216001E-3</v>
      </c>
      <c r="AY73" s="18">
        <v>2.1017234131988201E-2</v>
      </c>
      <c r="AZ73" s="18">
        <v>0</v>
      </c>
      <c r="BA73" s="18">
        <v>0</v>
      </c>
      <c r="BB73" s="18">
        <v>0</v>
      </c>
      <c r="BC73" s="18">
        <v>4.8001097167935297E-2</v>
      </c>
      <c r="BD73" s="18">
        <v>1.8368846436443799E-2</v>
      </c>
      <c r="BE73" s="18">
        <v>2.5614097999538898E-2</v>
      </c>
      <c r="BF73" s="18">
        <v>0</v>
      </c>
      <c r="BG73" s="18">
        <v>0</v>
      </c>
      <c r="BH73" s="18">
        <v>0</v>
      </c>
      <c r="BI73" t="s">
        <v>122</v>
      </c>
    </row>
    <row r="74" spans="1:61" ht="15.75">
      <c r="A74" t="s">
        <v>198</v>
      </c>
      <c r="B74" s="20">
        <v>0.287833948189889</v>
      </c>
      <c r="C74" s="18">
        <v>1.9331526648599799</v>
      </c>
      <c r="D74" s="18">
        <v>1.4649459365190101</v>
      </c>
      <c r="E74" s="18">
        <v>1.5365424958893199</v>
      </c>
      <c r="F74" s="18">
        <v>0</v>
      </c>
      <c r="G74" s="18">
        <v>0</v>
      </c>
      <c r="H74" s="18">
        <v>0</v>
      </c>
      <c r="I74" s="18">
        <v>1.19967387506309</v>
      </c>
      <c r="J74" s="18">
        <v>1.7963199125523801</v>
      </c>
      <c r="K74" s="18">
        <v>1.1547265211301301</v>
      </c>
      <c r="L74" s="18">
        <v>0</v>
      </c>
      <c r="M74" s="18">
        <v>0</v>
      </c>
      <c r="N74" s="18">
        <v>0</v>
      </c>
      <c r="O74" s="18">
        <v>4.5021385157949997E-2</v>
      </c>
      <c r="P74" s="18">
        <v>7.8895463510848099E-2</v>
      </c>
      <c r="Q74" s="18">
        <v>7.6774150477334893E-2</v>
      </c>
      <c r="R74" s="18">
        <v>1.04280723708223E-2</v>
      </c>
      <c r="S74" s="18">
        <v>0</v>
      </c>
      <c r="T74" s="18">
        <v>0</v>
      </c>
      <c r="U74" s="18"/>
      <c r="V74" s="20">
        <v>0.80310880829015496</v>
      </c>
      <c r="W74" s="18">
        <v>1.1376502938480599</v>
      </c>
      <c r="X74" s="18">
        <v>1.36421900750778</v>
      </c>
      <c r="Y74" s="18">
        <v>1.0523321956769101</v>
      </c>
      <c r="Z74" s="18">
        <v>0</v>
      </c>
      <c r="AA74" s="18">
        <v>0</v>
      </c>
      <c r="AB74" s="18">
        <v>0</v>
      </c>
      <c r="AC74" s="18">
        <v>0.52605889690330299</v>
      </c>
      <c r="AD74" s="18">
        <v>0.60348521639765795</v>
      </c>
      <c r="AE74" s="18">
        <v>0.56298193655113504</v>
      </c>
      <c r="AF74" s="18">
        <v>0</v>
      </c>
      <c r="AG74" s="18">
        <v>0</v>
      </c>
      <c r="AH74" s="18">
        <v>0</v>
      </c>
      <c r="AI74" s="18">
        <v>3.0453761039488401E-2</v>
      </c>
      <c r="AJ74" s="18">
        <v>0.102764361319494</v>
      </c>
      <c r="AK74" s="18">
        <v>3.41792702725797E-2</v>
      </c>
      <c r="AL74" s="18">
        <v>0</v>
      </c>
      <c r="AM74" s="18">
        <v>0</v>
      </c>
      <c r="AN74" s="18">
        <v>0</v>
      </c>
      <c r="AO74" s="18"/>
      <c r="AP74" s="20">
        <v>0.31094124506056903</v>
      </c>
      <c r="AQ74" s="18">
        <v>1.2248435968945499</v>
      </c>
      <c r="AR74" s="18">
        <v>4.2843065849792203E-3</v>
      </c>
      <c r="AS74" s="18">
        <v>1.01279955341122</v>
      </c>
      <c r="AT74" s="18">
        <v>0</v>
      </c>
      <c r="AU74" s="18">
        <v>0</v>
      </c>
      <c r="AV74" s="18">
        <v>0</v>
      </c>
      <c r="AW74" s="18">
        <v>0.32768703367614399</v>
      </c>
      <c r="AX74" s="18">
        <v>0.21346321517693401</v>
      </c>
      <c r="AY74" s="18">
        <v>7.7063191817290197E-2</v>
      </c>
      <c r="AZ74" s="18">
        <v>0</v>
      </c>
      <c r="BA74" s="18">
        <v>0</v>
      </c>
      <c r="BB74" s="18">
        <v>0</v>
      </c>
      <c r="BC74" s="18">
        <v>2.7429198381677299E-2</v>
      </c>
      <c r="BD74" s="18">
        <v>4.1329904481998497E-2</v>
      </c>
      <c r="BE74" s="18">
        <v>6.1473835198893503E-2</v>
      </c>
      <c r="BF74" s="18">
        <v>0</v>
      </c>
      <c r="BG74" s="18">
        <v>0</v>
      </c>
      <c r="BH74" s="18">
        <v>1.4840097944646399E-2</v>
      </c>
      <c r="BI74" t="s">
        <v>166</v>
      </c>
    </row>
    <row r="75" spans="1:61" ht="15.75">
      <c r="A75" t="s">
        <v>121</v>
      </c>
      <c r="B75" s="20">
        <v>0.27972594964932901</v>
      </c>
      <c r="C75" s="18">
        <v>0.26325977545489698</v>
      </c>
      <c r="D75" s="18">
        <v>0.249140465394389</v>
      </c>
      <c r="E75" s="18">
        <v>0.17576685377331699</v>
      </c>
      <c r="F75" s="18">
        <v>7.1484738008435198E-3</v>
      </c>
      <c r="G75" s="18">
        <v>0</v>
      </c>
      <c r="H75" s="18">
        <v>0</v>
      </c>
      <c r="I75" s="18">
        <v>7.7648794502465403E-3</v>
      </c>
      <c r="J75" s="18">
        <v>0</v>
      </c>
      <c r="K75" s="18">
        <v>3.0747155888080399E-2</v>
      </c>
      <c r="L75" s="18">
        <v>0</v>
      </c>
      <c r="M75" s="18">
        <v>0</v>
      </c>
      <c r="N75" s="18">
        <v>0</v>
      </c>
      <c r="O75" s="18">
        <v>0.14256771966684201</v>
      </c>
      <c r="P75" s="18">
        <v>0.25772518080210399</v>
      </c>
      <c r="Q75" s="18">
        <v>0.223646438347019</v>
      </c>
      <c r="R75" s="18">
        <v>0</v>
      </c>
      <c r="S75" s="18">
        <v>0</v>
      </c>
      <c r="T75" s="18">
        <v>0</v>
      </c>
      <c r="U75" s="18"/>
      <c r="V75" s="20">
        <v>0.29792746113989599</v>
      </c>
      <c r="W75" s="18">
        <v>8.62673208605165E-2</v>
      </c>
      <c r="X75" s="18">
        <v>6.1038881767686001E-2</v>
      </c>
      <c r="Y75" s="18">
        <v>5.1194539249146798E-2</v>
      </c>
      <c r="Z75" s="18">
        <v>0</v>
      </c>
      <c r="AA75" s="18">
        <v>0</v>
      </c>
      <c r="AB75" s="18">
        <v>0</v>
      </c>
      <c r="AC75" s="18">
        <v>5.4232875969412696E-3</v>
      </c>
      <c r="AD75" s="18">
        <v>2.1425510641336999E-2</v>
      </c>
      <c r="AE75" s="18">
        <v>8.0044825102057095E-3</v>
      </c>
      <c r="AF75" s="18">
        <v>0</v>
      </c>
      <c r="AG75" s="18">
        <v>0</v>
      </c>
      <c r="AH75" s="18">
        <v>0</v>
      </c>
      <c r="AI75" s="18">
        <v>0.45173078875241102</v>
      </c>
      <c r="AJ75" s="18">
        <v>0.246634467166787</v>
      </c>
      <c r="AK75" s="18">
        <v>0.32043065880543498</v>
      </c>
      <c r="AL75" s="18">
        <v>0</v>
      </c>
      <c r="AM75" s="18">
        <v>0</v>
      </c>
      <c r="AN75" s="18">
        <v>0</v>
      </c>
      <c r="AO75" s="18"/>
      <c r="AP75" s="20">
        <v>0.19433827816285501</v>
      </c>
      <c r="AQ75" s="18">
        <v>0.177131227858597</v>
      </c>
      <c r="AR75" s="18">
        <v>0</v>
      </c>
      <c r="AS75" s="18">
        <v>6.7785796881853294E-2</v>
      </c>
      <c r="AT75" s="18">
        <v>0</v>
      </c>
      <c r="AU75" s="18">
        <v>0</v>
      </c>
      <c r="AV75" s="18">
        <v>0</v>
      </c>
      <c r="AW75" s="18">
        <v>8.5702762653760797E-2</v>
      </c>
      <c r="AX75" s="18">
        <v>3.9084814046480898E-2</v>
      </c>
      <c r="AY75" s="18">
        <v>2.1017234131988201E-2</v>
      </c>
      <c r="AZ75" s="18">
        <v>7.4537865235539697E-3</v>
      </c>
      <c r="BA75" s="18">
        <v>0</v>
      </c>
      <c r="BB75" s="18">
        <v>0</v>
      </c>
      <c r="BC75" s="18">
        <v>0</v>
      </c>
      <c r="BD75" s="18">
        <v>4.5922116091109497E-3</v>
      </c>
      <c r="BE75" s="18">
        <v>1.28070489997695E-2</v>
      </c>
      <c r="BF75" s="18">
        <v>0</v>
      </c>
      <c r="BG75" s="18">
        <v>0</v>
      </c>
      <c r="BH75" s="18">
        <v>7.4200489723232196E-3</v>
      </c>
      <c r="BI75" t="s">
        <v>122</v>
      </c>
    </row>
    <row r="76" spans="1:61" ht="15.75">
      <c r="A76" t="s">
        <v>138</v>
      </c>
      <c r="B76" s="20">
        <v>0.27567195037904901</v>
      </c>
      <c r="C76" s="18">
        <v>1.806684733514E-2</v>
      </c>
      <c r="D76" s="18">
        <v>1.9931237231551099E-2</v>
      </c>
      <c r="E76" s="18">
        <v>2.8349492544083501E-2</v>
      </c>
      <c r="F76" s="18">
        <v>0</v>
      </c>
      <c r="G76" s="18">
        <v>0</v>
      </c>
      <c r="H76" s="18">
        <v>0</v>
      </c>
      <c r="I76" s="18">
        <v>0</v>
      </c>
      <c r="J76" s="18">
        <v>3.6436509382401202E-3</v>
      </c>
      <c r="K76" s="18">
        <v>0</v>
      </c>
      <c r="L76" s="18">
        <v>0</v>
      </c>
      <c r="M76" s="18">
        <v>0</v>
      </c>
      <c r="N76" s="18">
        <v>0</v>
      </c>
      <c r="O76" s="18">
        <v>3.2515444836297203E-2</v>
      </c>
      <c r="P76" s="18">
        <v>0.113083497698882</v>
      </c>
      <c r="Q76" s="18">
        <v>5.0070098137392299E-2</v>
      </c>
      <c r="R76" s="18">
        <v>0</v>
      </c>
      <c r="S76" s="18">
        <v>0</v>
      </c>
      <c r="T76" s="18">
        <v>0</v>
      </c>
      <c r="U76" s="18"/>
      <c r="V76" s="20">
        <v>0.19430051813471499</v>
      </c>
      <c r="W76" s="18">
        <v>1.61751226613468E-2</v>
      </c>
      <c r="X76" s="18">
        <v>1.22077763535372E-2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0.187798193076845</v>
      </c>
      <c r="AJ76" s="18">
        <v>0.19525228650703899</v>
      </c>
      <c r="AK76" s="18">
        <v>0.196530804067333</v>
      </c>
      <c r="AL76" s="18">
        <v>0</v>
      </c>
      <c r="AM76" s="18">
        <v>0</v>
      </c>
      <c r="AN76" s="18">
        <v>0</v>
      </c>
      <c r="AO76" s="18"/>
      <c r="AP76" s="20">
        <v>0.27855153203342597</v>
      </c>
      <c r="AQ76" s="18">
        <v>0</v>
      </c>
      <c r="AR76" s="18">
        <v>0</v>
      </c>
      <c r="AS76" s="18">
        <v>7.9747996331592207E-3</v>
      </c>
      <c r="AT76" s="18">
        <v>0</v>
      </c>
      <c r="AU76" s="18">
        <v>0</v>
      </c>
      <c r="AV76" s="18">
        <v>0</v>
      </c>
      <c r="AW76" s="18">
        <v>1.0082677959266E-2</v>
      </c>
      <c r="AX76" s="18">
        <v>1.20260966296864E-2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1.0245639199815601E-2</v>
      </c>
      <c r="BF76" s="18">
        <v>0</v>
      </c>
      <c r="BG76" s="18">
        <v>0</v>
      </c>
      <c r="BH76" s="18">
        <v>0</v>
      </c>
      <c r="BI76" t="s">
        <v>77</v>
      </c>
    </row>
    <row r="77" spans="1:61" ht="15.75">
      <c r="A77" t="s">
        <v>199</v>
      </c>
      <c r="B77" s="20">
        <v>0.27161795110876902</v>
      </c>
      <c r="C77" s="18">
        <v>2.1189830945928501</v>
      </c>
      <c r="D77" s="18">
        <v>2.4615077980965698</v>
      </c>
      <c r="E77" s="18">
        <v>2.5798038215115899</v>
      </c>
      <c r="F77" s="18">
        <v>1.4296947601687E-2</v>
      </c>
      <c r="G77" s="18">
        <v>0.32624419069896299</v>
      </c>
      <c r="H77" s="18">
        <v>0</v>
      </c>
      <c r="I77" s="18">
        <v>3.3427806033311298</v>
      </c>
      <c r="J77" s="18">
        <v>3.9788668245582102</v>
      </c>
      <c r="K77" s="18">
        <v>2.7228314714222299</v>
      </c>
      <c r="L77" s="18">
        <v>0</v>
      </c>
      <c r="M77" s="18">
        <v>0</v>
      </c>
      <c r="N77" s="18">
        <v>1.40004462293619</v>
      </c>
      <c r="O77" s="18">
        <v>1.4081688802181</v>
      </c>
      <c r="P77" s="18">
        <v>1.70677186061801</v>
      </c>
      <c r="Q77" s="18">
        <v>2.5302089592095598</v>
      </c>
      <c r="R77" s="18">
        <v>0</v>
      </c>
      <c r="S77" s="18">
        <v>0</v>
      </c>
      <c r="T77" s="18">
        <v>0</v>
      </c>
      <c r="U77" s="18"/>
      <c r="V77" s="20">
        <v>0.26554404145077698</v>
      </c>
      <c r="W77" s="18">
        <v>2.8198630506281299</v>
      </c>
      <c r="X77" s="18">
        <v>4.2879814441799402</v>
      </c>
      <c r="Y77" s="18">
        <v>4.6416382252559698</v>
      </c>
      <c r="Z77" s="18">
        <v>0</v>
      </c>
      <c r="AA77" s="18">
        <v>0</v>
      </c>
      <c r="AB77" s="18">
        <v>0</v>
      </c>
      <c r="AC77" s="18">
        <v>1.55648354032214</v>
      </c>
      <c r="AD77" s="18">
        <v>1.4997857448935901</v>
      </c>
      <c r="AE77" s="18">
        <v>1.0619280130206199</v>
      </c>
      <c r="AF77" s="18">
        <v>0</v>
      </c>
      <c r="AG77" s="18">
        <v>0</v>
      </c>
      <c r="AH77" s="18">
        <v>0</v>
      </c>
      <c r="AI77" s="18">
        <v>2.31448583900112</v>
      </c>
      <c r="AJ77" s="18">
        <v>2.04501079025794</v>
      </c>
      <c r="AK77" s="18">
        <v>1.57224643253867</v>
      </c>
      <c r="AL77" s="18">
        <v>0</v>
      </c>
      <c r="AM77" s="18">
        <v>0</v>
      </c>
      <c r="AN77" s="18">
        <v>1.35270405540676E-2</v>
      </c>
      <c r="AO77" s="18"/>
      <c r="AP77" s="20">
        <v>0.16194856513571301</v>
      </c>
      <c r="AQ77" s="18">
        <v>0.85550614306173201</v>
      </c>
      <c r="AR77" s="18">
        <v>0.102823358039501</v>
      </c>
      <c r="AS77" s="18">
        <v>0.60209737230352101</v>
      </c>
      <c r="AT77" s="18">
        <v>0</v>
      </c>
      <c r="AU77" s="18">
        <v>1.1648223645894001E-2</v>
      </c>
      <c r="AV77" s="18">
        <v>6.3918184723553897E-3</v>
      </c>
      <c r="AW77" s="18">
        <v>0.53942327082073005</v>
      </c>
      <c r="AX77" s="18">
        <v>0.48104386518745701</v>
      </c>
      <c r="AY77" s="18">
        <v>0.238195320162533</v>
      </c>
      <c r="AZ77" s="18">
        <v>0</v>
      </c>
      <c r="BA77" s="18">
        <v>0</v>
      </c>
      <c r="BB77" s="18">
        <v>0</v>
      </c>
      <c r="BC77" s="18">
        <v>2.2011931701296001</v>
      </c>
      <c r="BD77" s="18">
        <v>1.69452608376194</v>
      </c>
      <c r="BE77" s="18">
        <v>2.4333393099562</v>
      </c>
      <c r="BF77" s="18">
        <v>0</v>
      </c>
      <c r="BG77" s="18">
        <v>4.4426673774934497E-3</v>
      </c>
      <c r="BH77" s="18">
        <v>7.4200489723232196E-3</v>
      </c>
      <c r="BI77" t="s">
        <v>200</v>
      </c>
    </row>
    <row r="78" spans="1:61" ht="15.75">
      <c r="A78" t="s">
        <v>133</v>
      </c>
      <c r="B78" s="20">
        <v>0.26350995256820903</v>
      </c>
      <c r="C78" s="18">
        <v>2.5809781907342899E-2</v>
      </c>
      <c r="D78" s="18">
        <v>3.4879665155214498E-2</v>
      </c>
      <c r="E78" s="18">
        <v>7.9378579123433698E-2</v>
      </c>
      <c r="F78" s="18">
        <v>0</v>
      </c>
      <c r="G78" s="18">
        <v>0</v>
      </c>
      <c r="H78" s="18">
        <v>0</v>
      </c>
      <c r="I78" s="18">
        <v>1.94121986256163E-2</v>
      </c>
      <c r="J78" s="18">
        <v>0</v>
      </c>
      <c r="K78" s="18">
        <v>1.36654026169246E-2</v>
      </c>
      <c r="L78" s="18">
        <v>0</v>
      </c>
      <c r="M78" s="18">
        <v>0</v>
      </c>
      <c r="N78" s="18">
        <v>0</v>
      </c>
      <c r="O78" s="18">
        <v>5.5026137415272298E-2</v>
      </c>
      <c r="P78" s="18">
        <v>6.3116370808678504E-2</v>
      </c>
      <c r="Q78" s="18">
        <v>8.6788170104813406E-2</v>
      </c>
      <c r="R78" s="18">
        <v>0</v>
      </c>
      <c r="S78" s="18">
        <v>0</v>
      </c>
      <c r="T78" s="18">
        <v>0</v>
      </c>
      <c r="U78" s="18"/>
      <c r="V78" s="20">
        <v>0.24611398963730599</v>
      </c>
      <c r="W78" s="18">
        <v>2.1566830215129101E-2</v>
      </c>
      <c r="X78" s="18">
        <v>3.6623329060611602E-2</v>
      </c>
      <c r="Y78" s="18">
        <v>5.6882821387940798E-3</v>
      </c>
      <c r="Z78" s="18">
        <v>0</v>
      </c>
      <c r="AA78" s="18">
        <v>0</v>
      </c>
      <c r="AB78" s="18">
        <v>0</v>
      </c>
      <c r="AC78" s="18">
        <v>1.6269862790823798E-2</v>
      </c>
      <c r="AD78" s="18">
        <v>1.42836737608913E-2</v>
      </c>
      <c r="AE78" s="18">
        <v>1.33408041836762E-2</v>
      </c>
      <c r="AF78" s="18">
        <v>0</v>
      </c>
      <c r="AG78" s="18">
        <v>0</v>
      </c>
      <c r="AH78" s="18">
        <v>0</v>
      </c>
      <c r="AI78" s="18">
        <v>9.13612831184651E-2</v>
      </c>
      <c r="AJ78" s="18">
        <v>0.123317233583393</v>
      </c>
      <c r="AK78" s="18">
        <v>9.8265402033666599E-2</v>
      </c>
      <c r="AL78" s="18">
        <v>0</v>
      </c>
      <c r="AM78" s="18">
        <v>0</v>
      </c>
      <c r="AN78" s="18">
        <v>0</v>
      </c>
      <c r="AO78" s="18"/>
      <c r="AP78" s="20">
        <v>0.26559564682256898</v>
      </c>
      <c r="AQ78" s="18">
        <v>3.3918745760156799E-2</v>
      </c>
      <c r="AR78" s="18">
        <v>0</v>
      </c>
      <c r="AS78" s="18">
        <v>7.9747996331592207E-3</v>
      </c>
      <c r="AT78" s="18">
        <v>0</v>
      </c>
      <c r="AU78" s="18">
        <v>0</v>
      </c>
      <c r="AV78" s="18">
        <v>0</v>
      </c>
      <c r="AW78" s="18">
        <v>5.54547287759629E-2</v>
      </c>
      <c r="AX78" s="18">
        <v>3.0065241574216001E-3</v>
      </c>
      <c r="AY78" s="18">
        <v>7.00574471066274E-3</v>
      </c>
      <c r="AZ78" s="18">
        <v>0</v>
      </c>
      <c r="BA78" s="18">
        <v>0</v>
      </c>
      <c r="BB78" s="18">
        <v>0</v>
      </c>
      <c r="BC78" s="18">
        <v>2.0571898786258001E-2</v>
      </c>
      <c r="BD78" s="18">
        <v>4.5922116091109497E-3</v>
      </c>
      <c r="BE78" s="18">
        <v>1.28070489997695E-2</v>
      </c>
      <c r="BF78" s="18">
        <v>0</v>
      </c>
      <c r="BG78" s="18">
        <v>0</v>
      </c>
      <c r="BH78" s="18">
        <v>0</v>
      </c>
      <c r="BI78" t="s">
        <v>134</v>
      </c>
    </row>
    <row r="79" spans="1:61" ht="15.75">
      <c r="A79" t="s">
        <v>182</v>
      </c>
      <c r="B79" s="20">
        <v>0.26350995256820903</v>
      </c>
      <c r="C79" s="18">
        <v>1.806684733514E-2</v>
      </c>
      <c r="D79" s="18">
        <v>1.9931237231551099E-2</v>
      </c>
      <c r="E79" s="18">
        <v>5.6698985088166898E-2</v>
      </c>
      <c r="F79" s="18">
        <v>0</v>
      </c>
      <c r="G79" s="18">
        <v>0</v>
      </c>
      <c r="H79" s="18">
        <v>0</v>
      </c>
      <c r="I79" s="18">
        <v>3.8824397251232701E-3</v>
      </c>
      <c r="J79" s="18">
        <v>1.45746037529605E-2</v>
      </c>
      <c r="K79" s="18">
        <v>6.8327013084623E-3</v>
      </c>
      <c r="L79" s="18">
        <v>0</v>
      </c>
      <c r="M79" s="18">
        <v>0</v>
      </c>
      <c r="N79" s="18">
        <v>0</v>
      </c>
      <c r="O79" s="18">
        <v>1.25059403216528E-2</v>
      </c>
      <c r="P79" s="18">
        <v>2.1038790269559501E-2</v>
      </c>
      <c r="Q79" s="18">
        <v>2.6704052339942601E-2</v>
      </c>
      <c r="R79" s="18">
        <v>0</v>
      </c>
      <c r="S79" s="18">
        <v>0</v>
      </c>
      <c r="T79" s="18">
        <v>0</v>
      </c>
      <c r="U79" s="18"/>
      <c r="V79" s="20">
        <v>0.226683937823834</v>
      </c>
      <c r="W79" s="18">
        <v>3.2350245322693698E-2</v>
      </c>
      <c r="X79" s="18">
        <v>2.4415552707074399E-2</v>
      </c>
      <c r="Y79" s="18">
        <v>2.8441410693970399E-2</v>
      </c>
      <c r="Z79" s="18">
        <v>0</v>
      </c>
      <c r="AA79" s="18">
        <v>0</v>
      </c>
      <c r="AB79" s="18">
        <v>0</v>
      </c>
      <c r="AC79" s="18">
        <v>5.4232875969412696E-3</v>
      </c>
      <c r="AD79" s="18">
        <v>0</v>
      </c>
      <c r="AE79" s="18">
        <v>2.6681608367352398E-3</v>
      </c>
      <c r="AF79" s="18">
        <v>0</v>
      </c>
      <c r="AG79" s="18">
        <v>3.2644533672836502E-3</v>
      </c>
      <c r="AH79" s="18">
        <v>0</v>
      </c>
      <c r="AI79" s="18">
        <v>4.0605014719317802E-2</v>
      </c>
      <c r="AJ79" s="18">
        <v>3.5967526461823003E-2</v>
      </c>
      <c r="AK79" s="18">
        <v>6.8358540545159399E-2</v>
      </c>
      <c r="AL79" s="18">
        <v>0</v>
      </c>
      <c r="AM79" s="18">
        <v>0</v>
      </c>
      <c r="AN79" s="18">
        <v>0</v>
      </c>
      <c r="AO79" s="18"/>
      <c r="AP79" s="20">
        <v>0.46641186759085301</v>
      </c>
      <c r="AQ79" s="18">
        <v>6.4068741991407205E-2</v>
      </c>
      <c r="AR79" s="18">
        <v>0</v>
      </c>
      <c r="AS79" s="18">
        <v>4.7848797798955303E-2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9.1844232182218995E-3</v>
      </c>
      <c r="BE79" s="18">
        <v>1.0245639199815601E-2</v>
      </c>
      <c r="BF79" s="18">
        <v>0</v>
      </c>
      <c r="BG79" s="18">
        <v>0</v>
      </c>
      <c r="BH79" s="18">
        <v>0</v>
      </c>
      <c r="BI79" t="s">
        <v>122</v>
      </c>
    </row>
    <row r="80" spans="1:61" ht="15.75">
      <c r="A80" t="s">
        <v>158</v>
      </c>
      <c r="B80" s="20">
        <v>0.235131957676248</v>
      </c>
      <c r="C80" s="18">
        <v>4.9038585623951497E-2</v>
      </c>
      <c r="D80" s="18">
        <v>0.13453585131297</v>
      </c>
      <c r="E80" s="18">
        <v>8.5048477632250402E-2</v>
      </c>
      <c r="F80" s="18">
        <v>0</v>
      </c>
      <c r="G80" s="18">
        <v>0</v>
      </c>
      <c r="H80" s="18">
        <v>0</v>
      </c>
      <c r="I80" s="18">
        <v>0.22518150405715001</v>
      </c>
      <c r="J80" s="18">
        <v>0.287848424120969</v>
      </c>
      <c r="K80" s="18">
        <v>0.19814833794540701</v>
      </c>
      <c r="L80" s="18">
        <v>0</v>
      </c>
      <c r="M80" s="18">
        <v>0</v>
      </c>
      <c r="N80" s="18">
        <v>0</v>
      </c>
      <c r="O80" s="18">
        <v>5.0023761286611098E-3</v>
      </c>
      <c r="P80" s="18">
        <v>5.2596975673898797E-3</v>
      </c>
      <c r="Q80" s="18">
        <v>2.3366045797449799E-2</v>
      </c>
      <c r="R80" s="18">
        <v>0</v>
      </c>
      <c r="S80" s="18">
        <v>0</v>
      </c>
      <c r="T80" s="18">
        <v>0</v>
      </c>
      <c r="U80" s="18"/>
      <c r="V80" s="20">
        <v>0.35621761658031098</v>
      </c>
      <c r="W80" s="18">
        <v>0.10783415107564601</v>
      </c>
      <c r="X80" s="18">
        <v>5.7986937679301701E-2</v>
      </c>
      <c r="Y80" s="18">
        <v>6.2571103526734895E-2</v>
      </c>
      <c r="Z80" s="18">
        <v>0</v>
      </c>
      <c r="AA80" s="18">
        <v>0</v>
      </c>
      <c r="AB80" s="18">
        <v>0</v>
      </c>
      <c r="AC80" s="18">
        <v>0.108465751938825</v>
      </c>
      <c r="AD80" s="18">
        <v>8.9272961005570597E-2</v>
      </c>
      <c r="AE80" s="18">
        <v>0.11739907681635001</v>
      </c>
      <c r="AF80" s="18">
        <v>0</v>
      </c>
      <c r="AG80" s="18">
        <v>0</v>
      </c>
      <c r="AH80" s="18">
        <v>0</v>
      </c>
      <c r="AI80" s="18">
        <v>4.5680641559232599E-2</v>
      </c>
      <c r="AJ80" s="18">
        <v>3.0829308395848298E-2</v>
      </c>
      <c r="AK80" s="18">
        <v>5.1268905408869497E-2</v>
      </c>
      <c r="AL80" s="18">
        <v>0</v>
      </c>
      <c r="AM80" s="18">
        <v>0</v>
      </c>
      <c r="AN80" s="18">
        <v>0</v>
      </c>
      <c r="AO80" s="18"/>
      <c r="AP80" s="20">
        <v>0.30446330245513997</v>
      </c>
      <c r="AQ80" s="18">
        <v>6.0299992462500902E-2</v>
      </c>
      <c r="AR80" s="18">
        <v>7.7117518529626006E-2</v>
      </c>
      <c r="AS80" s="18">
        <v>4.3861397982375698E-2</v>
      </c>
      <c r="AT80" s="18">
        <v>0</v>
      </c>
      <c r="AU80" s="18">
        <v>0</v>
      </c>
      <c r="AV80" s="18">
        <v>0</v>
      </c>
      <c r="AW80" s="18">
        <v>2.0165355918532E-2</v>
      </c>
      <c r="AX80" s="18">
        <v>3.3071765731637698E-2</v>
      </c>
      <c r="AY80" s="18">
        <v>4.9040212974639202E-2</v>
      </c>
      <c r="AZ80" s="18">
        <v>0</v>
      </c>
      <c r="BA80" s="18">
        <v>0</v>
      </c>
      <c r="BB80" s="18">
        <v>0</v>
      </c>
      <c r="BC80" s="18">
        <v>3.4286497977096597E-2</v>
      </c>
      <c r="BD80" s="18">
        <v>4.5922116091109501E-2</v>
      </c>
      <c r="BE80" s="18">
        <v>4.6105376399170103E-2</v>
      </c>
      <c r="BF80" s="18">
        <v>0</v>
      </c>
      <c r="BG80" s="18">
        <v>0</v>
      </c>
      <c r="BH80" s="18">
        <v>0</v>
      </c>
      <c r="BI80" t="s">
        <v>77</v>
      </c>
    </row>
    <row r="81" spans="1:61" ht="15.75">
      <c r="A81" t="s">
        <v>167</v>
      </c>
      <c r="B81" s="20">
        <v>0.22702395913568699</v>
      </c>
      <c r="C81" s="18">
        <v>1.0323912762937201E-2</v>
      </c>
      <c r="D81" s="18">
        <v>1.4948427923663399E-2</v>
      </c>
      <c r="E81" s="18">
        <v>5.6698985088166898E-3</v>
      </c>
      <c r="F81" s="18">
        <v>0</v>
      </c>
      <c r="G81" s="18">
        <v>0</v>
      </c>
      <c r="H81" s="18">
        <v>0</v>
      </c>
      <c r="I81" s="18">
        <v>3.8824397251232701E-3</v>
      </c>
      <c r="J81" s="18">
        <v>1.0930952814720301E-2</v>
      </c>
      <c r="K81" s="18">
        <v>6.8327013084623E-3</v>
      </c>
      <c r="L81" s="18">
        <v>0</v>
      </c>
      <c r="M81" s="18">
        <v>0</v>
      </c>
      <c r="N81" s="18">
        <v>0</v>
      </c>
      <c r="O81" s="18">
        <v>1.00047522573222E-2</v>
      </c>
      <c r="P81" s="18">
        <v>1.3149243918474701E-2</v>
      </c>
      <c r="Q81" s="18">
        <v>2.3366045797449799E-2</v>
      </c>
      <c r="R81" s="18">
        <v>0</v>
      </c>
      <c r="S81" s="18">
        <v>0</v>
      </c>
      <c r="T81" s="18">
        <v>0</v>
      </c>
      <c r="U81" s="18"/>
      <c r="V81" s="20">
        <v>0.24611398963730599</v>
      </c>
      <c r="W81" s="18">
        <v>2.1566830215129101E-2</v>
      </c>
      <c r="X81" s="18">
        <v>2.74674967954587E-2</v>
      </c>
      <c r="Y81" s="18">
        <v>1.7064846416382298E-2</v>
      </c>
      <c r="Z81" s="18">
        <v>0</v>
      </c>
      <c r="AA81" s="18">
        <v>0</v>
      </c>
      <c r="AB81" s="18">
        <v>0</v>
      </c>
      <c r="AC81" s="18">
        <v>5.4232875969412696E-3</v>
      </c>
      <c r="AD81" s="18">
        <v>3.5709184402228302E-3</v>
      </c>
      <c r="AE81" s="18">
        <v>0</v>
      </c>
      <c r="AF81" s="18">
        <v>0</v>
      </c>
      <c r="AG81" s="18">
        <v>0</v>
      </c>
      <c r="AH81" s="18">
        <v>0</v>
      </c>
      <c r="AI81" s="18">
        <v>2.0302507359658901E-2</v>
      </c>
      <c r="AJ81" s="18">
        <v>3.0829308395848298E-2</v>
      </c>
      <c r="AK81" s="18">
        <v>8.5448175681449197E-3</v>
      </c>
      <c r="AL81" s="18">
        <v>0</v>
      </c>
      <c r="AM81" s="18">
        <v>0</v>
      </c>
      <c r="AN81" s="18">
        <v>0</v>
      </c>
      <c r="AO81" s="18"/>
      <c r="AP81" s="20">
        <v>0.33685301548228302</v>
      </c>
      <c r="AQ81" s="18">
        <v>3.7687495289063099E-3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5.0413389796329904E-3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9.1844232182218995E-3</v>
      </c>
      <c r="BE81" s="18">
        <v>1.0245639199815601E-2</v>
      </c>
      <c r="BF81" s="18">
        <v>0</v>
      </c>
      <c r="BG81" s="18">
        <v>0</v>
      </c>
      <c r="BH81" s="18">
        <v>0</v>
      </c>
      <c r="BI81" t="s">
        <v>122</v>
      </c>
    </row>
    <row r="82" spans="1:61" ht="15.75">
      <c r="A82" t="s">
        <v>157</v>
      </c>
      <c r="B82" s="20">
        <v>0.22702395913568699</v>
      </c>
      <c r="C82" s="18">
        <v>4.4986449864498601</v>
      </c>
      <c r="D82" s="18">
        <v>2.2572126164731698</v>
      </c>
      <c r="E82" s="18">
        <v>2.61382321256449</v>
      </c>
      <c r="F82" s="18">
        <v>3.5742369004217601E-2</v>
      </c>
      <c r="G82" s="18">
        <v>3.0777753839524801E-3</v>
      </c>
      <c r="H82" s="18">
        <v>0</v>
      </c>
      <c r="I82" s="18">
        <v>4.8025779399774802</v>
      </c>
      <c r="J82" s="18">
        <v>7.6771725268719297</v>
      </c>
      <c r="K82" s="18">
        <v>4.7077312015305299</v>
      </c>
      <c r="L82" s="18">
        <v>0</v>
      </c>
      <c r="M82" s="18">
        <v>0</v>
      </c>
      <c r="N82" s="18">
        <v>5.5778670236501602E-3</v>
      </c>
      <c r="O82" s="18">
        <v>2.5637177659388199</v>
      </c>
      <c r="P82" s="18">
        <v>4.2103879026955902</v>
      </c>
      <c r="Q82" s="18">
        <v>4.7967154015621896</v>
      </c>
      <c r="R82" s="18">
        <v>0</v>
      </c>
      <c r="S82" s="18">
        <v>4.4762757385855001E-3</v>
      </c>
      <c r="T82" s="18">
        <v>3.7090612366010201E-3</v>
      </c>
      <c r="U82" s="18"/>
      <c r="V82" s="20">
        <v>0.123056994818653</v>
      </c>
      <c r="W82" s="18">
        <v>2.1189410686364401</v>
      </c>
      <c r="X82" s="18">
        <v>1.4344137215406201</v>
      </c>
      <c r="Y82" s="18">
        <v>1.83731513083049</v>
      </c>
      <c r="Z82" s="18">
        <v>2.65048106231281E-3</v>
      </c>
      <c r="AA82" s="18">
        <v>0</v>
      </c>
      <c r="AB82" s="18">
        <v>0</v>
      </c>
      <c r="AC82" s="18">
        <v>4.1705081620478301</v>
      </c>
      <c r="AD82" s="18">
        <v>3.7030424225110701</v>
      </c>
      <c r="AE82" s="18">
        <v>4.7866805411030198</v>
      </c>
      <c r="AF82" s="18">
        <v>0</v>
      </c>
      <c r="AG82" s="18">
        <v>0</v>
      </c>
      <c r="AH82" s="18">
        <v>0</v>
      </c>
      <c r="AI82" s="18">
        <v>1.68003248401178</v>
      </c>
      <c r="AJ82" s="18">
        <v>2.5639708149213898</v>
      </c>
      <c r="AK82" s="18">
        <v>1.7858668717422901</v>
      </c>
      <c r="AL82" s="18">
        <v>0</v>
      </c>
      <c r="AM82" s="18">
        <v>6.2739193173975798E-3</v>
      </c>
      <c r="AN82" s="18">
        <v>1.08216324432541E-2</v>
      </c>
      <c r="AO82" s="18"/>
      <c r="AP82" s="20">
        <v>0.21377210597914101</v>
      </c>
      <c r="AQ82" s="18">
        <v>0.52008743498907095</v>
      </c>
      <c r="AR82" s="18">
        <v>2.9990146094854502E-2</v>
      </c>
      <c r="AS82" s="18">
        <v>1.32381673910443</v>
      </c>
      <c r="AT82" s="18">
        <v>0</v>
      </c>
      <c r="AU82" s="18">
        <v>2.3296447291788001E-2</v>
      </c>
      <c r="AV82" s="18">
        <v>0</v>
      </c>
      <c r="AW82" s="18">
        <v>0.76124218592458204</v>
      </c>
      <c r="AX82" s="18">
        <v>0.40588076125191702</v>
      </c>
      <c r="AY82" s="18">
        <v>0.53944234272103098</v>
      </c>
      <c r="AZ82" s="18">
        <v>0</v>
      </c>
      <c r="BA82" s="18">
        <v>3.4974818130945702E-3</v>
      </c>
      <c r="BB82" s="18">
        <v>0</v>
      </c>
      <c r="BC82" s="18">
        <v>4.6903929232668196</v>
      </c>
      <c r="BD82" s="18">
        <v>6.1535635562086703</v>
      </c>
      <c r="BE82" s="18">
        <v>4.6848185241156699</v>
      </c>
      <c r="BF82" s="18">
        <v>0</v>
      </c>
      <c r="BG82" s="18">
        <v>0</v>
      </c>
      <c r="BH82" s="18">
        <v>0</v>
      </c>
      <c r="BI82" t="s">
        <v>141</v>
      </c>
    </row>
    <row r="83" spans="1:61" ht="15.75">
      <c r="A83" t="s">
        <v>160</v>
      </c>
      <c r="B83" s="20">
        <v>0.218915960595127</v>
      </c>
      <c r="C83" s="18">
        <v>1.29048909536714</v>
      </c>
      <c r="D83" s="18">
        <v>1.14604614081419</v>
      </c>
      <c r="E83" s="18">
        <v>1.2076883823779601</v>
      </c>
      <c r="F83" s="18">
        <v>3.5742369004217599E-3</v>
      </c>
      <c r="G83" s="18">
        <v>0</v>
      </c>
      <c r="H83" s="18">
        <v>0</v>
      </c>
      <c r="I83" s="18">
        <v>5.0394067632099997</v>
      </c>
      <c r="J83" s="18">
        <v>5.9938057934049898</v>
      </c>
      <c r="K83" s="18">
        <v>5.0630316695705604</v>
      </c>
      <c r="L83" s="18">
        <v>0</v>
      </c>
      <c r="M83" s="18">
        <v>0</v>
      </c>
      <c r="N83" s="18">
        <v>0</v>
      </c>
      <c r="O83" s="18">
        <v>0.122558215152197</v>
      </c>
      <c r="P83" s="18">
        <v>3.6817882971729103E-2</v>
      </c>
      <c r="Q83" s="18">
        <v>2.3366045797449799E-2</v>
      </c>
      <c r="R83" s="18">
        <v>0</v>
      </c>
      <c r="S83" s="18">
        <v>4.4762757385855001E-3</v>
      </c>
      <c r="T83" s="18">
        <v>3.7090612366010201E-3</v>
      </c>
      <c r="U83" s="18"/>
      <c r="V83" s="20">
        <v>0.116580310880829</v>
      </c>
      <c r="W83" s="18">
        <v>0.39898635897988899</v>
      </c>
      <c r="X83" s="18">
        <v>0.52188243911371501</v>
      </c>
      <c r="Y83" s="18">
        <v>0.71672354948805495</v>
      </c>
      <c r="Z83" s="18">
        <v>0</v>
      </c>
      <c r="AA83" s="18">
        <v>0</v>
      </c>
      <c r="AB83" s="18">
        <v>0</v>
      </c>
      <c r="AC83" s="18">
        <v>1.9578068224958001</v>
      </c>
      <c r="AD83" s="18">
        <v>2.2318240251392698</v>
      </c>
      <c r="AE83" s="18">
        <v>2.16121027775554</v>
      </c>
      <c r="AF83" s="18">
        <v>0</v>
      </c>
      <c r="AG83" s="18">
        <v>0</v>
      </c>
      <c r="AH83" s="18">
        <v>0</v>
      </c>
      <c r="AI83" s="18">
        <v>1.5226880519744201E-2</v>
      </c>
      <c r="AJ83" s="18">
        <v>1.0276436131949399E-2</v>
      </c>
      <c r="AK83" s="18">
        <v>2.1362043920362301E-2</v>
      </c>
      <c r="AL83" s="18">
        <v>0</v>
      </c>
      <c r="AM83" s="18">
        <v>3.1369596586987899E-3</v>
      </c>
      <c r="AN83" s="18">
        <v>0</v>
      </c>
      <c r="AO83" s="18"/>
      <c r="AP83" s="20">
        <v>0.38867655632571102</v>
      </c>
      <c r="AQ83" s="18">
        <v>1.30398733700158</v>
      </c>
      <c r="AR83" s="18">
        <v>3.3931708153035398</v>
      </c>
      <c r="AS83" s="18">
        <v>1.08457275010965</v>
      </c>
      <c r="AT83" s="18">
        <v>0</v>
      </c>
      <c r="AU83" s="18">
        <v>5.8241118229470003E-3</v>
      </c>
      <c r="AV83" s="18">
        <v>0</v>
      </c>
      <c r="AW83" s="18">
        <v>2.17281710022182</v>
      </c>
      <c r="AX83" s="18">
        <v>1.90312979164788</v>
      </c>
      <c r="AY83" s="18">
        <v>2.00364298724954</v>
      </c>
      <c r="AZ83" s="18">
        <v>0</v>
      </c>
      <c r="BA83" s="18">
        <v>0</v>
      </c>
      <c r="BB83" s="18">
        <v>0</v>
      </c>
      <c r="BC83" s="18">
        <v>0</v>
      </c>
      <c r="BD83" s="18">
        <v>4.5922116091109497E-3</v>
      </c>
      <c r="BE83" s="18">
        <v>5.1228195999077899E-3</v>
      </c>
      <c r="BF83" s="18">
        <v>0</v>
      </c>
      <c r="BG83" s="18">
        <v>0</v>
      </c>
      <c r="BH83" s="18">
        <v>1.1130073458484799E-2</v>
      </c>
      <c r="BI83" t="s">
        <v>161</v>
      </c>
    </row>
    <row r="84" spans="1:61" ht="15.75">
      <c r="A84" t="s">
        <v>211</v>
      </c>
      <c r="B84" s="20">
        <v>0.20269996351400699</v>
      </c>
      <c r="C84" s="18">
        <v>2.5809781907342902E-3</v>
      </c>
      <c r="D84" s="18">
        <v>9.9656186157755702E-3</v>
      </c>
      <c r="E84" s="18">
        <v>5.6698985088166898E-3</v>
      </c>
      <c r="F84" s="18">
        <v>0</v>
      </c>
      <c r="G84" s="18">
        <v>0</v>
      </c>
      <c r="H84" s="18">
        <v>0</v>
      </c>
      <c r="I84" s="18">
        <v>7.7648794502465403E-3</v>
      </c>
      <c r="J84" s="18">
        <v>7.2873018764802299E-3</v>
      </c>
      <c r="K84" s="18">
        <v>3.41635065423115E-3</v>
      </c>
      <c r="L84" s="18">
        <v>0</v>
      </c>
      <c r="M84" s="18">
        <v>0</v>
      </c>
      <c r="N84" s="18">
        <v>0</v>
      </c>
      <c r="O84" s="18">
        <v>7.5035641929916703E-3</v>
      </c>
      <c r="P84" s="18">
        <v>7.8895463510848095E-3</v>
      </c>
      <c r="Q84" s="18">
        <v>0</v>
      </c>
      <c r="R84" s="18">
        <v>0</v>
      </c>
      <c r="S84" s="18">
        <v>0</v>
      </c>
      <c r="T84" s="18">
        <v>0</v>
      </c>
      <c r="U84" s="18"/>
      <c r="V84" s="20">
        <v>0.19430051813471499</v>
      </c>
      <c r="W84" s="18">
        <v>0</v>
      </c>
      <c r="X84" s="18">
        <v>0</v>
      </c>
      <c r="Y84" s="18">
        <v>1.1376564277588199E-2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5.0756268399147304E-3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/>
      <c r="AP84" s="20">
        <v>0.33685301548228302</v>
      </c>
      <c r="AQ84" s="18">
        <v>0</v>
      </c>
      <c r="AR84" s="18">
        <v>0</v>
      </c>
      <c r="AS84" s="18">
        <v>3.9873998165796103E-3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6.8572995954193196E-3</v>
      </c>
      <c r="BD84" s="18">
        <v>9.1844232182218995E-3</v>
      </c>
      <c r="BE84" s="18">
        <v>1.28070489997695E-2</v>
      </c>
      <c r="BF84" s="18">
        <v>0</v>
      </c>
      <c r="BG84" s="18">
        <v>0</v>
      </c>
      <c r="BH84" s="18">
        <v>0</v>
      </c>
      <c r="BI84" t="s">
        <v>178</v>
      </c>
    </row>
    <row r="85" spans="1:61" ht="15.75">
      <c r="A85" t="s">
        <v>213</v>
      </c>
      <c r="B85" s="20">
        <v>0.190537965703166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3.8824397251232701E-3</v>
      </c>
      <c r="J85" s="18">
        <v>3.6436509382401202E-3</v>
      </c>
      <c r="K85" s="18">
        <v>6.8327013084623E-3</v>
      </c>
      <c r="L85" s="18">
        <v>0</v>
      </c>
      <c r="M85" s="18">
        <v>0</v>
      </c>
      <c r="N85" s="18">
        <v>0</v>
      </c>
      <c r="O85" s="18">
        <v>2.5011880643305601E-3</v>
      </c>
      <c r="P85" s="18">
        <v>0</v>
      </c>
      <c r="Q85" s="18">
        <v>3.3380065424928199E-3</v>
      </c>
      <c r="R85" s="18">
        <v>0</v>
      </c>
      <c r="S85" s="18">
        <v>0</v>
      </c>
      <c r="T85" s="18">
        <v>0</v>
      </c>
      <c r="U85" s="18"/>
      <c r="V85" s="20">
        <v>0.20725388601036299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5.4232875969412696E-3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5.0756268399147304E-3</v>
      </c>
      <c r="AJ85" s="18">
        <v>5.1382180659747204E-3</v>
      </c>
      <c r="AK85" s="18">
        <v>4.2724087840724598E-3</v>
      </c>
      <c r="AL85" s="18">
        <v>0</v>
      </c>
      <c r="AM85" s="18">
        <v>0</v>
      </c>
      <c r="AN85" s="18">
        <v>0</v>
      </c>
      <c r="AO85" s="18"/>
      <c r="AP85" s="20">
        <v>0.36276478590399702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2.0571898786258001E-2</v>
      </c>
      <c r="BD85" s="18">
        <v>2.2961058045554698E-2</v>
      </c>
      <c r="BE85" s="18">
        <v>1.0245639199815601E-2</v>
      </c>
      <c r="BF85" s="18">
        <v>0</v>
      </c>
      <c r="BG85" s="18">
        <v>0</v>
      </c>
      <c r="BH85" s="18">
        <v>0</v>
      </c>
      <c r="BI85" t="s">
        <v>64</v>
      </c>
    </row>
    <row r="86" spans="1:61" ht="15.75">
      <c r="A86" t="s">
        <v>188</v>
      </c>
      <c r="B86" s="20">
        <v>0.18242996716260601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3.6436509382401202E-3</v>
      </c>
      <c r="K86" s="18">
        <v>3.41635065423115E-3</v>
      </c>
      <c r="L86" s="18">
        <v>0</v>
      </c>
      <c r="M86" s="18">
        <v>5.6792367105861002E-3</v>
      </c>
      <c r="N86" s="18">
        <v>0</v>
      </c>
      <c r="O86" s="18">
        <v>2.5011880643305601E-3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/>
      <c r="V86" s="20">
        <v>7.1243523316062193E-2</v>
      </c>
      <c r="W86" s="18">
        <v>0</v>
      </c>
      <c r="X86" s="18">
        <v>3.0519440883842999E-3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/>
      <c r="AP86" s="20">
        <v>0.51175746582885295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4.5922116091109497E-3</v>
      </c>
      <c r="BE86" s="18">
        <v>0</v>
      </c>
      <c r="BF86" s="18">
        <v>0</v>
      </c>
      <c r="BG86" s="18">
        <v>0</v>
      </c>
      <c r="BH86" s="18">
        <v>0</v>
      </c>
      <c r="BI86" t="s">
        <v>189</v>
      </c>
    </row>
    <row r="87" spans="1:61" ht="15.75">
      <c r="A87" t="s">
        <v>146</v>
      </c>
      <c r="B87" s="20">
        <v>0.166213970081485</v>
      </c>
      <c r="C87" s="18">
        <v>0.13162988772744899</v>
      </c>
      <c r="D87" s="18">
        <v>0.15944989785240901</v>
      </c>
      <c r="E87" s="18">
        <v>0.27782502693201799</v>
      </c>
      <c r="F87" s="18">
        <v>0</v>
      </c>
      <c r="G87" s="18">
        <v>0</v>
      </c>
      <c r="H87" s="18">
        <v>0</v>
      </c>
      <c r="I87" s="18">
        <v>3.8824397251232701E-3</v>
      </c>
      <c r="J87" s="18">
        <v>3.6436509382401202E-3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3.3380065424928199E-3</v>
      </c>
      <c r="R87" s="18">
        <v>0</v>
      </c>
      <c r="S87" s="18">
        <v>0</v>
      </c>
      <c r="T87" s="18">
        <v>0</v>
      </c>
      <c r="U87" s="18"/>
      <c r="V87" s="20">
        <v>0.93911917098445596</v>
      </c>
      <c r="W87" s="18">
        <v>1.47193616218256</v>
      </c>
      <c r="X87" s="18">
        <v>1.18720625038149</v>
      </c>
      <c r="Y87" s="18">
        <v>1.1262798634812301</v>
      </c>
      <c r="Z87" s="18">
        <v>0</v>
      </c>
      <c r="AA87" s="18">
        <v>0</v>
      </c>
      <c r="AB87" s="18">
        <v>0</v>
      </c>
      <c r="AC87" s="18">
        <v>1.0846575193882499E-2</v>
      </c>
      <c r="AD87" s="18">
        <v>1.78545922011141E-2</v>
      </c>
      <c r="AE87" s="18">
        <v>2.4013447530617099E-2</v>
      </c>
      <c r="AF87" s="18">
        <v>0</v>
      </c>
      <c r="AG87" s="18">
        <v>0</v>
      </c>
      <c r="AH87" s="18">
        <v>0</v>
      </c>
      <c r="AI87" s="18">
        <v>5.0756268399147304E-3</v>
      </c>
      <c r="AJ87" s="18">
        <v>5.1382180659747204E-3</v>
      </c>
      <c r="AK87" s="18">
        <v>4.2724087840724598E-3</v>
      </c>
      <c r="AL87" s="18">
        <v>0</v>
      </c>
      <c r="AM87" s="18">
        <v>0</v>
      </c>
      <c r="AN87" s="18">
        <v>2.7054081108135201E-3</v>
      </c>
      <c r="AO87" s="18"/>
      <c r="AP87" s="20">
        <v>0.29798535984971197</v>
      </c>
      <c r="AQ87" s="18">
        <v>4.8993743875782002E-2</v>
      </c>
      <c r="AR87" s="18">
        <v>2.1421532924896101E-2</v>
      </c>
      <c r="AS87" s="18">
        <v>3.98739981657961E-2</v>
      </c>
      <c r="AT87" s="18">
        <v>0</v>
      </c>
      <c r="AU87" s="18">
        <v>0</v>
      </c>
      <c r="AV87" s="18">
        <v>0</v>
      </c>
      <c r="AW87" s="18">
        <v>0</v>
      </c>
      <c r="AX87" s="18">
        <v>3.0065241574216001E-2</v>
      </c>
      <c r="AY87" s="18">
        <v>7.00574471066274E-3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t="s">
        <v>77</v>
      </c>
    </row>
    <row r="88" spans="1:61" ht="15.75">
      <c r="A88" t="s">
        <v>152</v>
      </c>
      <c r="B88" s="20">
        <v>0.14999797300036499</v>
      </c>
      <c r="C88" s="18">
        <v>4.3876629242482902E-2</v>
      </c>
      <c r="D88" s="18">
        <v>2.9896855847326698E-2</v>
      </c>
      <c r="E88" s="18">
        <v>2.2679594035266801E-2</v>
      </c>
      <c r="F88" s="18">
        <v>0</v>
      </c>
      <c r="G88" s="18">
        <v>0</v>
      </c>
      <c r="H88" s="18">
        <v>0</v>
      </c>
      <c r="I88" s="18">
        <v>4.65892767014792E-2</v>
      </c>
      <c r="J88" s="18">
        <v>5.1011113135361601E-2</v>
      </c>
      <c r="K88" s="18">
        <v>1.02490519626935E-2</v>
      </c>
      <c r="L88" s="18">
        <v>0</v>
      </c>
      <c r="M88" s="18">
        <v>0</v>
      </c>
      <c r="N88" s="18">
        <v>0</v>
      </c>
      <c r="O88" s="18">
        <v>0.13756534353818101</v>
      </c>
      <c r="P88" s="18">
        <v>9.2044707429322803E-2</v>
      </c>
      <c r="Q88" s="18">
        <v>0.35382869350423901</v>
      </c>
      <c r="R88" s="18">
        <v>0</v>
      </c>
      <c r="S88" s="18">
        <v>0</v>
      </c>
      <c r="T88" s="18">
        <v>0</v>
      </c>
      <c r="U88" s="18"/>
      <c r="V88" s="20">
        <v>0.16191709844559601</v>
      </c>
      <c r="W88" s="18">
        <v>1.0783415107564601E-2</v>
      </c>
      <c r="X88" s="18">
        <v>3.0519440883843001E-2</v>
      </c>
      <c r="Y88" s="18">
        <v>2.2753128555176302E-2</v>
      </c>
      <c r="Z88" s="18">
        <v>0</v>
      </c>
      <c r="AA88" s="18">
        <v>0</v>
      </c>
      <c r="AB88" s="18">
        <v>0</v>
      </c>
      <c r="AC88" s="18">
        <v>4.3386300775530101E-2</v>
      </c>
      <c r="AD88" s="18">
        <v>2.85673475217826E-2</v>
      </c>
      <c r="AE88" s="18">
        <v>2.4013447530617099E-2</v>
      </c>
      <c r="AF88" s="18">
        <v>0</v>
      </c>
      <c r="AG88" s="18">
        <v>0</v>
      </c>
      <c r="AH88" s="18">
        <v>0</v>
      </c>
      <c r="AI88" s="18">
        <v>8.6285656278550393E-2</v>
      </c>
      <c r="AJ88" s="18">
        <v>5.1382180659747201E-2</v>
      </c>
      <c r="AK88" s="18">
        <v>5.5541314192941997E-2</v>
      </c>
      <c r="AL88" s="18">
        <v>0</v>
      </c>
      <c r="AM88" s="18">
        <v>0</v>
      </c>
      <c r="AN88" s="18">
        <v>0</v>
      </c>
      <c r="AO88" s="18"/>
      <c r="AP88" s="20">
        <v>0.12955885210856999</v>
      </c>
      <c r="AQ88" s="18">
        <v>3.3918745760156799E-2</v>
      </c>
      <c r="AR88" s="18">
        <v>0</v>
      </c>
      <c r="AS88" s="18">
        <v>1.19621994497388E-2</v>
      </c>
      <c r="AT88" s="18">
        <v>0</v>
      </c>
      <c r="AU88" s="18">
        <v>0</v>
      </c>
      <c r="AV88" s="18">
        <v>0</v>
      </c>
      <c r="AW88" s="18">
        <v>3.0248033877797901E-2</v>
      </c>
      <c r="AX88" s="18">
        <v>3.3071765731637698E-2</v>
      </c>
      <c r="AY88" s="18">
        <v>0</v>
      </c>
      <c r="AZ88" s="18">
        <v>0</v>
      </c>
      <c r="BA88" s="18">
        <v>0</v>
      </c>
      <c r="BB88" s="18">
        <v>0</v>
      </c>
      <c r="BC88" s="18">
        <v>1.3714599190838599E-2</v>
      </c>
      <c r="BD88" s="18">
        <v>1.3776634827332801E-2</v>
      </c>
      <c r="BE88" s="18">
        <v>2.5614097999538902E-3</v>
      </c>
      <c r="BF88" s="18">
        <v>0</v>
      </c>
      <c r="BG88" s="18">
        <v>0</v>
      </c>
      <c r="BH88" s="18">
        <v>0</v>
      </c>
      <c r="BI88" t="s">
        <v>153</v>
      </c>
    </row>
    <row r="89" spans="1:61" ht="15.75">
      <c r="A89" t="s">
        <v>106</v>
      </c>
      <c r="B89" s="20">
        <v>0.145943973730085</v>
      </c>
      <c r="C89" s="18">
        <v>0.160020647825526</v>
      </c>
      <c r="D89" s="18">
        <v>0.13453585131297</v>
      </c>
      <c r="E89" s="18">
        <v>0.10772807166751699</v>
      </c>
      <c r="F89" s="18">
        <v>3.5742369004217599E-3</v>
      </c>
      <c r="G89" s="18">
        <v>0</v>
      </c>
      <c r="H89" s="18">
        <v>0</v>
      </c>
      <c r="I89" s="18">
        <v>7.7648794502465403E-3</v>
      </c>
      <c r="J89" s="18">
        <v>1.45746037529605E-2</v>
      </c>
      <c r="K89" s="18">
        <v>1.7081753271155801E-2</v>
      </c>
      <c r="L89" s="18">
        <v>0</v>
      </c>
      <c r="M89" s="18">
        <v>0</v>
      </c>
      <c r="N89" s="18">
        <v>0</v>
      </c>
      <c r="O89" s="18">
        <v>0.29263900352667499</v>
      </c>
      <c r="P89" s="18">
        <v>0.30769230769230799</v>
      </c>
      <c r="Q89" s="18">
        <v>0.407236798184124</v>
      </c>
      <c r="R89" s="18">
        <v>0</v>
      </c>
      <c r="S89" s="18">
        <v>0</v>
      </c>
      <c r="T89" s="18">
        <v>0</v>
      </c>
      <c r="U89" s="18"/>
      <c r="V89" s="20">
        <v>7.1243523316062193E-2</v>
      </c>
      <c r="W89" s="18">
        <v>0.11322585862942799</v>
      </c>
      <c r="X89" s="18">
        <v>0.112921931270219</v>
      </c>
      <c r="Y89" s="18">
        <v>0.108077360637088</v>
      </c>
      <c r="Z89" s="18">
        <v>0</v>
      </c>
      <c r="AA89" s="18">
        <v>0</v>
      </c>
      <c r="AB89" s="18">
        <v>0</v>
      </c>
      <c r="AC89" s="18">
        <v>1.0846575193882499E-2</v>
      </c>
      <c r="AD89" s="18">
        <v>7.1418368804456499E-3</v>
      </c>
      <c r="AE89" s="18">
        <v>2.6681608367352398E-3</v>
      </c>
      <c r="AF89" s="18">
        <v>0</v>
      </c>
      <c r="AG89" s="18">
        <v>0</v>
      </c>
      <c r="AH89" s="18">
        <v>0</v>
      </c>
      <c r="AI89" s="18">
        <v>5.0756268399147299E-2</v>
      </c>
      <c r="AJ89" s="18">
        <v>6.1658616791696597E-2</v>
      </c>
      <c r="AK89" s="18">
        <v>8.1175766897376697E-2</v>
      </c>
      <c r="AL89" s="18">
        <v>0</v>
      </c>
      <c r="AM89" s="18">
        <v>0</v>
      </c>
      <c r="AN89" s="18">
        <v>0</v>
      </c>
      <c r="AO89" s="18"/>
      <c r="AP89" s="20">
        <v>0.20729416337371301</v>
      </c>
      <c r="AQ89" s="18">
        <v>8.2912489635938794E-2</v>
      </c>
      <c r="AR89" s="18">
        <v>0</v>
      </c>
      <c r="AS89" s="18">
        <v>3.5886598349216502E-2</v>
      </c>
      <c r="AT89" s="18">
        <v>0</v>
      </c>
      <c r="AU89" s="18">
        <v>0</v>
      </c>
      <c r="AV89" s="18">
        <v>0</v>
      </c>
      <c r="AW89" s="18">
        <v>0</v>
      </c>
      <c r="AX89" s="18">
        <v>9.0195724722648106E-3</v>
      </c>
      <c r="AY89" s="18">
        <v>0</v>
      </c>
      <c r="AZ89" s="18">
        <v>0</v>
      </c>
      <c r="BA89" s="18">
        <v>0</v>
      </c>
      <c r="BB89" s="18">
        <v>0</v>
      </c>
      <c r="BC89" s="18">
        <v>6.8572995954193194E-2</v>
      </c>
      <c r="BD89" s="18">
        <v>8.7252020573108005E-2</v>
      </c>
      <c r="BE89" s="18">
        <v>0.115263440997925</v>
      </c>
      <c r="BF89" s="18">
        <v>0</v>
      </c>
      <c r="BG89" s="18">
        <v>0</v>
      </c>
      <c r="BH89" s="18">
        <v>0</v>
      </c>
      <c r="BI89" t="s">
        <v>107</v>
      </c>
    </row>
    <row r="90" spans="1:61" ht="15.75">
      <c r="A90" t="s">
        <v>105</v>
      </c>
      <c r="B90" s="20">
        <v>0.145943973730085</v>
      </c>
      <c r="C90" s="18">
        <v>5.1619563814685803E-3</v>
      </c>
      <c r="D90" s="18">
        <v>2.4914046539438899E-2</v>
      </c>
      <c r="E90" s="18">
        <v>3.4019391052900201E-2</v>
      </c>
      <c r="F90" s="18">
        <v>0</v>
      </c>
      <c r="G90" s="18">
        <v>0</v>
      </c>
      <c r="H90" s="18">
        <v>0</v>
      </c>
      <c r="I90" s="18">
        <v>0</v>
      </c>
      <c r="J90" s="18">
        <v>1.0930952814720301E-2</v>
      </c>
      <c r="K90" s="18">
        <v>3.41635065423115E-3</v>
      </c>
      <c r="L90" s="18">
        <v>0</v>
      </c>
      <c r="M90" s="18">
        <v>0</v>
      </c>
      <c r="N90" s="18">
        <v>0</v>
      </c>
      <c r="O90" s="18">
        <v>9.0042770315900106E-2</v>
      </c>
      <c r="P90" s="18">
        <v>0.189349112426035</v>
      </c>
      <c r="Q90" s="18">
        <v>0.17023833366713401</v>
      </c>
      <c r="R90" s="18">
        <v>0</v>
      </c>
      <c r="S90" s="18">
        <v>0</v>
      </c>
      <c r="T90" s="18">
        <v>0</v>
      </c>
      <c r="U90" s="18"/>
      <c r="V90" s="20">
        <v>0.123056994818653</v>
      </c>
      <c r="W90" s="18">
        <v>3.7741952876475998E-2</v>
      </c>
      <c r="X90" s="18">
        <v>7.3246658121223204E-2</v>
      </c>
      <c r="Y90" s="18">
        <v>6.2571103526734895E-2</v>
      </c>
      <c r="Z90" s="18">
        <v>0</v>
      </c>
      <c r="AA90" s="18">
        <v>0</v>
      </c>
      <c r="AB90" s="18">
        <v>0</v>
      </c>
      <c r="AC90" s="18">
        <v>5.4232875969412696E-3</v>
      </c>
      <c r="AD90" s="18">
        <v>1.42836737608913E-2</v>
      </c>
      <c r="AE90" s="18">
        <v>8.0044825102057095E-3</v>
      </c>
      <c r="AF90" s="18">
        <v>0</v>
      </c>
      <c r="AG90" s="18">
        <v>0</v>
      </c>
      <c r="AH90" s="18">
        <v>0</v>
      </c>
      <c r="AI90" s="18">
        <v>0.90346157750482203</v>
      </c>
      <c r="AJ90" s="18">
        <v>0.75531805569828403</v>
      </c>
      <c r="AK90" s="18">
        <v>0.20080321285140601</v>
      </c>
      <c r="AL90" s="18">
        <v>0</v>
      </c>
      <c r="AM90" s="18">
        <v>0</v>
      </c>
      <c r="AN90" s="18">
        <v>0</v>
      </c>
      <c r="AO90" s="18"/>
      <c r="AP90" s="20">
        <v>0.20729416337371301</v>
      </c>
      <c r="AQ90" s="18">
        <v>5.65312429335946E-2</v>
      </c>
      <c r="AR90" s="18">
        <v>1.7137226339916899E-2</v>
      </c>
      <c r="AS90" s="18">
        <v>1.19621994497388E-2</v>
      </c>
      <c r="AT90" s="18">
        <v>0</v>
      </c>
      <c r="AU90" s="18">
        <v>0</v>
      </c>
      <c r="AV90" s="18">
        <v>0</v>
      </c>
      <c r="AW90" s="18">
        <v>1.0082677959266E-2</v>
      </c>
      <c r="AX90" s="18">
        <v>1.80391449445296E-2</v>
      </c>
      <c r="AY90" s="18">
        <v>2.8022978842651002E-2</v>
      </c>
      <c r="AZ90" s="18">
        <v>0</v>
      </c>
      <c r="BA90" s="18">
        <v>0</v>
      </c>
      <c r="BB90" s="18">
        <v>0</v>
      </c>
      <c r="BC90" s="18">
        <v>0.92573544538160901</v>
      </c>
      <c r="BD90" s="18">
        <v>1.08835415135929</v>
      </c>
      <c r="BE90" s="18">
        <v>0.89137061038395504</v>
      </c>
      <c r="BF90" s="18">
        <v>0</v>
      </c>
      <c r="BG90" s="18">
        <v>0</v>
      </c>
      <c r="BH90" s="18">
        <v>0</v>
      </c>
      <c r="BI90" t="s">
        <v>77</v>
      </c>
    </row>
    <row r="91" spans="1:61" ht="15.75">
      <c r="A91" t="s">
        <v>117</v>
      </c>
      <c r="B91" s="20">
        <v>0.13783597518952401</v>
      </c>
      <c r="C91" s="18">
        <v>0.80010323912762904</v>
      </c>
      <c r="D91" s="18">
        <v>0.63281678210174896</v>
      </c>
      <c r="E91" s="18">
        <v>0.73708680614616995</v>
      </c>
      <c r="F91" s="18">
        <v>1.7871184502108801E-2</v>
      </c>
      <c r="G91" s="18">
        <v>0</v>
      </c>
      <c r="H91" s="18">
        <v>0</v>
      </c>
      <c r="I91" s="18">
        <v>1.94898474201188</v>
      </c>
      <c r="J91" s="18">
        <v>2.07323738385863</v>
      </c>
      <c r="K91" s="18">
        <v>1.7355061323494201</v>
      </c>
      <c r="L91" s="18">
        <v>0</v>
      </c>
      <c r="M91" s="18">
        <v>5.6792367105861002E-3</v>
      </c>
      <c r="N91" s="18">
        <v>0</v>
      </c>
      <c r="O91" s="18">
        <v>0.82539206122908404</v>
      </c>
      <c r="P91" s="18">
        <v>1.65417488494412</v>
      </c>
      <c r="Q91" s="18">
        <v>1.9660858535282699</v>
      </c>
      <c r="R91" s="18">
        <v>0</v>
      </c>
      <c r="S91" s="18">
        <v>0</v>
      </c>
      <c r="T91" s="18">
        <v>0</v>
      </c>
      <c r="U91" s="18"/>
      <c r="V91" s="20">
        <v>0.45984455958549197</v>
      </c>
      <c r="W91" s="18">
        <v>0.64700490645387398</v>
      </c>
      <c r="X91" s="18">
        <v>0.91863517060367506</v>
      </c>
      <c r="Y91" s="18">
        <v>1.09215017064846</v>
      </c>
      <c r="Z91" s="18">
        <v>0</v>
      </c>
      <c r="AA91" s="18">
        <v>1.2525573044966799E-2</v>
      </c>
      <c r="AB91" s="18">
        <v>0</v>
      </c>
      <c r="AC91" s="18">
        <v>1.6324095666793199</v>
      </c>
      <c r="AD91" s="18">
        <v>1.5176403370947</v>
      </c>
      <c r="AE91" s="18">
        <v>1.1046185864083899</v>
      </c>
      <c r="AF91" s="18">
        <v>2.9734471172430201E-3</v>
      </c>
      <c r="AG91" s="18">
        <v>0</v>
      </c>
      <c r="AH91" s="18">
        <v>0</v>
      </c>
      <c r="AI91" s="18">
        <v>8.7503806720129909</v>
      </c>
      <c r="AJ91" s="18">
        <v>5.16390915630459</v>
      </c>
      <c r="AK91" s="18">
        <v>7.3271810646842699</v>
      </c>
      <c r="AL91" s="18">
        <v>0</v>
      </c>
      <c r="AM91" s="18">
        <v>0</v>
      </c>
      <c r="AN91" s="18">
        <v>5.4108162216270298E-3</v>
      </c>
      <c r="AO91" s="18"/>
      <c r="AP91" s="20">
        <v>0.55710306406685195</v>
      </c>
      <c r="AQ91" s="18">
        <v>2.37431220321097</v>
      </c>
      <c r="AR91" s="18">
        <v>8.8385244848121296</v>
      </c>
      <c r="AS91" s="18">
        <v>1.07261055065991</v>
      </c>
      <c r="AT91" s="18">
        <v>0</v>
      </c>
      <c r="AU91" s="18">
        <v>1.7472335468840999E-2</v>
      </c>
      <c r="AV91" s="18">
        <v>0</v>
      </c>
      <c r="AW91" s="18">
        <v>2.9189352692075001</v>
      </c>
      <c r="AX91" s="18">
        <v>7.0593187216259299</v>
      </c>
      <c r="AY91" s="18">
        <v>3.0895334174022699</v>
      </c>
      <c r="AZ91" s="18">
        <v>0</v>
      </c>
      <c r="BA91" s="18">
        <v>0</v>
      </c>
      <c r="BB91" s="18">
        <v>0</v>
      </c>
      <c r="BC91" s="18">
        <v>14.4277583487623</v>
      </c>
      <c r="BD91" s="18">
        <v>12.3851947097722</v>
      </c>
      <c r="BE91" s="18">
        <v>17.327937296688098</v>
      </c>
      <c r="BF91" s="18">
        <v>0</v>
      </c>
      <c r="BG91" s="18">
        <v>0</v>
      </c>
      <c r="BH91" s="18">
        <v>1.8550122430807999E-2</v>
      </c>
      <c r="BI91" t="s">
        <v>118</v>
      </c>
    </row>
    <row r="92" spans="1:61" ht="15.75">
      <c r="A92" t="s">
        <v>154</v>
      </c>
      <c r="B92" s="20">
        <v>0.13378197591924401</v>
      </c>
      <c r="C92" s="18">
        <v>1.0323912762937201E-2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3.3380065424928199E-3</v>
      </c>
      <c r="R92" s="18">
        <v>0</v>
      </c>
      <c r="S92" s="18">
        <v>0</v>
      </c>
      <c r="T92" s="18">
        <v>0</v>
      </c>
      <c r="U92" s="18"/>
      <c r="V92" s="20">
        <v>0.17487046632124401</v>
      </c>
      <c r="W92" s="18">
        <v>5.3917075537822804E-3</v>
      </c>
      <c r="X92" s="18">
        <v>0</v>
      </c>
      <c r="Y92" s="18">
        <v>5.6882821387940798E-3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3.2644533672836502E-3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/>
      <c r="AP92" s="20">
        <v>1.1465958411608499</v>
      </c>
      <c r="AQ92" s="18">
        <v>3.7687495289063099E-3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3.0065241574216001E-3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9.1844232182218995E-3</v>
      </c>
      <c r="BE92" s="18">
        <v>1.0245639199815601E-2</v>
      </c>
      <c r="BF92" s="18">
        <v>0</v>
      </c>
      <c r="BG92" s="18">
        <v>0</v>
      </c>
      <c r="BH92" s="18">
        <v>0</v>
      </c>
      <c r="BI92" t="s">
        <v>155</v>
      </c>
    </row>
    <row r="93" spans="1:61" ht="15.75">
      <c r="A93" t="s">
        <v>132</v>
      </c>
      <c r="B93" s="20">
        <v>0.11351197956784401</v>
      </c>
      <c r="C93" s="18">
        <v>0</v>
      </c>
      <c r="D93" s="18">
        <v>0</v>
      </c>
      <c r="E93" s="18">
        <v>0</v>
      </c>
      <c r="F93" s="18">
        <v>3.5742369004217599E-3</v>
      </c>
      <c r="G93" s="18">
        <v>0</v>
      </c>
      <c r="H93" s="18">
        <v>3.4902273633825302E-2</v>
      </c>
      <c r="I93" s="18">
        <v>0</v>
      </c>
      <c r="J93" s="18">
        <v>0</v>
      </c>
      <c r="K93" s="18">
        <v>0</v>
      </c>
      <c r="L93" s="18">
        <v>8.2415303065222396</v>
      </c>
      <c r="M93" s="18">
        <v>11.625397546569699</v>
      </c>
      <c r="N93" s="18">
        <v>7.9707719767960699</v>
      </c>
      <c r="O93" s="18">
        <v>2.5011880643305601E-3</v>
      </c>
      <c r="P93" s="18">
        <v>2.6298487836949398E-3</v>
      </c>
      <c r="Q93" s="18">
        <v>0</v>
      </c>
      <c r="R93" s="18">
        <v>0.13035090463527799</v>
      </c>
      <c r="S93" s="18">
        <v>2.23813786929275E-2</v>
      </c>
      <c r="T93" s="18">
        <v>0.12610808204443499</v>
      </c>
      <c r="U93" s="18"/>
      <c r="V93" s="20">
        <v>0.116580310880829</v>
      </c>
      <c r="W93" s="18">
        <v>1.0783415107564601E-2</v>
      </c>
      <c r="X93" s="18">
        <v>3.0519440883842999E-3</v>
      </c>
      <c r="Y93" s="18">
        <v>5.6882821387940798E-3</v>
      </c>
      <c r="Z93" s="18">
        <v>0</v>
      </c>
      <c r="AA93" s="18">
        <v>4.1751910149889397E-3</v>
      </c>
      <c r="AB93" s="18">
        <v>0</v>
      </c>
      <c r="AC93" s="18">
        <v>5.4232875969412696E-3</v>
      </c>
      <c r="AD93" s="18">
        <v>3.5709184402228302E-3</v>
      </c>
      <c r="AE93" s="18">
        <v>2.6681608367352398E-3</v>
      </c>
      <c r="AF93" s="18">
        <v>21.991614879129401</v>
      </c>
      <c r="AG93" s="18">
        <v>19.808703032677201</v>
      </c>
      <c r="AH93" s="18">
        <v>4.0176187933796097</v>
      </c>
      <c r="AI93" s="18">
        <v>0</v>
      </c>
      <c r="AJ93" s="18">
        <v>0</v>
      </c>
      <c r="AK93" s="18">
        <v>0</v>
      </c>
      <c r="AL93" s="18">
        <v>0.74958565616995598</v>
      </c>
      <c r="AM93" s="18">
        <v>0.47681786812221599</v>
      </c>
      <c r="AN93" s="18">
        <v>1.6232448664881102E-2</v>
      </c>
      <c r="AO93" s="18"/>
      <c r="AP93" s="20">
        <v>0.16194856513571301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7.4537865235539694E-2</v>
      </c>
      <c r="BA93" s="18">
        <v>0.230833799664242</v>
      </c>
      <c r="BB93" s="18">
        <v>0.15745401627024799</v>
      </c>
      <c r="BC93" s="18">
        <v>0</v>
      </c>
      <c r="BD93" s="18">
        <v>3.6737692872887598E-2</v>
      </c>
      <c r="BE93" s="18">
        <v>1.7929868599677299E-2</v>
      </c>
      <c r="BF93" s="18">
        <v>0</v>
      </c>
      <c r="BG93" s="18">
        <v>0</v>
      </c>
      <c r="BH93" s="18">
        <v>0</v>
      </c>
      <c r="BI93" t="s">
        <v>75</v>
      </c>
    </row>
    <row r="94" spans="1:61" ht="15.75">
      <c r="A94" t="s">
        <v>170</v>
      </c>
      <c r="B94" s="20">
        <v>0.109457980297564</v>
      </c>
      <c r="C94" s="18">
        <v>0</v>
      </c>
      <c r="D94" s="18">
        <v>0</v>
      </c>
      <c r="E94" s="18">
        <v>5.6698985088166898E-3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2.5011880643305601E-3</v>
      </c>
      <c r="P94" s="18">
        <v>2.6298487836949398E-3</v>
      </c>
      <c r="Q94" s="18">
        <v>0</v>
      </c>
      <c r="R94" s="18">
        <v>0</v>
      </c>
      <c r="S94" s="18">
        <v>0</v>
      </c>
      <c r="T94" s="18">
        <v>0</v>
      </c>
      <c r="U94" s="18"/>
      <c r="V94" s="20">
        <v>0.10362694300518099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4.2724087840724598E-3</v>
      </c>
      <c r="AL94" s="18">
        <v>0</v>
      </c>
      <c r="AM94" s="18">
        <v>0</v>
      </c>
      <c r="AN94" s="18">
        <v>0</v>
      </c>
      <c r="AO94" s="18"/>
      <c r="AP94" s="20">
        <v>0.75791928483513604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t="s">
        <v>122</v>
      </c>
    </row>
    <row r="95" spans="1:61" ht="15.75">
      <c r="A95" t="s">
        <v>193</v>
      </c>
      <c r="B95" s="20">
        <v>0.105403981027283</v>
      </c>
      <c r="C95" s="18">
        <v>0.19615434249580599</v>
      </c>
      <c r="D95" s="18">
        <v>0.51322935871244202</v>
      </c>
      <c r="E95" s="18">
        <v>0.61234903895220305</v>
      </c>
      <c r="F95" s="18">
        <v>1.0722710701265299E-2</v>
      </c>
      <c r="G95" s="18">
        <v>0</v>
      </c>
      <c r="H95" s="18">
        <v>0</v>
      </c>
      <c r="I95" s="18">
        <v>0.81919478200100904</v>
      </c>
      <c r="J95" s="18">
        <v>0.903625432683549</v>
      </c>
      <c r="K95" s="18">
        <v>0.655939325612381</v>
      </c>
      <c r="L95" s="18">
        <v>0</v>
      </c>
      <c r="M95" s="18">
        <v>0</v>
      </c>
      <c r="N95" s="18">
        <v>0</v>
      </c>
      <c r="O95" s="18">
        <v>0.13756534353818101</v>
      </c>
      <c r="P95" s="18">
        <v>0.37080867850098598</v>
      </c>
      <c r="Q95" s="18">
        <v>0.31711062153681802</v>
      </c>
      <c r="R95" s="18">
        <v>0</v>
      </c>
      <c r="S95" s="18">
        <v>4.4762757385855001E-3</v>
      </c>
      <c r="T95" s="18">
        <v>0</v>
      </c>
      <c r="U95" s="18"/>
      <c r="V95" s="20">
        <v>0.408031088082902</v>
      </c>
      <c r="W95" s="18">
        <v>0.98668248234215805</v>
      </c>
      <c r="X95" s="18">
        <v>0.36928523469449998</v>
      </c>
      <c r="Y95" s="18">
        <v>0.59158134243458504</v>
      </c>
      <c r="Z95" s="18">
        <v>0</v>
      </c>
      <c r="AA95" s="18">
        <v>4.1751910149889397E-3</v>
      </c>
      <c r="AB95" s="18">
        <v>0</v>
      </c>
      <c r="AC95" s="18">
        <v>2.58690818374098</v>
      </c>
      <c r="AD95" s="18">
        <v>2.8603056706184802</v>
      </c>
      <c r="AE95" s="18">
        <v>2.8976226686944702</v>
      </c>
      <c r="AF95" s="18">
        <v>0</v>
      </c>
      <c r="AG95" s="18">
        <v>0</v>
      </c>
      <c r="AH95" s="18">
        <v>0</v>
      </c>
      <c r="AI95" s="18">
        <v>1.30443609785809</v>
      </c>
      <c r="AJ95" s="18">
        <v>1.4798068030007201</v>
      </c>
      <c r="AK95" s="18">
        <v>1.1407331453473499</v>
      </c>
      <c r="AL95" s="18">
        <v>0</v>
      </c>
      <c r="AM95" s="18">
        <v>0</v>
      </c>
      <c r="AN95" s="18">
        <v>2.7054081108135201E-3</v>
      </c>
      <c r="AO95" s="18"/>
      <c r="AP95" s="20">
        <v>0.17490445034657001</v>
      </c>
      <c r="AQ95" s="18">
        <v>0.91203738599532702</v>
      </c>
      <c r="AR95" s="18">
        <v>0.19279379632406499</v>
      </c>
      <c r="AS95" s="18">
        <v>0.570198173770884</v>
      </c>
      <c r="AT95" s="18">
        <v>0</v>
      </c>
      <c r="AU95" s="18">
        <v>5.8241118229470003E-3</v>
      </c>
      <c r="AV95" s="18">
        <v>0</v>
      </c>
      <c r="AW95" s="18">
        <v>0.82677959265981005</v>
      </c>
      <c r="AX95" s="18">
        <v>1.2928053876912899</v>
      </c>
      <c r="AY95" s="18">
        <v>2.17178086030545</v>
      </c>
      <c r="AZ95" s="18">
        <v>0</v>
      </c>
      <c r="BA95" s="18">
        <v>0</v>
      </c>
      <c r="BB95" s="18">
        <v>0</v>
      </c>
      <c r="BC95" s="18">
        <v>0.55544126722896503</v>
      </c>
      <c r="BD95" s="18">
        <v>0.84955914768552498</v>
      </c>
      <c r="BE95" s="18">
        <v>0.37396583079326901</v>
      </c>
      <c r="BF95" s="18">
        <v>3.9690414764834304E-3</v>
      </c>
      <c r="BG95" s="18">
        <v>0</v>
      </c>
      <c r="BH95" s="18">
        <v>3.7100244861616098E-3</v>
      </c>
      <c r="BI95" t="s">
        <v>194</v>
      </c>
    </row>
    <row r="96" spans="1:61" ht="15.75">
      <c r="A96" t="s">
        <v>147</v>
      </c>
      <c r="B96" s="20">
        <v>6.0809989054201999E-2</v>
      </c>
      <c r="C96" s="18">
        <v>3.5101303393986298</v>
      </c>
      <c r="D96" s="18">
        <v>1.7788629229159401</v>
      </c>
      <c r="E96" s="18">
        <v>1.50819300334524</v>
      </c>
      <c r="F96" s="18">
        <v>4.6465079705482901E-2</v>
      </c>
      <c r="G96" s="18">
        <v>0</v>
      </c>
      <c r="H96" s="18">
        <v>0</v>
      </c>
      <c r="I96" s="18">
        <v>1.5102690530729499</v>
      </c>
      <c r="J96" s="18">
        <v>1.6505738750227701</v>
      </c>
      <c r="K96" s="18">
        <v>1.34604215776707</v>
      </c>
      <c r="L96" s="18">
        <v>0</v>
      </c>
      <c r="M96" s="18">
        <v>0</v>
      </c>
      <c r="N96" s="18">
        <v>0</v>
      </c>
      <c r="O96" s="18">
        <v>10.6100397688902</v>
      </c>
      <c r="P96" s="18">
        <v>5.2859960552268204</v>
      </c>
      <c r="Q96" s="18">
        <v>7.1667000467320898</v>
      </c>
      <c r="R96" s="18">
        <v>0.18249126648938899</v>
      </c>
      <c r="S96" s="18">
        <v>0.29543419874664301</v>
      </c>
      <c r="T96" s="18">
        <v>0.12610808204443499</v>
      </c>
      <c r="U96" s="18"/>
      <c r="V96" s="20">
        <v>3.2383419689119203E-2</v>
      </c>
      <c r="W96" s="18">
        <v>0.92198199169676998</v>
      </c>
      <c r="X96" s="18">
        <v>0.72636269303546397</v>
      </c>
      <c r="Y96" s="18">
        <v>0.55176336746302601</v>
      </c>
      <c r="Z96" s="18">
        <v>2.65048106231281E-3</v>
      </c>
      <c r="AA96" s="18">
        <v>0</v>
      </c>
      <c r="AB96" s="18">
        <v>2.9096834264431999E-3</v>
      </c>
      <c r="AC96" s="18">
        <v>0.29828081783177002</v>
      </c>
      <c r="AD96" s="18">
        <v>0.360662762462505</v>
      </c>
      <c r="AE96" s="18">
        <v>0.405560447183756</v>
      </c>
      <c r="AF96" s="18">
        <v>0</v>
      </c>
      <c r="AG96" s="18">
        <v>0</v>
      </c>
      <c r="AH96" s="18">
        <v>0</v>
      </c>
      <c r="AI96" s="18">
        <v>1.3348898588975699</v>
      </c>
      <c r="AJ96" s="18">
        <v>1.7007501798376301</v>
      </c>
      <c r="AK96" s="18">
        <v>1.7004186960608401</v>
      </c>
      <c r="AL96" s="18">
        <v>1.88338104565316E-2</v>
      </c>
      <c r="AM96" s="18">
        <v>1.5684798293493899E-2</v>
      </c>
      <c r="AN96" s="18">
        <v>0.22454887319752201</v>
      </c>
      <c r="AO96" s="18"/>
      <c r="AP96" s="20">
        <v>0.103647081686856</v>
      </c>
      <c r="AQ96" s="18">
        <v>0.59546242556719697</v>
      </c>
      <c r="AR96" s="18">
        <v>0</v>
      </c>
      <c r="AS96" s="18">
        <v>1.0885601499262301</v>
      </c>
      <c r="AT96" s="18">
        <v>0</v>
      </c>
      <c r="AU96" s="18">
        <v>0</v>
      </c>
      <c r="AV96" s="18">
        <v>0</v>
      </c>
      <c r="AW96" s="18">
        <v>0.44867916918733602</v>
      </c>
      <c r="AX96" s="18">
        <v>0.30666546405700401</v>
      </c>
      <c r="AY96" s="18">
        <v>0.119097660081267</v>
      </c>
      <c r="AZ96" s="18">
        <v>2.98151460942159E-2</v>
      </c>
      <c r="BA96" s="18">
        <v>0</v>
      </c>
      <c r="BB96" s="18">
        <v>0</v>
      </c>
      <c r="BC96" s="18">
        <v>0.52115476925186899</v>
      </c>
      <c r="BD96" s="18">
        <v>0.42248346803820702</v>
      </c>
      <c r="BE96" s="18">
        <v>0.458492354191747</v>
      </c>
      <c r="BF96" s="18">
        <v>0</v>
      </c>
      <c r="BG96" s="18">
        <v>0.253232040517126</v>
      </c>
      <c r="BH96" s="18">
        <v>3.7100244861616098E-3</v>
      </c>
      <c r="BI96" t="s">
        <v>148</v>
      </c>
    </row>
    <row r="97" spans="1:61" ht="15.75">
      <c r="A97" t="s">
        <v>196</v>
      </c>
      <c r="B97" s="20">
        <v>5.2701990513641703E-2</v>
      </c>
      <c r="C97" s="18">
        <v>7.7429345722028597E-3</v>
      </c>
      <c r="D97" s="18">
        <v>4.9828093078877903E-3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2.5011880643305601E-3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/>
      <c r="V97" s="20">
        <v>2.59067357512953E-2</v>
      </c>
      <c r="W97" s="18">
        <v>1.61751226613468E-2</v>
      </c>
      <c r="X97" s="18">
        <v>3.0519440883842999E-3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8.5448175681449197E-3</v>
      </c>
      <c r="AL97" s="18">
        <v>0</v>
      </c>
      <c r="AM97" s="18">
        <v>0</v>
      </c>
      <c r="AN97" s="18">
        <v>0</v>
      </c>
      <c r="AO97" s="18"/>
      <c r="AP97" s="20">
        <v>0.66075014575370905</v>
      </c>
      <c r="AQ97" s="18">
        <v>7.5374990578126197E-3</v>
      </c>
      <c r="AR97" s="18">
        <v>4.2843065849792203E-3</v>
      </c>
      <c r="AS97" s="18">
        <v>0</v>
      </c>
      <c r="AT97" s="18">
        <v>0</v>
      </c>
      <c r="AU97" s="18">
        <v>5.8241118229470003E-3</v>
      </c>
      <c r="AV97" s="18">
        <v>0</v>
      </c>
      <c r="AW97" s="18">
        <v>5.0413389796329904E-3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6.8572995954193196E-3</v>
      </c>
      <c r="BD97" s="18">
        <v>9.1844232182218995E-3</v>
      </c>
      <c r="BE97" s="18">
        <v>1.53684587997234E-2</v>
      </c>
      <c r="BF97" s="18">
        <v>0</v>
      </c>
      <c r="BG97" s="18">
        <v>0</v>
      </c>
      <c r="BH97" s="18">
        <v>0</v>
      </c>
      <c r="BI97" t="s">
        <v>197</v>
      </c>
    </row>
    <row r="98" spans="1:61" ht="15.75">
      <c r="A98" t="s">
        <v>191</v>
      </c>
      <c r="B98" s="20">
        <v>4.8647991243361603E-2</v>
      </c>
      <c r="C98" s="18">
        <v>40.415537488708203</v>
      </c>
      <c r="D98" s="18">
        <v>41.970202800338797</v>
      </c>
      <c r="E98" s="18">
        <v>41.123773884447502</v>
      </c>
      <c r="F98" s="18">
        <v>0.246622346129101</v>
      </c>
      <c r="G98" s="18">
        <v>1.8466652303714901E-2</v>
      </c>
      <c r="H98" s="18">
        <v>4.9860390905464699E-3</v>
      </c>
      <c r="I98" s="18">
        <v>27.3401405443181</v>
      </c>
      <c r="J98" s="18">
        <v>27.804700309710299</v>
      </c>
      <c r="K98" s="18">
        <v>31.058043797615401</v>
      </c>
      <c r="L98" s="18">
        <v>4.6093569946992399E-3</v>
      </c>
      <c r="M98" s="18">
        <v>1.13584734211722E-2</v>
      </c>
      <c r="N98" s="18">
        <v>1.67336010709505E-2</v>
      </c>
      <c r="O98" s="18">
        <v>33.245791751081804</v>
      </c>
      <c r="P98" s="18">
        <v>37.307034845496403</v>
      </c>
      <c r="Q98" s="18">
        <v>31.704386140596799</v>
      </c>
      <c r="R98" s="18">
        <v>1.5642108556233401E-2</v>
      </c>
      <c r="S98" s="18">
        <v>3.5810205908684001E-2</v>
      </c>
      <c r="T98" s="18">
        <v>5.1926857312414199E-2</v>
      </c>
      <c r="U98" s="18"/>
      <c r="V98" s="20">
        <v>0.110103626943005</v>
      </c>
      <c r="W98" s="18">
        <v>35.040707392031102</v>
      </c>
      <c r="X98" s="18">
        <v>32.8480742232802</v>
      </c>
      <c r="Y98" s="18">
        <v>30.693970420932899</v>
      </c>
      <c r="Z98" s="18">
        <v>1.3252405311564E-2</v>
      </c>
      <c r="AA98" s="18">
        <v>1.2525573044966799E-2</v>
      </c>
      <c r="AB98" s="18">
        <v>8.7290502793296101E-3</v>
      </c>
      <c r="AC98" s="18">
        <v>41.645425456912001</v>
      </c>
      <c r="AD98" s="18">
        <v>43.850878445936303</v>
      </c>
      <c r="AE98" s="18">
        <v>45.470796979641896</v>
      </c>
      <c r="AF98" s="18">
        <v>5.9468942344860403E-3</v>
      </c>
      <c r="AG98" s="18">
        <v>0</v>
      </c>
      <c r="AH98" s="18">
        <v>0</v>
      </c>
      <c r="AI98" s="18">
        <v>21.3531621155213</v>
      </c>
      <c r="AJ98" s="18">
        <v>20.984482581440801</v>
      </c>
      <c r="AK98" s="18">
        <v>29.586430829701801</v>
      </c>
      <c r="AL98" s="18">
        <v>0</v>
      </c>
      <c r="AM98" s="18">
        <v>2.19587176108915E-2</v>
      </c>
      <c r="AN98" s="18">
        <v>0.21372724075426799</v>
      </c>
      <c r="AO98" s="18"/>
      <c r="AP98" s="20">
        <v>0.22672799118999801</v>
      </c>
      <c r="AQ98" s="18">
        <v>47.173437853320301</v>
      </c>
      <c r="AR98" s="18">
        <v>40.1525213144253</v>
      </c>
      <c r="AS98" s="18">
        <v>54.9344072730173</v>
      </c>
      <c r="AT98" s="18">
        <v>3.6123438951388198E-2</v>
      </c>
      <c r="AU98" s="18">
        <v>0.104834012813046</v>
      </c>
      <c r="AV98" s="18">
        <v>3.83509108341323E-2</v>
      </c>
      <c r="AW98" s="18">
        <v>21.672716273442202</v>
      </c>
      <c r="AX98" s="18">
        <v>17.648296804064799</v>
      </c>
      <c r="AY98" s="18">
        <v>15.2164775115595</v>
      </c>
      <c r="AZ98" s="18">
        <v>7.4537865235539694E-2</v>
      </c>
      <c r="BA98" s="18">
        <v>2.0984890878567398E-2</v>
      </c>
      <c r="BB98" s="18">
        <v>9.5426676527423197E-3</v>
      </c>
      <c r="BC98" s="18">
        <v>31.886443118699901</v>
      </c>
      <c r="BD98" s="18">
        <v>32.329169728141103</v>
      </c>
      <c r="BE98" s="18">
        <v>38.059988217514899</v>
      </c>
      <c r="BF98" s="18">
        <v>3.1752331811867401E-2</v>
      </c>
      <c r="BG98" s="18">
        <v>5.7754675907414801E-2</v>
      </c>
      <c r="BH98" s="18">
        <v>0.31535208132373699</v>
      </c>
      <c r="BI98" t="s">
        <v>192</v>
      </c>
    </row>
    <row r="99" spans="1:61" ht="15.75">
      <c r="A99" t="s">
        <v>177</v>
      </c>
      <c r="B99" s="20">
        <v>3.2431994162241101E-2</v>
      </c>
      <c r="C99" s="18">
        <v>1.0323912762937201E-2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3.8824397251232701E-3</v>
      </c>
      <c r="J99" s="18">
        <v>3.6436509382401202E-3</v>
      </c>
      <c r="K99" s="18">
        <v>3.41635065423115E-3</v>
      </c>
      <c r="L99" s="18">
        <v>0</v>
      </c>
      <c r="M99" s="18">
        <v>0</v>
      </c>
      <c r="N99" s="18">
        <v>0</v>
      </c>
      <c r="O99" s="18">
        <v>0.30514494384832802</v>
      </c>
      <c r="P99" s="18">
        <v>9.4674556213017694E-2</v>
      </c>
      <c r="Q99" s="18">
        <v>1.00140196274785E-2</v>
      </c>
      <c r="R99" s="18">
        <v>0</v>
      </c>
      <c r="S99" s="18">
        <v>0</v>
      </c>
      <c r="T99" s="18">
        <v>0</v>
      </c>
      <c r="U99" s="18"/>
      <c r="V99" s="20">
        <v>1.9430051813471499E-2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5.0756268399147304E-3</v>
      </c>
      <c r="AJ99" s="18">
        <v>0</v>
      </c>
      <c r="AK99" s="18">
        <v>8.5448175681449197E-3</v>
      </c>
      <c r="AL99" s="18">
        <v>0</v>
      </c>
      <c r="AM99" s="18">
        <v>0</v>
      </c>
      <c r="AN99" s="18">
        <v>0</v>
      </c>
      <c r="AO99" s="18"/>
      <c r="AP99" s="20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t="s">
        <v>178</v>
      </c>
    </row>
    <row r="100" spans="1:61" ht="15.75">
      <c r="A100" t="s">
        <v>110</v>
      </c>
      <c r="B100" s="20">
        <v>2.8377994891960901E-2</v>
      </c>
      <c r="C100" s="18">
        <v>5.1619563814685803E-3</v>
      </c>
      <c r="D100" s="18">
        <v>0</v>
      </c>
      <c r="E100" s="18">
        <v>1.7009695526450101E-2</v>
      </c>
      <c r="F100" s="18">
        <v>3.5742369004217599E-3</v>
      </c>
      <c r="G100" s="18">
        <v>0</v>
      </c>
      <c r="H100" s="18">
        <v>0</v>
      </c>
      <c r="I100" s="18">
        <v>0</v>
      </c>
      <c r="J100" s="18">
        <v>7.2873018764802299E-3</v>
      </c>
      <c r="K100" s="18">
        <v>0</v>
      </c>
      <c r="L100" s="18">
        <v>0</v>
      </c>
      <c r="M100" s="18">
        <v>0</v>
      </c>
      <c r="N100" s="18">
        <v>0</v>
      </c>
      <c r="O100" s="18">
        <v>0.210099797403767</v>
      </c>
      <c r="P100" s="18">
        <v>0.231426692965155</v>
      </c>
      <c r="Q100" s="18">
        <v>6.3422124307363603E-2</v>
      </c>
      <c r="R100" s="18">
        <v>0</v>
      </c>
      <c r="S100" s="18">
        <v>0</v>
      </c>
      <c r="T100" s="18">
        <v>0</v>
      </c>
      <c r="U100" s="18"/>
      <c r="V100" s="20">
        <v>5.82901554404145E-2</v>
      </c>
      <c r="W100" s="18">
        <v>0</v>
      </c>
      <c r="X100" s="18">
        <v>3.0519440883842999E-3</v>
      </c>
      <c r="Y100" s="18">
        <v>0</v>
      </c>
      <c r="Z100" s="18">
        <v>0</v>
      </c>
      <c r="AA100" s="18">
        <v>0</v>
      </c>
      <c r="AB100" s="18">
        <v>0</v>
      </c>
      <c r="AC100" s="18">
        <v>1.0846575193882499E-2</v>
      </c>
      <c r="AD100" s="18">
        <v>7.1418368804456499E-3</v>
      </c>
      <c r="AE100" s="18">
        <v>2.4013447530617099E-2</v>
      </c>
      <c r="AF100" s="18">
        <v>0</v>
      </c>
      <c r="AG100" s="18">
        <v>0</v>
      </c>
      <c r="AH100" s="18">
        <v>0</v>
      </c>
      <c r="AI100" s="18">
        <v>0.50248705715155795</v>
      </c>
      <c r="AJ100" s="18">
        <v>0.93515568800739901</v>
      </c>
      <c r="AK100" s="18">
        <v>0.68358540545159396</v>
      </c>
      <c r="AL100" s="18">
        <v>0</v>
      </c>
      <c r="AM100" s="18">
        <v>0</v>
      </c>
      <c r="AN100" s="18">
        <v>0</v>
      </c>
      <c r="AO100" s="18"/>
      <c r="AP100" s="20">
        <v>6.4779426054285202E-2</v>
      </c>
      <c r="AQ100" s="18">
        <v>3.7687495289063101E-2</v>
      </c>
      <c r="AR100" s="18">
        <v>4.2843065849792203E-3</v>
      </c>
      <c r="AS100" s="18">
        <v>1.19621994497388E-2</v>
      </c>
      <c r="AT100" s="18">
        <v>0</v>
      </c>
      <c r="AU100" s="18">
        <v>0</v>
      </c>
      <c r="AV100" s="18">
        <v>0</v>
      </c>
      <c r="AW100" s="18">
        <v>0</v>
      </c>
      <c r="AX100" s="18">
        <v>3.0065241574216001E-3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t="s">
        <v>111</v>
      </c>
    </row>
    <row r="101" spans="1:61" ht="15.75">
      <c r="A101" t="s">
        <v>84</v>
      </c>
      <c r="B101" s="20">
        <v>2.4323995621680802E-2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5.0471716426602503E-2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2.6298487836949398E-3</v>
      </c>
      <c r="Q101" s="18">
        <v>6.6760130849856502E-3</v>
      </c>
      <c r="R101" s="18">
        <v>0</v>
      </c>
      <c r="S101" s="18">
        <v>0</v>
      </c>
      <c r="T101" s="18">
        <v>0</v>
      </c>
      <c r="U101" s="18"/>
      <c r="V101" s="20">
        <v>5.82901554404145E-2</v>
      </c>
      <c r="W101" s="18">
        <v>0</v>
      </c>
      <c r="X101" s="18">
        <v>3.0519440883842999E-3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5.3363216734704797E-3</v>
      </c>
      <c r="AF101" s="18">
        <v>0</v>
      </c>
      <c r="AG101" s="18">
        <v>0</v>
      </c>
      <c r="AH101" s="18">
        <v>0</v>
      </c>
      <c r="AI101" s="18">
        <v>5.0756268399147304E-3</v>
      </c>
      <c r="AJ101" s="18">
        <v>2.0552872263898899E-2</v>
      </c>
      <c r="AK101" s="18">
        <v>4.2724087840724598E-3</v>
      </c>
      <c r="AL101" s="18">
        <v>0</v>
      </c>
      <c r="AM101" s="18">
        <v>0</v>
      </c>
      <c r="AN101" s="18">
        <v>0</v>
      </c>
      <c r="AO101" s="18"/>
      <c r="AP101" s="20">
        <v>8.4213253870570701E-2</v>
      </c>
      <c r="AQ101" s="18">
        <v>0</v>
      </c>
      <c r="AR101" s="18">
        <v>0</v>
      </c>
      <c r="AS101" s="18">
        <v>1.19621994497388E-2</v>
      </c>
      <c r="AT101" s="18">
        <v>0</v>
      </c>
      <c r="AU101" s="18">
        <v>0</v>
      </c>
      <c r="AV101" s="18">
        <v>0</v>
      </c>
      <c r="AW101" s="18">
        <v>0</v>
      </c>
      <c r="AX101" s="18">
        <v>1.5032620787108E-2</v>
      </c>
      <c r="AY101" s="18">
        <v>0</v>
      </c>
      <c r="AZ101" s="18">
        <v>0</v>
      </c>
      <c r="BA101" s="18">
        <v>0</v>
      </c>
      <c r="BB101" s="18">
        <v>0</v>
      </c>
      <c r="BC101" s="18">
        <v>2.7429198381677299E-2</v>
      </c>
      <c r="BD101" s="18">
        <v>1.8368846436443799E-2</v>
      </c>
      <c r="BE101" s="18">
        <v>2.5614097999538902E-3</v>
      </c>
      <c r="BF101" s="18">
        <v>0</v>
      </c>
      <c r="BG101" s="18">
        <v>2.2213336887467201E-2</v>
      </c>
      <c r="BH101" s="18">
        <v>5.5798768271870598</v>
      </c>
      <c r="BI101" t="s">
        <v>85</v>
      </c>
    </row>
    <row r="102" spans="1:61" ht="15.75">
      <c r="A102" t="s">
        <v>140</v>
      </c>
      <c r="B102" s="20">
        <v>2.4323995621680802E-2</v>
      </c>
      <c r="C102" s="18">
        <v>1.41437604852239</v>
      </c>
      <c r="D102" s="18">
        <v>1.1261149035826401</v>
      </c>
      <c r="E102" s="18">
        <v>1.0886205136928</v>
      </c>
      <c r="F102" s="18">
        <v>5.3613553506326399E-2</v>
      </c>
      <c r="G102" s="18">
        <v>0</v>
      </c>
      <c r="H102" s="18">
        <v>0</v>
      </c>
      <c r="I102" s="18">
        <v>1.91792522421089</v>
      </c>
      <c r="J102" s="18">
        <v>2.0550191291674298</v>
      </c>
      <c r="K102" s="18">
        <v>2.1591336134740899</v>
      </c>
      <c r="L102" s="18">
        <v>0</v>
      </c>
      <c r="M102" s="18">
        <v>0</v>
      </c>
      <c r="N102" s="18">
        <v>0</v>
      </c>
      <c r="O102" s="18">
        <v>3.8668367474550398</v>
      </c>
      <c r="P102" s="18">
        <v>4.3629191321498997</v>
      </c>
      <c r="Q102" s="18">
        <v>7.6039789037986498</v>
      </c>
      <c r="R102" s="18">
        <v>0</v>
      </c>
      <c r="S102" s="18">
        <v>0</v>
      </c>
      <c r="T102" s="18">
        <v>3.7090612366010201E-3</v>
      </c>
      <c r="U102" s="18"/>
      <c r="V102" s="20">
        <v>6.4766839378238303E-3</v>
      </c>
      <c r="W102" s="18">
        <v>0.63082978379252697</v>
      </c>
      <c r="X102" s="18">
        <v>0.59512909723493901</v>
      </c>
      <c r="Y102" s="18">
        <v>0.50625711035267396</v>
      </c>
      <c r="Z102" s="18">
        <v>0</v>
      </c>
      <c r="AA102" s="18">
        <v>4.1751910149889397E-3</v>
      </c>
      <c r="AB102" s="18">
        <v>0</v>
      </c>
      <c r="AC102" s="18">
        <v>0.58029177287271505</v>
      </c>
      <c r="AD102" s="18">
        <v>0.50349950007141797</v>
      </c>
      <c r="AE102" s="18">
        <v>0.70706262173483803</v>
      </c>
      <c r="AF102" s="18">
        <v>2.9734471172430201E-3</v>
      </c>
      <c r="AG102" s="18">
        <v>0</v>
      </c>
      <c r="AH102" s="18">
        <v>0</v>
      </c>
      <c r="AI102" s="18">
        <v>2.0404019896457202</v>
      </c>
      <c r="AJ102" s="18">
        <v>2.1374987154454801</v>
      </c>
      <c r="AK102" s="18">
        <v>2.0977527129795801</v>
      </c>
      <c r="AL102" s="18">
        <v>0</v>
      </c>
      <c r="AM102" s="18">
        <v>0</v>
      </c>
      <c r="AN102" s="18">
        <v>0</v>
      </c>
      <c r="AO102" s="18"/>
      <c r="AP102" s="20">
        <v>6.4779426054285202E-2</v>
      </c>
      <c r="AQ102" s="18">
        <v>0.41079369865078802</v>
      </c>
      <c r="AR102" s="18">
        <v>8.5686131699584406E-3</v>
      </c>
      <c r="AS102" s="18">
        <v>0.70975716735117</v>
      </c>
      <c r="AT102" s="18">
        <v>0</v>
      </c>
      <c r="AU102" s="18">
        <v>0</v>
      </c>
      <c r="AV102" s="18">
        <v>6.3918184723553897E-3</v>
      </c>
      <c r="AW102" s="18">
        <v>0.463803186126235</v>
      </c>
      <c r="AX102" s="18">
        <v>0.33071765731637698</v>
      </c>
      <c r="AY102" s="18">
        <v>0.175143617766569</v>
      </c>
      <c r="AZ102" s="18">
        <v>7.4537865235539697E-3</v>
      </c>
      <c r="BA102" s="18">
        <v>3.4974818130945702E-3</v>
      </c>
      <c r="BB102" s="18">
        <v>0</v>
      </c>
      <c r="BC102" s="18">
        <v>8.3864774051978301</v>
      </c>
      <c r="BD102" s="18">
        <v>9.58853783982366</v>
      </c>
      <c r="BE102" s="18">
        <v>7.4998078942650004</v>
      </c>
      <c r="BF102" s="18">
        <v>0</v>
      </c>
      <c r="BG102" s="18">
        <v>0</v>
      </c>
      <c r="BH102" s="18">
        <v>0</v>
      </c>
      <c r="BI102" t="s">
        <v>141</v>
      </c>
    </row>
    <row r="103" spans="1:61" ht="15.75">
      <c r="A103" t="s">
        <v>218</v>
      </c>
      <c r="B103" s="20">
        <v>1.6215997081120499E-2</v>
      </c>
      <c r="C103" s="18">
        <v>0.13421086591818299</v>
      </c>
      <c r="D103" s="18">
        <v>0.19931237231551099</v>
      </c>
      <c r="E103" s="18">
        <v>0.238135737370301</v>
      </c>
      <c r="F103" s="18">
        <v>0</v>
      </c>
      <c r="G103" s="18">
        <v>1.23111015358099E-2</v>
      </c>
      <c r="H103" s="18">
        <v>4.8464299960111701</v>
      </c>
      <c r="I103" s="18">
        <v>0.240711262957643</v>
      </c>
      <c r="J103" s="18">
        <v>0.30606667881216998</v>
      </c>
      <c r="K103" s="18">
        <v>0.20498103925386901</v>
      </c>
      <c r="L103" s="18">
        <v>0</v>
      </c>
      <c r="M103" s="18">
        <v>0</v>
      </c>
      <c r="N103" s="18">
        <v>0.29004908522980799</v>
      </c>
      <c r="O103" s="18">
        <v>4.2520197093619497E-2</v>
      </c>
      <c r="P103" s="18">
        <v>2.1038790269559501E-2</v>
      </c>
      <c r="Q103" s="18">
        <v>7.0098137392349297E-2</v>
      </c>
      <c r="R103" s="18">
        <v>0</v>
      </c>
      <c r="S103" s="18">
        <v>0</v>
      </c>
      <c r="T103" s="18">
        <v>0</v>
      </c>
      <c r="U103" s="18"/>
      <c r="V103" s="20">
        <v>2.59067357512953E-2</v>
      </c>
      <c r="W103" s="18">
        <v>0.248018547473985</v>
      </c>
      <c r="X103" s="18">
        <v>0.39370078740157499</v>
      </c>
      <c r="Y103" s="18">
        <v>0.44368600682593901</v>
      </c>
      <c r="Z103" s="18">
        <v>7.9514431869384308E-3</v>
      </c>
      <c r="AA103" s="18">
        <v>3.0896413510918102</v>
      </c>
      <c r="AB103" s="18">
        <v>0</v>
      </c>
      <c r="AC103" s="18">
        <v>2.7116437984706299E-2</v>
      </c>
      <c r="AD103" s="18">
        <v>4.2851021282673901E-2</v>
      </c>
      <c r="AE103" s="18">
        <v>4.5358734224499098E-2</v>
      </c>
      <c r="AF103" s="18">
        <v>0</v>
      </c>
      <c r="AG103" s="18">
        <v>0</v>
      </c>
      <c r="AH103" s="18">
        <v>0.57394554191137204</v>
      </c>
      <c r="AI103" s="18">
        <v>0.101512536798295</v>
      </c>
      <c r="AJ103" s="18">
        <v>2.0552872263898899E-2</v>
      </c>
      <c r="AK103" s="18">
        <v>5.1268905408869497E-2</v>
      </c>
      <c r="AL103" s="18">
        <v>0</v>
      </c>
      <c r="AM103" s="18">
        <v>0</v>
      </c>
      <c r="AN103" s="18">
        <v>8.1162243324405508E-3</v>
      </c>
      <c r="AO103" s="18"/>
      <c r="AP103" s="20">
        <v>1.2955885210857001E-2</v>
      </c>
      <c r="AQ103" s="18">
        <v>5.65312429335946E-2</v>
      </c>
      <c r="AR103" s="18">
        <v>4.2843065849792203E-3</v>
      </c>
      <c r="AS103" s="18">
        <v>7.9747996331592207E-3</v>
      </c>
      <c r="AT103" s="18">
        <v>0</v>
      </c>
      <c r="AU103" s="18">
        <v>0</v>
      </c>
      <c r="AV103" s="18">
        <v>0</v>
      </c>
      <c r="AW103" s="18">
        <v>0</v>
      </c>
      <c r="AX103" s="18">
        <v>6.0130483148432097E-3</v>
      </c>
      <c r="AY103" s="18">
        <v>1.4011489421325501E-2</v>
      </c>
      <c r="AZ103" s="18">
        <v>0</v>
      </c>
      <c r="BA103" s="18">
        <v>0</v>
      </c>
      <c r="BB103" s="18">
        <v>0</v>
      </c>
      <c r="BC103" s="18">
        <v>6.8572995954193194E-2</v>
      </c>
      <c r="BD103" s="18">
        <v>0.14235855988243901</v>
      </c>
      <c r="BE103" s="18">
        <v>9.7333572398247997E-2</v>
      </c>
      <c r="BF103" s="18">
        <v>0</v>
      </c>
      <c r="BG103" s="18">
        <v>0</v>
      </c>
      <c r="BH103" s="18">
        <v>0</v>
      </c>
      <c r="BI103" t="s">
        <v>144</v>
      </c>
    </row>
    <row r="104" spans="1:61" ht="15.75">
      <c r="A104" t="s">
        <v>225</v>
      </c>
      <c r="B104" s="20">
        <v>1.6215997081120499E-2</v>
      </c>
      <c r="C104" s="18">
        <v>3.5669118595947902</v>
      </c>
      <c r="D104" s="18">
        <v>4.1058348696995397</v>
      </c>
      <c r="E104" s="18">
        <v>4.6946759653002204</v>
      </c>
      <c r="F104" s="18">
        <v>1.0722710701265299E-2</v>
      </c>
      <c r="G104" s="18">
        <v>0</v>
      </c>
      <c r="H104" s="18">
        <v>0</v>
      </c>
      <c r="I104" s="18">
        <v>9.6789222347323101</v>
      </c>
      <c r="J104" s="18">
        <v>10.3297504099107</v>
      </c>
      <c r="K104" s="18">
        <v>8.2812339858563107</v>
      </c>
      <c r="L104" s="18">
        <v>0</v>
      </c>
      <c r="M104" s="18">
        <v>1.13584734211722E-2</v>
      </c>
      <c r="N104" s="18">
        <v>0</v>
      </c>
      <c r="O104" s="18">
        <v>2.9188864710737601</v>
      </c>
      <c r="P104" s="18">
        <v>2.10387902695595</v>
      </c>
      <c r="Q104" s="18">
        <v>1.52213098337673</v>
      </c>
      <c r="R104" s="18">
        <v>1.04280723708223E-2</v>
      </c>
      <c r="S104" s="18">
        <v>0</v>
      </c>
      <c r="T104" s="18">
        <v>7.4181224732020297E-3</v>
      </c>
      <c r="U104" s="18"/>
      <c r="V104" s="20">
        <v>4.5336787564766799E-2</v>
      </c>
      <c r="W104" s="18">
        <v>4.5721680056073799</v>
      </c>
      <c r="X104" s="18">
        <v>4.1659036806445702</v>
      </c>
      <c r="Y104" s="18">
        <v>4.37997724687144</v>
      </c>
      <c r="Z104" s="18">
        <v>0</v>
      </c>
      <c r="AA104" s="18">
        <v>0</v>
      </c>
      <c r="AB104" s="18">
        <v>0</v>
      </c>
      <c r="AC104" s="18">
        <v>7.19127935354412</v>
      </c>
      <c r="AD104" s="18">
        <v>7.9060134266533399</v>
      </c>
      <c r="AE104" s="18">
        <v>8.1645721604098291</v>
      </c>
      <c r="AF104" s="18">
        <v>2.9734471172430201E-3</v>
      </c>
      <c r="AG104" s="18">
        <v>0</v>
      </c>
      <c r="AH104" s="18">
        <v>0</v>
      </c>
      <c r="AI104" s="18">
        <v>0.81717592122627103</v>
      </c>
      <c r="AJ104" s="18">
        <v>0.714212311170486</v>
      </c>
      <c r="AK104" s="18">
        <v>0.73912671964453602</v>
      </c>
      <c r="AL104" s="18">
        <v>0</v>
      </c>
      <c r="AM104" s="18">
        <v>9.4108789760963697E-3</v>
      </c>
      <c r="AN104" s="18">
        <v>1.35270405540676E-2</v>
      </c>
      <c r="AO104" s="18"/>
      <c r="AP104" s="20">
        <v>0.26559564682256898</v>
      </c>
      <c r="AQ104" s="18">
        <v>22.035878495515199</v>
      </c>
      <c r="AR104" s="18">
        <v>20.423289490595899</v>
      </c>
      <c r="AS104" s="18">
        <v>22.030383986602299</v>
      </c>
      <c r="AT104" s="18">
        <v>0</v>
      </c>
      <c r="AU104" s="18">
        <v>1.7472335468840999E-2</v>
      </c>
      <c r="AV104" s="18">
        <v>6.3918184723553897E-3</v>
      </c>
      <c r="AW104" s="18">
        <v>15.567654769106699</v>
      </c>
      <c r="AX104" s="18">
        <v>14.831183668560801</v>
      </c>
      <c r="AY104" s="18">
        <v>15.153425809163499</v>
      </c>
      <c r="AZ104" s="18">
        <v>1.49075730471079E-2</v>
      </c>
      <c r="BA104" s="18">
        <v>6.9949636261891403E-3</v>
      </c>
      <c r="BB104" s="18">
        <v>2.3856669131855799E-3</v>
      </c>
      <c r="BC104" s="18">
        <v>17.3558252760063</v>
      </c>
      <c r="BD104" s="18">
        <v>11.9764878765614</v>
      </c>
      <c r="BE104" s="18">
        <v>12.5816449373735</v>
      </c>
      <c r="BF104" s="18">
        <v>1.19071244294503E-2</v>
      </c>
      <c r="BG104" s="18">
        <v>1.7770669509973799E-2</v>
      </c>
      <c r="BH104" s="18">
        <v>0.103880685612525</v>
      </c>
      <c r="BI104" t="s">
        <v>141</v>
      </c>
    </row>
    <row r="105" spans="1:61" ht="15.75">
      <c r="A105" t="s">
        <v>143</v>
      </c>
      <c r="B105" s="20">
        <v>1.6215997081120499E-2</v>
      </c>
      <c r="C105" s="18">
        <v>3.0971738288811501E-2</v>
      </c>
      <c r="D105" s="18">
        <v>5.4810902386765697E-2</v>
      </c>
      <c r="E105" s="18">
        <v>4.5359188070533497E-2</v>
      </c>
      <c r="F105" s="18">
        <v>0</v>
      </c>
      <c r="G105" s="18">
        <v>0</v>
      </c>
      <c r="H105" s="18">
        <v>0</v>
      </c>
      <c r="I105" s="18">
        <v>3.8824397251232698E-2</v>
      </c>
      <c r="J105" s="18">
        <v>5.1011113135361601E-2</v>
      </c>
      <c r="K105" s="18">
        <v>2.0498103925386899E-2</v>
      </c>
      <c r="L105" s="18">
        <v>0</v>
      </c>
      <c r="M105" s="18">
        <v>0</v>
      </c>
      <c r="N105" s="18">
        <v>0</v>
      </c>
      <c r="O105" s="18">
        <v>5.0023761286611103E-2</v>
      </c>
      <c r="P105" s="18">
        <v>7.8895463510848099E-2</v>
      </c>
      <c r="Q105" s="18">
        <v>0.13352026169971301</v>
      </c>
      <c r="R105" s="18">
        <v>0.32327024349549</v>
      </c>
      <c r="S105" s="18">
        <v>0</v>
      </c>
      <c r="T105" s="18">
        <v>0</v>
      </c>
      <c r="U105" s="18"/>
      <c r="V105" s="20">
        <v>1.2953367875647701E-2</v>
      </c>
      <c r="W105" s="18">
        <v>7.5483905752951996E-2</v>
      </c>
      <c r="X105" s="18">
        <v>8.8506378563144694E-2</v>
      </c>
      <c r="Y105" s="18">
        <v>6.8259385665528999E-2</v>
      </c>
      <c r="Z105" s="18">
        <v>0</v>
      </c>
      <c r="AA105" s="18">
        <v>0</v>
      </c>
      <c r="AB105" s="18">
        <v>0</v>
      </c>
      <c r="AC105" s="18">
        <v>2.7116437984706299E-2</v>
      </c>
      <c r="AD105" s="18">
        <v>2.1425510641336999E-2</v>
      </c>
      <c r="AE105" s="18">
        <v>2.6681608367352401E-2</v>
      </c>
      <c r="AF105" s="18">
        <v>0</v>
      </c>
      <c r="AG105" s="18">
        <v>0</v>
      </c>
      <c r="AH105" s="18">
        <v>0</v>
      </c>
      <c r="AI105" s="18">
        <v>7.1058775758806203E-2</v>
      </c>
      <c r="AJ105" s="18">
        <v>8.2211489055595499E-2</v>
      </c>
      <c r="AK105" s="18">
        <v>4.6996496624797102E-2</v>
      </c>
      <c r="AL105" s="18">
        <v>0</v>
      </c>
      <c r="AM105" s="18">
        <v>0</v>
      </c>
      <c r="AN105" s="18">
        <v>0</v>
      </c>
      <c r="AO105" s="18"/>
      <c r="AP105" s="20">
        <v>5.1823540843428099E-2</v>
      </c>
      <c r="AQ105" s="18">
        <v>1.8843747644531499E-2</v>
      </c>
      <c r="AR105" s="18">
        <v>1.7137226339916899E-2</v>
      </c>
      <c r="AS105" s="18">
        <v>1.19621994497388E-2</v>
      </c>
      <c r="AT105" s="18">
        <v>0</v>
      </c>
      <c r="AU105" s="18">
        <v>0</v>
      </c>
      <c r="AV105" s="18">
        <v>0</v>
      </c>
      <c r="AW105" s="18">
        <v>0</v>
      </c>
      <c r="AX105" s="18">
        <v>6.0130483148432097E-3</v>
      </c>
      <c r="AY105" s="18">
        <v>0</v>
      </c>
      <c r="AZ105" s="18">
        <v>0</v>
      </c>
      <c r="BA105" s="18">
        <v>0</v>
      </c>
      <c r="BB105" s="18">
        <v>0</v>
      </c>
      <c r="BC105" s="18">
        <v>1.3714599190838599E-2</v>
      </c>
      <c r="BD105" s="18">
        <v>4.5922116091109501E-2</v>
      </c>
      <c r="BE105" s="18">
        <v>5.8912425398939601E-2</v>
      </c>
      <c r="BF105" s="18">
        <v>0</v>
      </c>
      <c r="BG105" s="18">
        <v>0</v>
      </c>
      <c r="BH105" s="18">
        <v>0</v>
      </c>
      <c r="BI105" t="s">
        <v>144</v>
      </c>
    </row>
    <row r="106" spans="1:61" ht="15.75">
      <c r="A106" t="s">
        <v>92</v>
      </c>
      <c r="B106" s="20">
        <v>1.2161997810840401E-2</v>
      </c>
      <c r="C106" s="18">
        <v>0.17808749516066599</v>
      </c>
      <c r="D106" s="18">
        <v>7.9724948926204603E-2</v>
      </c>
      <c r="E106" s="18">
        <v>0.130407665702784</v>
      </c>
      <c r="F106" s="18">
        <v>0</v>
      </c>
      <c r="G106" s="18">
        <v>0</v>
      </c>
      <c r="H106" s="18">
        <v>0</v>
      </c>
      <c r="I106" s="18">
        <v>0.139767830104438</v>
      </c>
      <c r="J106" s="18">
        <v>0.120240480961924</v>
      </c>
      <c r="K106" s="18">
        <v>0.15031942878617099</v>
      </c>
      <c r="L106" s="18">
        <v>0</v>
      </c>
      <c r="M106" s="18">
        <v>0</v>
      </c>
      <c r="N106" s="18">
        <v>0</v>
      </c>
      <c r="O106" s="18">
        <v>0.30514494384832802</v>
      </c>
      <c r="P106" s="18">
        <v>0.22879684418146001</v>
      </c>
      <c r="Q106" s="18">
        <v>0.240336471059483</v>
      </c>
      <c r="R106" s="18">
        <v>0</v>
      </c>
      <c r="S106" s="18">
        <v>0</v>
      </c>
      <c r="T106" s="18">
        <v>0</v>
      </c>
      <c r="U106" s="18"/>
      <c r="V106" s="20">
        <v>6.4766839378238303E-3</v>
      </c>
      <c r="W106" s="18">
        <v>7.0092198199169703E-2</v>
      </c>
      <c r="X106" s="18">
        <v>8.5454434474760393E-2</v>
      </c>
      <c r="Y106" s="18">
        <v>3.9817974971558603E-2</v>
      </c>
      <c r="Z106" s="18">
        <v>0</v>
      </c>
      <c r="AA106" s="18">
        <v>0</v>
      </c>
      <c r="AB106" s="18">
        <v>0</v>
      </c>
      <c r="AC106" s="18">
        <v>0.108465751938825</v>
      </c>
      <c r="AD106" s="18">
        <v>8.9272961005570597E-2</v>
      </c>
      <c r="AE106" s="18">
        <v>8.80493076122629E-2</v>
      </c>
      <c r="AF106" s="18">
        <v>0</v>
      </c>
      <c r="AG106" s="18">
        <v>0</v>
      </c>
      <c r="AH106" s="18">
        <v>0</v>
      </c>
      <c r="AI106" s="18">
        <v>0.106588163638209</v>
      </c>
      <c r="AJ106" s="18">
        <v>0.15414654197924199</v>
      </c>
      <c r="AK106" s="18">
        <v>4.6996496624797102E-2</v>
      </c>
      <c r="AL106" s="18">
        <v>0</v>
      </c>
      <c r="AM106" s="18">
        <v>0</v>
      </c>
      <c r="AN106" s="18">
        <v>0</v>
      </c>
      <c r="AO106" s="18"/>
      <c r="AP106" s="20">
        <v>1.2955885210857001E-2</v>
      </c>
      <c r="AQ106" s="18">
        <v>0.158287480214065</v>
      </c>
      <c r="AR106" s="18">
        <v>0</v>
      </c>
      <c r="AS106" s="18">
        <v>4.3861397982375698E-2</v>
      </c>
      <c r="AT106" s="18">
        <v>0</v>
      </c>
      <c r="AU106" s="18">
        <v>0</v>
      </c>
      <c r="AV106" s="18">
        <v>0</v>
      </c>
      <c r="AW106" s="18">
        <v>0.11090945755192599</v>
      </c>
      <c r="AX106" s="18">
        <v>9.0195724722648106E-3</v>
      </c>
      <c r="AY106" s="18">
        <v>5.6045957685301899E-2</v>
      </c>
      <c r="AZ106" s="18">
        <v>0</v>
      </c>
      <c r="BA106" s="18">
        <v>0</v>
      </c>
      <c r="BB106" s="18">
        <v>0</v>
      </c>
      <c r="BC106" s="18">
        <v>3.4286497977096597E-2</v>
      </c>
      <c r="BD106" s="18">
        <v>4.5922116091109497E-3</v>
      </c>
      <c r="BE106" s="18">
        <v>1.0245639199815601E-2</v>
      </c>
      <c r="BF106" s="18">
        <v>0</v>
      </c>
      <c r="BG106" s="18">
        <v>0</v>
      </c>
      <c r="BH106" s="18">
        <v>0</v>
      </c>
      <c r="BI106" t="s">
        <v>93</v>
      </c>
    </row>
    <row r="107" spans="1:61" ht="15.75">
      <c r="A107" t="s">
        <v>207</v>
      </c>
      <c r="B107" s="20">
        <v>1.2161997810840401E-2</v>
      </c>
      <c r="C107" s="18">
        <v>18.4720609110853</v>
      </c>
      <c r="D107" s="18">
        <v>18.072649359709001</v>
      </c>
      <c r="E107" s="18">
        <v>16.317967908374399</v>
      </c>
      <c r="F107" s="18">
        <v>8.9355922510544E-2</v>
      </c>
      <c r="G107" s="18">
        <v>0</v>
      </c>
      <c r="H107" s="18">
        <v>0</v>
      </c>
      <c r="I107" s="18">
        <v>6.9029778312691699</v>
      </c>
      <c r="J107" s="18">
        <v>6.9192931317179802</v>
      </c>
      <c r="K107" s="18">
        <v>5.2543473062075101</v>
      </c>
      <c r="L107" s="18">
        <v>0</v>
      </c>
      <c r="M107" s="18">
        <v>1.13584734211722E-2</v>
      </c>
      <c r="N107" s="18">
        <v>1.11557340473003E-2</v>
      </c>
      <c r="O107" s="18">
        <v>20.3896851004227</v>
      </c>
      <c r="P107" s="18">
        <v>19.521367521367502</v>
      </c>
      <c r="Q107" s="18">
        <v>8.9391815207957794</v>
      </c>
      <c r="R107" s="18">
        <v>5.21403618541113E-3</v>
      </c>
      <c r="S107" s="18">
        <v>8.9525514771709898E-3</v>
      </c>
      <c r="T107" s="18">
        <v>7.4181224732020297E-3</v>
      </c>
      <c r="U107" s="18"/>
      <c r="V107" s="20">
        <v>1.2953367875647701E-2</v>
      </c>
      <c r="W107" s="18">
        <v>23.960748369008499</v>
      </c>
      <c r="X107" s="18">
        <v>26.576329121650499</v>
      </c>
      <c r="Y107" s="18">
        <v>29.880546075085299</v>
      </c>
      <c r="Z107" s="18">
        <v>7.9514431869384308E-3</v>
      </c>
      <c r="AA107" s="18">
        <v>1.67007640599557E-2</v>
      </c>
      <c r="AB107" s="18">
        <v>0</v>
      </c>
      <c r="AC107" s="18">
        <v>12.4084820218016</v>
      </c>
      <c r="AD107" s="18">
        <v>12.516069132981</v>
      </c>
      <c r="AE107" s="18">
        <v>11.643853891512601</v>
      </c>
      <c r="AF107" s="18">
        <v>0</v>
      </c>
      <c r="AG107" s="18">
        <v>0</v>
      </c>
      <c r="AH107" s="18">
        <v>0</v>
      </c>
      <c r="AI107" s="18">
        <v>37.305857273373299</v>
      </c>
      <c r="AJ107" s="18">
        <v>38.485253314150697</v>
      </c>
      <c r="AK107" s="18">
        <v>36.042040502435299</v>
      </c>
      <c r="AL107" s="18">
        <v>0</v>
      </c>
      <c r="AM107" s="18">
        <v>2.5095677269590302E-2</v>
      </c>
      <c r="AN107" s="18">
        <v>0.11903795687579501</v>
      </c>
      <c r="AO107" s="18"/>
      <c r="AP107" s="20">
        <v>1.9433827816285498E-2</v>
      </c>
      <c r="AQ107" s="18">
        <v>0.27511871561016099</v>
      </c>
      <c r="AR107" s="18">
        <v>4.2843065849792203E-3</v>
      </c>
      <c r="AS107" s="18">
        <v>7.9747996331592207E-3</v>
      </c>
      <c r="AT107" s="18">
        <v>5.1604912787697396E-3</v>
      </c>
      <c r="AU107" s="18">
        <v>2.3296447291788001E-2</v>
      </c>
      <c r="AV107" s="18">
        <v>6.3918184723553897E-3</v>
      </c>
      <c r="AW107" s="18">
        <v>0.36297640653357499</v>
      </c>
      <c r="AX107" s="18">
        <v>9.0195724722648099E-2</v>
      </c>
      <c r="AY107" s="18">
        <v>0</v>
      </c>
      <c r="AZ107" s="18">
        <v>2.98151460942159E-2</v>
      </c>
      <c r="BA107" s="18">
        <v>1.74874090654729E-2</v>
      </c>
      <c r="BB107" s="18">
        <v>0</v>
      </c>
      <c r="BC107" s="18">
        <v>0.144003291503806</v>
      </c>
      <c r="BD107" s="18">
        <v>0</v>
      </c>
      <c r="BE107" s="18">
        <v>0.461053763991701</v>
      </c>
      <c r="BF107" s="18">
        <v>0</v>
      </c>
      <c r="BG107" s="18">
        <v>4.4426673774934497E-3</v>
      </c>
      <c r="BH107" s="18">
        <v>3.7100244861616098E-3</v>
      </c>
      <c r="BI107" t="s">
        <v>208</v>
      </c>
    </row>
    <row r="108" spans="1:61" ht="15.75">
      <c r="A108" t="s">
        <v>210</v>
      </c>
      <c r="B108" s="20">
        <v>8.1079985405602597E-3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/>
      <c r="V108" s="20">
        <v>3.2383419689119203E-2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/>
      <c r="AP108" s="20">
        <v>0.75791928483513604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7.00574471066274E-3</v>
      </c>
      <c r="AZ108" s="18">
        <v>0</v>
      </c>
      <c r="BA108" s="18">
        <v>0</v>
      </c>
      <c r="BB108" s="18">
        <v>0</v>
      </c>
      <c r="BC108" s="18">
        <v>6.8572995954193196E-3</v>
      </c>
      <c r="BD108" s="18">
        <v>1.8368846436443799E-2</v>
      </c>
      <c r="BE108" s="18">
        <v>2.5614097999538902E-3</v>
      </c>
      <c r="BF108" s="18">
        <v>0</v>
      </c>
      <c r="BG108" s="18">
        <v>0</v>
      </c>
      <c r="BH108" s="18">
        <v>0</v>
      </c>
      <c r="BI108" t="s">
        <v>83</v>
      </c>
    </row>
    <row r="109" spans="1:61" ht="15.75">
      <c r="A109" t="s">
        <v>168</v>
      </c>
      <c r="B109" s="20">
        <v>4.0539992702801298E-3</v>
      </c>
      <c r="C109" s="18">
        <v>5.1619563814685803E-3</v>
      </c>
      <c r="D109" s="18">
        <v>9.9656186157755702E-3</v>
      </c>
      <c r="E109" s="18">
        <v>5.6698985088166898E-3</v>
      </c>
      <c r="F109" s="18">
        <v>3.5742369004217599E-3</v>
      </c>
      <c r="G109" s="18">
        <v>0</v>
      </c>
      <c r="H109" s="18">
        <v>0</v>
      </c>
      <c r="I109" s="18">
        <v>1.16473191753698E-2</v>
      </c>
      <c r="J109" s="18">
        <v>6.5585716888322099E-2</v>
      </c>
      <c r="K109" s="18">
        <v>0.10249051962693501</v>
      </c>
      <c r="L109" s="18">
        <v>0</v>
      </c>
      <c r="M109" s="18">
        <v>0</v>
      </c>
      <c r="N109" s="18">
        <v>0</v>
      </c>
      <c r="O109" s="18">
        <v>2.5011880643305601E-3</v>
      </c>
      <c r="P109" s="18">
        <v>5.2596975673898797E-3</v>
      </c>
      <c r="Q109" s="18">
        <v>3.3380065424928199E-3</v>
      </c>
      <c r="R109" s="18">
        <v>0</v>
      </c>
      <c r="S109" s="18">
        <v>0</v>
      </c>
      <c r="T109" s="18">
        <v>0</v>
      </c>
      <c r="U109" s="18"/>
      <c r="V109" s="20">
        <v>0</v>
      </c>
      <c r="W109" s="18">
        <v>5.3917075537822804E-3</v>
      </c>
      <c r="X109" s="18">
        <v>6.1038881767685998E-3</v>
      </c>
      <c r="Y109" s="18">
        <v>0</v>
      </c>
      <c r="Z109" s="18">
        <v>2.65048106231281E-3</v>
      </c>
      <c r="AA109" s="18">
        <v>0</v>
      </c>
      <c r="AB109" s="18">
        <v>0</v>
      </c>
      <c r="AC109" s="18">
        <v>1.0846575193882499E-2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1.0151253679829501E-2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/>
      <c r="AP109" s="20">
        <v>0.74496339962427904</v>
      </c>
      <c r="AQ109" s="18">
        <v>2.2386372201703502</v>
      </c>
      <c r="AR109" s="18">
        <v>9.7339445610727893</v>
      </c>
      <c r="AS109" s="18">
        <v>1.0048247537780599</v>
      </c>
      <c r="AT109" s="18">
        <v>0</v>
      </c>
      <c r="AU109" s="18">
        <v>0</v>
      </c>
      <c r="AV109" s="18">
        <v>0</v>
      </c>
      <c r="AW109" s="18">
        <v>5.7471264367816097</v>
      </c>
      <c r="AX109" s="18">
        <v>6.99317519016265</v>
      </c>
      <c r="AY109" s="18">
        <v>10.8729157909486</v>
      </c>
      <c r="AZ109" s="18">
        <v>0</v>
      </c>
      <c r="BA109" s="18">
        <v>0</v>
      </c>
      <c r="BB109" s="18">
        <v>0</v>
      </c>
      <c r="BC109" s="18">
        <v>1.1863128300075401</v>
      </c>
      <c r="BD109" s="18">
        <v>1.6531961792799399</v>
      </c>
      <c r="BE109" s="18">
        <v>0.51484336979073297</v>
      </c>
      <c r="BF109" s="18">
        <v>0</v>
      </c>
      <c r="BG109" s="18">
        <v>4.4426673774934497E-3</v>
      </c>
      <c r="BH109" s="18">
        <v>3.7100244861616098E-3</v>
      </c>
      <c r="BI109" t="s">
        <v>96</v>
      </c>
    </row>
    <row r="110" spans="1:61" ht="15.75">
      <c r="A110" t="s">
        <v>123</v>
      </c>
      <c r="B110" s="20">
        <v>4.0539992702801298E-3</v>
      </c>
      <c r="C110" s="18">
        <v>0</v>
      </c>
      <c r="D110" s="18">
        <v>4.9828093078877903E-3</v>
      </c>
      <c r="E110" s="18">
        <v>0</v>
      </c>
      <c r="F110" s="18">
        <v>0</v>
      </c>
      <c r="G110" s="18">
        <v>0</v>
      </c>
      <c r="H110" s="18">
        <v>0</v>
      </c>
      <c r="I110" s="18">
        <v>0.116473191753698</v>
      </c>
      <c r="J110" s="18">
        <v>0.112953179085444</v>
      </c>
      <c r="K110" s="18">
        <v>0.18448293532848201</v>
      </c>
      <c r="L110" s="18">
        <v>0</v>
      </c>
      <c r="M110" s="18">
        <v>0</v>
      </c>
      <c r="N110" s="18">
        <v>0</v>
      </c>
      <c r="O110" s="18">
        <v>2.0009504514644501E-2</v>
      </c>
      <c r="P110" s="18">
        <v>3.6817882971729103E-2</v>
      </c>
      <c r="Q110" s="18">
        <v>2.3366045797449799E-2</v>
      </c>
      <c r="R110" s="18">
        <v>0</v>
      </c>
      <c r="S110" s="18">
        <v>0</v>
      </c>
      <c r="T110" s="18">
        <v>0</v>
      </c>
      <c r="U110" s="18"/>
      <c r="V110" s="20">
        <v>0</v>
      </c>
      <c r="W110" s="18">
        <v>5.3917075537822804E-3</v>
      </c>
      <c r="X110" s="18">
        <v>9.1558322651529005E-3</v>
      </c>
      <c r="Y110" s="18">
        <v>0</v>
      </c>
      <c r="Z110" s="18">
        <v>0</v>
      </c>
      <c r="AA110" s="18">
        <v>0</v>
      </c>
      <c r="AB110" s="18">
        <v>0</v>
      </c>
      <c r="AC110" s="18">
        <v>0.30370410542871101</v>
      </c>
      <c r="AD110" s="18">
        <v>0.239251535494929</v>
      </c>
      <c r="AE110" s="18">
        <v>0.210784706102084</v>
      </c>
      <c r="AF110" s="18">
        <v>0</v>
      </c>
      <c r="AG110" s="18">
        <v>0</v>
      </c>
      <c r="AH110" s="18">
        <v>0</v>
      </c>
      <c r="AI110" s="18">
        <v>6.5983148918891496E-2</v>
      </c>
      <c r="AJ110" s="18">
        <v>7.1935052923646103E-2</v>
      </c>
      <c r="AK110" s="18">
        <v>0.115355037169956</v>
      </c>
      <c r="AL110" s="18">
        <v>0</v>
      </c>
      <c r="AM110" s="18">
        <v>0</v>
      </c>
      <c r="AN110" s="18">
        <v>0</v>
      </c>
      <c r="AO110" s="18"/>
      <c r="AP110" s="20">
        <v>0</v>
      </c>
      <c r="AQ110" s="18">
        <v>7.5374990578126197E-3</v>
      </c>
      <c r="AR110" s="18">
        <v>0</v>
      </c>
      <c r="AS110" s="18">
        <v>1.19621994497388E-2</v>
      </c>
      <c r="AT110" s="18">
        <v>0</v>
      </c>
      <c r="AU110" s="18">
        <v>0</v>
      </c>
      <c r="AV110" s="18">
        <v>0</v>
      </c>
      <c r="AW110" s="18">
        <v>0.25710828796128199</v>
      </c>
      <c r="AX110" s="18">
        <v>0.13830011124139399</v>
      </c>
      <c r="AY110" s="18">
        <v>4.2034468263976499E-2</v>
      </c>
      <c r="AZ110" s="18">
        <v>0</v>
      </c>
      <c r="BA110" s="18">
        <v>0</v>
      </c>
      <c r="BB110" s="18">
        <v>0</v>
      </c>
      <c r="BC110" s="18">
        <v>1.3714599190838599E-2</v>
      </c>
      <c r="BD110" s="18">
        <v>0</v>
      </c>
      <c r="BE110" s="18">
        <v>7.6842293998616801E-3</v>
      </c>
      <c r="BF110" s="18">
        <v>0</v>
      </c>
      <c r="BG110" s="18">
        <v>0</v>
      </c>
      <c r="BH110" s="18">
        <v>0</v>
      </c>
      <c r="BI110" t="s">
        <v>93</v>
      </c>
    </row>
    <row r="111" spans="1:61" ht="15.75">
      <c r="A111" t="s">
        <v>151</v>
      </c>
      <c r="B111" s="20"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3.41635065423115E-3</v>
      </c>
      <c r="L111" s="18">
        <v>0</v>
      </c>
      <c r="M111" s="18">
        <v>0</v>
      </c>
      <c r="N111" s="18">
        <v>0</v>
      </c>
      <c r="O111" s="18">
        <v>0</v>
      </c>
      <c r="P111" s="18">
        <v>2.6298487836949398E-3</v>
      </c>
      <c r="Q111" s="18">
        <v>0</v>
      </c>
      <c r="R111" s="18">
        <v>0</v>
      </c>
      <c r="S111" s="18">
        <v>0</v>
      </c>
      <c r="T111" s="18">
        <v>0</v>
      </c>
      <c r="U111" s="18"/>
      <c r="V111" s="20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5.0756268399147304E-3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/>
      <c r="AP111" s="20">
        <v>0.13603679471399899</v>
      </c>
      <c r="AQ111" s="18">
        <v>7.5374990578126197E-3</v>
      </c>
      <c r="AR111" s="18">
        <v>1.0368021935649701</v>
      </c>
      <c r="AS111" s="18">
        <v>3.9873998165796103E-3</v>
      </c>
      <c r="AT111" s="18">
        <v>0</v>
      </c>
      <c r="AU111" s="18">
        <v>0</v>
      </c>
      <c r="AV111" s="18">
        <v>0</v>
      </c>
      <c r="AW111" s="18">
        <v>0.216777576124219</v>
      </c>
      <c r="AX111" s="18">
        <v>0.144313159556237</v>
      </c>
      <c r="AY111" s="18">
        <v>7.7063191817290197E-2</v>
      </c>
      <c r="AZ111" s="18">
        <v>0</v>
      </c>
      <c r="BA111" s="18">
        <v>0</v>
      </c>
      <c r="BB111" s="18">
        <v>0</v>
      </c>
      <c r="BC111" s="18">
        <v>6.8572995954193196E-3</v>
      </c>
      <c r="BD111" s="18">
        <v>0</v>
      </c>
      <c r="BE111" s="18">
        <v>0</v>
      </c>
      <c r="BF111" s="18">
        <v>0</v>
      </c>
      <c r="BG111" s="18">
        <v>0</v>
      </c>
      <c r="BH111" s="18">
        <v>0</v>
      </c>
      <c r="BI111" t="s">
        <v>96</v>
      </c>
    </row>
    <row r="112" spans="1:61" ht="15.75">
      <c r="A112" t="s">
        <v>186</v>
      </c>
      <c r="B112" s="20"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/>
      <c r="V112" s="20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/>
      <c r="AP112" s="20">
        <v>1.0947723003174199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7.00574471066274E-3</v>
      </c>
      <c r="AZ112" s="18">
        <v>0</v>
      </c>
      <c r="BA112" s="18">
        <v>0</v>
      </c>
      <c r="BB112" s="18">
        <v>0</v>
      </c>
      <c r="BC112" s="18">
        <v>6.8572995954193196E-3</v>
      </c>
      <c r="BD112" s="18">
        <v>0</v>
      </c>
      <c r="BE112" s="18">
        <v>5.1228195999077899E-3</v>
      </c>
      <c r="BF112" s="18">
        <v>0</v>
      </c>
      <c r="BG112" s="18">
        <v>0</v>
      </c>
      <c r="BH112" s="18">
        <v>0</v>
      </c>
      <c r="BI112" t="s">
        <v>187</v>
      </c>
    </row>
    <row r="113" spans="1:61" ht="15.75">
      <c r="A113" t="s">
        <v>172</v>
      </c>
      <c r="B113" s="20">
        <v>0</v>
      </c>
      <c r="C113" s="18">
        <v>2.4441863466253699</v>
      </c>
      <c r="D113" s="18">
        <v>2.29707509093627</v>
      </c>
      <c r="E113" s="18">
        <v>2.4210466632647298</v>
      </c>
      <c r="F113" s="18">
        <v>0</v>
      </c>
      <c r="G113" s="18">
        <v>0</v>
      </c>
      <c r="H113" s="18">
        <v>0</v>
      </c>
      <c r="I113" s="18">
        <v>0.93178553402958397</v>
      </c>
      <c r="J113" s="18">
        <v>0.74694844233922397</v>
      </c>
      <c r="K113" s="18">
        <v>0.45095828635851198</v>
      </c>
      <c r="L113" s="18">
        <v>0</v>
      </c>
      <c r="M113" s="18">
        <v>0</v>
      </c>
      <c r="N113" s="18">
        <v>0</v>
      </c>
      <c r="O113" s="18">
        <v>0.60528751156799498</v>
      </c>
      <c r="P113" s="18">
        <v>0.176199868507561</v>
      </c>
      <c r="Q113" s="18">
        <v>0.31377261499432502</v>
      </c>
      <c r="R113" s="18">
        <v>0</v>
      </c>
      <c r="S113" s="18">
        <v>0</v>
      </c>
      <c r="T113" s="18">
        <v>0</v>
      </c>
      <c r="U113" s="18"/>
      <c r="V113" s="20">
        <v>0</v>
      </c>
      <c r="W113" s="18">
        <v>3.1757157491777601</v>
      </c>
      <c r="X113" s="18">
        <v>3.3113593358969702</v>
      </c>
      <c r="Y113" s="18">
        <v>2.5369738339021599</v>
      </c>
      <c r="Z113" s="18">
        <v>0</v>
      </c>
      <c r="AA113" s="18">
        <v>0</v>
      </c>
      <c r="AB113" s="18">
        <v>0</v>
      </c>
      <c r="AC113" s="18">
        <v>0.88399587830142601</v>
      </c>
      <c r="AD113" s="18">
        <v>1.0569918583059601</v>
      </c>
      <c r="AE113" s="18">
        <v>0.59499986659195803</v>
      </c>
      <c r="AF113" s="18">
        <v>0</v>
      </c>
      <c r="AG113" s="18">
        <v>0</v>
      </c>
      <c r="AH113" s="18">
        <v>0</v>
      </c>
      <c r="AI113" s="18">
        <v>4.5680641559232599E-2</v>
      </c>
      <c r="AJ113" s="18">
        <v>6.6796834857671405E-2</v>
      </c>
      <c r="AK113" s="18">
        <v>7.6903358113304301E-2</v>
      </c>
      <c r="AL113" s="18">
        <v>0</v>
      </c>
      <c r="AM113" s="18">
        <v>0</v>
      </c>
      <c r="AN113" s="18">
        <v>1.08216324432541E-2</v>
      </c>
      <c r="AO113" s="18"/>
      <c r="AP113" s="20">
        <v>0</v>
      </c>
      <c r="AQ113" s="18">
        <v>1.2399185950101801</v>
      </c>
      <c r="AR113" s="18">
        <v>6.4093226511289103</v>
      </c>
      <c r="AS113" s="18">
        <v>0.243231388811356</v>
      </c>
      <c r="AT113" s="18">
        <v>0</v>
      </c>
      <c r="AU113" s="18">
        <v>0</v>
      </c>
      <c r="AV113" s="18">
        <v>0</v>
      </c>
      <c r="AW113" s="18">
        <v>1.3309134906231099</v>
      </c>
      <c r="AX113" s="18">
        <v>1.18156399386669</v>
      </c>
      <c r="AY113" s="18">
        <v>1.87053383774695</v>
      </c>
      <c r="AZ113" s="18">
        <v>0</v>
      </c>
      <c r="BA113" s="18">
        <v>0</v>
      </c>
      <c r="BB113" s="18">
        <v>0</v>
      </c>
      <c r="BC113" s="18">
        <v>7.54302955496126E-2</v>
      </c>
      <c r="BD113" s="18">
        <v>7.8067597354886095E-2</v>
      </c>
      <c r="BE113" s="18">
        <v>0.11782485079787899</v>
      </c>
      <c r="BF113" s="18">
        <v>0</v>
      </c>
      <c r="BG113" s="18">
        <v>4.4426673774934497E-3</v>
      </c>
      <c r="BH113" s="18">
        <v>1.1130073458484799E-2</v>
      </c>
      <c r="BI113" t="s">
        <v>173</v>
      </c>
    </row>
    <row r="114" spans="1:61" ht="15.75">
      <c r="A114" t="s">
        <v>221</v>
      </c>
      <c r="B114" s="20">
        <v>0</v>
      </c>
      <c r="C114" s="18">
        <v>1.54858691444057E-2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3.8824397251232701E-3</v>
      </c>
      <c r="J114" s="18">
        <v>3.6436509382401202E-3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2.6298487836949398E-3</v>
      </c>
      <c r="Q114" s="18">
        <v>3.3380065424928199E-3</v>
      </c>
      <c r="R114" s="18">
        <v>0</v>
      </c>
      <c r="S114" s="18">
        <v>0</v>
      </c>
      <c r="T114" s="18">
        <v>0</v>
      </c>
      <c r="U114" s="18"/>
      <c r="V114" s="20">
        <v>0</v>
      </c>
      <c r="W114" s="18">
        <v>5.3917075537822804E-3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2.6681608367352398E-3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/>
      <c r="AP114" s="20">
        <v>6.4779426054285202E-3</v>
      </c>
      <c r="AQ114" s="18">
        <v>0</v>
      </c>
      <c r="AR114" s="18">
        <v>0</v>
      </c>
      <c r="AS114" s="18">
        <v>7.9747996331592207E-3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5.3939928907125996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t="s">
        <v>222</v>
      </c>
    </row>
    <row r="115" spans="1:61" ht="15.75">
      <c r="A115" t="s">
        <v>74</v>
      </c>
      <c r="B115" s="20">
        <v>0</v>
      </c>
      <c r="C115" s="18">
        <v>7.7429345722028597E-3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2.5011880643305601E-3</v>
      </c>
      <c r="P115" s="18">
        <v>2.6298487836949398E-3</v>
      </c>
      <c r="Q115" s="18">
        <v>0</v>
      </c>
      <c r="R115" s="18">
        <v>0</v>
      </c>
      <c r="S115" s="18">
        <v>0</v>
      </c>
      <c r="T115" s="18">
        <v>0</v>
      </c>
      <c r="U115" s="18"/>
      <c r="V115" s="20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4.2724087840724598E-3</v>
      </c>
      <c r="AL115" s="18">
        <v>0</v>
      </c>
      <c r="AM115" s="18">
        <v>0</v>
      </c>
      <c r="AN115" s="18">
        <v>0</v>
      </c>
      <c r="AO115" s="18"/>
      <c r="AP115" s="20">
        <v>0</v>
      </c>
      <c r="AQ115" s="18">
        <v>0</v>
      </c>
      <c r="AR115" s="18">
        <v>0</v>
      </c>
      <c r="AS115" s="18">
        <v>1.19621994497388E-2</v>
      </c>
      <c r="AT115" s="18">
        <v>0.340592424398803</v>
      </c>
      <c r="AU115" s="18">
        <v>0.23296447291788</v>
      </c>
      <c r="AV115" s="18">
        <v>9.5877277085330795E-2</v>
      </c>
      <c r="AW115" s="18">
        <v>0</v>
      </c>
      <c r="AX115" s="18">
        <v>0</v>
      </c>
      <c r="AY115" s="18">
        <v>0</v>
      </c>
      <c r="AZ115" s="18">
        <v>1.52802623732856</v>
      </c>
      <c r="BA115" s="18">
        <v>0.86737548964745403</v>
      </c>
      <c r="BB115" s="18">
        <v>1.0783214447598799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t="s">
        <v>75</v>
      </c>
    </row>
    <row r="116" spans="1:61" ht="15.75">
      <c r="A116" t="s">
        <v>94</v>
      </c>
      <c r="B116" s="20">
        <v>0</v>
      </c>
      <c r="C116" s="18">
        <v>0</v>
      </c>
      <c r="D116" s="18">
        <v>4.9828093078877903E-3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/>
      <c r="V116" s="20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4.2724087840724598E-3</v>
      </c>
      <c r="AL116" s="18">
        <v>0</v>
      </c>
      <c r="AM116" s="18">
        <v>0</v>
      </c>
      <c r="AN116" s="18">
        <v>0</v>
      </c>
      <c r="AO116" s="18"/>
      <c r="AP116" s="20">
        <v>0</v>
      </c>
      <c r="AQ116" s="18">
        <v>0</v>
      </c>
      <c r="AR116" s="18">
        <v>0</v>
      </c>
      <c r="AS116" s="18">
        <v>0</v>
      </c>
      <c r="AT116" s="18">
        <v>0.72246877902776296</v>
      </c>
      <c r="AU116" s="18">
        <v>2.0326150262085001</v>
      </c>
      <c r="AV116" s="18">
        <v>0.53052093320549698</v>
      </c>
      <c r="AW116" s="18">
        <v>0</v>
      </c>
      <c r="AX116" s="18">
        <v>0</v>
      </c>
      <c r="AY116" s="18">
        <v>0</v>
      </c>
      <c r="AZ116" s="18">
        <v>0.42486583184257598</v>
      </c>
      <c r="BA116" s="18">
        <v>4.5467263570229399E-2</v>
      </c>
      <c r="BB116" s="18">
        <v>9.7812343440608795E-2</v>
      </c>
      <c r="BC116" s="18">
        <v>6.8572995954193196E-3</v>
      </c>
      <c r="BD116" s="18">
        <v>9.1844232182218995E-3</v>
      </c>
      <c r="BE116" s="18">
        <v>2.5614097999538902E-3</v>
      </c>
      <c r="BF116" s="18">
        <v>0.182575907918238</v>
      </c>
      <c r="BG116" s="18">
        <v>0.58198942645164198</v>
      </c>
      <c r="BH116" s="18">
        <v>0.24857164057282799</v>
      </c>
      <c r="BI116" t="s">
        <v>75</v>
      </c>
    </row>
    <row r="117" spans="1:61" ht="15.75">
      <c r="A117" t="s">
        <v>130</v>
      </c>
      <c r="B117" s="20">
        <v>0</v>
      </c>
      <c r="C117" s="18">
        <v>0</v>
      </c>
      <c r="D117" s="18">
        <v>0</v>
      </c>
      <c r="E117" s="18">
        <v>0</v>
      </c>
      <c r="F117" s="18">
        <v>3.5742369004217599E-3</v>
      </c>
      <c r="G117" s="18">
        <v>0</v>
      </c>
      <c r="H117" s="18">
        <v>0</v>
      </c>
      <c r="I117" s="18">
        <v>3.8824397251232701E-3</v>
      </c>
      <c r="J117" s="18">
        <v>0</v>
      </c>
      <c r="K117" s="18">
        <v>3.41635065423115E-3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/>
      <c r="V117" s="20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/>
      <c r="AP117" s="20">
        <v>0.26559564682256898</v>
      </c>
      <c r="AQ117" s="18">
        <v>2.6381246702344201E-2</v>
      </c>
      <c r="AR117" s="18">
        <v>2.1807120517544201</v>
      </c>
      <c r="AS117" s="18">
        <v>3.9873998165796103E-3</v>
      </c>
      <c r="AT117" s="18">
        <v>0</v>
      </c>
      <c r="AU117" s="18">
        <v>0</v>
      </c>
      <c r="AV117" s="18">
        <v>0</v>
      </c>
      <c r="AW117" s="18">
        <v>0.68562210123008704</v>
      </c>
      <c r="AX117" s="18">
        <v>0.87489852980968696</v>
      </c>
      <c r="AY117" s="18">
        <v>1.2189995796553199</v>
      </c>
      <c r="AZ117" s="18">
        <v>0</v>
      </c>
      <c r="BA117" s="18">
        <v>0</v>
      </c>
      <c r="BB117" s="18">
        <v>0</v>
      </c>
      <c r="BC117" s="18">
        <v>0</v>
      </c>
      <c r="BD117" s="18">
        <v>9.1844232182218995E-3</v>
      </c>
      <c r="BE117" s="18">
        <v>0</v>
      </c>
      <c r="BF117" s="18">
        <v>0</v>
      </c>
      <c r="BG117" s="18">
        <v>4.4426673774934497E-3</v>
      </c>
      <c r="BH117" s="18">
        <v>0</v>
      </c>
      <c r="BI117" t="s">
        <v>96</v>
      </c>
    </row>
    <row r="118" spans="1:61" ht="15.75">
      <c r="A118" t="s">
        <v>214</v>
      </c>
      <c r="B118" s="20">
        <v>0</v>
      </c>
      <c r="C118" s="18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/>
      <c r="V118" s="20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/>
      <c r="AP118" s="20">
        <v>0.57005894927770895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5.0413389796329901E-2</v>
      </c>
      <c r="AX118" s="18">
        <v>4.8104386518745698E-2</v>
      </c>
      <c r="AY118" s="18">
        <v>1.4011489421325501E-2</v>
      </c>
      <c r="AZ118" s="18">
        <v>0</v>
      </c>
      <c r="BA118" s="18">
        <v>0</v>
      </c>
      <c r="BB118" s="18">
        <v>0</v>
      </c>
      <c r="BC118" s="18">
        <v>4.1143797572515899E-2</v>
      </c>
      <c r="BD118" s="18">
        <v>2.7553269654665698E-2</v>
      </c>
      <c r="BE118" s="18">
        <v>1.7929868599677299E-2</v>
      </c>
      <c r="BF118" s="18">
        <v>0</v>
      </c>
      <c r="BG118" s="18">
        <v>0</v>
      </c>
      <c r="BH118" s="18">
        <v>0</v>
      </c>
      <c r="BI118" t="s">
        <v>215</v>
      </c>
    </row>
    <row r="119" spans="1:61" ht="15.75">
      <c r="A119" t="s">
        <v>220</v>
      </c>
      <c r="B119" s="20">
        <v>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2.1861905629440698E-2</v>
      </c>
      <c r="K119" s="18">
        <v>3.41635065423115E-3</v>
      </c>
      <c r="L119" s="18">
        <v>0</v>
      </c>
      <c r="M119" s="18">
        <v>0</v>
      </c>
      <c r="N119" s="18">
        <v>0</v>
      </c>
      <c r="O119" s="18">
        <v>2.5011880643305601E-3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/>
      <c r="V119" s="20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/>
      <c r="AP119" s="20">
        <v>1.2955885210857001E-2</v>
      </c>
      <c r="AQ119" s="18">
        <v>4.67324941584382</v>
      </c>
      <c r="AR119" s="18">
        <v>0.19707810290904401</v>
      </c>
      <c r="AS119" s="18">
        <v>3.3215040472108099</v>
      </c>
      <c r="AT119" s="18">
        <v>0</v>
      </c>
      <c r="AU119" s="18">
        <v>0</v>
      </c>
      <c r="AV119" s="18">
        <v>0</v>
      </c>
      <c r="AW119" s="18">
        <v>0.56462996571889501</v>
      </c>
      <c r="AX119" s="18">
        <v>0.28261327079763099</v>
      </c>
      <c r="AY119" s="18">
        <v>0.259212554294522</v>
      </c>
      <c r="AZ119" s="18">
        <v>0</v>
      </c>
      <c r="BA119" s="18">
        <v>0</v>
      </c>
      <c r="BB119" s="18">
        <v>0</v>
      </c>
      <c r="BC119" s="18">
        <v>0.25372008503051502</v>
      </c>
      <c r="BD119" s="18">
        <v>0.27553269654665702</v>
      </c>
      <c r="BE119" s="18">
        <v>0.24589534079557401</v>
      </c>
      <c r="BF119" s="18">
        <v>0</v>
      </c>
      <c r="BG119" s="18">
        <v>0</v>
      </c>
      <c r="BH119" s="18">
        <v>2.9680195889292899E-2</v>
      </c>
      <c r="BI119" t="s">
        <v>192</v>
      </c>
    </row>
  </sheetData>
  <sortState xmlns:xlrd2="http://schemas.microsoft.com/office/spreadsheetml/2017/richdata2" ref="A5:BI119">
    <sortCondition descending="1" ref="B5:B119"/>
  </sortState>
  <mergeCells count="15">
    <mergeCell ref="B2:T2"/>
    <mergeCell ref="V2:AN2"/>
    <mergeCell ref="AP2:BH2"/>
    <mergeCell ref="O3:T3"/>
    <mergeCell ref="I3:N3"/>
    <mergeCell ref="C3:H3"/>
    <mergeCell ref="AI3:AN3"/>
    <mergeCell ref="AC3:AH3"/>
    <mergeCell ref="W3:AB3"/>
    <mergeCell ref="BC3:BH3"/>
    <mergeCell ref="AW3:BB3"/>
    <mergeCell ref="AQ3:AV3"/>
    <mergeCell ref="B3:B4"/>
    <mergeCell ref="V3:V4"/>
    <mergeCell ref="AP3:AP4"/>
  </mergeCells>
  <phoneticPr fontId="18" type="noConversion"/>
  <conditionalFormatting sqref="B5:BH119">
    <cfRule type="cellIs" dxfId="1" priority="1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8"/>
  <sheetViews>
    <sheetView zoomScale="80" zoomScaleNormal="80" workbookViewId="0">
      <selection activeCell="BL2" sqref="BL2:BR2"/>
    </sheetView>
  </sheetViews>
  <sheetFormatPr defaultColWidth="9" defaultRowHeight="14.25"/>
  <cols>
    <col min="1" max="1" width="9.7109375" style="4" bestFit="1" customWidth="1"/>
    <col min="3" max="3" width="7.85546875" customWidth="1"/>
    <col min="4" max="27" width="5.5703125" customWidth="1"/>
    <col min="28" max="28" width="3.140625" customWidth="1"/>
    <col min="29" max="29" width="9.140625" customWidth="1"/>
    <col min="30" max="53" width="5.28515625" customWidth="1"/>
    <col min="54" max="54" width="3.140625" customWidth="1"/>
    <col min="55" max="55" width="12.7109375" customWidth="1"/>
    <col min="56" max="79" width="4.7109375" customWidth="1"/>
  </cols>
  <sheetData>
    <row r="1" spans="1:80">
      <c r="A1" s="26" t="s">
        <v>241</v>
      </c>
      <c r="B1" s="27"/>
      <c r="C1" s="28" t="s">
        <v>228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6"/>
      <c r="AC1" s="28" t="s">
        <v>229</v>
      </c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6"/>
      <c r="BC1" s="28" t="s">
        <v>230</v>
      </c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6"/>
    </row>
    <row r="2" spans="1:80" ht="26.25" customHeight="1">
      <c r="A2" s="26"/>
      <c r="B2" s="27"/>
      <c r="C2" s="16" t="s">
        <v>231</v>
      </c>
      <c r="D2" s="21" t="s">
        <v>232</v>
      </c>
      <c r="E2" s="21"/>
      <c r="F2" s="21"/>
      <c r="G2" s="21"/>
      <c r="H2" s="21"/>
      <c r="I2" s="21"/>
      <c r="J2" s="21"/>
      <c r="K2" s="2"/>
      <c r="L2" s="21" t="s">
        <v>233</v>
      </c>
      <c r="M2" s="21"/>
      <c r="N2" s="21"/>
      <c r="O2" s="21"/>
      <c r="P2" s="21"/>
      <c r="Q2" s="21"/>
      <c r="R2" s="21"/>
      <c r="S2" s="2"/>
      <c r="T2" s="21" t="s">
        <v>234</v>
      </c>
      <c r="U2" s="21"/>
      <c r="V2" s="21"/>
      <c r="W2" s="21"/>
      <c r="X2" s="21"/>
      <c r="Y2" s="21"/>
      <c r="Z2" s="21"/>
      <c r="AA2" s="7"/>
      <c r="AC2" s="16" t="s">
        <v>231</v>
      </c>
      <c r="AD2" s="21" t="s">
        <v>232</v>
      </c>
      <c r="AE2" s="21"/>
      <c r="AF2" s="21"/>
      <c r="AG2" s="21"/>
      <c r="AH2" s="21"/>
      <c r="AI2" s="21"/>
      <c r="AJ2" s="21"/>
      <c r="AK2" s="2"/>
      <c r="AL2" s="21" t="s">
        <v>233</v>
      </c>
      <c r="AM2" s="21"/>
      <c r="AN2" s="21"/>
      <c r="AO2" s="21"/>
      <c r="AP2" s="21"/>
      <c r="AQ2" s="21"/>
      <c r="AR2" s="21"/>
      <c r="AS2" s="2"/>
      <c r="AT2" s="21" t="s">
        <v>234</v>
      </c>
      <c r="AU2" s="21"/>
      <c r="AV2" s="21"/>
      <c r="AW2" s="21"/>
      <c r="AX2" s="21"/>
      <c r="AY2" s="21"/>
      <c r="AZ2" s="21"/>
      <c r="BA2" s="7"/>
      <c r="BC2" s="16" t="s">
        <v>231</v>
      </c>
      <c r="BD2" s="21" t="s">
        <v>232</v>
      </c>
      <c r="BE2" s="21"/>
      <c r="BF2" s="21"/>
      <c r="BG2" s="21"/>
      <c r="BH2" s="21"/>
      <c r="BI2" s="21"/>
      <c r="BJ2" s="21"/>
      <c r="BK2" s="2"/>
      <c r="BL2" s="21" t="s">
        <v>233</v>
      </c>
      <c r="BM2" s="21"/>
      <c r="BN2" s="21"/>
      <c r="BO2" s="21"/>
      <c r="BP2" s="21"/>
      <c r="BQ2" s="21"/>
      <c r="BR2" s="21"/>
      <c r="BS2" s="2"/>
      <c r="BT2" s="21" t="s">
        <v>234</v>
      </c>
      <c r="BU2" s="21"/>
      <c r="BV2" s="21"/>
      <c r="BW2" s="21"/>
      <c r="BX2" s="21"/>
      <c r="BY2" s="21"/>
      <c r="BZ2" s="21"/>
      <c r="CA2" s="7"/>
    </row>
    <row r="3" spans="1:80" s="5" customFormat="1" ht="32.450000000000003" customHeight="1">
      <c r="A3" s="3" t="s">
        <v>242</v>
      </c>
      <c r="B3" s="5" t="s">
        <v>243</v>
      </c>
      <c r="C3" s="16" t="s">
        <v>231</v>
      </c>
      <c r="D3" s="8" t="s">
        <v>235</v>
      </c>
      <c r="E3" s="8" t="s">
        <v>236</v>
      </c>
      <c r="F3" s="8" t="s">
        <v>237</v>
      </c>
      <c r="G3" s="9" t="s">
        <v>244</v>
      </c>
      <c r="H3" s="10" t="s">
        <v>238</v>
      </c>
      <c r="I3" s="10" t="s">
        <v>239</v>
      </c>
      <c r="J3" s="10" t="s">
        <v>240</v>
      </c>
      <c r="K3" s="11" t="s">
        <v>245</v>
      </c>
      <c r="L3" s="8" t="s">
        <v>235</v>
      </c>
      <c r="M3" s="8" t="s">
        <v>236</v>
      </c>
      <c r="N3" s="8" t="s">
        <v>237</v>
      </c>
      <c r="O3" s="9" t="s">
        <v>244</v>
      </c>
      <c r="P3" s="10" t="s">
        <v>238</v>
      </c>
      <c r="Q3" s="10" t="s">
        <v>239</v>
      </c>
      <c r="R3" s="10" t="s">
        <v>240</v>
      </c>
      <c r="S3" s="11" t="s">
        <v>245</v>
      </c>
      <c r="T3" s="8" t="s">
        <v>235</v>
      </c>
      <c r="U3" s="8" t="s">
        <v>236</v>
      </c>
      <c r="V3" s="8" t="s">
        <v>237</v>
      </c>
      <c r="W3" s="9" t="s">
        <v>244</v>
      </c>
      <c r="X3" s="10" t="s">
        <v>238</v>
      </c>
      <c r="Y3" s="10" t="s">
        <v>239</v>
      </c>
      <c r="Z3" s="10" t="s">
        <v>240</v>
      </c>
      <c r="AA3" s="12" t="s">
        <v>245</v>
      </c>
      <c r="AC3" s="16" t="s">
        <v>231</v>
      </c>
      <c r="AD3" s="8" t="s">
        <v>235</v>
      </c>
      <c r="AE3" s="8" t="s">
        <v>236</v>
      </c>
      <c r="AF3" s="8" t="s">
        <v>237</v>
      </c>
      <c r="AG3" s="9" t="s">
        <v>244</v>
      </c>
      <c r="AH3" s="10" t="s">
        <v>238</v>
      </c>
      <c r="AI3" s="10" t="s">
        <v>239</v>
      </c>
      <c r="AJ3" s="10" t="s">
        <v>240</v>
      </c>
      <c r="AK3" s="11" t="s">
        <v>245</v>
      </c>
      <c r="AL3" s="8" t="s">
        <v>235</v>
      </c>
      <c r="AM3" s="8" t="s">
        <v>236</v>
      </c>
      <c r="AN3" s="8" t="s">
        <v>237</v>
      </c>
      <c r="AO3" s="9" t="s">
        <v>244</v>
      </c>
      <c r="AP3" s="10" t="s">
        <v>238</v>
      </c>
      <c r="AQ3" s="10" t="s">
        <v>239</v>
      </c>
      <c r="AR3" s="10" t="s">
        <v>240</v>
      </c>
      <c r="AS3" s="11" t="s">
        <v>245</v>
      </c>
      <c r="AT3" s="8" t="s">
        <v>235</v>
      </c>
      <c r="AU3" s="8" t="s">
        <v>236</v>
      </c>
      <c r="AV3" s="8" t="s">
        <v>237</v>
      </c>
      <c r="AW3" s="9" t="s">
        <v>244</v>
      </c>
      <c r="AX3" s="10" t="s">
        <v>238</v>
      </c>
      <c r="AY3" s="10" t="s">
        <v>239</v>
      </c>
      <c r="AZ3" s="10" t="s">
        <v>240</v>
      </c>
      <c r="BA3" s="12" t="s">
        <v>245</v>
      </c>
      <c r="BC3" s="16" t="s">
        <v>231</v>
      </c>
      <c r="BD3" s="8" t="s">
        <v>235</v>
      </c>
      <c r="BE3" s="8" t="s">
        <v>236</v>
      </c>
      <c r="BF3" s="8" t="s">
        <v>237</v>
      </c>
      <c r="BG3" s="9" t="s">
        <v>244</v>
      </c>
      <c r="BH3" s="10" t="s">
        <v>238</v>
      </c>
      <c r="BI3" s="10" t="s">
        <v>239</v>
      </c>
      <c r="BJ3" s="10" t="s">
        <v>240</v>
      </c>
      <c r="BK3" s="11" t="s">
        <v>245</v>
      </c>
      <c r="BL3" s="8" t="s">
        <v>235</v>
      </c>
      <c r="BM3" s="8" t="s">
        <v>236</v>
      </c>
      <c r="BN3" s="8" t="s">
        <v>237</v>
      </c>
      <c r="BO3" s="9" t="s">
        <v>244</v>
      </c>
      <c r="BP3" s="10" t="s">
        <v>238</v>
      </c>
      <c r="BQ3" s="10" t="s">
        <v>239</v>
      </c>
      <c r="BR3" s="10" t="s">
        <v>240</v>
      </c>
      <c r="BS3" s="11" t="s">
        <v>245</v>
      </c>
      <c r="BT3" s="8" t="s">
        <v>235</v>
      </c>
      <c r="BU3" s="8" t="s">
        <v>236</v>
      </c>
      <c r="BV3" s="8" t="s">
        <v>237</v>
      </c>
      <c r="BW3" s="9" t="s">
        <v>244</v>
      </c>
      <c r="BX3" s="10" t="s">
        <v>238</v>
      </c>
      <c r="BY3" s="10" t="s">
        <v>239</v>
      </c>
      <c r="BZ3" s="10" t="s">
        <v>240</v>
      </c>
      <c r="CA3" s="12" t="s">
        <v>245</v>
      </c>
      <c r="CB3" s="5" t="s">
        <v>60</v>
      </c>
    </row>
    <row r="4" spans="1:80">
      <c r="A4" s="4">
        <v>2</v>
      </c>
      <c r="B4" t="s">
        <v>115</v>
      </c>
      <c r="C4" s="13">
        <v>0.332427940162971</v>
      </c>
      <c r="D4">
        <v>2.0647825525874301E-2</v>
      </c>
      <c r="E4">
        <v>0.54810902386765703</v>
      </c>
      <c r="F4">
        <v>0.57265974939048603</v>
      </c>
      <c r="G4">
        <f t="shared" ref="G4:G35" si="0">COUNTIF(D4:F4,"&gt;=1.000000")</f>
        <v>0</v>
      </c>
      <c r="H4">
        <v>43.530631210236599</v>
      </c>
      <c r="I4">
        <v>79.406604905974007</v>
      </c>
      <c r="J4">
        <v>35.540486637415199</v>
      </c>
      <c r="K4">
        <f t="shared" ref="K4:K35" si="1">COUNTIF(H4:J4,"&gt;=1.000000")</f>
        <v>3</v>
      </c>
      <c r="L4">
        <v>0.43095080948868297</v>
      </c>
      <c r="M4">
        <v>7.2873018764802299E-3</v>
      </c>
      <c r="N4">
        <v>4.4412558505005001E-2</v>
      </c>
      <c r="O4">
        <f t="shared" ref="O4:O35" si="2">COUNTIF(L4:N4,"&gt;=1.000000")</f>
        <v>0</v>
      </c>
      <c r="P4">
        <v>56.916340170546199</v>
      </c>
      <c r="Q4">
        <v>49.557019536574302</v>
      </c>
      <c r="R4">
        <v>47.149709950914797</v>
      </c>
      <c r="S4">
        <f t="shared" ref="S4:S35" si="3">COUNTIF(P4:R4,"&gt;=1.000000")</f>
        <v>3</v>
      </c>
      <c r="T4">
        <v>5.0023761286611098E-3</v>
      </c>
      <c r="U4">
        <v>1.5779092702169598E-2</v>
      </c>
      <c r="V4">
        <v>0.196942386007077</v>
      </c>
      <c r="W4">
        <f t="shared" ref="W4:W35" si="4">COUNTIF(T4:V4,"&gt;=1.000000")</f>
        <v>0</v>
      </c>
      <c r="X4">
        <v>94.155065436154104</v>
      </c>
      <c r="Y4">
        <v>95.398388540734103</v>
      </c>
      <c r="Z4">
        <v>93.579614999443606</v>
      </c>
      <c r="AA4">
        <f t="shared" ref="AA4:AA35" si="5">COUNTIF(X4:Z4,"&gt;=1.000000")</f>
        <v>3</v>
      </c>
      <c r="AC4" s="13">
        <v>0.16191709844559601</v>
      </c>
      <c r="AD4">
        <v>6.4700490645387396E-2</v>
      </c>
      <c r="AE4">
        <v>6.7142769944454603E-2</v>
      </c>
      <c r="AF4">
        <v>7.9635949943117207E-2</v>
      </c>
      <c r="AG4">
        <f t="shared" ref="AG4:AG35" si="6">COUNTIF(AD4:AF4,"&gt;=1.000000")</f>
        <v>0</v>
      </c>
      <c r="AH4">
        <v>66.071191921333707</v>
      </c>
      <c r="AI4">
        <v>0.75153438269800799</v>
      </c>
      <c r="AJ4">
        <v>20.193202979515799</v>
      </c>
      <c r="AK4">
        <f t="shared" ref="AK4:AK35" si="7">COUNTIF(AH4:AJ4,"&gt;=1.000000")</f>
        <v>2</v>
      </c>
      <c r="AL4">
        <v>0.222354791474592</v>
      </c>
      <c r="AM4">
        <v>0.22496786173403799</v>
      </c>
      <c r="AN4">
        <v>0.45091918140825499</v>
      </c>
      <c r="AO4">
        <f t="shared" ref="AO4:AO35" si="8">COUNTIF(AL4:AN4,"&gt;=1.000000")</f>
        <v>0</v>
      </c>
      <c r="AP4">
        <v>5.6941512295203802</v>
      </c>
      <c r="AQ4">
        <v>7.7693990141350797</v>
      </c>
      <c r="AR4">
        <v>1.0477843032568099</v>
      </c>
      <c r="AS4">
        <f t="shared" ref="AS4:AS35" si="9">COUNTIF(AP4:AR4,"&gt;=1.000000")</f>
        <v>3</v>
      </c>
      <c r="AT4">
        <v>3.5529387879403102E-2</v>
      </c>
      <c r="AU4">
        <v>3.0829308395848298E-2</v>
      </c>
      <c r="AV4">
        <v>7.2630949329231795E-2</v>
      </c>
      <c r="AW4">
        <f t="shared" ref="AW4:AW35" si="10">COUNTIF(AT4:AV4,"&gt;=1.000000")</f>
        <v>0</v>
      </c>
      <c r="AX4">
        <v>38.692180201898402</v>
      </c>
      <c r="AY4">
        <v>43.032812598029999</v>
      </c>
      <c r="AZ4">
        <v>76.995914833752707</v>
      </c>
      <c r="BA4">
        <f t="shared" ref="BA4:BA35" si="11">COUNTIF(AX4:AZ4,"&gt;=1.000000")</f>
        <v>3</v>
      </c>
      <c r="BC4" s="13">
        <v>0.19433827816285501</v>
      </c>
      <c r="BD4">
        <v>0</v>
      </c>
      <c r="BE4">
        <v>0</v>
      </c>
      <c r="BF4">
        <v>1.19621994497388E-2</v>
      </c>
      <c r="BG4">
        <f t="shared" ref="BG4:BG35" si="12">COUNTIF(BD4:BF4,"&gt;=1.000000")</f>
        <v>0</v>
      </c>
      <c r="BH4">
        <v>33.914748684074702</v>
      </c>
      <c r="BI4">
        <v>19.359347699475801</v>
      </c>
      <c r="BJ4">
        <v>35.020773410035197</v>
      </c>
      <c r="BK4">
        <f t="shared" ref="BK4:BK35" si="13">COUNTIF(BH4:BJ4,"&gt;=1.000000")</f>
        <v>3</v>
      </c>
      <c r="BL4">
        <v>1.5124016938899001E-2</v>
      </c>
      <c r="BM4">
        <v>0.27960674664020901</v>
      </c>
      <c r="BN4">
        <v>0.119097660081267</v>
      </c>
      <c r="BO4">
        <f t="shared" ref="BO4:BO35" si="14">COUNTIF(BL4:BN4,"&gt;=1.000000")</f>
        <v>0</v>
      </c>
      <c r="BP4">
        <v>0.87209302325581395</v>
      </c>
      <c r="BQ4">
        <v>1.81869054280918</v>
      </c>
      <c r="BR4">
        <v>2.62661927141732</v>
      </c>
      <c r="BS4">
        <f t="shared" ref="BS4:BS35" si="15">COUNTIF(BP4:BR4,"&gt;=1.000000")</f>
        <v>2</v>
      </c>
      <c r="BT4">
        <v>0.22629088664883801</v>
      </c>
      <c r="BU4">
        <v>0.114805290227774</v>
      </c>
      <c r="BV4">
        <v>8.1965113598524597E-2</v>
      </c>
      <c r="BW4">
        <f t="shared" ref="BW4:BW35" si="16">COUNTIF(BT4:BV4,"&gt;=1.000000")</f>
        <v>0</v>
      </c>
      <c r="BX4">
        <v>99.579281603492802</v>
      </c>
      <c r="BY4">
        <v>99.027055844328899</v>
      </c>
      <c r="BZ4">
        <v>91.908436595681493</v>
      </c>
      <c r="CA4">
        <f t="shared" ref="CA4:CA35" si="17">COUNTIF(BX4:BZ4,"&gt;=1.000000")</f>
        <v>3</v>
      </c>
      <c r="CB4" t="s">
        <v>75</v>
      </c>
    </row>
    <row r="5" spans="1:80">
      <c r="A5" s="4">
        <v>37</v>
      </c>
      <c r="B5" t="s">
        <v>162</v>
      </c>
      <c r="C5" s="13">
        <v>1.58511371467953</v>
      </c>
      <c r="D5">
        <v>0.18066847335139999</v>
      </c>
      <c r="E5">
        <v>0.14450146992874599</v>
      </c>
      <c r="F5">
        <v>0.28349492544083499</v>
      </c>
      <c r="G5">
        <f t="shared" si="0"/>
        <v>0</v>
      </c>
      <c r="H5">
        <v>0.26449353063121001</v>
      </c>
      <c r="I5">
        <v>0.107722138438337</v>
      </c>
      <c r="J5">
        <v>0.38392500997207801</v>
      </c>
      <c r="K5">
        <f t="shared" si="1"/>
        <v>0</v>
      </c>
      <c r="L5">
        <v>1.16473191753698E-2</v>
      </c>
      <c r="M5">
        <v>1.45746037529605E-2</v>
      </c>
      <c r="N5">
        <v>3.0747155888080399E-2</v>
      </c>
      <c r="O5">
        <f t="shared" si="2"/>
        <v>0</v>
      </c>
      <c r="P5">
        <v>0</v>
      </c>
      <c r="Q5">
        <v>0</v>
      </c>
      <c r="R5">
        <v>1.67336010709505E-2</v>
      </c>
      <c r="S5">
        <f t="shared" si="3"/>
        <v>0</v>
      </c>
      <c r="T5">
        <v>0.67532077736925</v>
      </c>
      <c r="U5">
        <v>1.6410256410256401</v>
      </c>
      <c r="V5">
        <v>0.861205687963148</v>
      </c>
      <c r="W5">
        <f t="shared" si="4"/>
        <v>1</v>
      </c>
      <c r="X5">
        <v>2.7738672506387201</v>
      </c>
      <c r="Y5">
        <v>2.01432408236347</v>
      </c>
      <c r="Z5">
        <v>2.6185972330403202</v>
      </c>
      <c r="AA5">
        <f t="shared" si="5"/>
        <v>3</v>
      </c>
      <c r="AC5" s="13">
        <v>0.841968911917098</v>
      </c>
      <c r="AD5">
        <v>0.10244244352186301</v>
      </c>
      <c r="AE5">
        <v>7.3246658121223204E-2</v>
      </c>
      <c r="AF5">
        <v>4.5506257110352701E-2</v>
      </c>
      <c r="AG5">
        <f t="shared" si="6"/>
        <v>0</v>
      </c>
      <c r="AH5">
        <v>0</v>
      </c>
      <c r="AI5">
        <v>0</v>
      </c>
      <c r="AJ5">
        <v>0</v>
      </c>
      <c r="AK5">
        <f t="shared" si="7"/>
        <v>0</v>
      </c>
      <c r="AL5">
        <v>1.0846575193882499E-2</v>
      </c>
      <c r="AM5">
        <v>4.6421939722896703E-2</v>
      </c>
      <c r="AN5">
        <v>1.6008965020411398E-2</v>
      </c>
      <c r="AO5">
        <f t="shared" si="8"/>
        <v>0</v>
      </c>
      <c r="AP5">
        <v>0</v>
      </c>
      <c r="AQ5">
        <v>0</v>
      </c>
      <c r="AR5">
        <v>6.6737853710624696E-3</v>
      </c>
      <c r="AS5">
        <f t="shared" si="9"/>
        <v>0</v>
      </c>
      <c r="AT5">
        <v>0.37052075931377498</v>
      </c>
      <c r="AU5">
        <v>0.76559449183023298</v>
      </c>
      <c r="AV5">
        <v>0.46569255746389798</v>
      </c>
      <c r="AW5">
        <f t="shared" si="10"/>
        <v>0</v>
      </c>
      <c r="AX5">
        <v>0</v>
      </c>
      <c r="AY5">
        <v>8.5293933120020107</v>
      </c>
      <c r="AZ5">
        <v>4.9833617401185002</v>
      </c>
      <c r="BA5">
        <f t="shared" si="11"/>
        <v>2</v>
      </c>
      <c r="BC5" s="13">
        <v>1.4575370862214201</v>
      </c>
      <c r="BD5">
        <v>0.10175623728046999</v>
      </c>
      <c r="BE5">
        <v>1.7137226339916899E-2</v>
      </c>
      <c r="BF5">
        <v>0.131584193947127</v>
      </c>
      <c r="BG5">
        <f t="shared" si="12"/>
        <v>0</v>
      </c>
      <c r="BH5">
        <v>1.65135720920632</v>
      </c>
      <c r="BI5">
        <v>0</v>
      </c>
      <c r="BJ5">
        <v>0</v>
      </c>
      <c r="BK5">
        <f t="shared" si="13"/>
        <v>1</v>
      </c>
      <c r="BL5">
        <v>1.5124016938899001E-2</v>
      </c>
      <c r="BM5">
        <v>4.5097862361324098E-2</v>
      </c>
      <c r="BN5">
        <v>2.1017234131988201E-2</v>
      </c>
      <c r="BO5">
        <f t="shared" si="14"/>
        <v>0</v>
      </c>
      <c r="BP5">
        <v>0</v>
      </c>
      <c r="BQ5">
        <v>3.4974818130945702E-3</v>
      </c>
      <c r="BR5">
        <v>2.3856669131855799E-3</v>
      </c>
      <c r="BS5">
        <f t="shared" si="15"/>
        <v>0</v>
      </c>
      <c r="BT5">
        <v>0.52115476925186899</v>
      </c>
      <c r="BU5">
        <v>0.59239529757531195</v>
      </c>
      <c r="BV5">
        <v>0.461053763991701</v>
      </c>
      <c r="BW5">
        <f t="shared" si="16"/>
        <v>0</v>
      </c>
      <c r="BX5">
        <v>3.9690414764834304E-3</v>
      </c>
      <c r="BY5">
        <v>0</v>
      </c>
      <c r="BZ5">
        <v>1.0165467092082801</v>
      </c>
      <c r="CA5">
        <f t="shared" si="17"/>
        <v>1</v>
      </c>
      <c r="CB5" t="s">
        <v>163</v>
      </c>
    </row>
    <row r="6" spans="1:80">
      <c r="A6" s="4">
        <v>132</v>
      </c>
      <c r="B6" t="s">
        <v>84</v>
      </c>
      <c r="C6" s="13">
        <v>2.4323995621680802E-2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v>0</v>
      </c>
      <c r="J6">
        <v>0</v>
      </c>
      <c r="K6">
        <f t="shared" si="1"/>
        <v>0</v>
      </c>
      <c r="L6">
        <v>5.0471716426602503E-2</v>
      </c>
      <c r="M6">
        <v>0</v>
      </c>
      <c r="N6">
        <v>0</v>
      </c>
      <c r="O6">
        <f t="shared" si="2"/>
        <v>0</v>
      </c>
      <c r="P6">
        <v>0</v>
      </c>
      <c r="Q6">
        <v>0</v>
      </c>
      <c r="R6">
        <v>0</v>
      </c>
      <c r="S6">
        <f t="shared" si="3"/>
        <v>0</v>
      </c>
      <c r="T6">
        <v>0</v>
      </c>
      <c r="U6">
        <v>2.6298487836949398E-3</v>
      </c>
      <c r="V6">
        <v>6.6760130849856502E-3</v>
      </c>
      <c r="W6">
        <f t="shared" si="4"/>
        <v>0</v>
      </c>
      <c r="X6">
        <v>0</v>
      </c>
      <c r="Y6">
        <v>0</v>
      </c>
      <c r="Z6">
        <v>0</v>
      </c>
      <c r="AA6">
        <f t="shared" si="5"/>
        <v>0</v>
      </c>
      <c r="AC6" s="13">
        <v>5.82901554404145E-2</v>
      </c>
      <c r="AD6">
        <v>0</v>
      </c>
      <c r="AE6">
        <v>3.0519440883842999E-3</v>
      </c>
      <c r="AF6">
        <v>0</v>
      </c>
      <c r="AG6">
        <f t="shared" si="6"/>
        <v>0</v>
      </c>
      <c r="AH6">
        <v>0</v>
      </c>
      <c r="AI6">
        <v>0</v>
      </c>
      <c r="AJ6">
        <v>0</v>
      </c>
      <c r="AK6">
        <f t="shared" si="7"/>
        <v>0</v>
      </c>
      <c r="AL6">
        <v>0</v>
      </c>
      <c r="AM6">
        <v>0</v>
      </c>
      <c r="AN6">
        <v>5.3363216734704797E-3</v>
      </c>
      <c r="AO6">
        <f t="shared" si="8"/>
        <v>0</v>
      </c>
      <c r="AP6">
        <v>0</v>
      </c>
      <c r="AQ6">
        <v>0</v>
      </c>
      <c r="AR6">
        <v>0</v>
      </c>
      <c r="AS6">
        <f t="shared" si="9"/>
        <v>0</v>
      </c>
      <c r="AT6">
        <v>5.0756268399147304E-3</v>
      </c>
      <c r="AU6">
        <v>2.0552872263898899E-2</v>
      </c>
      <c r="AV6">
        <v>4.2724087840724598E-3</v>
      </c>
      <c r="AW6">
        <f t="shared" si="10"/>
        <v>0</v>
      </c>
      <c r="AX6">
        <v>0</v>
      </c>
      <c r="AY6">
        <v>0</v>
      </c>
      <c r="AZ6">
        <v>0</v>
      </c>
      <c r="BA6">
        <f t="shared" si="11"/>
        <v>0</v>
      </c>
      <c r="BC6" s="13">
        <v>8.4213253870570701E-2</v>
      </c>
      <c r="BD6">
        <v>0</v>
      </c>
      <c r="BE6">
        <v>0</v>
      </c>
      <c r="BF6">
        <v>1.19621994497388E-2</v>
      </c>
      <c r="BG6">
        <f t="shared" si="12"/>
        <v>0</v>
      </c>
      <c r="BH6">
        <v>0</v>
      </c>
      <c r="BI6">
        <v>0</v>
      </c>
      <c r="BJ6">
        <v>0</v>
      </c>
      <c r="BK6">
        <f t="shared" si="13"/>
        <v>0</v>
      </c>
      <c r="BL6">
        <v>0</v>
      </c>
      <c r="BM6">
        <v>1.5032620787108E-2</v>
      </c>
      <c r="BN6">
        <v>0</v>
      </c>
      <c r="BO6">
        <f t="shared" si="14"/>
        <v>0</v>
      </c>
      <c r="BP6">
        <v>0</v>
      </c>
      <c r="BQ6">
        <v>0</v>
      </c>
      <c r="BR6">
        <v>0</v>
      </c>
      <c r="BS6">
        <f t="shared" si="15"/>
        <v>0</v>
      </c>
      <c r="BT6">
        <v>2.7429198381677299E-2</v>
      </c>
      <c r="BU6">
        <v>1.8368846436443799E-2</v>
      </c>
      <c r="BV6">
        <v>2.5614097999538902E-3</v>
      </c>
      <c r="BW6">
        <f t="shared" si="16"/>
        <v>0</v>
      </c>
      <c r="BX6">
        <v>0</v>
      </c>
      <c r="BY6">
        <v>2.2213336887467201E-2</v>
      </c>
      <c r="BZ6">
        <v>5.5798768271870598</v>
      </c>
      <c r="CA6">
        <f t="shared" si="17"/>
        <v>1</v>
      </c>
      <c r="CB6" t="s">
        <v>85</v>
      </c>
    </row>
    <row r="7" spans="1:80">
      <c r="A7" s="4">
        <v>54</v>
      </c>
      <c r="B7" t="s">
        <v>199</v>
      </c>
      <c r="C7" s="13">
        <v>0.27161795110876902</v>
      </c>
      <c r="D7">
        <v>2.1189830945928501</v>
      </c>
      <c r="E7">
        <v>2.4615077980965698</v>
      </c>
      <c r="F7">
        <v>2.5798038215115899</v>
      </c>
      <c r="G7">
        <f t="shared" si="0"/>
        <v>3</v>
      </c>
      <c r="H7">
        <v>1.4296947601687E-2</v>
      </c>
      <c r="I7">
        <v>0.32624419069896299</v>
      </c>
      <c r="J7">
        <v>0</v>
      </c>
      <c r="K7">
        <f t="shared" si="1"/>
        <v>0</v>
      </c>
      <c r="L7">
        <v>3.3427806033311298</v>
      </c>
      <c r="M7">
        <v>3.9788668245582102</v>
      </c>
      <c r="N7">
        <v>2.7228314714222299</v>
      </c>
      <c r="O7">
        <f t="shared" si="2"/>
        <v>3</v>
      </c>
      <c r="P7">
        <v>0</v>
      </c>
      <c r="Q7">
        <v>0</v>
      </c>
      <c r="R7">
        <v>1.40004462293619</v>
      </c>
      <c r="S7">
        <f t="shared" si="3"/>
        <v>1</v>
      </c>
      <c r="T7">
        <v>1.4081688802181</v>
      </c>
      <c r="U7">
        <v>1.70677186061801</v>
      </c>
      <c r="V7">
        <v>2.5302089592095598</v>
      </c>
      <c r="W7">
        <f t="shared" si="4"/>
        <v>3</v>
      </c>
      <c r="X7">
        <v>0</v>
      </c>
      <c r="Y7">
        <v>0</v>
      </c>
      <c r="Z7">
        <v>0</v>
      </c>
      <c r="AA7">
        <f t="shared" si="5"/>
        <v>0</v>
      </c>
      <c r="AC7" s="13">
        <v>0.26554404145077698</v>
      </c>
      <c r="AD7">
        <v>2.8198630506281299</v>
      </c>
      <c r="AE7">
        <v>4.2879814441799402</v>
      </c>
      <c r="AF7">
        <v>4.6416382252559698</v>
      </c>
      <c r="AG7">
        <f t="shared" si="6"/>
        <v>3</v>
      </c>
      <c r="AH7">
        <v>0</v>
      </c>
      <c r="AI7">
        <v>0</v>
      </c>
      <c r="AJ7">
        <v>0</v>
      </c>
      <c r="AK7">
        <f t="shared" si="7"/>
        <v>0</v>
      </c>
      <c r="AL7">
        <v>1.55648354032214</v>
      </c>
      <c r="AM7">
        <v>1.4997857448935901</v>
      </c>
      <c r="AN7">
        <v>1.0619280130206199</v>
      </c>
      <c r="AO7">
        <f t="shared" si="8"/>
        <v>3</v>
      </c>
      <c r="AP7">
        <v>0</v>
      </c>
      <c r="AQ7">
        <v>0</v>
      </c>
      <c r="AR7">
        <v>0</v>
      </c>
      <c r="AS7">
        <f t="shared" si="9"/>
        <v>0</v>
      </c>
      <c r="AT7">
        <v>2.31448583900112</v>
      </c>
      <c r="AU7">
        <v>2.04501079025794</v>
      </c>
      <c r="AV7">
        <v>1.57224643253867</v>
      </c>
      <c r="AW7">
        <f t="shared" si="10"/>
        <v>3</v>
      </c>
      <c r="AX7">
        <v>0</v>
      </c>
      <c r="AY7">
        <v>0</v>
      </c>
      <c r="AZ7">
        <v>1.35270405540676E-2</v>
      </c>
      <c r="BA7">
        <f t="shared" si="11"/>
        <v>0</v>
      </c>
      <c r="BC7" s="13">
        <v>0.16194856513571301</v>
      </c>
      <c r="BD7">
        <v>0.85550614306173201</v>
      </c>
      <c r="BE7">
        <v>0.102823358039501</v>
      </c>
      <c r="BF7">
        <v>0.60209737230352101</v>
      </c>
      <c r="BG7">
        <f t="shared" si="12"/>
        <v>0</v>
      </c>
      <c r="BH7">
        <v>0</v>
      </c>
      <c r="BI7">
        <v>1.1648223645894001E-2</v>
      </c>
      <c r="BJ7">
        <v>6.3918184723553897E-3</v>
      </c>
      <c r="BK7">
        <f t="shared" si="13"/>
        <v>0</v>
      </c>
      <c r="BL7">
        <v>0.53942327082073005</v>
      </c>
      <c r="BM7">
        <v>0.48104386518745701</v>
      </c>
      <c r="BN7">
        <v>0.238195320162533</v>
      </c>
      <c r="BO7">
        <f t="shared" si="14"/>
        <v>0</v>
      </c>
      <c r="BP7">
        <v>0</v>
      </c>
      <c r="BQ7">
        <v>0</v>
      </c>
      <c r="BR7">
        <v>0</v>
      </c>
      <c r="BS7">
        <f t="shared" si="15"/>
        <v>0</v>
      </c>
      <c r="BT7">
        <v>2.2011931701296001</v>
      </c>
      <c r="BU7">
        <v>1.69452608376194</v>
      </c>
      <c r="BV7">
        <v>2.4333393099562</v>
      </c>
      <c r="BW7">
        <f t="shared" si="16"/>
        <v>3</v>
      </c>
      <c r="BX7">
        <v>0</v>
      </c>
      <c r="BY7">
        <v>4.4426673774934497E-3</v>
      </c>
      <c r="BZ7">
        <v>7.4200489723232196E-3</v>
      </c>
      <c r="CA7">
        <f t="shared" si="17"/>
        <v>0</v>
      </c>
      <c r="CB7" t="s">
        <v>200</v>
      </c>
    </row>
    <row r="8" spans="1:80">
      <c r="A8" s="4">
        <v>5</v>
      </c>
      <c r="B8" t="s">
        <v>191</v>
      </c>
      <c r="C8" s="13">
        <v>4.8647991243361603E-2</v>
      </c>
      <c r="D8">
        <v>40.415537488708203</v>
      </c>
      <c r="E8">
        <v>41.970202800338797</v>
      </c>
      <c r="F8">
        <v>41.123773884447502</v>
      </c>
      <c r="G8">
        <f t="shared" si="0"/>
        <v>3</v>
      </c>
      <c r="H8">
        <v>0.246622346129101</v>
      </c>
      <c r="I8">
        <v>1.8466652303714901E-2</v>
      </c>
      <c r="J8">
        <v>4.9860390905464699E-3</v>
      </c>
      <c r="K8">
        <f t="shared" si="1"/>
        <v>0</v>
      </c>
      <c r="L8">
        <v>27.3401405443181</v>
      </c>
      <c r="M8">
        <v>27.804700309710299</v>
      </c>
      <c r="N8">
        <v>31.058043797615401</v>
      </c>
      <c r="O8">
        <f t="shared" si="2"/>
        <v>3</v>
      </c>
      <c r="P8">
        <v>4.6093569946992399E-3</v>
      </c>
      <c r="Q8">
        <v>1.13584734211722E-2</v>
      </c>
      <c r="R8">
        <v>1.67336010709505E-2</v>
      </c>
      <c r="S8">
        <f t="shared" si="3"/>
        <v>0</v>
      </c>
      <c r="T8">
        <v>33.245791751081804</v>
      </c>
      <c r="U8">
        <v>37.307034845496403</v>
      </c>
      <c r="V8">
        <v>31.704386140596799</v>
      </c>
      <c r="W8">
        <f t="shared" si="4"/>
        <v>3</v>
      </c>
      <c r="X8">
        <v>1.5642108556233401E-2</v>
      </c>
      <c r="Y8">
        <v>3.5810205908684001E-2</v>
      </c>
      <c r="Z8">
        <v>5.1926857312414199E-2</v>
      </c>
      <c r="AA8">
        <f t="shared" si="5"/>
        <v>0</v>
      </c>
      <c r="AC8" s="13">
        <v>0.110103626943005</v>
      </c>
      <c r="AD8">
        <v>35.040707392031102</v>
      </c>
      <c r="AE8">
        <v>32.8480742232802</v>
      </c>
      <c r="AF8">
        <v>30.693970420932899</v>
      </c>
      <c r="AG8">
        <f t="shared" si="6"/>
        <v>3</v>
      </c>
      <c r="AH8">
        <v>1.3252405311564E-2</v>
      </c>
      <c r="AI8">
        <v>1.2525573044966799E-2</v>
      </c>
      <c r="AJ8">
        <v>8.7290502793296101E-3</v>
      </c>
      <c r="AK8">
        <f t="shared" si="7"/>
        <v>0</v>
      </c>
      <c r="AL8">
        <v>41.645425456912001</v>
      </c>
      <c r="AM8">
        <v>43.850878445936303</v>
      </c>
      <c r="AN8">
        <v>45.470796979641896</v>
      </c>
      <c r="AO8">
        <f t="shared" si="8"/>
        <v>3</v>
      </c>
      <c r="AP8">
        <v>5.9468942344860403E-3</v>
      </c>
      <c r="AQ8">
        <v>0</v>
      </c>
      <c r="AR8">
        <v>0</v>
      </c>
      <c r="AS8">
        <f t="shared" si="9"/>
        <v>0</v>
      </c>
      <c r="AT8">
        <v>21.3531621155213</v>
      </c>
      <c r="AU8">
        <v>20.984482581440801</v>
      </c>
      <c r="AV8">
        <v>29.586430829701801</v>
      </c>
      <c r="AW8">
        <f t="shared" si="10"/>
        <v>3</v>
      </c>
      <c r="AX8">
        <v>0</v>
      </c>
      <c r="AY8">
        <v>2.19587176108915E-2</v>
      </c>
      <c r="AZ8">
        <v>0.21372724075426799</v>
      </c>
      <c r="BA8">
        <f t="shared" si="11"/>
        <v>0</v>
      </c>
      <c r="BC8" s="13">
        <v>0.22672799118999801</v>
      </c>
      <c r="BD8">
        <v>47.173437853320301</v>
      </c>
      <c r="BE8">
        <v>40.1525213144253</v>
      </c>
      <c r="BF8">
        <v>54.9344072730173</v>
      </c>
      <c r="BG8">
        <f t="shared" si="12"/>
        <v>3</v>
      </c>
      <c r="BH8">
        <v>3.6123438951388198E-2</v>
      </c>
      <c r="BI8">
        <v>0.104834012813046</v>
      </c>
      <c r="BJ8">
        <v>3.83509108341323E-2</v>
      </c>
      <c r="BK8">
        <f t="shared" si="13"/>
        <v>0</v>
      </c>
      <c r="BL8">
        <v>21.672716273442202</v>
      </c>
      <c r="BM8">
        <v>17.648296804064799</v>
      </c>
      <c r="BN8">
        <v>15.2164775115595</v>
      </c>
      <c r="BO8">
        <f t="shared" si="14"/>
        <v>3</v>
      </c>
      <c r="BP8">
        <v>7.4537865235539694E-2</v>
      </c>
      <c r="BQ8">
        <v>2.0984890878567398E-2</v>
      </c>
      <c r="BR8">
        <v>9.5426676527423197E-3</v>
      </c>
      <c r="BS8">
        <f t="shared" si="15"/>
        <v>0</v>
      </c>
      <c r="BT8">
        <v>31.886443118699901</v>
      </c>
      <c r="BU8">
        <v>32.329169728141103</v>
      </c>
      <c r="BV8">
        <v>38.059988217514899</v>
      </c>
      <c r="BW8">
        <f t="shared" si="16"/>
        <v>3</v>
      </c>
      <c r="BX8">
        <v>3.1752331811867401E-2</v>
      </c>
      <c r="BY8">
        <v>5.7754675907414801E-2</v>
      </c>
      <c r="BZ8">
        <v>0.31535208132373699</v>
      </c>
      <c r="CA8">
        <f t="shared" si="17"/>
        <v>0</v>
      </c>
      <c r="CB8" t="s">
        <v>192</v>
      </c>
    </row>
    <row r="9" spans="1:80">
      <c r="A9" s="4">
        <v>33</v>
      </c>
      <c r="B9" t="s">
        <v>157</v>
      </c>
      <c r="C9" s="13">
        <v>0.22702395913568699</v>
      </c>
      <c r="D9">
        <v>4.4986449864498601</v>
      </c>
      <c r="E9">
        <v>2.2572126164731698</v>
      </c>
      <c r="F9">
        <v>2.61382321256449</v>
      </c>
      <c r="G9">
        <f t="shared" si="0"/>
        <v>3</v>
      </c>
      <c r="H9">
        <v>3.5742369004217601E-2</v>
      </c>
      <c r="I9">
        <v>3.0777753839524801E-3</v>
      </c>
      <c r="J9">
        <v>0</v>
      </c>
      <c r="K9">
        <f t="shared" si="1"/>
        <v>0</v>
      </c>
      <c r="L9">
        <v>4.8025779399774802</v>
      </c>
      <c r="M9">
        <v>7.6771725268719297</v>
      </c>
      <c r="N9">
        <v>4.7077312015305299</v>
      </c>
      <c r="O9">
        <f t="shared" si="2"/>
        <v>3</v>
      </c>
      <c r="P9">
        <v>0</v>
      </c>
      <c r="Q9">
        <v>0</v>
      </c>
      <c r="R9">
        <v>5.5778670236501602E-3</v>
      </c>
      <c r="S9">
        <f t="shared" si="3"/>
        <v>0</v>
      </c>
      <c r="T9">
        <v>2.5637177659388199</v>
      </c>
      <c r="U9">
        <v>4.2103879026955902</v>
      </c>
      <c r="V9">
        <v>4.7967154015621896</v>
      </c>
      <c r="W9">
        <f t="shared" si="4"/>
        <v>3</v>
      </c>
      <c r="X9">
        <v>0</v>
      </c>
      <c r="Y9">
        <v>4.4762757385855001E-3</v>
      </c>
      <c r="Z9">
        <v>3.7090612366010201E-3</v>
      </c>
      <c r="AA9">
        <f t="shared" si="5"/>
        <v>0</v>
      </c>
      <c r="AC9" s="13">
        <v>0.123056994818653</v>
      </c>
      <c r="AD9">
        <v>2.1189410686364401</v>
      </c>
      <c r="AE9">
        <v>1.4344137215406201</v>
      </c>
      <c r="AF9">
        <v>1.83731513083049</v>
      </c>
      <c r="AG9">
        <f t="shared" si="6"/>
        <v>3</v>
      </c>
      <c r="AH9">
        <v>2.65048106231281E-3</v>
      </c>
      <c r="AI9">
        <v>0</v>
      </c>
      <c r="AJ9">
        <v>0</v>
      </c>
      <c r="AK9">
        <f t="shared" si="7"/>
        <v>0</v>
      </c>
      <c r="AL9">
        <v>4.1705081620478301</v>
      </c>
      <c r="AM9">
        <v>3.7030424225110701</v>
      </c>
      <c r="AN9">
        <v>4.7866805411030198</v>
      </c>
      <c r="AO9">
        <f t="shared" si="8"/>
        <v>3</v>
      </c>
      <c r="AP9">
        <v>0</v>
      </c>
      <c r="AQ9">
        <v>0</v>
      </c>
      <c r="AR9">
        <v>0</v>
      </c>
      <c r="AS9">
        <f t="shared" si="9"/>
        <v>0</v>
      </c>
      <c r="AT9">
        <v>1.68003248401178</v>
      </c>
      <c r="AU9">
        <v>2.5639708149213898</v>
      </c>
      <c r="AV9">
        <v>1.7858668717422901</v>
      </c>
      <c r="AW9">
        <f t="shared" si="10"/>
        <v>3</v>
      </c>
      <c r="AX9">
        <v>0</v>
      </c>
      <c r="AY9">
        <v>6.2739193173975798E-3</v>
      </c>
      <c r="AZ9">
        <v>1.08216324432541E-2</v>
      </c>
      <c r="BA9">
        <f t="shared" si="11"/>
        <v>0</v>
      </c>
      <c r="BC9" s="13">
        <v>0.21377210597914101</v>
      </c>
      <c r="BD9">
        <v>0.52008743498907095</v>
      </c>
      <c r="BE9">
        <v>2.9990146094854502E-2</v>
      </c>
      <c r="BF9">
        <v>1.32381673910443</v>
      </c>
      <c r="BG9">
        <f t="shared" si="12"/>
        <v>1</v>
      </c>
      <c r="BH9">
        <v>0</v>
      </c>
      <c r="BI9">
        <v>2.3296447291788001E-2</v>
      </c>
      <c r="BJ9">
        <v>0</v>
      </c>
      <c r="BK9">
        <f t="shared" si="13"/>
        <v>0</v>
      </c>
      <c r="BL9">
        <v>0.76124218592458204</v>
      </c>
      <c r="BM9">
        <v>0.40588076125191702</v>
      </c>
      <c r="BN9">
        <v>0.53944234272103098</v>
      </c>
      <c r="BO9">
        <f t="shared" si="14"/>
        <v>0</v>
      </c>
      <c r="BP9">
        <v>0</v>
      </c>
      <c r="BQ9">
        <v>3.4974818130945702E-3</v>
      </c>
      <c r="BR9">
        <v>0</v>
      </c>
      <c r="BS9">
        <f t="shared" si="15"/>
        <v>0</v>
      </c>
      <c r="BT9">
        <v>4.6903929232668196</v>
      </c>
      <c r="BU9">
        <v>6.1535635562086703</v>
      </c>
      <c r="BV9">
        <v>4.6848185241156699</v>
      </c>
      <c r="BW9">
        <f t="shared" si="16"/>
        <v>3</v>
      </c>
      <c r="BX9">
        <v>0</v>
      </c>
      <c r="BY9">
        <v>0</v>
      </c>
      <c r="BZ9">
        <v>0</v>
      </c>
      <c r="CA9">
        <f t="shared" si="17"/>
        <v>0</v>
      </c>
      <c r="CB9" t="s">
        <v>141</v>
      </c>
    </row>
    <row r="10" spans="1:80">
      <c r="A10" s="4">
        <v>21</v>
      </c>
      <c r="B10" t="s">
        <v>117</v>
      </c>
      <c r="C10" s="13">
        <v>0.13783597518952401</v>
      </c>
      <c r="D10">
        <v>0.80010323912762904</v>
      </c>
      <c r="E10">
        <v>0.63281678210174896</v>
      </c>
      <c r="F10">
        <v>0.73708680614616995</v>
      </c>
      <c r="G10">
        <f t="shared" si="0"/>
        <v>0</v>
      </c>
      <c r="H10">
        <v>1.7871184502108801E-2</v>
      </c>
      <c r="I10">
        <v>0</v>
      </c>
      <c r="J10">
        <v>0</v>
      </c>
      <c r="K10">
        <f t="shared" si="1"/>
        <v>0</v>
      </c>
      <c r="L10">
        <v>1.94898474201188</v>
      </c>
      <c r="M10">
        <v>2.07323738385863</v>
      </c>
      <c r="N10">
        <v>1.7355061323494201</v>
      </c>
      <c r="O10">
        <f t="shared" si="2"/>
        <v>3</v>
      </c>
      <c r="P10">
        <v>0</v>
      </c>
      <c r="Q10">
        <v>5.6792367105861002E-3</v>
      </c>
      <c r="R10">
        <v>0</v>
      </c>
      <c r="S10">
        <f t="shared" si="3"/>
        <v>0</v>
      </c>
      <c r="T10">
        <v>0.82539206122908404</v>
      </c>
      <c r="U10">
        <v>1.65417488494412</v>
      </c>
      <c r="V10">
        <v>1.9660858535282699</v>
      </c>
      <c r="W10">
        <f t="shared" si="4"/>
        <v>2</v>
      </c>
      <c r="X10">
        <v>0</v>
      </c>
      <c r="Y10">
        <v>0</v>
      </c>
      <c r="Z10">
        <v>0</v>
      </c>
      <c r="AA10">
        <f t="shared" si="5"/>
        <v>0</v>
      </c>
      <c r="AC10" s="13">
        <v>0.45984455958549197</v>
      </c>
      <c r="AD10">
        <v>0.64700490645387398</v>
      </c>
      <c r="AE10">
        <v>0.91863517060367506</v>
      </c>
      <c r="AF10">
        <v>1.09215017064846</v>
      </c>
      <c r="AG10">
        <f t="shared" si="6"/>
        <v>1</v>
      </c>
      <c r="AH10">
        <v>0</v>
      </c>
      <c r="AI10">
        <v>1.2525573044966799E-2</v>
      </c>
      <c r="AJ10">
        <v>0</v>
      </c>
      <c r="AK10">
        <f t="shared" si="7"/>
        <v>0</v>
      </c>
      <c r="AL10">
        <v>1.6324095666793199</v>
      </c>
      <c r="AM10">
        <v>1.5176403370947</v>
      </c>
      <c r="AN10">
        <v>1.1046185864083899</v>
      </c>
      <c r="AO10">
        <f t="shared" si="8"/>
        <v>3</v>
      </c>
      <c r="AP10">
        <v>2.9734471172430201E-3</v>
      </c>
      <c r="AQ10">
        <v>0</v>
      </c>
      <c r="AR10">
        <v>0</v>
      </c>
      <c r="AS10">
        <f t="shared" si="9"/>
        <v>0</v>
      </c>
      <c r="AT10">
        <v>8.7503806720129909</v>
      </c>
      <c r="AU10">
        <v>5.16390915630459</v>
      </c>
      <c r="AV10">
        <v>7.3271810646842699</v>
      </c>
      <c r="AW10">
        <f t="shared" si="10"/>
        <v>3</v>
      </c>
      <c r="AX10">
        <v>0</v>
      </c>
      <c r="AY10">
        <v>0</v>
      </c>
      <c r="AZ10">
        <v>5.4108162216270298E-3</v>
      </c>
      <c r="BA10">
        <f t="shared" si="11"/>
        <v>0</v>
      </c>
      <c r="BC10" s="13">
        <v>0.55710306406685195</v>
      </c>
      <c r="BD10">
        <v>2.37431220321097</v>
      </c>
      <c r="BE10">
        <v>8.8385244848121296</v>
      </c>
      <c r="BF10">
        <v>1.07261055065991</v>
      </c>
      <c r="BG10">
        <f t="shared" si="12"/>
        <v>3</v>
      </c>
      <c r="BH10">
        <v>0</v>
      </c>
      <c r="BI10">
        <v>1.7472335468840999E-2</v>
      </c>
      <c r="BJ10">
        <v>0</v>
      </c>
      <c r="BK10">
        <f t="shared" si="13"/>
        <v>0</v>
      </c>
      <c r="BL10">
        <v>2.9189352692075001</v>
      </c>
      <c r="BM10">
        <v>7.0593187216259299</v>
      </c>
      <c r="BN10">
        <v>3.0895334174022699</v>
      </c>
      <c r="BO10">
        <f t="shared" si="14"/>
        <v>3</v>
      </c>
      <c r="BP10">
        <v>0</v>
      </c>
      <c r="BQ10">
        <v>0</v>
      </c>
      <c r="BR10">
        <v>0</v>
      </c>
      <c r="BS10">
        <f t="shared" si="15"/>
        <v>0</v>
      </c>
      <c r="BT10">
        <v>14.4277583487623</v>
      </c>
      <c r="BU10">
        <v>12.3851947097722</v>
      </c>
      <c r="BV10">
        <v>17.327937296688098</v>
      </c>
      <c r="BW10">
        <f t="shared" si="16"/>
        <v>3</v>
      </c>
      <c r="BX10">
        <v>0</v>
      </c>
      <c r="BY10">
        <v>0</v>
      </c>
      <c r="BZ10">
        <v>1.8550122430807999E-2</v>
      </c>
      <c r="CA10">
        <f t="shared" si="17"/>
        <v>0</v>
      </c>
      <c r="CB10" t="s">
        <v>118</v>
      </c>
    </row>
    <row r="11" spans="1:80">
      <c r="A11" s="4">
        <v>27</v>
      </c>
      <c r="B11" t="s">
        <v>140</v>
      </c>
      <c r="C11" s="13">
        <v>2.4323995621680802E-2</v>
      </c>
      <c r="D11">
        <v>1.41437604852239</v>
      </c>
      <c r="E11">
        <v>1.1261149035826401</v>
      </c>
      <c r="F11">
        <v>1.0886205136928</v>
      </c>
      <c r="G11">
        <f t="shared" si="0"/>
        <v>3</v>
      </c>
      <c r="H11">
        <v>5.3613553506326399E-2</v>
      </c>
      <c r="I11">
        <v>0</v>
      </c>
      <c r="J11">
        <v>0</v>
      </c>
      <c r="K11">
        <f t="shared" si="1"/>
        <v>0</v>
      </c>
      <c r="L11">
        <v>1.91792522421089</v>
      </c>
      <c r="M11">
        <v>2.0550191291674298</v>
      </c>
      <c r="N11">
        <v>2.1591336134740899</v>
      </c>
      <c r="O11">
        <f t="shared" si="2"/>
        <v>3</v>
      </c>
      <c r="P11">
        <v>0</v>
      </c>
      <c r="Q11">
        <v>0</v>
      </c>
      <c r="R11">
        <v>0</v>
      </c>
      <c r="S11">
        <f t="shared" si="3"/>
        <v>0</v>
      </c>
      <c r="T11">
        <v>3.8668367474550398</v>
      </c>
      <c r="U11">
        <v>4.3629191321498997</v>
      </c>
      <c r="V11">
        <v>7.6039789037986498</v>
      </c>
      <c r="W11">
        <f t="shared" si="4"/>
        <v>3</v>
      </c>
      <c r="X11">
        <v>0</v>
      </c>
      <c r="Y11">
        <v>0</v>
      </c>
      <c r="Z11">
        <v>3.7090612366010201E-3</v>
      </c>
      <c r="AA11">
        <f t="shared" si="5"/>
        <v>0</v>
      </c>
      <c r="AC11" s="13">
        <v>6.4766839378238303E-3</v>
      </c>
      <c r="AD11">
        <v>0.63082978379252697</v>
      </c>
      <c r="AE11">
        <v>0.59512909723493901</v>
      </c>
      <c r="AF11">
        <v>0.50625711035267396</v>
      </c>
      <c r="AG11">
        <f t="shared" si="6"/>
        <v>0</v>
      </c>
      <c r="AH11">
        <v>0</v>
      </c>
      <c r="AI11">
        <v>4.1751910149889397E-3</v>
      </c>
      <c r="AJ11">
        <v>0</v>
      </c>
      <c r="AK11">
        <f t="shared" si="7"/>
        <v>0</v>
      </c>
      <c r="AL11">
        <v>0.58029177287271505</v>
      </c>
      <c r="AM11">
        <v>0.50349950007141797</v>
      </c>
      <c r="AN11">
        <v>0.70706262173483803</v>
      </c>
      <c r="AO11">
        <f t="shared" si="8"/>
        <v>0</v>
      </c>
      <c r="AP11">
        <v>2.9734471172430201E-3</v>
      </c>
      <c r="AQ11">
        <v>0</v>
      </c>
      <c r="AR11">
        <v>0</v>
      </c>
      <c r="AS11">
        <f t="shared" si="9"/>
        <v>0</v>
      </c>
      <c r="AT11">
        <v>2.0404019896457202</v>
      </c>
      <c r="AU11">
        <v>2.1374987154454801</v>
      </c>
      <c r="AV11">
        <v>2.0977527129795801</v>
      </c>
      <c r="AW11">
        <f t="shared" si="10"/>
        <v>3</v>
      </c>
      <c r="AX11">
        <v>0</v>
      </c>
      <c r="AY11">
        <v>0</v>
      </c>
      <c r="AZ11">
        <v>0</v>
      </c>
      <c r="BA11">
        <f t="shared" si="11"/>
        <v>0</v>
      </c>
      <c r="BC11" s="13">
        <v>6.4779426054285202E-2</v>
      </c>
      <c r="BD11">
        <v>0.41079369865078802</v>
      </c>
      <c r="BE11">
        <v>8.5686131699584406E-3</v>
      </c>
      <c r="BF11">
        <v>0.70975716735117</v>
      </c>
      <c r="BG11">
        <f t="shared" si="12"/>
        <v>0</v>
      </c>
      <c r="BH11">
        <v>0</v>
      </c>
      <c r="BI11">
        <v>0</v>
      </c>
      <c r="BJ11">
        <v>6.3918184723553897E-3</v>
      </c>
      <c r="BK11">
        <f t="shared" si="13"/>
        <v>0</v>
      </c>
      <c r="BL11">
        <v>0.463803186126235</v>
      </c>
      <c r="BM11">
        <v>0.33071765731637698</v>
      </c>
      <c r="BN11">
        <v>0.175143617766569</v>
      </c>
      <c r="BO11">
        <f t="shared" si="14"/>
        <v>0</v>
      </c>
      <c r="BP11">
        <v>7.4537865235539697E-3</v>
      </c>
      <c r="BQ11">
        <v>3.4974818130945702E-3</v>
      </c>
      <c r="BR11">
        <v>0</v>
      </c>
      <c r="BS11">
        <f t="shared" si="15"/>
        <v>0</v>
      </c>
      <c r="BT11">
        <v>8.3864774051978301</v>
      </c>
      <c r="BU11">
        <v>9.58853783982366</v>
      </c>
      <c r="BV11">
        <v>7.4998078942650004</v>
      </c>
      <c r="BW11">
        <f t="shared" si="16"/>
        <v>3</v>
      </c>
      <c r="BX11">
        <v>0</v>
      </c>
      <c r="BY11">
        <v>0</v>
      </c>
      <c r="BZ11">
        <v>0</v>
      </c>
      <c r="CA11">
        <f t="shared" si="17"/>
        <v>0</v>
      </c>
      <c r="CB11" t="s">
        <v>141</v>
      </c>
    </row>
    <row r="12" spans="1:80">
      <c r="A12" s="4">
        <v>9</v>
      </c>
      <c r="B12" t="s">
        <v>225</v>
      </c>
      <c r="C12" s="13">
        <v>1.6215997081120499E-2</v>
      </c>
      <c r="D12">
        <v>3.5669118595947902</v>
      </c>
      <c r="E12">
        <v>4.1058348696995397</v>
      </c>
      <c r="F12">
        <v>4.6946759653002204</v>
      </c>
      <c r="G12">
        <f t="shared" si="0"/>
        <v>3</v>
      </c>
      <c r="H12">
        <v>1.0722710701265299E-2</v>
      </c>
      <c r="I12">
        <v>0</v>
      </c>
      <c r="J12">
        <v>0</v>
      </c>
      <c r="K12">
        <f t="shared" si="1"/>
        <v>0</v>
      </c>
      <c r="L12">
        <v>9.6789222347323101</v>
      </c>
      <c r="M12">
        <v>10.3297504099107</v>
      </c>
      <c r="N12">
        <v>8.2812339858563107</v>
      </c>
      <c r="O12">
        <f t="shared" si="2"/>
        <v>3</v>
      </c>
      <c r="P12">
        <v>0</v>
      </c>
      <c r="Q12">
        <v>1.13584734211722E-2</v>
      </c>
      <c r="R12">
        <v>0</v>
      </c>
      <c r="S12">
        <f t="shared" si="3"/>
        <v>0</v>
      </c>
      <c r="T12">
        <v>2.9188864710737601</v>
      </c>
      <c r="U12">
        <v>2.10387902695595</v>
      </c>
      <c r="V12">
        <v>1.52213098337673</v>
      </c>
      <c r="W12">
        <f t="shared" si="4"/>
        <v>3</v>
      </c>
      <c r="X12">
        <v>1.04280723708223E-2</v>
      </c>
      <c r="Y12">
        <v>0</v>
      </c>
      <c r="Z12">
        <v>7.4181224732020297E-3</v>
      </c>
      <c r="AA12">
        <f t="shared" si="5"/>
        <v>0</v>
      </c>
      <c r="AC12" s="13">
        <v>4.5336787564766799E-2</v>
      </c>
      <c r="AD12">
        <v>4.5721680056073799</v>
      </c>
      <c r="AE12">
        <v>4.1659036806445702</v>
      </c>
      <c r="AF12">
        <v>4.37997724687144</v>
      </c>
      <c r="AG12">
        <f t="shared" si="6"/>
        <v>3</v>
      </c>
      <c r="AH12">
        <v>0</v>
      </c>
      <c r="AI12">
        <v>0</v>
      </c>
      <c r="AJ12">
        <v>0</v>
      </c>
      <c r="AK12">
        <f t="shared" si="7"/>
        <v>0</v>
      </c>
      <c r="AL12">
        <v>7.19127935354412</v>
      </c>
      <c r="AM12">
        <v>7.9060134266533399</v>
      </c>
      <c r="AN12">
        <v>8.1645721604098291</v>
      </c>
      <c r="AO12">
        <f t="shared" si="8"/>
        <v>3</v>
      </c>
      <c r="AP12">
        <v>2.9734471172430201E-3</v>
      </c>
      <c r="AQ12">
        <v>0</v>
      </c>
      <c r="AR12">
        <v>0</v>
      </c>
      <c r="AS12">
        <f t="shared" si="9"/>
        <v>0</v>
      </c>
      <c r="AT12">
        <v>0.81717592122627103</v>
      </c>
      <c r="AU12">
        <v>0.714212311170486</v>
      </c>
      <c r="AV12">
        <v>0.73912671964453602</v>
      </c>
      <c r="AW12">
        <f t="shared" si="10"/>
        <v>0</v>
      </c>
      <c r="AX12">
        <v>0</v>
      </c>
      <c r="AY12">
        <v>9.4108789760963697E-3</v>
      </c>
      <c r="AZ12">
        <v>1.35270405540676E-2</v>
      </c>
      <c r="BA12">
        <f t="shared" si="11"/>
        <v>0</v>
      </c>
      <c r="BC12" s="13">
        <v>0.26559564682256898</v>
      </c>
      <c r="BD12">
        <v>22.035878495515199</v>
      </c>
      <c r="BE12">
        <v>20.423289490595899</v>
      </c>
      <c r="BF12">
        <v>22.030383986602299</v>
      </c>
      <c r="BG12">
        <f t="shared" si="12"/>
        <v>3</v>
      </c>
      <c r="BH12">
        <v>0</v>
      </c>
      <c r="BI12">
        <v>1.7472335468840999E-2</v>
      </c>
      <c r="BJ12">
        <v>6.3918184723553897E-3</v>
      </c>
      <c r="BK12">
        <f t="shared" si="13"/>
        <v>0</v>
      </c>
      <c r="BL12">
        <v>15.567654769106699</v>
      </c>
      <c r="BM12">
        <v>14.831183668560801</v>
      </c>
      <c r="BN12">
        <v>15.153425809163499</v>
      </c>
      <c r="BO12">
        <f t="shared" si="14"/>
        <v>3</v>
      </c>
      <c r="BP12">
        <v>1.49075730471079E-2</v>
      </c>
      <c r="BQ12">
        <v>6.9949636261891403E-3</v>
      </c>
      <c r="BR12">
        <v>2.3856669131855799E-3</v>
      </c>
      <c r="BS12">
        <f t="shared" si="15"/>
        <v>0</v>
      </c>
      <c r="BT12">
        <v>17.3558252760063</v>
      </c>
      <c r="BU12">
        <v>11.9764878765614</v>
      </c>
      <c r="BV12">
        <v>12.5816449373735</v>
      </c>
      <c r="BW12">
        <f t="shared" si="16"/>
        <v>3</v>
      </c>
      <c r="BX12">
        <v>1.19071244294503E-2</v>
      </c>
      <c r="BY12">
        <v>1.7770669509973799E-2</v>
      </c>
      <c r="BZ12">
        <v>0.103880685612525</v>
      </c>
      <c r="CA12">
        <f t="shared" si="17"/>
        <v>0</v>
      </c>
      <c r="CB12" t="s">
        <v>141</v>
      </c>
    </row>
    <row r="13" spans="1:80">
      <c r="A13" s="4">
        <v>77</v>
      </c>
      <c r="B13" t="s">
        <v>219</v>
      </c>
      <c r="C13" s="13">
        <v>0.98512182267807202</v>
      </c>
      <c r="D13">
        <v>6.4524454768357206E-2</v>
      </c>
      <c r="E13">
        <v>0.10962180477353101</v>
      </c>
      <c r="F13">
        <v>9.0718376141067106E-2</v>
      </c>
      <c r="G13">
        <f t="shared" si="0"/>
        <v>0</v>
      </c>
      <c r="H13">
        <v>0</v>
      </c>
      <c r="I13">
        <v>0</v>
      </c>
      <c r="J13">
        <v>0</v>
      </c>
      <c r="K13">
        <f t="shared" si="1"/>
        <v>0</v>
      </c>
      <c r="L13">
        <v>8.9296113677835104E-2</v>
      </c>
      <c r="M13">
        <v>7.2873018764802303E-2</v>
      </c>
      <c r="N13">
        <v>0.10590687028116599</v>
      </c>
      <c r="O13">
        <f t="shared" si="2"/>
        <v>0</v>
      </c>
      <c r="P13">
        <v>0</v>
      </c>
      <c r="Q13">
        <v>0</v>
      </c>
      <c r="R13">
        <v>0</v>
      </c>
      <c r="S13">
        <f t="shared" si="3"/>
        <v>0</v>
      </c>
      <c r="T13">
        <v>0.68032315349791195</v>
      </c>
      <c r="U13">
        <v>0.73372781065088799</v>
      </c>
      <c r="V13">
        <v>0.59416516456372304</v>
      </c>
      <c r="W13">
        <f t="shared" si="4"/>
        <v>0</v>
      </c>
      <c r="X13">
        <v>0</v>
      </c>
      <c r="Y13">
        <v>0</v>
      </c>
      <c r="Z13">
        <v>0</v>
      </c>
      <c r="AA13">
        <f t="shared" si="5"/>
        <v>0</v>
      </c>
      <c r="AC13" s="13">
        <v>1.9818652849740901</v>
      </c>
      <c r="AD13">
        <v>0.52838734027066403</v>
      </c>
      <c r="AE13">
        <v>0.31435024110358301</v>
      </c>
      <c r="AF13">
        <v>0.36405005688282099</v>
      </c>
      <c r="AG13">
        <f t="shared" si="6"/>
        <v>0</v>
      </c>
      <c r="AH13">
        <v>0</v>
      </c>
      <c r="AI13">
        <v>0</v>
      </c>
      <c r="AJ13">
        <v>2.9096834264431999E-3</v>
      </c>
      <c r="AK13">
        <f t="shared" si="7"/>
        <v>0</v>
      </c>
      <c r="AL13">
        <v>0.27116437984706299</v>
      </c>
      <c r="AM13">
        <v>0.296386230538494</v>
      </c>
      <c r="AN13">
        <v>0.36553803463272799</v>
      </c>
      <c r="AO13">
        <f t="shared" si="8"/>
        <v>0</v>
      </c>
      <c r="AP13">
        <v>0</v>
      </c>
      <c r="AQ13">
        <v>3.2644533672836502E-3</v>
      </c>
      <c r="AR13">
        <v>0</v>
      </c>
      <c r="AS13">
        <f t="shared" si="9"/>
        <v>0</v>
      </c>
      <c r="AT13">
        <v>1.36026799309715</v>
      </c>
      <c r="AU13">
        <v>1.2331723358339299</v>
      </c>
      <c r="AV13">
        <v>0.93138511492779597</v>
      </c>
      <c r="AW13">
        <f t="shared" si="10"/>
        <v>2</v>
      </c>
      <c r="AX13">
        <v>0</v>
      </c>
      <c r="AY13">
        <v>0</v>
      </c>
      <c r="AZ13">
        <v>0</v>
      </c>
      <c r="BA13">
        <f t="shared" si="11"/>
        <v>0</v>
      </c>
      <c r="BC13" s="13">
        <v>1.7749562738874101</v>
      </c>
      <c r="BD13">
        <v>0.24496871937890999</v>
      </c>
      <c r="BE13">
        <v>0.11996058437941801</v>
      </c>
      <c r="BF13">
        <v>0.17145819211292301</v>
      </c>
      <c r="BG13">
        <f t="shared" si="12"/>
        <v>0</v>
      </c>
      <c r="BH13">
        <v>0</v>
      </c>
      <c r="BI13">
        <v>0</v>
      </c>
      <c r="BJ13">
        <v>0</v>
      </c>
      <c r="BK13">
        <f t="shared" si="13"/>
        <v>0</v>
      </c>
      <c r="BL13">
        <v>0.38314176245210702</v>
      </c>
      <c r="BM13">
        <v>0.42993295451128899</v>
      </c>
      <c r="BN13">
        <v>0.13310914950259201</v>
      </c>
      <c r="BO13">
        <f t="shared" si="14"/>
        <v>0</v>
      </c>
      <c r="BP13">
        <v>0</v>
      </c>
      <c r="BQ13">
        <v>0</v>
      </c>
      <c r="BR13">
        <v>0</v>
      </c>
      <c r="BS13">
        <f t="shared" si="15"/>
        <v>0</v>
      </c>
      <c r="BT13">
        <v>2.31090996365631</v>
      </c>
      <c r="BU13">
        <v>2.1399706098457001</v>
      </c>
      <c r="BV13">
        <v>2.0670577085627899</v>
      </c>
      <c r="BW13">
        <f t="shared" si="16"/>
        <v>3</v>
      </c>
      <c r="BX13">
        <v>0</v>
      </c>
      <c r="BY13">
        <v>0</v>
      </c>
      <c r="BZ13">
        <v>0</v>
      </c>
      <c r="CA13">
        <f t="shared" si="17"/>
        <v>0</v>
      </c>
      <c r="CB13" t="s">
        <v>77</v>
      </c>
    </row>
    <row r="14" spans="1:80">
      <c r="A14" s="4">
        <v>71</v>
      </c>
      <c r="B14" t="s">
        <v>217</v>
      </c>
      <c r="C14" s="13">
        <v>0.89187983946162896</v>
      </c>
      <c r="D14">
        <v>2.5809781907342899E-2</v>
      </c>
      <c r="E14">
        <v>3.4879665155214498E-2</v>
      </c>
      <c r="F14">
        <v>4.5359188070533497E-2</v>
      </c>
      <c r="G14">
        <f t="shared" si="0"/>
        <v>0</v>
      </c>
      <c r="H14">
        <v>7.1484738008435198E-3</v>
      </c>
      <c r="I14">
        <v>0</v>
      </c>
      <c r="J14">
        <v>0</v>
      </c>
      <c r="K14">
        <f t="shared" si="1"/>
        <v>0</v>
      </c>
      <c r="L14">
        <v>3.4941957526109402E-2</v>
      </c>
      <c r="M14">
        <v>4.7367462197121499E-2</v>
      </c>
      <c r="N14">
        <v>4.7828909159236099E-2</v>
      </c>
      <c r="O14">
        <f t="shared" si="2"/>
        <v>0</v>
      </c>
      <c r="P14">
        <v>0</v>
      </c>
      <c r="Q14">
        <v>0</v>
      </c>
      <c r="R14">
        <v>0</v>
      </c>
      <c r="S14">
        <f t="shared" si="3"/>
        <v>0</v>
      </c>
      <c r="T14">
        <v>0.15507365998849501</v>
      </c>
      <c r="U14">
        <v>0.23931623931623899</v>
      </c>
      <c r="V14">
        <v>0.23699846451699</v>
      </c>
      <c r="W14">
        <f t="shared" si="4"/>
        <v>0</v>
      </c>
      <c r="X14">
        <v>0</v>
      </c>
      <c r="Y14">
        <v>0</v>
      </c>
      <c r="Z14">
        <v>0</v>
      </c>
      <c r="AA14">
        <f t="shared" si="5"/>
        <v>0</v>
      </c>
      <c r="AC14" s="13">
        <v>1.3341968911917099</v>
      </c>
      <c r="AD14">
        <v>0.20488488704372701</v>
      </c>
      <c r="AE14">
        <v>0.22279191845205401</v>
      </c>
      <c r="AF14">
        <v>0.16496018202502799</v>
      </c>
      <c r="AG14">
        <f t="shared" si="6"/>
        <v>0</v>
      </c>
      <c r="AH14">
        <v>0</v>
      </c>
      <c r="AI14">
        <v>0</v>
      </c>
      <c r="AJ14">
        <v>2.9096834264431999E-3</v>
      </c>
      <c r="AK14">
        <f t="shared" si="7"/>
        <v>0</v>
      </c>
      <c r="AL14">
        <v>7.5926026357177698E-2</v>
      </c>
      <c r="AM14">
        <v>8.2131124125124993E-2</v>
      </c>
      <c r="AN14">
        <v>9.0717468448998098E-2</v>
      </c>
      <c r="AO14">
        <f t="shared" si="8"/>
        <v>0</v>
      </c>
      <c r="AP14">
        <v>0</v>
      </c>
      <c r="AQ14">
        <v>0</v>
      </c>
      <c r="AR14">
        <v>0</v>
      </c>
      <c r="AS14">
        <f t="shared" si="9"/>
        <v>0</v>
      </c>
      <c r="AT14">
        <v>3.6290731905390299</v>
      </c>
      <c r="AU14">
        <v>2.7592231014284199</v>
      </c>
      <c r="AV14">
        <v>0.62804409125865202</v>
      </c>
      <c r="AW14">
        <f t="shared" si="10"/>
        <v>2</v>
      </c>
      <c r="AX14">
        <v>0</v>
      </c>
      <c r="AY14">
        <v>0</v>
      </c>
      <c r="AZ14">
        <v>2.7054081108135201E-3</v>
      </c>
      <c r="BA14">
        <f t="shared" si="11"/>
        <v>0</v>
      </c>
      <c r="BC14" s="13">
        <v>1.5741400531191301</v>
      </c>
      <c r="BD14">
        <v>0</v>
      </c>
      <c r="BE14">
        <v>7.7117518529626006E-2</v>
      </c>
      <c r="BF14">
        <v>3.9873998165796103E-3</v>
      </c>
      <c r="BG14">
        <f t="shared" si="12"/>
        <v>0</v>
      </c>
      <c r="BH14">
        <v>0</v>
      </c>
      <c r="BI14">
        <v>0</v>
      </c>
      <c r="BJ14">
        <v>0</v>
      </c>
      <c r="BK14">
        <f t="shared" si="13"/>
        <v>0</v>
      </c>
      <c r="BL14">
        <v>7.5620084694494896E-2</v>
      </c>
      <c r="BM14">
        <v>0.12627401461170701</v>
      </c>
      <c r="BN14">
        <v>9.8080425949278405E-2</v>
      </c>
      <c r="BO14">
        <f t="shared" si="14"/>
        <v>0</v>
      </c>
      <c r="BP14">
        <v>0</v>
      </c>
      <c r="BQ14">
        <v>0</v>
      </c>
      <c r="BR14">
        <v>0</v>
      </c>
      <c r="BS14">
        <f t="shared" si="15"/>
        <v>0</v>
      </c>
      <c r="BT14">
        <v>3.7029417815264298</v>
      </c>
      <c r="BU14">
        <v>4.9963262307127101</v>
      </c>
      <c r="BV14">
        <v>4.7667836377141999</v>
      </c>
      <c r="BW14">
        <f t="shared" si="16"/>
        <v>3</v>
      </c>
      <c r="BX14">
        <v>0</v>
      </c>
      <c r="BY14">
        <v>0</v>
      </c>
      <c r="BZ14">
        <v>0</v>
      </c>
      <c r="CA14">
        <f t="shared" si="17"/>
        <v>0</v>
      </c>
      <c r="CB14" t="s">
        <v>77</v>
      </c>
    </row>
    <row r="15" spans="1:80">
      <c r="A15" s="4">
        <v>15</v>
      </c>
      <c r="B15" t="s">
        <v>95</v>
      </c>
      <c r="C15" s="13">
        <v>0.66485588032594201</v>
      </c>
      <c r="D15">
        <v>0.283907600980772</v>
      </c>
      <c r="E15">
        <v>0.56804026109920802</v>
      </c>
      <c r="F15">
        <v>0.76543629869025298</v>
      </c>
      <c r="G15">
        <f t="shared" si="0"/>
        <v>0</v>
      </c>
      <c r="H15">
        <v>1.7871184502108801E-2</v>
      </c>
      <c r="I15">
        <v>0</v>
      </c>
      <c r="J15">
        <v>0</v>
      </c>
      <c r="K15">
        <f t="shared" si="1"/>
        <v>0</v>
      </c>
      <c r="L15">
        <v>25.814341732344602</v>
      </c>
      <c r="M15">
        <v>17.139734013481501</v>
      </c>
      <c r="N15">
        <v>26.7226948173961</v>
      </c>
      <c r="O15">
        <f t="shared" si="2"/>
        <v>3</v>
      </c>
      <c r="P15">
        <v>4.6093569946992399E-3</v>
      </c>
      <c r="Q15">
        <v>0</v>
      </c>
      <c r="R15">
        <v>0</v>
      </c>
      <c r="S15">
        <f t="shared" si="3"/>
        <v>0</v>
      </c>
      <c r="T15">
        <v>1.75083164503139E-2</v>
      </c>
      <c r="U15">
        <v>0.16305062458908601</v>
      </c>
      <c r="V15">
        <v>0.52406702717137299</v>
      </c>
      <c r="W15">
        <f t="shared" si="4"/>
        <v>0</v>
      </c>
      <c r="X15">
        <v>5.21403618541113E-3</v>
      </c>
      <c r="Y15">
        <v>4.4762757385855001E-3</v>
      </c>
      <c r="Z15">
        <v>3.7090612366010201E-3</v>
      </c>
      <c r="AA15">
        <f t="shared" si="5"/>
        <v>0</v>
      </c>
      <c r="AC15" s="13">
        <v>0.53756476683937804</v>
      </c>
      <c r="AD15">
        <v>0.46368684962527601</v>
      </c>
      <c r="AE15">
        <v>0.27162302386620302</v>
      </c>
      <c r="AF15">
        <v>0.36405005688282099</v>
      </c>
      <c r="AG15">
        <f t="shared" si="6"/>
        <v>0</v>
      </c>
      <c r="AH15">
        <v>1.06019242492512E-2</v>
      </c>
      <c r="AI15">
        <v>4.1751910149889397E-3</v>
      </c>
      <c r="AJ15">
        <v>0</v>
      </c>
      <c r="AK15">
        <f t="shared" si="7"/>
        <v>0</v>
      </c>
      <c r="AL15">
        <v>16.8881175768751</v>
      </c>
      <c r="AM15">
        <v>13.2516783316669</v>
      </c>
      <c r="AN15">
        <v>11.691880786573799</v>
      </c>
      <c r="AO15">
        <f t="shared" si="8"/>
        <v>3</v>
      </c>
      <c r="AP15">
        <v>0</v>
      </c>
      <c r="AQ15">
        <v>0</v>
      </c>
      <c r="AR15">
        <v>0</v>
      </c>
      <c r="AS15">
        <f t="shared" si="9"/>
        <v>0</v>
      </c>
      <c r="AT15">
        <v>0.29438635671505398</v>
      </c>
      <c r="AU15">
        <v>0.13873188778131701</v>
      </c>
      <c r="AV15">
        <v>7.2630949329231795E-2</v>
      </c>
      <c r="AW15">
        <f t="shared" si="10"/>
        <v>0</v>
      </c>
      <c r="AX15">
        <v>0</v>
      </c>
      <c r="AY15">
        <v>0</v>
      </c>
      <c r="AZ15">
        <v>5.4108162216270298E-3</v>
      </c>
      <c r="BA15">
        <f t="shared" si="11"/>
        <v>0</v>
      </c>
      <c r="BC15" s="13">
        <v>1.0170369890522799</v>
      </c>
      <c r="BD15">
        <v>2.2235622220547202</v>
      </c>
      <c r="BE15">
        <v>4.1343558545049497</v>
      </c>
      <c r="BF15">
        <v>0.77754296423302405</v>
      </c>
      <c r="BG15">
        <f t="shared" si="12"/>
        <v>2</v>
      </c>
      <c r="BH15">
        <v>5.1604912787697396E-3</v>
      </c>
      <c r="BI15">
        <v>1.1648223645894001E-2</v>
      </c>
      <c r="BJ15">
        <v>1.27836369447108E-2</v>
      </c>
      <c r="BK15">
        <f t="shared" si="13"/>
        <v>0</v>
      </c>
      <c r="BL15">
        <v>36.947973381730201</v>
      </c>
      <c r="BM15">
        <v>37.611617209344303</v>
      </c>
      <c r="BN15">
        <v>38.664705058147703</v>
      </c>
      <c r="BO15">
        <f t="shared" si="14"/>
        <v>3</v>
      </c>
      <c r="BP15">
        <v>0</v>
      </c>
      <c r="BQ15">
        <v>0</v>
      </c>
      <c r="BR15">
        <v>0</v>
      </c>
      <c r="BS15">
        <f t="shared" si="15"/>
        <v>0</v>
      </c>
      <c r="BT15">
        <v>2.4960570527326298</v>
      </c>
      <c r="BU15">
        <v>4.9136664217487098</v>
      </c>
      <c r="BV15">
        <v>0.94259880638303295</v>
      </c>
      <c r="BW15">
        <f t="shared" si="16"/>
        <v>2</v>
      </c>
      <c r="BX15">
        <v>0</v>
      </c>
      <c r="BY15">
        <v>8.8853347549868907E-3</v>
      </c>
      <c r="BZ15">
        <v>3.3390220375454499E-2</v>
      </c>
      <c r="CA15">
        <f t="shared" si="17"/>
        <v>0</v>
      </c>
      <c r="CB15" t="s">
        <v>96</v>
      </c>
    </row>
    <row r="16" spans="1:80">
      <c r="A16" s="4">
        <v>39</v>
      </c>
      <c r="B16" t="s">
        <v>168</v>
      </c>
      <c r="C16" s="13">
        <v>4.0539992702801298E-3</v>
      </c>
      <c r="D16">
        <v>5.1619563814685803E-3</v>
      </c>
      <c r="E16">
        <v>9.9656186157755702E-3</v>
      </c>
      <c r="F16">
        <v>5.6698985088166898E-3</v>
      </c>
      <c r="G16">
        <f t="shared" si="0"/>
        <v>0</v>
      </c>
      <c r="H16">
        <v>3.5742369004217599E-3</v>
      </c>
      <c r="I16">
        <v>0</v>
      </c>
      <c r="J16">
        <v>0</v>
      </c>
      <c r="K16">
        <f t="shared" si="1"/>
        <v>0</v>
      </c>
      <c r="L16">
        <v>1.16473191753698E-2</v>
      </c>
      <c r="M16">
        <v>6.5585716888322099E-2</v>
      </c>
      <c r="N16">
        <v>0.10249051962693501</v>
      </c>
      <c r="O16">
        <f t="shared" si="2"/>
        <v>0</v>
      </c>
      <c r="P16">
        <v>0</v>
      </c>
      <c r="Q16">
        <v>0</v>
      </c>
      <c r="R16">
        <v>0</v>
      </c>
      <c r="S16">
        <f t="shared" si="3"/>
        <v>0</v>
      </c>
      <c r="T16">
        <v>2.5011880643305601E-3</v>
      </c>
      <c r="U16">
        <v>5.2596975673898797E-3</v>
      </c>
      <c r="V16">
        <v>3.3380065424928199E-3</v>
      </c>
      <c r="W16">
        <f t="shared" si="4"/>
        <v>0</v>
      </c>
      <c r="X16">
        <v>0</v>
      </c>
      <c r="Y16">
        <v>0</v>
      </c>
      <c r="Z16">
        <v>0</v>
      </c>
      <c r="AA16">
        <f t="shared" si="5"/>
        <v>0</v>
      </c>
      <c r="AC16" s="13">
        <v>0</v>
      </c>
      <c r="AD16">
        <v>5.3917075537822804E-3</v>
      </c>
      <c r="AE16">
        <v>6.1038881767685998E-3</v>
      </c>
      <c r="AF16">
        <v>0</v>
      </c>
      <c r="AG16">
        <f t="shared" si="6"/>
        <v>0</v>
      </c>
      <c r="AH16">
        <v>2.65048106231281E-3</v>
      </c>
      <c r="AI16">
        <v>0</v>
      </c>
      <c r="AJ16">
        <v>0</v>
      </c>
      <c r="AK16">
        <f t="shared" si="7"/>
        <v>0</v>
      </c>
      <c r="AL16">
        <v>1.0846575193882499E-2</v>
      </c>
      <c r="AM16">
        <v>0</v>
      </c>
      <c r="AN16">
        <v>0</v>
      </c>
      <c r="AO16">
        <f t="shared" si="8"/>
        <v>0</v>
      </c>
      <c r="AP16">
        <v>0</v>
      </c>
      <c r="AQ16">
        <v>0</v>
      </c>
      <c r="AR16">
        <v>0</v>
      </c>
      <c r="AS16">
        <f t="shared" si="9"/>
        <v>0</v>
      </c>
      <c r="AT16">
        <v>1.0151253679829501E-2</v>
      </c>
      <c r="AU16">
        <v>0</v>
      </c>
      <c r="AV16">
        <v>0</v>
      </c>
      <c r="AW16">
        <f t="shared" si="10"/>
        <v>0</v>
      </c>
      <c r="AX16">
        <v>0</v>
      </c>
      <c r="AY16">
        <v>0</v>
      </c>
      <c r="AZ16">
        <v>0</v>
      </c>
      <c r="BA16">
        <f t="shared" si="11"/>
        <v>0</v>
      </c>
      <c r="BC16" s="13">
        <v>0.74496339962427904</v>
      </c>
      <c r="BD16">
        <v>2.2386372201703502</v>
      </c>
      <c r="BE16">
        <v>9.7339445610727893</v>
      </c>
      <c r="BF16">
        <v>1.0048247537780599</v>
      </c>
      <c r="BG16">
        <f t="shared" si="12"/>
        <v>3</v>
      </c>
      <c r="BH16">
        <v>0</v>
      </c>
      <c r="BI16">
        <v>0</v>
      </c>
      <c r="BJ16">
        <v>0</v>
      </c>
      <c r="BK16">
        <f t="shared" si="13"/>
        <v>0</v>
      </c>
      <c r="BL16">
        <v>5.7471264367816097</v>
      </c>
      <c r="BM16">
        <v>6.99317519016265</v>
      </c>
      <c r="BN16">
        <v>10.8729157909486</v>
      </c>
      <c r="BO16">
        <f t="shared" si="14"/>
        <v>3</v>
      </c>
      <c r="BP16">
        <v>0</v>
      </c>
      <c r="BQ16">
        <v>0</v>
      </c>
      <c r="BR16">
        <v>0</v>
      </c>
      <c r="BS16">
        <f t="shared" si="15"/>
        <v>0</v>
      </c>
      <c r="BT16">
        <v>1.1863128300075401</v>
      </c>
      <c r="BU16">
        <v>1.6531961792799399</v>
      </c>
      <c r="BV16">
        <v>0.51484336979073297</v>
      </c>
      <c r="BW16">
        <f t="shared" si="16"/>
        <v>2</v>
      </c>
      <c r="BX16">
        <v>0</v>
      </c>
      <c r="BY16">
        <v>4.4426673774934497E-3</v>
      </c>
      <c r="BZ16">
        <v>3.7100244861616098E-3</v>
      </c>
      <c r="CA16">
        <f t="shared" si="17"/>
        <v>0</v>
      </c>
      <c r="CB16" t="s">
        <v>96</v>
      </c>
    </row>
    <row r="17" spans="1:80">
      <c r="A17" s="4">
        <v>13</v>
      </c>
      <c r="B17" t="s">
        <v>82</v>
      </c>
      <c r="C17" s="13">
        <v>11.4525479385414</v>
      </c>
      <c r="D17">
        <v>0.61685378758549503</v>
      </c>
      <c r="E17">
        <v>0.44845283770990102</v>
      </c>
      <c r="F17">
        <v>0.39689289561716801</v>
      </c>
      <c r="G17">
        <f t="shared" si="0"/>
        <v>0</v>
      </c>
      <c r="H17">
        <v>6.4336264207591698E-2</v>
      </c>
      <c r="I17">
        <v>0</v>
      </c>
      <c r="J17">
        <v>1.99441563621859E-2</v>
      </c>
      <c r="K17">
        <f t="shared" si="1"/>
        <v>0</v>
      </c>
      <c r="L17">
        <v>0.29894785883449199</v>
      </c>
      <c r="M17">
        <v>0.37165239570049202</v>
      </c>
      <c r="N17">
        <v>0.30063885757234099</v>
      </c>
      <c r="O17">
        <f t="shared" si="2"/>
        <v>0</v>
      </c>
      <c r="P17">
        <v>1.8437427978797001E-2</v>
      </c>
      <c r="Q17">
        <v>5.6792367105861002E-3</v>
      </c>
      <c r="R17">
        <v>0</v>
      </c>
      <c r="S17">
        <f t="shared" si="3"/>
        <v>0</v>
      </c>
      <c r="T17">
        <v>1.7458292689027299</v>
      </c>
      <c r="U17">
        <v>1.4411571334648301</v>
      </c>
      <c r="V17">
        <v>2.9908538620735698</v>
      </c>
      <c r="W17">
        <f t="shared" si="4"/>
        <v>3</v>
      </c>
      <c r="X17">
        <v>0</v>
      </c>
      <c r="Y17">
        <v>8.9525514771709898E-3</v>
      </c>
      <c r="Z17">
        <v>0</v>
      </c>
      <c r="AA17">
        <f t="shared" si="5"/>
        <v>0</v>
      </c>
      <c r="AC17" s="13">
        <v>10.893782383419699</v>
      </c>
      <c r="AD17">
        <v>0.38820294387232401</v>
      </c>
      <c r="AE17">
        <v>0.320454129280352</v>
      </c>
      <c r="AF17">
        <v>0.381114903299204</v>
      </c>
      <c r="AG17">
        <f t="shared" si="6"/>
        <v>0</v>
      </c>
      <c r="AH17">
        <v>14.8983540512603</v>
      </c>
      <c r="AI17">
        <v>43.526366331259702</v>
      </c>
      <c r="AJ17">
        <v>28.8262337057728</v>
      </c>
      <c r="AK17">
        <f t="shared" si="7"/>
        <v>3</v>
      </c>
      <c r="AL17">
        <v>0.39047670697977099</v>
      </c>
      <c r="AM17">
        <v>0.65704899300099995</v>
      </c>
      <c r="AN17">
        <v>0.44024653806131397</v>
      </c>
      <c r="AO17">
        <f t="shared" si="8"/>
        <v>0</v>
      </c>
      <c r="AP17">
        <v>1.18937884689721E-2</v>
      </c>
      <c r="AQ17">
        <v>4.5702347141971099E-2</v>
      </c>
      <c r="AR17">
        <v>30.298985584623601</v>
      </c>
      <c r="AS17">
        <f t="shared" si="9"/>
        <v>1</v>
      </c>
      <c r="AT17">
        <v>1.18262105370013</v>
      </c>
      <c r="AU17">
        <v>1.7007501798376301</v>
      </c>
      <c r="AV17">
        <v>0.69213022301973803</v>
      </c>
      <c r="AW17">
        <f t="shared" si="10"/>
        <v>2</v>
      </c>
      <c r="AX17">
        <v>7.5335241826126297E-3</v>
      </c>
      <c r="AY17">
        <v>5.3328314197879402E-2</v>
      </c>
      <c r="AZ17">
        <v>13.5540946351757</v>
      </c>
      <c r="BA17">
        <f t="shared" si="11"/>
        <v>1</v>
      </c>
      <c r="BC17" s="13">
        <v>11.725076115825599</v>
      </c>
      <c r="BD17">
        <v>0.30149996231250498</v>
      </c>
      <c r="BE17">
        <v>4.2843065849792203E-3</v>
      </c>
      <c r="BF17">
        <v>0.223294389728458</v>
      </c>
      <c r="BG17">
        <f t="shared" si="12"/>
        <v>0</v>
      </c>
      <c r="BH17">
        <v>0</v>
      </c>
      <c r="BI17">
        <v>0</v>
      </c>
      <c r="BJ17">
        <v>0</v>
      </c>
      <c r="BK17">
        <f t="shared" si="13"/>
        <v>0</v>
      </c>
      <c r="BL17">
        <v>0.23694293204275099</v>
      </c>
      <c r="BM17">
        <v>0.13529358708397199</v>
      </c>
      <c r="BN17">
        <v>8.4068936527952901E-2</v>
      </c>
      <c r="BO17">
        <f t="shared" si="14"/>
        <v>0</v>
      </c>
      <c r="BP17">
        <v>7.4537865235539697E-3</v>
      </c>
      <c r="BQ17">
        <v>3.4974818130945702E-3</v>
      </c>
      <c r="BR17">
        <v>2.3856669131855799E-3</v>
      </c>
      <c r="BS17">
        <f t="shared" si="15"/>
        <v>0</v>
      </c>
      <c r="BT17">
        <v>1.19317012960296</v>
      </c>
      <c r="BU17">
        <v>0.73934606906686295</v>
      </c>
      <c r="BV17">
        <v>0.89905483978381695</v>
      </c>
      <c r="BW17">
        <f t="shared" si="16"/>
        <v>1</v>
      </c>
      <c r="BX17">
        <v>1.19071244294503E-2</v>
      </c>
      <c r="BY17">
        <v>0</v>
      </c>
      <c r="BZ17">
        <v>7.4200489723232196E-3</v>
      </c>
      <c r="CA17">
        <f t="shared" si="17"/>
        <v>0</v>
      </c>
      <c r="CB17" t="s">
        <v>83</v>
      </c>
    </row>
    <row r="18" spans="1:80">
      <c r="A18" s="4">
        <v>58</v>
      </c>
      <c r="B18" t="s">
        <v>206</v>
      </c>
      <c r="C18" s="13">
        <v>3.51076336806259</v>
      </c>
      <c r="D18">
        <v>0.632339656729901</v>
      </c>
      <c r="E18">
        <v>0.921819721959241</v>
      </c>
      <c r="F18">
        <v>1.0092419345693699</v>
      </c>
      <c r="G18">
        <f t="shared" si="0"/>
        <v>1</v>
      </c>
      <c r="H18">
        <v>3.5742369004217599E-3</v>
      </c>
      <c r="I18">
        <v>0</v>
      </c>
      <c r="J18">
        <v>0</v>
      </c>
      <c r="K18">
        <f t="shared" si="1"/>
        <v>0</v>
      </c>
      <c r="L18">
        <v>6.6001475327095493E-2</v>
      </c>
      <c r="M18">
        <v>9.1091273456002902E-2</v>
      </c>
      <c r="N18">
        <v>0.112739571589628</v>
      </c>
      <c r="O18">
        <f t="shared" si="2"/>
        <v>0</v>
      </c>
      <c r="P18">
        <v>0</v>
      </c>
      <c r="Q18">
        <v>0</v>
      </c>
      <c r="R18">
        <v>0</v>
      </c>
      <c r="S18">
        <f t="shared" si="3"/>
        <v>0</v>
      </c>
      <c r="T18">
        <v>1.8984017408268901</v>
      </c>
      <c r="U18">
        <v>2.34845496383958</v>
      </c>
      <c r="V18">
        <v>1.27178049268977</v>
      </c>
      <c r="W18">
        <f t="shared" si="4"/>
        <v>3</v>
      </c>
      <c r="X18">
        <v>0</v>
      </c>
      <c r="Y18">
        <v>0</v>
      </c>
      <c r="Z18">
        <v>0</v>
      </c>
      <c r="AA18">
        <f t="shared" si="5"/>
        <v>0</v>
      </c>
      <c r="AC18" s="13">
        <v>1.99481865284974</v>
      </c>
      <c r="AD18">
        <v>1.0513829729875499</v>
      </c>
      <c r="AE18">
        <v>0.79960935115668696</v>
      </c>
      <c r="AF18">
        <v>0.65984072810011396</v>
      </c>
      <c r="AG18">
        <f t="shared" si="6"/>
        <v>1</v>
      </c>
      <c r="AH18">
        <v>0</v>
      </c>
      <c r="AI18">
        <v>0</v>
      </c>
      <c r="AJ18">
        <v>2.9096834264431999E-3</v>
      </c>
      <c r="AK18">
        <f t="shared" si="7"/>
        <v>0</v>
      </c>
      <c r="AL18">
        <v>0.124735614729649</v>
      </c>
      <c r="AM18">
        <v>0.12498214540779901</v>
      </c>
      <c r="AN18">
        <v>0.245470796979642</v>
      </c>
      <c r="AO18">
        <f t="shared" si="8"/>
        <v>0</v>
      </c>
      <c r="AP18">
        <v>0</v>
      </c>
      <c r="AQ18">
        <v>3.2644533672836502E-3</v>
      </c>
      <c r="AR18">
        <v>0</v>
      </c>
      <c r="AS18">
        <f t="shared" si="9"/>
        <v>0</v>
      </c>
      <c r="AT18">
        <v>0.96436909958379902</v>
      </c>
      <c r="AU18">
        <v>1.4643921488028</v>
      </c>
      <c r="AV18">
        <v>1.0851918311544</v>
      </c>
      <c r="AW18">
        <f t="shared" si="10"/>
        <v>2</v>
      </c>
      <c r="AX18">
        <v>0</v>
      </c>
      <c r="AY18">
        <v>0</v>
      </c>
      <c r="AZ18">
        <v>2.7054081108135201E-3</v>
      </c>
      <c r="BA18">
        <f t="shared" si="11"/>
        <v>0</v>
      </c>
      <c r="BC18" s="13">
        <v>3.1741918766599699</v>
      </c>
      <c r="BD18">
        <v>1.4321248209844</v>
      </c>
      <c r="BE18">
        <v>0.54410693629236095</v>
      </c>
      <c r="BF18">
        <v>0.78950516368276202</v>
      </c>
      <c r="BG18">
        <f t="shared" si="12"/>
        <v>1</v>
      </c>
      <c r="BH18">
        <v>0</v>
      </c>
      <c r="BI18">
        <v>0</v>
      </c>
      <c r="BJ18">
        <v>0</v>
      </c>
      <c r="BK18">
        <f t="shared" si="13"/>
        <v>0</v>
      </c>
      <c r="BL18">
        <v>0.41843113530953802</v>
      </c>
      <c r="BM18">
        <v>0.88692462643937298</v>
      </c>
      <c r="BN18">
        <v>0.343281490822474</v>
      </c>
      <c r="BO18">
        <f t="shared" si="14"/>
        <v>0</v>
      </c>
      <c r="BP18">
        <v>0</v>
      </c>
      <c r="BQ18">
        <v>0</v>
      </c>
      <c r="BR18">
        <v>0</v>
      </c>
      <c r="BS18">
        <f t="shared" si="15"/>
        <v>0</v>
      </c>
      <c r="BT18">
        <v>0.73373105670986805</v>
      </c>
      <c r="BU18">
        <v>1.26285819250551</v>
      </c>
      <c r="BV18">
        <v>0.73512461258676798</v>
      </c>
      <c r="BW18">
        <f t="shared" si="16"/>
        <v>1</v>
      </c>
      <c r="BX18">
        <v>0</v>
      </c>
      <c r="BY18">
        <v>0</v>
      </c>
      <c r="BZ18">
        <v>0</v>
      </c>
      <c r="CA18">
        <f t="shared" si="17"/>
        <v>0</v>
      </c>
      <c r="CB18" t="s">
        <v>77</v>
      </c>
    </row>
    <row r="19" spans="1:80">
      <c r="A19" s="4">
        <v>170</v>
      </c>
      <c r="B19" t="s">
        <v>105</v>
      </c>
      <c r="C19" s="13">
        <v>0.145943973730085</v>
      </c>
      <c r="D19">
        <v>5.1619563814685803E-3</v>
      </c>
      <c r="E19">
        <v>2.4914046539438899E-2</v>
      </c>
      <c r="F19">
        <v>3.4019391052900201E-2</v>
      </c>
      <c r="G19">
        <f t="shared" si="0"/>
        <v>0</v>
      </c>
      <c r="H19">
        <v>0</v>
      </c>
      <c r="I19">
        <v>0</v>
      </c>
      <c r="J19">
        <v>0</v>
      </c>
      <c r="K19">
        <f t="shared" si="1"/>
        <v>0</v>
      </c>
      <c r="L19">
        <v>0</v>
      </c>
      <c r="M19">
        <v>1.0930952814720301E-2</v>
      </c>
      <c r="N19">
        <v>3.41635065423115E-3</v>
      </c>
      <c r="O19">
        <f t="shared" si="2"/>
        <v>0</v>
      </c>
      <c r="P19">
        <v>0</v>
      </c>
      <c r="Q19">
        <v>0</v>
      </c>
      <c r="R19">
        <v>0</v>
      </c>
      <c r="S19">
        <f t="shared" si="3"/>
        <v>0</v>
      </c>
      <c r="T19">
        <v>9.0042770315900106E-2</v>
      </c>
      <c r="U19">
        <v>0.189349112426035</v>
      </c>
      <c r="V19">
        <v>0.17023833366713401</v>
      </c>
      <c r="W19">
        <f t="shared" si="4"/>
        <v>0</v>
      </c>
      <c r="X19">
        <v>0</v>
      </c>
      <c r="Y19">
        <v>0</v>
      </c>
      <c r="Z19">
        <v>0</v>
      </c>
      <c r="AA19">
        <f t="shared" si="5"/>
        <v>0</v>
      </c>
      <c r="AC19" s="13">
        <v>0.123056994818653</v>
      </c>
      <c r="AD19">
        <v>3.7741952876475998E-2</v>
      </c>
      <c r="AE19">
        <v>7.3246658121223204E-2</v>
      </c>
      <c r="AF19">
        <v>6.2571103526734895E-2</v>
      </c>
      <c r="AG19">
        <f t="shared" si="6"/>
        <v>0</v>
      </c>
      <c r="AH19">
        <v>0</v>
      </c>
      <c r="AI19">
        <v>0</v>
      </c>
      <c r="AJ19">
        <v>0</v>
      </c>
      <c r="AK19">
        <f t="shared" si="7"/>
        <v>0</v>
      </c>
      <c r="AL19">
        <v>5.4232875969412696E-3</v>
      </c>
      <c r="AM19">
        <v>1.42836737608913E-2</v>
      </c>
      <c r="AN19">
        <v>8.0044825102057095E-3</v>
      </c>
      <c r="AO19">
        <f t="shared" si="8"/>
        <v>0</v>
      </c>
      <c r="AP19">
        <v>0</v>
      </c>
      <c r="AQ19">
        <v>0</v>
      </c>
      <c r="AR19">
        <v>0</v>
      </c>
      <c r="AS19">
        <f t="shared" si="9"/>
        <v>0</v>
      </c>
      <c r="AT19">
        <v>0.90346157750482203</v>
      </c>
      <c r="AU19">
        <v>0.75531805569828403</v>
      </c>
      <c r="AV19">
        <v>0.20080321285140601</v>
      </c>
      <c r="AW19">
        <f t="shared" si="10"/>
        <v>0</v>
      </c>
      <c r="AX19">
        <v>0</v>
      </c>
      <c r="AY19">
        <v>0</v>
      </c>
      <c r="AZ19">
        <v>0</v>
      </c>
      <c r="BA19">
        <f t="shared" si="11"/>
        <v>0</v>
      </c>
      <c r="BC19" s="13">
        <v>0.20729416337371301</v>
      </c>
      <c r="BD19">
        <v>5.65312429335946E-2</v>
      </c>
      <c r="BE19">
        <v>1.7137226339916899E-2</v>
      </c>
      <c r="BF19">
        <v>1.19621994497388E-2</v>
      </c>
      <c r="BG19">
        <f t="shared" si="12"/>
        <v>0</v>
      </c>
      <c r="BH19">
        <v>0</v>
      </c>
      <c r="BI19">
        <v>0</v>
      </c>
      <c r="BJ19">
        <v>0</v>
      </c>
      <c r="BK19">
        <f t="shared" si="13"/>
        <v>0</v>
      </c>
      <c r="BL19">
        <v>1.0082677959266E-2</v>
      </c>
      <c r="BM19">
        <v>1.80391449445296E-2</v>
      </c>
      <c r="BN19">
        <v>2.8022978842651002E-2</v>
      </c>
      <c r="BO19">
        <f t="shared" si="14"/>
        <v>0</v>
      </c>
      <c r="BP19">
        <v>0</v>
      </c>
      <c r="BQ19">
        <v>0</v>
      </c>
      <c r="BR19">
        <v>0</v>
      </c>
      <c r="BS19">
        <f t="shared" si="15"/>
        <v>0</v>
      </c>
      <c r="BT19">
        <v>0.92573544538160901</v>
      </c>
      <c r="BU19">
        <v>1.08835415135929</v>
      </c>
      <c r="BV19">
        <v>0.89137061038395504</v>
      </c>
      <c r="BW19">
        <f t="shared" si="16"/>
        <v>1</v>
      </c>
      <c r="BX19">
        <v>0</v>
      </c>
      <c r="BY19">
        <v>0</v>
      </c>
      <c r="BZ19">
        <v>0</v>
      </c>
      <c r="CA19">
        <f t="shared" si="17"/>
        <v>0</v>
      </c>
      <c r="CB19" t="s">
        <v>77</v>
      </c>
    </row>
    <row r="20" spans="1:80">
      <c r="A20" s="4">
        <v>1</v>
      </c>
      <c r="B20" t="s">
        <v>61</v>
      </c>
      <c r="C20" s="13">
        <v>0.40134592775773298</v>
      </c>
      <c r="D20">
        <v>0.505871725383921</v>
      </c>
      <c r="E20">
        <v>2.4914046539438899E-2</v>
      </c>
      <c r="F20">
        <v>5.6698985088166898E-3</v>
      </c>
      <c r="G20">
        <f t="shared" si="0"/>
        <v>0</v>
      </c>
      <c r="H20">
        <v>48.2021588390879</v>
      </c>
      <c r="I20">
        <v>18.4881967314025</v>
      </c>
      <c r="J20">
        <v>46.155763861188703</v>
      </c>
      <c r="K20">
        <f t="shared" si="1"/>
        <v>3</v>
      </c>
      <c r="L20">
        <v>6.2119035601972301E-2</v>
      </c>
      <c r="M20">
        <v>6.5585716888322099E-2</v>
      </c>
      <c r="N20">
        <v>5.1245259813467302E-2</v>
      </c>
      <c r="O20">
        <f t="shared" si="2"/>
        <v>0</v>
      </c>
      <c r="P20">
        <v>32.491357455634898</v>
      </c>
      <c r="Q20">
        <v>38.738073602907797</v>
      </c>
      <c r="R20">
        <v>39.658634538152597</v>
      </c>
      <c r="S20">
        <f t="shared" si="3"/>
        <v>3</v>
      </c>
      <c r="T20">
        <v>5.5026137415272298E-2</v>
      </c>
      <c r="U20">
        <v>0.165680473372781</v>
      </c>
      <c r="V20">
        <v>9.6802189732291904E-2</v>
      </c>
      <c r="W20">
        <f t="shared" si="4"/>
        <v>0</v>
      </c>
      <c r="X20">
        <v>0.44840711194535698</v>
      </c>
      <c r="Y20">
        <v>0.21933751119068901</v>
      </c>
      <c r="Z20">
        <v>2.4665257223396799</v>
      </c>
      <c r="AA20">
        <f t="shared" si="5"/>
        <v>1</v>
      </c>
      <c r="AC20" s="13">
        <v>0.58937823834196901</v>
      </c>
      <c r="AD20">
        <v>5.3917075537822802E-2</v>
      </c>
      <c r="AE20">
        <v>1.22077763535372E-2</v>
      </c>
      <c r="AF20">
        <v>7.3947667804323103E-2</v>
      </c>
      <c r="AG20">
        <f t="shared" si="6"/>
        <v>0</v>
      </c>
      <c r="AH20">
        <v>18.2697659625222</v>
      </c>
      <c r="AI20">
        <v>50.787023506325397</v>
      </c>
      <c r="AJ20">
        <v>50.957285847299801</v>
      </c>
      <c r="AK20">
        <f t="shared" si="7"/>
        <v>3</v>
      </c>
      <c r="AL20">
        <v>1.0846575193882499E-2</v>
      </c>
      <c r="AM20">
        <v>0.117840308527353</v>
      </c>
      <c r="AN20">
        <v>9.6053790122468605E-2</v>
      </c>
      <c r="AO20">
        <f t="shared" si="8"/>
        <v>0</v>
      </c>
      <c r="AP20">
        <v>71.127828491570298</v>
      </c>
      <c r="AQ20">
        <v>72.307642085332802</v>
      </c>
      <c r="AR20">
        <v>63.794714361986102</v>
      </c>
      <c r="AS20">
        <f t="shared" si="9"/>
        <v>3</v>
      </c>
      <c r="AT20">
        <v>5.0756268399147304E-3</v>
      </c>
      <c r="AU20">
        <v>6.1658616791696597E-2</v>
      </c>
      <c r="AV20">
        <v>0.196530804067333</v>
      </c>
      <c r="AW20">
        <f t="shared" si="10"/>
        <v>0</v>
      </c>
      <c r="AX20">
        <v>60.384963085731499</v>
      </c>
      <c r="AY20">
        <v>47.019888324236099</v>
      </c>
      <c r="AZ20">
        <v>0.35711387062738398</v>
      </c>
      <c r="BA20">
        <f t="shared" si="11"/>
        <v>2</v>
      </c>
      <c r="BC20" s="13">
        <v>0.68666191617542305</v>
      </c>
      <c r="BD20">
        <v>7.5374990578126197E-3</v>
      </c>
      <c r="BE20">
        <v>8.5686131699584406E-3</v>
      </c>
      <c r="BF20">
        <v>0.247218788627936</v>
      </c>
      <c r="BG20">
        <f t="shared" si="12"/>
        <v>0</v>
      </c>
      <c r="BH20">
        <v>63.3192279905047</v>
      </c>
      <c r="BI20">
        <v>77.087944088526498</v>
      </c>
      <c r="BJ20">
        <v>64.269734739533405</v>
      </c>
      <c r="BK20">
        <f t="shared" si="13"/>
        <v>3</v>
      </c>
      <c r="BL20">
        <v>1.0082677959266E-2</v>
      </c>
      <c r="BM20">
        <v>4.5097862361324098E-2</v>
      </c>
      <c r="BN20">
        <v>0.175143617766569</v>
      </c>
      <c r="BO20">
        <f t="shared" si="14"/>
        <v>0</v>
      </c>
      <c r="BP20">
        <v>96.832140727489602</v>
      </c>
      <c r="BQ20">
        <v>96.967683268046997</v>
      </c>
      <c r="BR20">
        <v>90.626714698093807</v>
      </c>
      <c r="BS20">
        <f t="shared" si="15"/>
        <v>3</v>
      </c>
      <c r="BT20">
        <v>0.17143248988548301</v>
      </c>
      <c r="BU20">
        <v>6.42909625275533E-2</v>
      </c>
      <c r="BV20">
        <v>6.4035244998847399E-2</v>
      </c>
      <c r="BW20">
        <f t="shared" si="16"/>
        <v>0</v>
      </c>
      <c r="BX20">
        <v>0.15876165905933701</v>
      </c>
      <c r="BY20">
        <v>8.8853347549868907E-3</v>
      </c>
      <c r="BZ20">
        <v>0.60102396675818104</v>
      </c>
      <c r="CA20">
        <f t="shared" si="17"/>
        <v>0</v>
      </c>
      <c r="CB20" t="s">
        <v>62</v>
      </c>
    </row>
    <row r="21" spans="1:80">
      <c r="A21" s="4">
        <v>120</v>
      </c>
      <c r="B21" t="s">
        <v>74</v>
      </c>
      <c r="C21" s="13">
        <v>0</v>
      </c>
      <c r="D21">
        <v>7.7429345722028597E-3</v>
      </c>
      <c r="E21">
        <v>0</v>
      </c>
      <c r="F21">
        <v>0</v>
      </c>
      <c r="G21">
        <f t="shared" si="0"/>
        <v>0</v>
      </c>
      <c r="H21">
        <v>0</v>
      </c>
      <c r="I21">
        <v>0</v>
      </c>
      <c r="J21">
        <v>0</v>
      </c>
      <c r="K21">
        <f t="shared" si="1"/>
        <v>0</v>
      </c>
      <c r="L21">
        <v>0</v>
      </c>
      <c r="M21">
        <v>0</v>
      </c>
      <c r="N21">
        <v>0</v>
      </c>
      <c r="O21">
        <f t="shared" si="2"/>
        <v>0</v>
      </c>
      <c r="P21">
        <v>0</v>
      </c>
      <c r="Q21">
        <v>0</v>
      </c>
      <c r="R21">
        <v>0</v>
      </c>
      <c r="S21">
        <f t="shared" si="3"/>
        <v>0</v>
      </c>
      <c r="T21">
        <v>2.5011880643305601E-3</v>
      </c>
      <c r="U21">
        <v>2.6298487836949398E-3</v>
      </c>
      <c r="V21">
        <v>0</v>
      </c>
      <c r="W21">
        <f t="shared" si="4"/>
        <v>0</v>
      </c>
      <c r="X21">
        <v>0</v>
      </c>
      <c r="Y21">
        <v>0</v>
      </c>
      <c r="Z21">
        <v>0</v>
      </c>
      <c r="AA21">
        <f t="shared" si="5"/>
        <v>0</v>
      </c>
      <c r="AC21" s="13">
        <v>0</v>
      </c>
      <c r="AD21">
        <v>0</v>
      </c>
      <c r="AE21">
        <v>0</v>
      </c>
      <c r="AF21">
        <v>0</v>
      </c>
      <c r="AG21">
        <f t="shared" si="6"/>
        <v>0</v>
      </c>
      <c r="AH21">
        <v>0</v>
      </c>
      <c r="AI21">
        <v>0</v>
      </c>
      <c r="AJ21">
        <v>0</v>
      </c>
      <c r="AK21">
        <f t="shared" si="7"/>
        <v>0</v>
      </c>
      <c r="AL21">
        <v>0</v>
      </c>
      <c r="AM21">
        <v>0</v>
      </c>
      <c r="AN21">
        <v>0</v>
      </c>
      <c r="AO21">
        <f t="shared" si="8"/>
        <v>0</v>
      </c>
      <c r="AP21">
        <v>0</v>
      </c>
      <c r="AQ21">
        <v>0</v>
      </c>
      <c r="AR21">
        <v>0</v>
      </c>
      <c r="AS21">
        <f t="shared" si="9"/>
        <v>0</v>
      </c>
      <c r="AT21">
        <v>0</v>
      </c>
      <c r="AU21">
        <v>0</v>
      </c>
      <c r="AV21">
        <v>4.2724087840724598E-3</v>
      </c>
      <c r="AW21">
        <f t="shared" si="10"/>
        <v>0</v>
      </c>
      <c r="AX21">
        <v>0</v>
      </c>
      <c r="AY21">
        <v>0</v>
      </c>
      <c r="AZ21">
        <v>0</v>
      </c>
      <c r="BA21">
        <f t="shared" si="11"/>
        <v>0</v>
      </c>
      <c r="BC21" s="13">
        <v>0</v>
      </c>
      <c r="BD21">
        <v>0</v>
      </c>
      <c r="BE21">
        <v>0</v>
      </c>
      <c r="BF21">
        <v>1.19621994497388E-2</v>
      </c>
      <c r="BG21">
        <f t="shared" si="12"/>
        <v>0</v>
      </c>
      <c r="BH21">
        <v>0.340592424398803</v>
      </c>
      <c r="BI21">
        <v>0.23296447291788</v>
      </c>
      <c r="BJ21">
        <v>9.5877277085330795E-2</v>
      </c>
      <c r="BK21">
        <f t="shared" si="13"/>
        <v>0</v>
      </c>
      <c r="BL21">
        <v>0</v>
      </c>
      <c r="BM21">
        <v>0</v>
      </c>
      <c r="BN21">
        <v>0</v>
      </c>
      <c r="BO21">
        <f t="shared" si="14"/>
        <v>0</v>
      </c>
      <c r="BP21">
        <v>1.52802623732856</v>
      </c>
      <c r="BQ21">
        <v>0.86737548964745403</v>
      </c>
      <c r="BR21">
        <v>1.0783214447598799</v>
      </c>
      <c r="BS21">
        <f t="shared" si="15"/>
        <v>2</v>
      </c>
      <c r="BT21">
        <v>0</v>
      </c>
      <c r="BU21">
        <v>0</v>
      </c>
      <c r="BV21">
        <v>0</v>
      </c>
      <c r="BW21">
        <f t="shared" si="16"/>
        <v>0</v>
      </c>
      <c r="BX21">
        <v>0</v>
      </c>
      <c r="BY21">
        <v>0</v>
      </c>
      <c r="BZ21">
        <v>0</v>
      </c>
      <c r="CA21">
        <f t="shared" si="17"/>
        <v>0</v>
      </c>
      <c r="CB21" t="s">
        <v>75</v>
      </c>
    </row>
    <row r="22" spans="1:80">
      <c r="A22" s="4">
        <v>84</v>
      </c>
      <c r="B22" t="s">
        <v>221</v>
      </c>
      <c r="C22" s="13">
        <v>0</v>
      </c>
      <c r="D22">
        <v>1.54858691444057E-2</v>
      </c>
      <c r="E22">
        <v>0</v>
      </c>
      <c r="F22">
        <v>0</v>
      </c>
      <c r="G22">
        <f t="shared" si="0"/>
        <v>0</v>
      </c>
      <c r="H22">
        <v>0</v>
      </c>
      <c r="I22">
        <v>0</v>
      </c>
      <c r="J22">
        <v>0</v>
      </c>
      <c r="K22">
        <f t="shared" si="1"/>
        <v>0</v>
      </c>
      <c r="L22">
        <v>3.8824397251232701E-3</v>
      </c>
      <c r="M22">
        <v>3.6436509382401202E-3</v>
      </c>
      <c r="N22">
        <v>0</v>
      </c>
      <c r="O22">
        <f t="shared" si="2"/>
        <v>0</v>
      </c>
      <c r="P22">
        <v>0</v>
      </c>
      <c r="Q22">
        <v>0</v>
      </c>
      <c r="R22">
        <v>0</v>
      </c>
      <c r="S22">
        <f t="shared" si="3"/>
        <v>0</v>
      </c>
      <c r="T22">
        <v>0</v>
      </c>
      <c r="U22">
        <v>2.6298487836949398E-3</v>
      </c>
      <c r="V22">
        <v>3.3380065424928199E-3</v>
      </c>
      <c r="W22">
        <f t="shared" si="4"/>
        <v>0</v>
      </c>
      <c r="X22">
        <v>0</v>
      </c>
      <c r="Y22">
        <v>0</v>
      </c>
      <c r="Z22">
        <v>0</v>
      </c>
      <c r="AA22">
        <f t="shared" si="5"/>
        <v>0</v>
      </c>
      <c r="AC22" s="13">
        <v>0</v>
      </c>
      <c r="AD22">
        <v>5.3917075537822804E-3</v>
      </c>
      <c r="AE22">
        <v>0</v>
      </c>
      <c r="AF22">
        <v>0</v>
      </c>
      <c r="AG22">
        <f t="shared" si="6"/>
        <v>0</v>
      </c>
      <c r="AH22">
        <v>0</v>
      </c>
      <c r="AI22">
        <v>0</v>
      </c>
      <c r="AJ22">
        <v>0</v>
      </c>
      <c r="AK22">
        <f t="shared" si="7"/>
        <v>0</v>
      </c>
      <c r="AL22">
        <v>0</v>
      </c>
      <c r="AM22">
        <v>0</v>
      </c>
      <c r="AN22">
        <v>2.6681608367352398E-3</v>
      </c>
      <c r="AO22">
        <f t="shared" si="8"/>
        <v>0</v>
      </c>
      <c r="AP22">
        <v>0</v>
      </c>
      <c r="AQ22">
        <v>0</v>
      </c>
      <c r="AR22">
        <v>0</v>
      </c>
      <c r="AS22">
        <f t="shared" si="9"/>
        <v>0</v>
      </c>
      <c r="AT22">
        <v>0</v>
      </c>
      <c r="AU22">
        <v>0</v>
      </c>
      <c r="AV22">
        <v>0</v>
      </c>
      <c r="AW22">
        <f t="shared" si="10"/>
        <v>0</v>
      </c>
      <c r="AX22">
        <v>0</v>
      </c>
      <c r="AY22">
        <v>0</v>
      </c>
      <c r="AZ22">
        <v>0</v>
      </c>
      <c r="BA22">
        <f t="shared" si="11"/>
        <v>0</v>
      </c>
      <c r="BC22" s="13">
        <v>6.4779426054285202E-3</v>
      </c>
      <c r="BD22">
        <v>0</v>
      </c>
      <c r="BE22">
        <v>0</v>
      </c>
      <c r="BF22">
        <v>7.9747996331592207E-3</v>
      </c>
      <c r="BG22">
        <f t="shared" si="12"/>
        <v>0</v>
      </c>
      <c r="BH22">
        <v>0</v>
      </c>
      <c r="BI22">
        <v>0</v>
      </c>
      <c r="BJ22">
        <v>0</v>
      </c>
      <c r="BK22">
        <f t="shared" si="13"/>
        <v>0</v>
      </c>
      <c r="BL22">
        <v>0</v>
      </c>
      <c r="BM22">
        <v>0</v>
      </c>
      <c r="BN22">
        <v>0</v>
      </c>
      <c r="BO22">
        <f t="shared" si="14"/>
        <v>0</v>
      </c>
      <c r="BP22">
        <v>0</v>
      </c>
      <c r="BQ22">
        <v>0</v>
      </c>
      <c r="BR22">
        <v>5.3939928907125996</v>
      </c>
      <c r="BS22">
        <f t="shared" si="15"/>
        <v>1</v>
      </c>
      <c r="BT22">
        <v>0</v>
      </c>
      <c r="BU22">
        <v>0</v>
      </c>
      <c r="BV22">
        <v>0</v>
      </c>
      <c r="BW22">
        <f t="shared" si="16"/>
        <v>0</v>
      </c>
      <c r="BX22">
        <v>0</v>
      </c>
      <c r="BY22">
        <v>0</v>
      </c>
      <c r="BZ22">
        <v>0</v>
      </c>
      <c r="CA22">
        <f t="shared" si="17"/>
        <v>0</v>
      </c>
      <c r="CB22" t="s">
        <v>222</v>
      </c>
    </row>
    <row r="23" spans="1:80">
      <c r="A23" s="4">
        <v>104</v>
      </c>
      <c r="B23" t="s">
        <v>67</v>
      </c>
      <c r="C23" s="13">
        <v>3.97697328414481</v>
      </c>
      <c r="D23">
        <v>0.20131629887727401</v>
      </c>
      <c r="E23">
        <v>0.239174846778614</v>
      </c>
      <c r="F23">
        <v>0.22112604184385101</v>
      </c>
      <c r="G23">
        <f t="shared" si="0"/>
        <v>0</v>
      </c>
      <c r="H23">
        <v>3.5742369004217599E-3</v>
      </c>
      <c r="I23">
        <v>0.12926656612600401</v>
      </c>
      <c r="J23">
        <v>0.334064619066613</v>
      </c>
      <c r="K23">
        <f t="shared" si="1"/>
        <v>0</v>
      </c>
      <c r="L23">
        <v>0.120355631478821</v>
      </c>
      <c r="M23">
        <v>0.13481508471488399</v>
      </c>
      <c r="N23">
        <v>8.8825117010009905E-2</v>
      </c>
      <c r="O23">
        <f t="shared" si="2"/>
        <v>0</v>
      </c>
      <c r="P23">
        <v>0</v>
      </c>
      <c r="Q23">
        <v>1.70377101317583E-2</v>
      </c>
      <c r="R23">
        <v>5.5778670236501602E-3</v>
      </c>
      <c r="S23">
        <f t="shared" si="3"/>
        <v>0</v>
      </c>
      <c r="T23">
        <v>9.7546334508891705E-2</v>
      </c>
      <c r="U23">
        <v>0.19723865877711999</v>
      </c>
      <c r="V23">
        <v>0.30042058882435402</v>
      </c>
      <c r="W23">
        <f t="shared" si="4"/>
        <v>0</v>
      </c>
      <c r="X23">
        <v>5.21403618541113E-3</v>
      </c>
      <c r="Y23">
        <v>5.8191584601611501E-2</v>
      </c>
      <c r="Z23">
        <v>3.7090612366010201E-3</v>
      </c>
      <c r="AA23">
        <f t="shared" si="5"/>
        <v>0</v>
      </c>
      <c r="AC23" s="13">
        <v>1.73575129533679</v>
      </c>
      <c r="AD23">
        <v>0.19949317948994399</v>
      </c>
      <c r="AE23">
        <v>0.13733748397729401</v>
      </c>
      <c r="AF23">
        <v>0.14220705346985199</v>
      </c>
      <c r="AG23">
        <f t="shared" si="6"/>
        <v>0</v>
      </c>
      <c r="AH23">
        <v>5.8310583370881797E-2</v>
      </c>
      <c r="AI23">
        <v>0</v>
      </c>
      <c r="AJ23">
        <v>0</v>
      </c>
      <c r="AK23">
        <f t="shared" si="7"/>
        <v>0</v>
      </c>
      <c r="AL23">
        <v>3.2539725581647597E-2</v>
      </c>
      <c r="AM23">
        <v>2.4996429081559801E-2</v>
      </c>
      <c r="AN23">
        <v>3.4686090877558098E-2</v>
      </c>
      <c r="AO23">
        <f t="shared" si="8"/>
        <v>0</v>
      </c>
      <c r="AP23">
        <v>9.2176860634533606E-2</v>
      </c>
      <c r="AQ23">
        <v>3.9173440407403802E-2</v>
      </c>
      <c r="AR23">
        <v>1.3347570742124899E-2</v>
      </c>
      <c r="AS23">
        <f t="shared" si="9"/>
        <v>0</v>
      </c>
      <c r="AT23">
        <v>0.101512536798295</v>
      </c>
      <c r="AU23">
        <v>7.1935052923646103E-2</v>
      </c>
      <c r="AV23">
        <v>0.106810219601812</v>
      </c>
      <c r="AW23">
        <f t="shared" si="10"/>
        <v>0</v>
      </c>
      <c r="AX23">
        <v>9.7935814373964106E-2</v>
      </c>
      <c r="AY23">
        <v>1.2547838634795199E-2</v>
      </c>
      <c r="AZ23">
        <v>9.7394691989286603E-2</v>
      </c>
      <c r="BA23">
        <f t="shared" si="11"/>
        <v>0</v>
      </c>
      <c r="BC23" s="13">
        <v>2.1701107728185498</v>
      </c>
      <c r="BD23">
        <v>0.207281224089847</v>
      </c>
      <c r="BE23">
        <v>4.71273724347714E-2</v>
      </c>
      <c r="BF23">
        <v>0.16747079229634401</v>
      </c>
      <c r="BG23">
        <f t="shared" si="12"/>
        <v>0</v>
      </c>
      <c r="BH23">
        <v>5.1604912787697396E-3</v>
      </c>
      <c r="BI23">
        <v>1.0483401281304601</v>
      </c>
      <c r="BJ23">
        <v>6.3918184723553897E-3</v>
      </c>
      <c r="BK23">
        <f t="shared" si="13"/>
        <v>1</v>
      </c>
      <c r="BL23">
        <v>1.5124016938899001E-2</v>
      </c>
      <c r="BM23">
        <v>2.7058717416794401E-2</v>
      </c>
      <c r="BN23">
        <v>6.3051702395964707E-2</v>
      </c>
      <c r="BO23">
        <f t="shared" si="14"/>
        <v>0</v>
      </c>
      <c r="BP23">
        <v>3.7268932617769798E-2</v>
      </c>
      <c r="BQ23">
        <v>0</v>
      </c>
      <c r="BR23">
        <v>0</v>
      </c>
      <c r="BS23">
        <f t="shared" si="15"/>
        <v>0</v>
      </c>
      <c r="BT23">
        <v>0.116574093122129</v>
      </c>
      <c r="BU23">
        <v>0.114805290227774</v>
      </c>
      <c r="BV23">
        <v>7.9403703798570702E-2</v>
      </c>
      <c r="BW23">
        <f t="shared" si="16"/>
        <v>0</v>
      </c>
      <c r="BX23">
        <v>3.9690414764834304E-3</v>
      </c>
      <c r="BY23">
        <v>0</v>
      </c>
      <c r="BZ23">
        <v>0</v>
      </c>
      <c r="CA23">
        <f t="shared" si="17"/>
        <v>0</v>
      </c>
      <c r="CB23" t="s">
        <v>68</v>
      </c>
    </row>
    <row r="24" spans="1:80">
      <c r="A24" s="4">
        <v>149</v>
      </c>
      <c r="B24" t="s">
        <v>94</v>
      </c>
      <c r="C24" s="13">
        <v>0</v>
      </c>
      <c r="D24">
        <v>0</v>
      </c>
      <c r="E24">
        <v>4.9828093078877903E-3</v>
      </c>
      <c r="F24">
        <v>0</v>
      </c>
      <c r="G24">
        <f t="shared" si="0"/>
        <v>0</v>
      </c>
      <c r="H24">
        <v>0</v>
      </c>
      <c r="I24">
        <v>0</v>
      </c>
      <c r="J24">
        <v>0</v>
      </c>
      <c r="K24">
        <f t="shared" si="1"/>
        <v>0</v>
      </c>
      <c r="L24">
        <v>0</v>
      </c>
      <c r="M24">
        <v>0</v>
      </c>
      <c r="N24">
        <v>0</v>
      </c>
      <c r="O24">
        <f t="shared" si="2"/>
        <v>0</v>
      </c>
      <c r="P24">
        <v>0</v>
      </c>
      <c r="Q24">
        <v>0</v>
      </c>
      <c r="R24">
        <v>0</v>
      </c>
      <c r="S24">
        <f t="shared" si="3"/>
        <v>0</v>
      </c>
      <c r="T24">
        <v>0</v>
      </c>
      <c r="U24">
        <v>0</v>
      </c>
      <c r="V24">
        <v>0</v>
      </c>
      <c r="W24">
        <f t="shared" si="4"/>
        <v>0</v>
      </c>
      <c r="X24">
        <v>0</v>
      </c>
      <c r="Y24">
        <v>0</v>
      </c>
      <c r="Z24">
        <v>0</v>
      </c>
      <c r="AA24">
        <f t="shared" si="5"/>
        <v>0</v>
      </c>
      <c r="AC24" s="13">
        <v>0</v>
      </c>
      <c r="AD24">
        <v>0</v>
      </c>
      <c r="AE24">
        <v>0</v>
      </c>
      <c r="AF24">
        <v>0</v>
      </c>
      <c r="AG24">
        <f t="shared" si="6"/>
        <v>0</v>
      </c>
      <c r="AH24">
        <v>0</v>
      </c>
      <c r="AI24">
        <v>0</v>
      </c>
      <c r="AJ24">
        <v>0</v>
      </c>
      <c r="AK24">
        <f t="shared" si="7"/>
        <v>0</v>
      </c>
      <c r="AL24">
        <v>0</v>
      </c>
      <c r="AM24">
        <v>0</v>
      </c>
      <c r="AN24">
        <v>0</v>
      </c>
      <c r="AO24">
        <f t="shared" si="8"/>
        <v>0</v>
      </c>
      <c r="AP24">
        <v>0</v>
      </c>
      <c r="AQ24">
        <v>0</v>
      </c>
      <c r="AR24">
        <v>0</v>
      </c>
      <c r="AS24">
        <f t="shared" si="9"/>
        <v>0</v>
      </c>
      <c r="AT24">
        <v>0</v>
      </c>
      <c r="AU24">
        <v>0</v>
      </c>
      <c r="AV24">
        <v>4.2724087840724598E-3</v>
      </c>
      <c r="AW24">
        <f t="shared" si="10"/>
        <v>0</v>
      </c>
      <c r="AX24">
        <v>0</v>
      </c>
      <c r="AY24">
        <v>0</v>
      </c>
      <c r="AZ24">
        <v>0</v>
      </c>
      <c r="BA24">
        <f t="shared" si="11"/>
        <v>0</v>
      </c>
      <c r="BC24" s="13">
        <v>0</v>
      </c>
      <c r="BD24">
        <v>0</v>
      </c>
      <c r="BE24">
        <v>0</v>
      </c>
      <c r="BF24">
        <v>0</v>
      </c>
      <c r="BG24">
        <f t="shared" si="12"/>
        <v>0</v>
      </c>
      <c r="BH24">
        <v>0.72246877902776296</v>
      </c>
      <c r="BI24">
        <v>2.0326150262085001</v>
      </c>
      <c r="BJ24">
        <v>0.53052093320549698</v>
      </c>
      <c r="BK24">
        <f t="shared" si="13"/>
        <v>1</v>
      </c>
      <c r="BL24">
        <v>0</v>
      </c>
      <c r="BM24">
        <v>0</v>
      </c>
      <c r="BN24">
        <v>0</v>
      </c>
      <c r="BO24">
        <f t="shared" si="14"/>
        <v>0</v>
      </c>
      <c r="BP24">
        <v>0.42486583184257598</v>
      </c>
      <c r="BQ24">
        <v>4.5467263570229399E-2</v>
      </c>
      <c r="BR24">
        <v>9.7812343440608795E-2</v>
      </c>
      <c r="BS24">
        <f t="shared" si="15"/>
        <v>0</v>
      </c>
      <c r="BT24">
        <v>6.8572995954193196E-3</v>
      </c>
      <c r="BU24">
        <v>9.1844232182218995E-3</v>
      </c>
      <c r="BV24">
        <v>2.5614097999538902E-3</v>
      </c>
      <c r="BW24">
        <f t="shared" si="16"/>
        <v>0</v>
      </c>
      <c r="BX24">
        <v>0.182575907918238</v>
      </c>
      <c r="BY24">
        <v>0.58198942645164198</v>
      </c>
      <c r="BZ24">
        <v>0.24857164057282799</v>
      </c>
      <c r="CA24">
        <f t="shared" si="17"/>
        <v>0</v>
      </c>
      <c r="CB24" t="s">
        <v>75</v>
      </c>
    </row>
    <row r="25" spans="1:80">
      <c r="A25" s="4">
        <v>26</v>
      </c>
      <c r="B25" t="s">
        <v>135</v>
      </c>
      <c r="C25" s="13">
        <v>3.8634613045769699</v>
      </c>
      <c r="D25">
        <v>3.44560588463027</v>
      </c>
      <c r="E25">
        <v>3.5328117992924399</v>
      </c>
      <c r="F25">
        <v>4.0653172308215701</v>
      </c>
      <c r="G25">
        <f t="shared" si="0"/>
        <v>3</v>
      </c>
      <c r="H25">
        <v>1.0722710701265299E-2</v>
      </c>
      <c r="I25">
        <v>1.489643285833</v>
      </c>
      <c r="J25">
        <v>7.5039888312724399</v>
      </c>
      <c r="K25">
        <f t="shared" si="1"/>
        <v>2</v>
      </c>
      <c r="L25">
        <v>0.13200295065419099</v>
      </c>
      <c r="M25">
        <v>0.182182546912006</v>
      </c>
      <c r="N25">
        <v>0.17423388336578899</v>
      </c>
      <c r="O25">
        <f t="shared" si="2"/>
        <v>0</v>
      </c>
      <c r="P25">
        <v>2.3185065683337198</v>
      </c>
      <c r="Q25">
        <v>0</v>
      </c>
      <c r="R25">
        <v>3.4694332887104</v>
      </c>
      <c r="S25">
        <f t="shared" si="3"/>
        <v>2</v>
      </c>
      <c r="T25">
        <v>3.6292238813436399</v>
      </c>
      <c r="U25">
        <v>2.8086785009861899</v>
      </c>
      <c r="V25">
        <v>4.5697309566726796</v>
      </c>
      <c r="W25">
        <f t="shared" si="4"/>
        <v>3</v>
      </c>
      <c r="X25">
        <v>1.9031232076750599</v>
      </c>
      <c r="Y25">
        <v>1.8128916741271299</v>
      </c>
      <c r="Z25">
        <v>0.91242906420384995</v>
      </c>
      <c r="AA25">
        <f t="shared" si="5"/>
        <v>2</v>
      </c>
      <c r="AC25" s="13">
        <v>4.5077720207253904</v>
      </c>
      <c r="AD25">
        <v>2.7497708524289601</v>
      </c>
      <c r="AE25">
        <v>3.1984374046267501</v>
      </c>
      <c r="AF25">
        <v>2.4175199089874901</v>
      </c>
      <c r="AG25">
        <f t="shared" si="6"/>
        <v>3</v>
      </c>
      <c r="AH25">
        <v>5.3009621246256199E-3</v>
      </c>
      <c r="AI25">
        <v>0</v>
      </c>
      <c r="AJ25">
        <v>0</v>
      </c>
      <c r="AK25">
        <f t="shared" si="7"/>
        <v>0</v>
      </c>
      <c r="AL25">
        <v>4.8809588372471402E-2</v>
      </c>
      <c r="AM25">
        <v>7.8560205684902198E-2</v>
      </c>
      <c r="AN25">
        <v>5.8699538408175198E-2</v>
      </c>
      <c r="AO25">
        <f t="shared" si="8"/>
        <v>0</v>
      </c>
      <c r="AP25">
        <v>2.9734471172430201E-3</v>
      </c>
      <c r="AQ25">
        <v>3.2644533672836502E-3</v>
      </c>
      <c r="AR25">
        <v>0</v>
      </c>
      <c r="AS25">
        <f t="shared" si="9"/>
        <v>0</v>
      </c>
      <c r="AT25">
        <v>2.2637295706019702</v>
      </c>
      <c r="AU25">
        <v>2.01418148186209</v>
      </c>
      <c r="AV25">
        <v>2.88387592924891</v>
      </c>
      <c r="AW25">
        <f t="shared" si="10"/>
        <v>3</v>
      </c>
      <c r="AX25">
        <v>0</v>
      </c>
      <c r="AY25">
        <v>0.36075036075036099</v>
      </c>
      <c r="AZ25">
        <v>3.2843654465276102</v>
      </c>
      <c r="BA25">
        <f t="shared" si="11"/>
        <v>1</v>
      </c>
      <c r="BC25" s="13">
        <v>0.59597071969942395</v>
      </c>
      <c r="BD25">
        <v>0</v>
      </c>
      <c r="BE25">
        <v>0</v>
      </c>
      <c r="BF25">
        <v>0</v>
      </c>
      <c r="BG25">
        <f t="shared" si="12"/>
        <v>0</v>
      </c>
      <c r="BH25">
        <v>0</v>
      </c>
      <c r="BI25">
        <v>5.8241118229470003E-3</v>
      </c>
      <c r="BJ25">
        <v>0</v>
      </c>
      <c r="BK25">
        <f t="shared" si="13"/>
        <v>0</v>
      </c>
      <c r="BL25">
        <v>0</v>
      </c>
      <c r="BM25">
        <v>9.0195724722648106E-3</v>
      </c>
      <c r="BN25">
        <v>1.4011489421325501E-2</v>
      </c>
      <c r="BO25">
        <f t="shared" si="14"/>
        <v>0</v>
      </c>
      <c r="BP25">
        <v>1.49075730471079E-2</v>
      </c>
      <c r="BQ25">
        <v>3.4974818130945702E-3</v>
      </c>
      <c r="BR25">
        <v>0</v>
      </c>
      <c r="BS25">
        <f t="shared" si="15"/>
        <v>0</v>
      </c>
      <c r="BT25">
        <v>1.3714599190838599E-2</v>
      </c>
      <c r="BU25">
        <v>0</v>
      </c>
      <c r="BV25">
        <v>7.6842293998616801E-3</v>
      </c>
      <c r="BW25">
        <f t="shared" si="16"/>
        <v>0</v>
      </c>
      <c r="BX25">
        <v>0</v>
      </c>
      <c r="BY25">
        <v>0</v>
      </c>
      <c r="BZ25">
        <v>0</v>
      </c>
      <c r="CA25">
        <f t="shared" si="17"/>
        <v>0</v>
      </c>
      <c r="CB25" t="s">
        <v>122</v>
      </c>
    </row>
    <row r="26" spans="1:80">
      <c r="A26" s="4">
        <v>25</v>
      </c>
      <c r="B26" t="s">
        <v>132</v>
      </c>
      <c r="C26" s="13">
        <v>0.11351197956784401</v>
      </c>
      <c r="D26">
        <v>0</v>
      </c>
      <c r="E26">
        <v>0</v>
      </c>
      <c r="F26">
        <v>0</v>
      </c>
      <c r="G26">
        <f t="shared" si="0"/>
        <v>0</v>
      </c>
      <c r="H26">
        <v>3.5742369004217599E-3</v>
      </c>
      <c r="I26">
        <v>0</v>
      </c>
      <c r="J26">
        <v>3.4902273633825302E-2</v>
      </c>
      <c r="K26">
        <f t="shared" si="1"/>
        <v>0</v>
      </c>
      <c r="L26">
        <v>0</v>
      </c>
      <c r="M26">
        <v>0</v>
      </c>
      <c r="N26">
        <v>0</v>
      </c>
      <c r="O26">
        <f t="shared" si="2"/>
        <v>0</v>
      </c>
      <c r="P26">
        <v>8.2415303065222396</v>
      </c>
      <c r="Q26">
        <v>11.625397546569699</v>
      </c>
      <c r="R26">
        <v>7.9707719767960699</v>
      </c>
      <c r="S26">
        <f t="shared" si="3"/>
        <v>3</v>
      </c>
      <c r="T26">
        <v>2.5011880643305601E-3</v>
      </c>
      <c r="U26">
        <v>2.6298487836949398E-3</v>
      </c>
      <c r="V26">
        <v>0</v>
      </c>
      <c r="W26">
        <f t="shared" si="4"/>
        <v>0</v>
      </c>
      <c r="X26">
        <v>0.13035090463527799</v>
      </c>
      <c r="Y26">
        <v>2.23813786929275E-2</v>
      </c>
      <c r="Z26">
        <v>0.12610808204443499</v>
      </c>
      <c r="AA26">
        <f t="shared" si="5"/>
        <v>0</v>
      </c>
      <c r="AC26" s="13">
        <v>0.116580310880829</v>
      </c>
      <c r="AD26">
        <v>1.0783415107564601E-2</v>
      </c>
      <c r="AE26">
        <v>3.0519440883842999E-3</v>
      </c>
      <c r="AF26">
        <v>5.6882821387940798E-3</v>
      </c>
      <c r="AG26">
        <f t="shared" si="6"/>
        <v>0</v>
      </c>
      <c r="AH26">
        <v>0</v>
      </c>
      <c r="AI26">
        <v>4.1751910149889397E-3</v>
      </c>
      <c r="AJ26">
        <v>0</v>
      </c>
      <c r="AK26">
        <f t="shared" si="7"/>
        <v>0</v>
      </c>
      <c r="AL26">
        <v>5.4232875969412696E-3</v>
      </c>
      <c r="AM26">
        <v>3.5709184402228302E-3</v>
      </c>
      <c r="AN26">
        <v>2.6681608367352398E-3</v>
      </c>
      <c r="AO26">
        <f t="shared" si="8"/>
        <v>0</v>
      </c>
      <c r="AP26">
        <v>21.991614879129401</v>
      </c>
      <c r="AQ26">
        <v>19.808703032677201</v>
      </c>
      <c r="AR26">
        <v>4.0176187933796097</v>
      </c>
      <c r="AS26">
        <f t="shared" si="9"/>
        <v>3</v>
      </c>
      <c r="AT26">
        <v>0</v>
      </c>
      <c r="AU26">
        <v>0</v>
      </c>
      <c r="AV26">
        <v>0</v>
      </c>
      <c r="AW26">
        <f t="shared" si="10"/>
        <v>0</v>
      </c>
      <c r="AX26">
        <v>0.74958565616995598</v>
      </c>
      <c r="AY26">
        <v>0.47681786812221599</v>
      </c>
      <c r="AZ26">
        <v>1.6232448664881102E-2</v>
      </c>
      <c r="BA26">
        <f t="shared" si="11"/>
        <v>0</v>
      </c>
      <c r="BC26" s="13">
        <v>0.16194856513571301</v>
      </c>
      <c r="BD26">
        <v>0</v>
      </c>
      <c r="BE26">
        <v>0</v>
      </c>
      <c r="BF26">
        <v>0</v>
      </c>
      <c r="BG26">
        <f t="shared" si="12"/>
        <v>0</v>
      </c>
      <c r="BH26">
        <v>0</v>
      </c>
      <c r="BI26">
        <v>0</v>
      </c>
      <c r="BJ26">
        <v>0</v>
      </c>
      <c r="BK26">
        <f t="shared" si="13"/>
        <v>0</v>
      </c>
      <c r="BL26">
        <v>0</v>
      </c>
      <c r="BM26">
        <v>0</v>
      </c>
      <c r="BN26">
        <v>0</v>
      </c>
      <c r="BO26">
        <f t="shared" si="14"/>
        <v>0</v>
      </c>
      <c r="BP26">
        <v>7.4537865235539694E-2</v>
      </c>
      <c r="BQ26">
        <v>0.230833799664242</v>
      </c>
      <c r="BR26">
        <v>0.15745401627024799</v>
      </c>
      <c r="BS26">
        <f t="shared" si="15"/>
        <v>0</v>
      </c>
      <c r="BT26">
        <v>0</v>
      </c>
      <c r="BU26">
        <v>3.6737692872887598E-2</v>
      </c>
      <c r="BV26">
        <v>1.7929868599677299E-2</v>
      </c>
      <c r="BW26">
        <f t="shared" si="16"/>
        <v>0</v>
      </c>
      <c r="BX26">
        <v>0</v>
      </c>
      <c r="BY26">
        <v>0</v>
      </c>
      <c r="BZ26">
        <v>0</v>
      </c>
      <c r="CA26">
        <f t="shared" si="17"/>
        <v>0</v>
      </c>
      <c r="CB26" t="s">
        <v>75</v>
      </c>
    </row>
    <row r="27" spans="1:80">
      <c r="A27" s="4">
        <v>52</v>
      </c>
      <c r="B27" t="s">
        <v>195</v>
      </c>
      <c r="C27" s="13">
        <v>0.32837394089269101</v>
      </c>
      <c r="D27">
        <v>0.887856497612595</v>
      </c>
      <c r="E27">
        <v>0.97164781503811803</v>
      </c>
      <c r="F27">
        <v>0.86749447184895401</v>
      </c>
      <c r="G27">
        <f t="shared" si="0"/>
        <v>0</v>
      </c>
      <c r="H27">
        <v>7.2735720923582798</v>
      </c>
      <c r="I27">
        <v>6.1555507679049602E-3</v>
      </c>
      <c r="J27">
        <v>4.9511368169126397</v>
      </c>
      <c r="K27">
        <f t="shared" si="1"/>
        <v>2</v>
      </c>
      <c r="L27">
        <v>1.97227938036262</v>
      </c>
      <c r="M27">
        <v>2.5687739114592798</v>
      </c>
      <c r="N27">
        <v>2.3914454579618099</v>
      </c>
      <c r="O27">
        <f t="shared" si="2"/>
        <v>3</v>
      </c>
      <c r="P27">
        <v>0</v>
      </c>
      <c r="Q27">
        <v>0</v>
      </c>
      <c r="R27">
        <v>0</v>
      </c>
      <c r="S27">
        <f t="shared" si="3"/>
        <v>0</v>
      </c>
      <c r="T27">
        <v>4.1469698106600603</v>
      </c>
      <c r="U27">
        <v>3.0453648915187399</v>
      </c>
      <c r="V27">
        <v>3.8019894518993298</v>
      </c>
      <c r="W27">
        <f t="shared" si="4"/>
        <v>3</v>
      </c>
      <c r="X27">
        <v>3.1284217112466803E-2</v>
      </c>
      <c r="Y27">
        <v>0.107430617726052</v>
      </c>
      <c r="Z27">
        <v>7.7890285968621298E-2</v>
      </c>
      <c r="AA27">
        <f t="shared" si="5"/>
        <v>0</v>
      </c>
      <c r="AC27" s="13">
        <v>0.239637305699482</v>
      </c>
      <c r="AD27">
        <v>0.93815711435811699</v>
      </c>
      <c r="AE27">
        <v>0.86370017701275703</v>
      </c>
      <c r="AF27">
        <v>0.87599544937428897</v>
      </c>
      <c r="AG27">
        <f t="shared" si="6"/>
        <v>0</v>
      </c>
      <c r="AH27">
        <v>0.62551353070582305</v>
      </c>
      <c r="AI27">
        <v>1.7744561813702999</v>
      </c>
      <c r="AJ27">
        <v>0</v>
      </c>
      <c r="AK27">
        <f t="shared" si="7"/>
        <v>1</v>
      </c>
      <c r="AL27">
        <v>2.2072780519550901</v>
      </c>
      <c r="AM27">
        <v>2.2103985144979301</v>
      </c>
      <c r="AN27">
        <v>2.2199098161637201</v>
      </c>
      <c r="AO27">
        <f t="shared" si="8"/>
        <v>3</v>
      </c>
      <c r="AP27">
        <v>1.0585471737385199</v>
      </c>
      <c r="AQ27">
        <v>0</v>
      </c>
      <c r="AR27">
        <v>0.19353977576081199</v>
      </c>
      <c r="AS27">
        <f t="shared" si="9"/>
        <v>1</v>
      </c>
      <c r="AT27">
        <v>3.18241802862654</v>
      </c>
      <c r="AU27">
        <v>3.70465522556777</v>
      </c>
      <c r="AV27">
        <v>2.9864137400666499</v>
      </c>
      <c r="AW27">
        <f t="shared" si="10"/>
        <v>3</v>
      </c>
      <c r="AX27">
        <v>4.5201145095675799E-2</v>
      </c>
      <c r="AY27">
        <v>0.41407867494824002</v>
      </c>
      <c r="AZ27">
        <v>5.4108162216270298E-3</v>
      </c>
      <c r="BA27">
        <f t="shared" si="11"/>
        <v>0</v>
      </c>
      <c r="BC27" s="13">
        <v>0.31741918766599703</v>
      </c>
      <c r="BD27">
        <v>1.3303685837039301</v>
      </c>
      <c r="BE27">
        <v>2.1421532924896101E-2</v>
      </c>
      <c r="BF27">
        <v>1.6228717253478999</v>
      </c>
      <c r="BG27">
        <f t="shared" si="12"/>
        <v>2</v>
      </c>
      <c r="BH27">
        <v>0</v>
      </c>
      <c r="BI27">
        <v>0</v>
      </c>
      <c r="BJ27">
        <v>0</v>
      </c>
      <c r="BK27">
        <f t="shared" si="13"/>
        <v>0</v>
      </c>
      <c r="BL27">
        <v>1.1998386771526499</v>
      </c>
      <c r="BM27">
        <v>0.69450708036439102</v>
      </c>
      <c r="BN27">
        <v>0.66554574751296103</v>
      </c>
      <c r="BO27">
        <f t="shared" si="14"/>
        <v>1</v>
      </c>
      <c r="BP27">
        <v>2.23613595706619E-2</v>
      </c>
      <c r="BQ27">
        <v>0</v>
      </c>
      <c r="BR27">
        <v>0</v>
      </c>
      <c r="BS27">
        <f t="shared" si="15"/>
        <v>0</v>
      </c>
      <c r="BT27">
        <v>0.66515806075567396</v>
      </c>
      <c r="BU27">
        <v>0.49595885378398202</v>
      </c>
      <c r="BV27">
        <v>0.46361517379165501</v>
      </c>
      <c r="BW27">
        <f t="shared" si="16"/>
        <v>0</v>
      </c>
      <c r="BX27">
        <v>0</v>
      </c>
      <c r="BY27">
        <v>0</v>
      </c>
      <c r="BZ27">
        <v>7.4200489723232196E-3</v>
      </c>
      <c r="CA27">
        <f t="shared" si="17"/>
        <v>0</v>
      </c>
      <c r="CB27" t="s">
        <v>66</v>
      </c>
    </row>
    <row r="28" spans="1:80">
      <c r="A28" s="4">
        <v>73</v>
      </c>
      <c r="B28" t="s">
        <v>218</v>
      </c>
      <c r="C28" s="13">
        <v>1.6215997081120499E-2</v>
      </c>
      <c r="D28">
        <v>0.13421086591818299</v>
      </c>
      <c r="E28">
        <v>0.19931237231551099</v>
      </c>
      <c r="F28">
        <v>0.238135737370301</v>
      </c>
      <c r="G28">
        <f t="shared" si="0"/>
        <v>0</v>
      </c>
      <c r="H28">
        <v>0</v>
      </c>
      <c r="I28">
        <v>1.23111015358099E-2</v>
      </c>
      <c r="J28">
        <v>4.8464299960111701</v>
      </c>
      <c r="K28">
        <f t="shared" si="1"/>
        <v>1</v>
      </c>
      <c r="L28">
        <v>0.240711262957643</v>
      </c>
      <c r="M28">
        <v>0.30606667881216998</v>
      </c>
      <c r="N28">
        <v>0.20498103925386901</v>
      </c>
      <c r="O28">
        <f t="shared" si="2"/>
        <v>0</v>
      </c>
      <c r="P28">
        <v>0</v>
      </c>
      <c r="Q28">
        <v>0</v>
      </c>
      <c r="R28">
        <v>0.29004908522980799</v>
      </c>
      <c r="S28">
        <f t="shared" si="3"/>
        <v>0</v>
      </c>
      <c r="T28">
        <v>4.2520197093619497E-2</v>
      </c>
      <c r="U28">
        <v>2.1038790269559501E-2</v>
      </c>
      <c r="V28">
        <v>7.0098137392349297E-2</v>
      </c>
      <c r="W28">
        <f t="shared" si="4"/>
        <v>0</v>
      </c>
      <c r="X28">
        <v>0</v>
      </c>
      <c r="Y28">
        <v>0</v>
      </c>
      <c r="Z28">
        <v>0</v>
      </c>
      <c r="AA28">
        <f t="shared" si="5"/>
        <v>0</v>
      </c>
      <c r="AC28" s="13">
        <v>2.59067357512953E-2</v>
      </c>
      <c r="AD28">
        <v>0.248018547473985</v>
      </c>
      <c r="AE28">
        <v>0.39370078740157499</v>
      </c>
      <c r="AF28">
        <v>0.44368600682593901</v>
      </c>
      <c r="AG28">
        <f t="shared" si="6"/>
        <v>0</v>
      </c>
      <c r="AH28">
        <v>7.9514431869384308E-3</v>
      </c>
      <c r="AI28">
        <v>3.0896413510918102</v>
      </c>
      <c r="AJ28">
        <v>0</v>
      </c>
      <c r="AK28">
        <f t="shared" si="7"/>
        <v>1</v>
      </c>
      <c r="AL28">
        <v>2.7116437984706299E-2</v>
      </c>
      <c r="AM28">
        <v>4.2851021282673901E-2</v>
      </c>
      <c r="AN28">
        <v>4.5358734224499098E-2</v>
      </c>
      <c r="AO28">
        <f t="shared" si="8"/>
        <v>0</v>
      </c>
      <c r="AP28">
        <v>0</v>
      </c>
      <c r="AQ28">
        <v>0</v>
      </c>
      <c r="AR28">
        <v>0.57394554191137204</v>
      </c>
      <c r="AS28">
        <f t="shared" si="9"/>
        <v>0</v>
      </c>
      <c r="AT28">
        <v>0.101512536798295</v>
      </c>
      <c r="AU28">
        <v>2.0552872263898899E-2</v>
      </c>
      <c r="AV28">
        <v>5.1268905408869497E-2</v>
      </c>
      <c r="AW28">
        <f t="shared" si="10"/>
        <v>0</v>
      </c>
      <c r="AX28">
        <v>0</v>
      </c>
      <c r="AY28">
        <v>0</v>
      </c>
      <c r="AZ28">
        <v>8.1162243324405508E-3</v>
      </c>
      <c r="BA28">
        <f t="shared" si="11"/>
        <v>0</v>
      </c>
      <c r="BC28" s="13">
        <v>1.2955885210857001E-2</v>
      </c>
      <c r="BD28">
        <v>5.65312429335946E-2</v>
      </c>
      <c r="BE28">
        <v>4.2843065849792203E-3</v>
      </c>
      <c r="BF28">
        <v>7.9747996331592207E-3</v>
      </c>
      <c r="BG28">
        <f t="shared" si="12"/>
        <v>0</v>
      </c>
      <c r="BH28">
        <v>0</v>
      </c>
      <c r="BI28">
        <v>0</v>
      </c>
      <c r="BJ28">
        <v>0</v>
      </c>
      <c r="BK28">
        <f t="shared" si="13"/>
        <v>0</v>
      </c>
      <c r="BL28">
        <v>0</v>
      </c>
      <c r="BM28">
        <v>6.0130483148432097E-3</v>
      </c>
      <c r="BN28">
        <v>1.4011489421325501E-2</v>
      </c>
      <c r="BO28">
        <f t="shared" si="14"/>
        <v>0</v>
      </c>
      <c r="BP28">
        <v>0</v>
      </c>
      <c r="BQ28">
        <v>0</v>
      </c>
      <c r="BR28">
        <v>0</v>
      </c>
      <c r="BS28">
        <f t="shared" si="15"/>
        <v>0</v>
      </c>
      <c r="BT28">
        <v>6.8572995954193194E-2</v>
      </c>
      <c r="BU28">
        <v>0.14235855988243901</v>
      </c>
      <c r="BV28">
        <v>9.7333572398247997E-2</v>
      </c>
      <c r="BW28">
        <f t="shared" si="16"/>
        <v>0</v>
      </c>
      <c r="BX28">
        <v>0</v>
      </c>
      <c r="BY28">
        <v>0</v>
      </c>
      <c r="BZ28">
        <v>0</v>
      </c>
      <c r="CA28">
        <f t="shared" si="17"/>
        <v>0</v>
      </c>
      <c r="CB28" t="s">
        <v>144</v>
      </c>
    </row>
    <row r="29" spans="1:80">
      <c r="A29" s="4">
        <v>162</v>
      </c>
      <c r="B29" t="s">
        <v>99</v>
      </c>
      <c r="C29" s="13">
        <v>0.47026391535249501</v>
      </c>
      <c r="D29">
        <v>7.2267389340560095E-2</v>
      </c>
      <c r="E29">
        <v>5.4810902386765697E-2</v>
      </c>
      <c r="F29">
        <v>8.5048477632250402E-2</v>
      </c>
      <c r="G29">
        <f t="shared" si="0"/>
        <v>0</v>
      </c>
      <c r="H29">
        <v>0</v>
      </c>
      <c r="I29">
        <v>0</v>
      </c>
      <c r="J29">
        <v>0.224371759074591</v>
      </c>
      <c r="K29">
        <f t="shared" si="1"/>
        <v>0</v>
      </c>
      <c r="L29">
        <v>0.40377373141282002</v>
      </c>
      <c r="M29">
        <v>0.71415558389506295</v>
      </c>
      <c r="N29">
        <v>0.36213316934850198</v>
      </c>
      <c r="O29">
        <f t="shared" si="2"/>
        <v>0</v>
      </c>
      <c r="P29">
        <v>0</v>
      </c>
      <c r="Q29">
        <v>0</v>
      </c>
      <c r="R29">
        <v>0</v>
      </c>
      <c r="S29">
        <f t="shared" si="3"/>
        <v>0</v>
      </c>
      <c r="T29">
        <v>5.7527325479602799E-2</v>
      </c>
      <c r="U29">
        <v>9.99342537804076E-2</v>
      </c>
      <c r="V29">
        <v>0.25702650377194702</v>
      </c>
      <c r="W29">
        <f t="shared" si="4"/>
        <v>0</v>
      </c>
      <c r="X29">
        <v>0</v>
      </c>
      <c r="Y29">
        <v>0</v>
      </c>
      <c r="Z29">
        <v>0</v>
      </c>
      <c r="AA29">
        <f t="shared" si="5"/>
        <v>0</v>
      </c>
      <c r="AC29" s="13">
        <v>0.25259067357512999</v>
      </c>
      <c r="AD29">
        <v>1.61751226613468E-2</v>
      </c>
      <c r="AE29">
        <v>4.2727217237380197E-2</v>
      </c>
      <c r="AF29">
        <v>5.6882821387940798E-3</v>
      </c>
      <c r="AG29">
        <f t="shared" si="6"/>
        <v>0</v>
      </c>
      <c r="AH29">
        <v>0</v>
      </c>
      <c r="AI29">
        <v>0</v>
      </c>
      <c r="AJ29">
        <v>0</v>
      </c>
      <c r="AK29">
        <f t="shared" si="7"/>
        <v>0</v>
      </c>
      <c r="AL29">
        <v>5.9656163566353899E-2</v>
      </c>
      <c r="AM29">
        <v>3.2138265962005398E-2</v>
      </c>
      <c r="AN29">
        <v>5.8699538408175198E-2</v>
      </c>
      <c r="AO29">
        <f t="shared" si="8"/>
        <v>0</v>
      </c>
      <c r="AP29">
        <v>0</v>
      </c>
      <c r="AQ29">
        <v>0</v>
      </c>
      <c r="AR29">
        <v>0</v>
      </c>
      <c r="AS29">
        <f t="shared" si="9"/>
        <v>0</v>
      </c>
      <c r="AT29">
        <v>0.15734443203735701</v>
      </c>
      <c r="AU29">
        <v>0.13359366971534301</v>
      </c>
      <c r="AV29">
        <v>0.15380671622660899</v>
      </c>
      <c r="AW29">
        <f t="shared" si="10"/>
        <v>0</v>
      </c>
      <c r="AX29">
        <v>0</v>
      </c>
      <c r="AY29">
        <v>3.1369596586987899E-3</v>
      </c>
      <c r="AZ29">
        <v>0</v>
      </c>
      <c r="BA29">
        <f t="shared" si="11"/>
        <v>0</v>
      </c>
      <c r="BC29" s="13">
        <v>0.59597071969942395</v>
      </c>
      <c r="BD29">
        <v>1.8843747644531499E-2</v>
      </c>
      <c r="BE29">
        <v>0</v>
      </c>
      <c r="BF29">
        <v>3.9873998165796103E-3</v>
      </c>
      <c r="BG29">
        <f t="shared" si="12"/>
        <v>0</v>
      </c>
      <c r="BH29">
        <v>0</v>
      </c>
      <c r="BI29">
        <v>0</v>
      </c>
      <c r="BJ29">
        <v>0</v>
      </c>
      <c r="BK29">
        <f t="shared" si="13"/>
        <v>0</v>
      </c>
      <c r="BL29">
        <v>5.0413389796329904E-3</v>
      </c>
      <c r="BM29">
        <v>6.0130483148432097E-3</v>
      </c>
      <c r="BN29">
        <v>0</v>
      </c>
      <c r="BO29">
        <f t="shared" si="14"/>
        <v>0</v>
      </c>
      <c r="BP29">
        <v>0</v>
      </c>
      <c r="BQ29">
        <v>0</v>
      </c>
      <c r="BR29">
        <v>0</v>
      </c>
      <c r="BS29">
        <f t="shared" si="15"/>
        <v>0</v>
      </c>
      <c r="BT29">
        <v>0</v>
      </c>
      <c r="BU29">
        <v>1.3776634827332801E-2</v>
      </c>
      <c r="BV29">
        <v>7.6842293998616801E-3</v>
      </c>
      <c r="BW29">
        <f t="shared" si="16"/>
        <v>0</v>
      </c>
      <c r="BX29">
        <v>0</v>
      </c>
      <c r="BY29">
        <v>0</v>
      </c>
      <c r="BZ29">
        <v>0</v>
      </c>
      <c r="CA29">
        <f t="shared" si="17"/>
        <v>0</v>
      </c>
      <c r="CB29" t="s">
        <v>100</v>
      </c>
    </row>
    <row r="30" spans="1:80">
      <c r="A30" s="4">
        <v>105</v>
      </c>
      <c r="B30" t="s">
        <v>69</v>
      </c>
      <c r="C30" s="13">
        <v>3.4296833826569899</v>
      </c>
      <c r="D30">
        <v>0.190992386114337</v>
      </c>
      <c r="E30">
        <v>0.124570232697195</v>
      </c>
      <c r="F30">
        <v>0.164427056755684</v>
      </c>
      <c r="G30">
        <f t="shared" si="0"/>
        <v>0</v>
      </c>
      <c r="H30">
        <v>0</v>
      </c>
      <c r="I30">
        <v>0</v>
      </c>
      <c r="J30">
        <v>0</v>
      </c>
      <c r="K30">
        <f t="shared" si="1"/>
        <v>0</v>
      </c>
      <c r="L30">
        <v>2.71770780758629E-2</v>
      </c>
      <c r="M30">
        <v>4.0080160320641302E-2</v>
      </c>
      <c r="N30">
        <v>3.41635065423115E-3</v>
      </c>
      <c r="O30">
        <f t="shared" si="2"/>
        <v>0</v>
      </c>
      <c r="P30">
        <v>0</v>
      </c>
      <c r="Q30">
        <v>0</v>
      </c>
      <c r="R30">
        <v>0</v>
      </c>
      <c r="S30">
        <f t="shared" si="3"/>
        <v>0</v>
      </c>
      <c r="T30">
        <v>0.13756534353818101</v>
      </c>
      <c r="U30">
        <v>0.28665351742274803</v>
      </c>
      <c r="V30">
        <v>0.38053274584418201</v>
      </c>
      <c r="W30">
        <f t="shared" si="4"/>
        <v>0</v>
      </c>
      <c r="X30">
        <v>0</v>
      </c>
      <c r="Y30">
        <v>0</v>
      </c>
      <c r="Z30">
        <v>0</v>
      </c>
      <c r="AA30">
        <f t="shared" si="5"/>
        <v>0</v>
      </c>
      <c r="AC30" s="13">
        <v>2.4676165803108798</v>
      </c>
      <c r="AD30">
        <v>8.0875613306734206E-2</v>
      </c>
      <c r="AE30">
        <v>4.8831105414148798E-2</v>
      </c>
      <c r="AF30">
        <v>2.8441410693970399E-2</v>
      </c>
      <c r="AG30">
        <f t="shared" si="6"/>
        <v>0</v>
      </c>
      <c r="AH30">
        <v>2.65048106231281E-3</v>
      </c>
      <c r="AI30">
        <v>0</v>
      </c>
      <c r="AJ30">
        <v>2.9096834264431999E-3</v>
      </c>
      <c r="AK30">
        <f t="shared" si="7"/>
        <v>0</v>
      </c>
      <c r="AL30">
        <v>3.2539725581647597E-2</v>
      </c>
      <c r="AM30">
        <v>4.9992858163119602E-2</v>
      </c>
      <c r="AN30">
        <v>4.2690573387763803E-2</v>
      </c>
      <c r="AO30">
        <f t="shared" si="8"/>
        <v>0</v>
      </c>
      <c r="AP30">
        <v>0</v>
      </c>
      <c r="AQ30">
        <v>0</v>
      </c>
      <c r="AR30">
        <v>0</v>
      </c>
      <c r="AS30">
        <f t="shared" si="9"/>
        <v>0</v>
      </c>
      <c r="AT30">
        <v>0.15734443203735701</v>
      </c>
      <c r="AU30">
        <v>0.18497585037509001</v>
      </c>
      <c r="AV30">
        <v>0.12817226352217401</v>
      </c>
      <c r="AW30">
        <f t="shared" si="10"/>
        <v>0</v>
      </c>
      <c r="AX30">
        <v>0</v>
      </c>
      <c r="AY30">
        <v>0</v>
      </c>
      <c r="AZ30">
        <v>0</v>
      </c>
      <c r="BA30">
        <f t="shared" si="11"/>
        <v>0</v>
      </c>
      <c r="BC30" s="13">
        <v>0.95873550560342002</v>
      </c>
      <c r="BD30">
        <v>4.8993743875782002E-2</v>
      </c>
      <c r="BE30">
        <v>8.5686131699584406E-3</v>
      </c>
      <c r="BF30">
        <v>5.58235974321145E-2</v>
      </c>
      <c r="BG30">
        <f t="shared" si="12"/>
        <v>0</v>
      </c>
      <c r="BH30">
        <v>0</v>
      </c>
      <c r="BI30">
        <v>0</v>
      </c>
      <c r="BJ30">
        <v>0</v>
      </c>
      <c r="BK30">
        <f t="shared" si="13"/>
        <v>0</v>
      </c>
      <c r="BL30">
        <v>0.357935067553942</v>
      </c>
      <c r="BM30">
        <v>0.14130663539881499</v>
      </c>
      <c r="BN30">
        <v>0.47639064032506701</v>
      </c>
      <c r="BO30">
        <f t="shared" si="14"/>
        <v>0</v>
      </c>
      <c r="BP30">
        <v>0</v>
      </c>
      <c r="BQ30">
        <v>0</v>
      </c>
      <c r="BR30">
        <v>0</v>
      </c>
      <c r="BS30">
        <f t="shared" si="15"/>
        <v>0</v>
      </c>
      <c r="BT30">
        <v>0.30172118219845001</v>
      </c>
      <c r="BU30">
        <v>0.156135194709772</v>
      </c>
      <c r="BV30">
        <v>0.153684587997234</v>
      </c>
      <c r="BW30">
        <f t="shared" si="16"/>
        <v>0</v>
      </c>
      <c r="BX30">
        <v>0</v>
      </c>
      <c r="BY30">
        <v>0</v>
      </c>
      <c r="BZ30">
        <v>0</v>
      </c>
      <c r="CA30">
        <f t="shared" si="17"/>
        <v>0</v>
      </c>
      <c r="CB30" t="s">
        <v>70</v>
      </c>
    </row>
    <row r="31" spans="1:80">
      <c r="A31" s="4">
        <v>67</v>
      </c>
      <c r="B31" t="s">
        <v>216</v>
      </c>
      <c r="C31" s="13">
        <v>2.33510357968136</v>
      </c>
      <c r="D31">
        <v>1.4582526777648701</v>
      </c>
      <c r="E31">
        <v>2.9348746823459102</v>
      </c>
      <c r="F31">
        <v>3.4189488008164699</v>
      </c>
      <c r="G31">
        <f t="shared" si="0"/>
        <v>3</v>
      </c>
      <c r="H31">
        <v>7.1484738008435198E-3</v>
      </c>
      <c r="I31">
        <v>0</v>
      </c>
      <c r="J31">
        <v>0</v>
      </c>
      <c r="K31">
        <f t="shared" si="1"/>
        <v>0</v>
      </c>
      <c r="L31">
        <v>1.94121986256163E-2</v>
      </c>
      <c r="M31">
        <v>2.1861905629440698E-2</v>
      </c>
      <c r="N31">
        <v>4.7828909159236099E-2</v>
      </c>
      <c r="O31">
        <f t="shared" si="2"/>
        <v>0</v>
      </c>
      <c r="P31">
        <v>0</v>
      </c>
      <c r="Q31">
        <v>0</v>
      </c>
      <c r="R31">
        <v>0</v>
      </c>
      <c r="S31">
        <f t="shared" si="3"/>
        <v>0</v>
      </c>
      <c r="T31">
        <v>0.15257247192416401</v>
      </c>
      <c r="U31">
        <v>0.194608809993425</v>
      </c>
      <c r="V31">
        <v>0.63755924961612898</v>
      </c>
      <c r="W31">
        <f t="shared" si="4"/>
        <v>0</v>
      </c>
      <c r="X31">
        <v>0</v>
      </c>
      <c r="Y31">
        <v>0</v>
      </c>
      <c r="Z31">
        <v>0</v>
      </c>
      <c r="AA31">
        <f t="shared" si="5"/>
        <v>0</v>
      </c>
      <c r="AC31" s="13">
        <v>2.9468911917098399</v>
      </c>
      <c r="AD31">
        <v>4.6045182509300702</v>
      </c>
      <c r="AE31">
        <v>4.3551242141244</v>
      </c>
      <c r="AF31">
        <v>3.60637087599545</v>
      </c>
      <c r="AG31">
        <f t="shared" si="6"/>
        <v>3</v>
      </c>
      <c r="AH31">
        <v>5.3009621246256199E-3</v>
      </c>
      <c r="AI31">
        <v>0</v>
      </c>
      <c r="AJ31">
        <v>0</v>
      </c>
      <c r="AK31">
        <f t="shared" si="7"/>
        <v>0</v>
      </c>
      <c r="AL31">
        <v>5.9656163566353899E-2</v>
      </c>
      <c r="AM31">
        <v>4.6421939722896703E-2</v>
      </c>
      <c r="AN31">
        <v>4.5358734224499098E-2</v>
      </c>
      <c r="AO31">
        <f t="shared" si="8"/>
        <v>0</v>
      </c>
      <c r="AP31">
        <v>0</v>
      </c>
      <c r="AQ31">
        <v>0</v>
      </c>
      <c r="AR31">
        <v>0</v>
      </c>
      <c r="AS31">
        <f t="shared" si="9"/>
        <v>0</v>
      </c>
      <c r="AT31">
        <v>0.42127702771292302</v>
      </c>
      <c r="AU31">
        <v>0.38022813688212898</v>
      </c>
      <c r="AV31">
        <v>0.27343416218063699</v>
      </c>
      <c r="AW31">
        <f t="shared" si="10"/>
        <v>0</v>
      </c>
      <c r="AX31">
        <v>0</v>
      </c>
      <c r="AY31">
        <v>0</v>
      </c>
      <c r="AZ31">
        <v>1.8937856775694598E-2</v>
      </c>
      <c r="BA31">
        <f t="shared" si="11"/>
        <v>0</v>
      </c>
      <c r="BC31" s="13">
        <v>2.1765887154239798</v>
      </c>
      <c r="BD31">
        <v>0.88188738976407599</v>
      </c>
      <c r="BE31">
        <v>0.351313139968296</v>
      </c>
      <c r="BF31">
        <v>1.4593883328681401</v>
      </c>
      <c r="BG31">
        <f t="shared" si="12"/>
        <v>1</v>
      </c>
      <c r="BH31">
        <v>0</v>
      </c>
      <c r="BI31">
        <v>0</v>
      </c>
      <c r="BJ31">
        <v>0</v>
      </c>
      <c r="BK31">
        <f t="shared" si="13"/>
        <v>0</v>
      </c>
      <c r="BL31">
        <v>0.22181891510385199</v>
      </c>
      <c r="BM31">
        <v>0.33071765731637698</v>
      </c>
      <c r="BN31">
        <v>0.25220680958385899</v>
      </c>
      <c r="BO31">
        <f t="shared" si="14"/>
        <v>0</v>
      </c>
      <c r="BP31">
        <v>0</v>
      </c>
      <c r="BQ31">
        <v>0</v>
      </c>
      <c r="BR31">
        <v>0</v>
      </c>
      <c r="BS31">
        <f t="shared" si="15"/>
        <v>0</v>
      </c>
      <c r="BT31">
        <v>0.39086607693890102</v>
      </c>
      <c r="BU31">
        <v>0.376561351947098</v>
      </c>
      <c r="BV31">
        <v>9.4772162598294102E-2</v>
      </c>
      <c r="BW31">
        <f t="shared" si="16"/>
        <v>0</v>
      </c>
      <c r="BX31">
        <v>0</v>
      </c>
      <c r="BY31">
        <v>0</v>
      </c>
      <c r="BZ31">
        <v>7.4200489723232196E-3</v>
      </c>
      <c r="CA31">
        <f t="shared" si="17"/>
        <v>0</v>
      </c>
      <c r="CB31" t="s">
        <v>77</v>
      </c>
    </row>
    <row r="32" spans="1:80">
      <c r="A32" s="4">
        <v>42</v>
      </c>
      <c r="B32" t="s">
        <v>176</v>
      </c>
      <c r="C32" s="13">
        <v>1.98645964243726</v>
      </c>
      <c r="D32">
        <v>2.7306749257968801</v>
      </c>
      <c r="E32">
        <v>3.17903233843241</v>
      </c>
      <c r="F32">
        <v>3.0617451947610101</v>
      </c>
      <c r="G32">
        <f t="shared" si="0"/>
        <v>3</v>
      </c>
      <c r="H32">
        <v>3.5742369004217599E-3</v>
      </c>
      <c r="I32">
        <v>0</v>
      </c>
      <c r="J32">
        <v>0</v>
      </c>
      <c r="K32">
        <f t="shared" si="1"/>
        <v>0</v>
      </c>
      <c r="L32">
        <v>0.84248942035174901</v>
      </c>
      <c r="M32">
        <v>1.29713973401348</v>
      </c>
      <c r="N32">
        <v>0.66277202692084303</v>
      </c>
      <c r="O32">
        <f t="shared" si="2"/>
        <v>1</v>
      </c>
      <c r="P32">
        <v>0</v>
      </c>
      <c r="Q32">
        <v>0</v>
      </c>
      <c r="R32">
        <v>0</v>
      </c>
      <c r="S32">
        <f t="shared" si="3"/>
        <v>0</v>
      </c>
      <c r="T32">
        <v>6.0028513543933397E-2</v>
      </c>
      <c r="U32">
        <v>0.115713346482577</v>
      </c>
      <c r="V32">
        <v>0.31711062153681802</v>
      </c>
      <c r="W32">
        <f t="shared" si="4"/>
        <v>0</v>
      </c>
      <c r="X32">
        <v>0</v>
      </c>
      <c r="Y32">
        <v>0</v>
      </c>
      <c r="Z32">
        <v>0</v>
      </c>
      <c r="AA32">
        <f t="shared" si="5"/>
        <v>0</v>
      </c>
      <c r="AC32" s="13">
        <v>2.4546632124352299</v>
      </c>
      <c r="AD32">
        <v>3.1864991642853302</v>
      </c>
      <c r="AE32">
        <v>3.6959042910333899</v>
      </c>
      <c r="AF32">
        <v>4.4425483503981802</v>
      </c>
      <c r="AG32">
        <f t="shared" si="6"/>
        <v>3</v>
      </c>
      <c r="AH32">
        <v>0</v>
      </c>
      <c r="AI32">
        <v>0</v>
      </c>
      <c r="AJ32">
        <v>0</v>
      </c>
      <c r="AK32">
        <f t="shared" si="7"/>
        <v>0</v>
      </c>
      <c r="AL32">
        <v>0.84060957752589605</v>
      </c>
      <c r="AM32">
        <v>0.65704899300099995</v>
      </c>
      <c r="AN32">
        <v>0.824461698551189</v>
      </c>
      <c r="AO32">
        <f t="shared" si="8"/>
        <v>0</v>
      </c>
      <c r="AP32">
        <v>0</v>
      </c>
      <c r="AQ32">
        <v>0</v>
      </c>
      <c r="AR32">
        <v>0</v>
      </c>
      <c r="AS32">
        <f t="shared" si="9"/>
        <v>0</v>
      </c>
      <c r="AT32">
        <v>0.406050147193178</v>
      </c>
      <c r="AU32">
        <v>0.57034220532319402</v>
      </c>
      <c r="AV32">
        <v>0.281978979748782</v>
      </c>
      <c r="AW32">
        <f t="shared" si="10"/>
        <v>0</v>
      </c>
      <c r="AX32">
        <v>0</v>
      </c>
      <c r="AY32">
        <v>0</v>
      </c>
      <c r="AZ32">
        <v>1.35270405540676E-2</v>
      </c>
      <c r="BA32">
        <f t="shared" si="11"/>
        <v>0</v>
      </c>
      <c r="BC32" s="13">
        <v>1.4445812010105601</v>
      </c>
      <c r="BD32">
        <v>0.60299992462500895</v>
      </c>
      <c r="BE32">
        <v>0.76260657212630101</v>
      </c>
      <c r="BF32">
        <v>0.29108018661031099</v>
      </c>
      <c r="BG32">
        <f t="shared" si="12"/>
        <v>0</v>
      </c>
      <c r="BH32">
        <v>0</v>
      </c>
      <c r="BI32">
        <v>0</v>
      </c>
      <c r="BJ32">
        <v>0</v>
      </c>
      <c r="BK32">
        <f t="shared" si="13"/>
        <v>0</v>
      </c>
      <c r="BL32">
        <v>0.196612220205687</v>
      </c>
      <c r="BM32">
        <v>0.267580650010523</v>
      </c>
      <c r="BN32">
        <v>0.175143617766569</v>
      </c>
      <c r="BO32">
        <f t="shared" si="14"/>
        <v>0</v>
      </c>
      <c r="BP32">
        <v>7.4537865235539697E-3</v>
      </c>
      <c r="BQ32">
        <v>0</v>
      </c>
      <c r="BR32">
        <v>0</v>
      </c>
      <c r="BS32">
        <f t="shared" si="15"/>
        <v>0</v>
      </c>
      <c r="BT32">
        <v>6.17156963587739E-2</v>
      </c>
      <c r="BU32">
        <v>0.11939750183688499</v>
      </c>
      <c r="BV32">
        <v>3.5859737199354501E-2</v>
      </c>
      <c r="BW32">
        <f t="shared" si="16"/>
        <v>0</v>
      </c>
      <c r="BX32">
        <v>0</v>
      </c>
      <c r="BY32">
        <v>0</v>
      </c>
      <c r="BZ32">
        <v>1.4840097944646399E-2</v>
      </c>
      <c r="CA32">
        <f t="shared" si="17"/>
        <v>0</v>
      </c>
      <c r="CB32" t="s">
        <v>77</v>
      </c>
    </row>
    <row r="33" spans="1:80">
      <c r="A33" s="4">
        <v>103</v>
      </c>
      <c r="B33" t="s">
        <v>65</v>
      </c>
      <c r="C33" s="13">
        <v>1.6986256942473701</v>
      </c>
      <c r="D33">
        <v>0.86204671570525204</v>
      </c>
      <c r="E33">
        <v>0.92680253126712797</v>
      </c>
      <c r="F33">
        <v>0.82780518228723698</v>
      </c>
      <c r="G33">
        <f t="shared" si="0"/>
        <v>0</v>
      </c>
      <c r="H33">
        <v>1.7871184502108801E-2</v>
      </c>
      <c r="I33">
        <v>0</v>
      </c>
      <c r="J33">
        <v>0</v>
      </c>
      <c r="K33">
        <f t="shared" si="1"/>
        <v>0</v>
      </c>
      <c r="L33">
        <v>0.41542105058819001</v>
      </c>
      <c r="M33">
        <v>0.57205319730369797</v>
      </c>
      <c r="N33">
        <v>0.42362748112466297</v>
      </c>
      <c r="O33">
        <f t="shared" si="2"/>
        <v>0</v>
      </c>
      <c r="P33">
        <v>0</v>
      </c>
      <c r="Q33">
        <v>0</v>
      </c>
      <c r="R33">
        <v>0</v>
      </c>
      <c r="S33">
        <f t="shared" si="3"/>
        <v>0</v>
      </c>
      <c r="T33">
        <v>1.1955678947500099</v>
      </c>
      <c r="U33">
        <v>1.2071005917159801</v>
      </c>
      <c r="V33">
        <v>1.7457774217237501</v>
      </c>
      <c r="W33">
        <f t="shared" si="4"/>
        <v>3</v>
      </c>
      <c r="X33">
        <v>0</v>
      </c>
      <c r="Y33">
        <v>0</v>
      </c>
      <c r="Z33">
        <v>0</v>
      </c>
      <c r="AA33">
        <f t="shared" si="5"/>
        <v>0</v>
      </c>
      <c r="AC33" s="13">
        <v>1.2240932642486999</v>
      </c>
      <c r="AD33">
        <v>0.78179759529843096</v>
      </c>
      <c r="AE33">
        <v>0.814869071598608</v>
      </c>
      <c r="AF33">
        <v>0.61433447098976102</v>
      </c>
      <c r="AG33">
        <f t="shared" si="6"/>
        <v>0</v>
      </c>
      <c r="AH33">
        <v>0</v>
      </c>
      <c r="AI33">
        <v>0</v>
      </c>
      <c r="AJ33">
        <v>0</v>
      </c>
      <c r="AK33">
        <f t="shared" si="7"/>
        <v>0</v>
      </c>
      <c r="AL33">
        <v>0.20066164108682699</v>
      </c>
      <c r="AM33">
        <v>0.149978574489359</v>
      </c>
      <c r="AN33">
        <v>0.21878918861228999</v>
      </c>
      <c r="AO33">
        <f t="shared" si="8"/>
        <v>0</v>
      </c>
      <c r="AP33">
        <v>0</v>
      </c>
      <c r="AQ33">
        <v>0</v>
      </c>
      <c r="AR33">
        <v>0</v>
      </c>
      <c r="AS33">
        <f t="shared" si="9"/>
        <v>0</v>
      </c>
      <c r="AT33">
        <v>0.93391533854430997</v>
      </c>
      <c r="AU33">
        <v>1.17151371904224</v>
      </c>
      <c r="AV33">
        <v>0.85020934803042003</v>
      </c>
      <c r="AW33">
        <f t="shared" si="10"/>
        <v>1</v>
      </c>
      <c r="AX33">
        <v>0</v>
      </c>
      <c r="AY33">
        <v>0</v>
      </c>
      <c r="AZ33">
        <v>5.4108162216270298E-3</v>
      </c>
      <c r="BA33">
        <f t="shared" si="11"/>
        <v>0</v>
      </c>
      <c r="BC33" s="13">
        <v>1.4186694305888401</v>
      </c>
      <c r="BD33">
        <v>1.01002487374689</v>
      </c>
      <c r="BE33">
        <v>2.1421532924896101E-2</v>
      </c>
      <c r="BF33">
        <v>0.78153036404960297</v>
      </c>
      <c r="BG33">
        <f t="shared" si="12"/>
        <v>1</v>
      </c>
      <c r="BH33">
        <v>0</v>
      </c>
      <c r="BI33">
        <v>0</v>
      </c>
      <c r="BJ33">
        <v>0</v>
      </c>
      <c r="BK33">
        <f t="shared" si="13"/>
        <v>0</v>
      </c>
      <c r="BL33">
        <v>0.31760435571687801</v>
      </c>
      <c r="BM33">
        <v>0.16235230450076699</v>
      </c>
      <c r="BN33">
        <v>0.105086170659941</v>
      </c>
      <c r="BO33">
        <f t="shared" si="14"/>
        <v>0</v>
      </c>
      <c r="BP33">
        <v>0</v>
      </c>
      <c r="BQ33">
        <v>0</v>
      </c>
      <c r="BR33">
        <v>0</v>
      </c>
      <c r="BS33">
        <f t="shared" si="15"/>
        <v>0</v>
      </c>
      <c r="BT33">
        <v>0.144003291503806</v>
      </c>
      <c r="BU33">
        <v>0.12398971344599601</v>
      </c>
      <c r="BV33">
        <v>0.153684587997234</v>
      </c>
      <c r="BW33">
        <f t="shared" si="16"/>
        <v>0</v>
      </c>
      <c r="BX33">
        <v>3.9690414764834304E-3</v>
      </c>
      <c r="BY33">
        <v>0</v>
      </c>
      <c r="BZ33">
        <v>0</v>
      </c>
      <c r="CA33">
        <f t="shared" si="17"/>
        <v>0</v>
      </c>
      <c r="CB33" t="s">
        <v>66</v>
      </c>
    </row>
    <row r="34" spans="1:80">
      <c r="A34" s="4">
        <v>151</v>
      </c>
      <c r="B34" t="s">
        <v>97</v>
      </c>
      <c r="C34" s="13">
        <v>1.64592370373373</v>
      </c>
      <c r="D34">
        <v>0.60136791844108906</v>
      </c>
      <c r="E34">
        <v>0.75738701479894399</v>
      </c>
      <c r="F34">
        <v>0.56698985088166898</v>
      </c>
      <c r="G34">
        <f t="shared" si="0"/>
        <v>0</v>
      </c>
      <c r="H34">
        <v>0</v>
      </c>
      <c r="I34">
        <v>0</v>
      </c>
      <c r="J34">
        <v>0</v>
      </c>
      <c r="K34">
        <f t="shared" si="1"/>
        <v>0</v>
      </c>
      <c r="L34">
        <v>0.30283029855961502</v>
      </c>
      <c r="M34">
        <v>0.30971032975041002</v>
      </c>
      <c r="N34">
        <v>0.25964264972156698</v>
      </c>
      <c r="O34">
        <f t="shared" si="2"/>
        <v>0</v>
      </c>
      <c r="P34">
        <v>0</v>
      </c>
      <c r="Q34">
        <v>0</v>
      </c>
      <c r="R34">
        <v>0</v>
      </c>
      <c r="S34">
        <f t="shared" si="3"/>
        <v>0</v>
      </c>
      <c r="T34">
        <v>0.63280058027563102</v>
      </c>
      <c r="U34">
        <v>0.68113083497698901</v>
      </c>
      <c r="V34">
        <v>1.0281060150877901</v>
      </c>
      <c r="W34">
        <f t="shared" si="4"/>
        <v>1</v>
      </c>
      <c r="X34">
        <v>0</v>
      </c>
      <c r="Y34">
        <v>0</v>
      </c>
      <c r="Z34">
        <v>3.7090612366010201E-3</v>
      </c>
      <c r="AA34">
        <f t="shared" si="5"/>
        <v>0</v>
      </c>
      <c r="AC34" s="13">
        <v>1.0945595854922301</v>
      </c>
      <c r="AD34">
        <v>0.420553189195018</v>
      </c>
      <c r="AE34">
        <v>0.43642800463895498</v>
      </c>
      <c r="AF34">
        <v>0.426621160409556</v>
      </c>
      <c r="AG34">
        <f t="shared" si="6"/>
        <v>0</v>
      </c>
      <c r="AH34">
        <v>2.65048106231281E-3</v>
      </c>
      <c r="AI34">
        <v>0</v>
      </c>
      <c r="AJ34">
        <v>0</v>
      </c>
      <c r="AK34">
        <f t="shared" si="7"/>
        <v>0</v>
      </c>
      <c r="AL34">
        <v>0.26574109225012199</v>
      </c>
      <c r="AM34">
        <v>0.31424082273960902</v>
      </c>
      <c r="AN34">
        <v>0.31484297873475797</v>
      </c>
      <c r="AO34">
        <f t="shared" si="8"/>
        <v>0</v>
      </c>
      <c r="AP34">
        <v>0</v>
      </c>
      <c r="AQ34">
        <v>0</v>
      </c>
      <c r="AR34">
        <v>6.6737853710624696E-3</v>
      </c>
      <c r="AS34">
        <f t="shared" si="9"/>
        <v>0</v>
      </c>
      <c r="AT34">
        <v>0.53294081819104699</v>
      </c>
      <c r="AU34">
        <v>0.54465111499331997</v>
      </c>
      <c r="AV34">
        <v>0.52977868922498506</v>
      </c>
      <c r="AW34">
        <f t="shared" si="10"/>
        <v>0</v>
      </c>
      <c r="AX34">
        <v>0</v>
      </c>
      <c r="AY34">
        <v>0</v>
      </c>
      <c r="AZ34">
        <v>2.7054081108135201E-3</v>
      </c>
      <c r="BA34">
        <f t="shared" si="11"/>
        <v>0</v>
      </c>
      <c r="BC34" s="13">
        <v>1.1919414393988499</v>
      </c>
      <c r="BD34">
        <v>0.74621240672344902</v>
      </c>
      <c r="BE34">
        <v>4.2843065849792203E-3</v>
      </c>
      <c r="BF34">
        <v>0.346903784042426</v>
      </c>
      <c r="BG34">
        <f t="shared" si="12"/>
        <v>0</v>
      </c>
      <c r="BH34">
        <v>0</v>
      </c>
      <c r="BI34">
        <v>0</v>
      </c>
      <c r="BJ34">
        <v>0</v>
      </c>
      <c r="BK34">
        <f t="shared" si="13"/>
        <v>0</v>
      </c>
      <c r="BL34">
        <v>0.27223230490018102</v>
      </c>
      <c r="BM34">
        <v>0.13830011124139399</v>
      </c>
      <c r="BN34">
        <v>9.8080425949278405E-2</v>
      </c>
      <c r="BO34">
        <f t="shared" si="14"/>
        <v>0</v>
      </c>
      <c r="BP34">
        <v>0</v>
      </c>
      <c r="BQ34">
        <v>3.4974818130945702E-3</v>
      </c>
      <c r="BR34">
        <v>2.3856669131855799E-3</v>
      </c>
      <c r="BS34">
        <f t="shared" si="15"/>
        <v>0</v>
      </c>
      <c r="BT34">
        <v>0.10285949393129</v>
      </c>
      <c r="BU34">
        <v>0.10562086700955201</v>
      </c>
      <c r="BV34">
        <v>0.115263440997925</v>
      </c>
      <c r="BW34">
        <f t="shared" si="16"/>
        <v>0</v>
      </c>
      <c r="BX34">
        <v>0</v>
      </c>
      <c r="BY34">
        <v>0</v>
      </c>
      <c r="BZ34">
        <v>3.7100244861616098E-3</v>
      </c>
      <c r="CA34">
        <f t="shared" si="17"/>
        <v>0</v>
      </c>
      <c r="CB34" t="s">
        <v>98</v>
      </c>
    </row>
    <row r="35" spans="1:80">
      <c r="A35" s="4">
        <v>163</v>
      </c>
      <c r="B35" t="s">
        <v>101</v>
      </c>
      <c r="C35" s="13">
        <v>1.4716017351116899</v>
      </c>
      <c r="D35">
        <v>0.29165053555297499</v>
      </c>
      <c r="E35">
        <v>0.27903732124171599</v>
      </c>
      <c r="F35">
        <v>0.35720360605545198</v>
      </c>
      <c r="G35">
        <f t="shared" si="0"/>
        <v>0</v>
      </c>
      <c r="H35">
        <v>0</v>
      </c>
      <c r="I35">
        <v>0</v>
      </c>
      <c r="J35">
        <v>0</v>
      </c>
      <c r="K35">
        <f t="shared" si="1"/>
        <v>0</v>
      </c>
      <c r="L35">
        <v>5.8236595876848998E-2</v>
      </c>
      <c r="M35">
        <v>5.1011113135361601E-2</v>
      </c>
      <c r="N35">
        <v>3.75798571965427E-2</v>
      </c>
      <c r="O35">
        <f t="shared" si="2"/>
        <v>0</v>
      </c>
      <c r="P35">
        <v>0</v>
      </c>
      <c r="Q35">
        <v>0</v>
      </c>
      <c r="R35">
        <v>0</v>
      </c>
      <c r="S35">
        <f t="shared" si="3"/>
        <v>0</v>
      </c>
      <c r="T35">
        <v>5.2524949350941701E-2</v>
      </c>
      <c r="U35">
        <v>4.7337278106508902E-2</v>
      </c>
      <c r="V35">
        <v>0.120168235529742</v>
      </c>
      <c r="W35">
        <f t="shared" si="4"/>
        <v>0</v>
      </c>
      <c r="X35">
        <v>0</v>
      </c>
      <c r="Y35">
        <v>0</v>
      </c>
      <c r="Z35">
        <v>0</v>
      </c>
      <c r="AA35">
        <f t="shared" si="5"/>
        <v>0</v>
      </c>
      <c r="AC35" s="13">
        <v>1.75518134715026</v>
      </c>
      <c r="AD35">
        <v>0.82493125572868897</v>
      </c>
      <c r="AE35">
        <v>0.61344076176524398</v>
      </c>
      <c r="AF35">
        <v>0.517633674630262</v>
      </c>
      <c r="AG35">
        <f t="shared" si="6"/>
        <v>0</v>
      </c>
      <c r="AH35">
        <v>0</v>
      </c>
      <c r="AI35">
        <v>4.1751910149889397E-3</v>
      </c>
      <c r="AJ35">
        <v>0</v>
      </c>
      <c r="AK35">
        <f t="shared" si="7"/>
        <v>0</v>
      </c>
      <c r="AL35">
        <v>4.8809588372471402E-2</v>
      </c>
      <c r="AM35">
        <v>2.1425510641336999E-2</v>
      </c>
      <c r="AN35">
        <v>3.7354251714293303E-2</v>
      </c>
      <c r="AO35">
        <f t="shared" si="8"/>
        <v>0</v>
      </c>
      <c r="AP35">
        <v>0</v>
      </c>
      <c r="AQ35">
        <v>0</v>
      </c>
      <c r="AR35">
        <v>0</v>
      </c>
      <c r="AS35">
        <f t="shared" si="9"/>
        <v>0</v>
      </c>
      <c r="AT35">
        <v>0.30453761039488397</v>
      </c>
      <c r="AU35">
        <v>0.22608159490288801</v>
      </c>
      <c r="AV35">
        <v>0.196530804067333</v>
      </c>
      <c r="AW35">
        <f t="shared" si="10"/>
        <v>0</v>
      </c>
      <c r="AX35">
        <v>0</v>
      </c>
      <c r="AY35">
        <v>0</v>
      </c>
      <c r="AZ35">
        <v>0</v>
      </c>
      <c r="BA35">
        <f t="shared" si="11"/>
        <v>0</v>
      </c>
      <c r="BC35" s="13">
        <v>1.4445812010105601</v>
      </c>
      <c r="BD35">
        <v>0.17336247832969001</v>
      </c>
      <c r="BE35">
        <v>0.43271496508290103</v>
      </c>
      <c r="BF35">
        <v>0.25120618844451498</v>
      </c>
      <c r="BG35">
        <f t="shared" si="12"/>
        <v>0</v>
      </c>
      <c r="BH35">
        <v>0</v>
      </c>
      <c r="BI35">
        <v>0</v>
      </c>
      <c r="BJ35">
        <v>0</v>
      </c>
      <c r="BK35">
        <f t="shared" si="13"/>
        <v>0</v>
      </c>
      <c r="BL35">
        <v>8.0661423674127805E-2</v>
      </c>
      <c r="BM35">
        <v>9.6208773037491396E-2</v>
      </c>
      <c r="BN35">
        <v>0.11209191537060401</v>
      </c>
      <c r="BO35">
        <f t="shared" si="14"/>
        <v>0</v>
      </c>
      <c r="BP35">
        <v>0</v>
      </c>
      <c r="BQ35">
        <v>0</v>
      </c>
      <c r="BR35">
        <v>0</v>
      </c>
      <c r="BS35">
        <f t="shared" si="15"/>
        <v>0</v>
      </c>
      <c r="BT35">
        <v>0.25372008503051502</v>
      </c>
      <c r="BU35">
        <v>0.33982365907421003</v>
      </c>
      <c r="BV35">
        <v>6.1473835198893503E-2</v>
      </c>
      <c r="BW35">
        <f t="shared" si="16"/>
        <v>0</v>
      </c>
      <c r="BX35">
        <v>0</v>
      </c>
      <c r="BY35">
        <v>0</v>
      </c>
      <c r="BZ35">
        <v>3.7100244861616098E-3</v>
      </c>
      <c r="CA35">
        <f t="shared" si="17"/>
        <v>0</v>
      </c>
      <c r="CB35" t="s">
        <v>77</v>
      </c>
    </row>
    <row r="36" spans="1:80">
      <c r="A36" s="4">
        <v>173</v>
      </c>
      <c r="B36" t="s">
        <v>109</v>
      </c>
      <c r="C36" s="13">
        <v>1.4553857380305699</v>
      </c>
      <c r="D36">
        <v>0.59104400567815196</v>
      </c>
      <c r="E36">
        <v>0.82714634510937302</v>
      </c>
      <c r="F36">
        <v>0.90151386290185398</v>
      </c>
      <c r="G36">
        <f t="shared" ref="G36:G67" si="18">COUNTIF(D36:F36,"&gt;=1.000000")</f>
        <v>0</v>
      </c>
      <c r="H36">
        <v>3.5742369004217599E-3</v>
      </c>
      <c r="I36">
        <v>0</v>
      </c>
      <c r="J36">
        <v>0</v>
      </c>
      <c r="K36">
        <f t="shared" ref="K36:K67" si="19">COUNTIF(H36:J36,"&gt;=1.000000")</f>
        <v>0</v>
      </c>
      <c r="L36">
        <v>1.55297589004931E-2</v>
      </c>
      <c r="M36">
        <v>2.9149207505920899E-2</v>
      </c>
      <c r="N36">
        <v>2.3914454579618102E-2</v>
      </c>
      <c r="O36">
        <f t="shared" ref="O36:O67" si="20">COUNTIF(L36:N36,"&gt;=1.000000")</f>
        <v>0</v>
      </c>
      <c r="P36">
        <v>0</v>
      </c>
      <c r="Q36">
        <v>0</v>
      </c>
      <c r="R36">
        <v>5.5778670236501602E-3</v>
      </c>
      <c r="S36">
        <f t="shared" ref="S36:S67" si="21">COUNTIF(P36:R36,"&gt;=1.000000")</f>
        <v>0</v>
      </c>
      <c r="T36">
        <v>0.25011880643305601</v>
      </c>
      <c r="U36">
        <v>0.29980276134122302</v>
      </c>
      <c r="V36">
        <v>0.116830228987249</v>
      </c>
      <c r="W36">
        <f t="shared" ref="W36:W67" si="22">COUNTIF(T36:V36,"&gt;=1.000000")</f>
        <v>0</v>
      </c>
      <c r="X36">
        <v>0</v>
      </c>
      <c r="Y36">
        <v>0</v>
      </c>
      <c r="Z36">
        <v>0</v>
      </c>
      <c r="AA36">
        <f t="shared" ref="AA36:AA67" si="23">COUNTIF(X36:Z36,"&gt;=1.000000")</f>
        <v>0</v>
      </c>
      <c r="AC36" s="13">
        <v>0.90025906735751304</v>
      </c>
      <c r="AD36">
        <v>0.56073758559335696</v>
      </c>
      <c r="AE36">
        <v>0.71415491668192599</v>
      </c>
      <c r="AF36">
        <v>0.88168373151308299</v>
      </c>
      <c r="AG36">
        <f t="shared" ref="AG36:AG67" si="24">COUNTIF(AD36:AF36,"&gt;=1.000000")</f>
        <v>0</v>
      </c>
      <c r="AH36">
        <v>2.65048106231281E-3</v>
      </c>
      <c r="AI36">
        <v>0</v>
      </c>
      <c r="AJ36">
        <v>0</v>
      </c>
      <c r="AK36">
        <f t="shared" ref="AK36:AK67" si="25">COUNTIF(AH36:AJ36,"&gt;=1.000000")</f>
        <v>0</v>
      </c>
      <c r="AL36">
        <v>1.0846575193882499E-2</v>
      </c>
      <c r="AM36">
        <v>1.42836737608913E-2</v>
      </c>
      <c r="AN36">
        <v>2.1345286693881901E-2</v>
      </c>
      <c r="AO36">
        <f t="shared" ref="AO36:AO67" si="26">COUNTIF(AL36:AN36,"&gt;=1.000000")</f>
        <v>0</v>
      </c>
      <c r="AP36">
        <v>0</v>
      </c>
      <c r="AQ36">
        <v>0</v>
      </c>
      <c r="AR36">
        <v>0</v>
      </c>
      <c r="AS36">
        <f t="shared" ref="AS36:AS67" si="27">COUNTIF(AP36:AR36,"&gt;=1.000000")</f>
        <v>0</v>
      </c>
      <c r="AT36">
        <v>0.26393259567556598</v>
      </c>
      <c r="AU36">
        <v>0.27746377556263502</v>
      </c>
      <c r="AV36">
        <v>0.16235153379475301</v>
      </c>
      <c r="AW36">
        <f t="shared" ref="AW36:AW67" si="28">COUNTIF(AT36:AV36,"&gt;=1.000000")</f>
        <v>0</v>
      </c>
      <c r="AX36">
        <v>0</v>
      </c>
      <c r="AY36">
        <v>0</v>
      </c>
      <c r="AZ36">
        <v>5.4108162216270298E-3</v>
      </c>
      <c r="BA36">
        <f t="shared" ref="BA36:BA67" si="29">COUNTIF(AX36:AZ36,"&gt;=1.000000")</f>
        <v>0</v>
      </c>
      <c r="BC36" s="13">
        <v>2.1830666580294098</v>
      </c>
      <c r="BD36">
        <v>5.2762493404688297E-2</v>
      </c>
      <c r="BE36">
        <v>8.1401825114605197E-2</v>
      </c>
      <c r="BF36">
        <v>7.5760596515012602E-2</v>
      </c>
      <c r="BG36">
        <f t="shared" ref="BG36:BG67" si="30">COUNTIF(BD36:BF36,"&gt;=1.000000")</f>
        <v>0</v>
      </c>
      <c r="BH36">
        <v>0</v>
      </c>
      <c r="BI36">
        <v>0</v>
      </c>
      <c r="BJ36">
        <v>0</v>
      </c>
      <c r="BK36">
        <f t="shared" ref="BK36:BK67" si="31">COUNTIF(BH36:BJ36,"&gt;=1.000000")</f>
        <v>0</v>
      </c>
      <c r="BL36">
        <v>3.0248033877797901E-2</v>
      </c>
      <c r="BM36">
        <v>2.10456691019512E-2</v>
      </c>
      <c r="BN36">
        <v>2.1017234131988201E-2</v>
      </c>
      <c r="BO36">
        <f t="shared" ref="BO36:BO67" si="32">COUNTIF(BL36:BN36,"&gt;=1.000000")</f>
        <v>0</v>
      </c>
      <c r="BP36">
        <v>0</v>
      </c>
      <c r="BQ36">
        <v>0</v>
      </c>
      <c r="BR36">
        <v>0</v>
      </c>
      <c r="BS36">
        <f t="shared" ref="BS36:BS67" si="33">COUNTIF(BP36:BR36,"&gt;=1.000000")</f>
        <v>0</v>
      </c>
      <c r="BT36">
        <v>0.116574093122129</v>
      </c>
      <c r="BU36">
        <v>0.27553269654665702</v>
      </c>
      <c r="BV36">
        <v>0.19978996439640401</v>
      </c>
      <c r="BW36">
        <f t="shared" ref="BW36:BW67" si="34">COUNTIF(BT36:BV36,"&gt;=1.000000")</f>
        <v>0</v>
      </c>
      <c r="BX36">
        <v>0</v>
      </c>
      <c r="BY36">
        <v>0</v>
      </c>
      <c r="BZ36">
        <v>0</v>
      </c>
      <c r="CA36">
        <f t="shared" ref="CA36:CA67" si="35">COUNTIF(BX36:BZ36,"&gt;=1.000000")</f>
        <v>0</v>
      </c>
      <c r="CB36" t="s">
        <v>77</v>
      </c>
    </row>
    <row r="37" spans="1:80">
      <c r="A37" s="4">
        <v>142</v>
      </c>
      <c r="B37" t="s">
        <v>88</v>
      </c>
      <c r="C37" s="13">
        <v>1.345927757733</v>
      </c>
      <c r="D37">
        <v>0.317460317460317</v>
      </c>
      <c r="E37">
        <v>0.36374507947580798</v>
      </c>
      <c r="F37">
        <v>0.32885411351136801</v>
      </c>
      <c r="G37">
        <f t="shared" si="18"/>
        <v>0</v>
      </c>
      <c r="H37">
        <v>0</v>
      </c>
      <c r="I37">
        <v>0</v>
      </c>
      <c r="J37">
        <v>0</v>
      </c>
      <c r="K37">
        <f t="shared" si="19"/>
        <v>0</v>
      </c>
      <c r="L37">
        <v>7.7648794502465396E-2</v>
      </c>
      <c r="M37">
        <v>0.22955000910912701</v>
      </c>
      <c r="N37">
        <v>6.4910662430391897E-2</v>
      </c>
      <c r="O37">
        <f t="shared" si="20"/>
        <v>0</v>
      </c>
      <c r="P37">
        <v>0</v>
      </c>
      <c r="Q37">
        <v>0</v>
      </c>
      <c r="R37">
        <v>0</v>
      </c>
      <c r="S37">
        <f t="shared" si="21"/>
        <v>0</v>
      </c>
      <c r="T37">
        <v>0.66281483704759803</v>
      </c>
      <c r="U37">
        <v>0.291913214990138</v>
      </c>
      <c r="V37">
        <v>0.75438947860337802</v>
      </c>
      <c r="W37">
        <f t="shared" si="22"/>
        <v>0</v>
      </c>
      <c r="X37">
        <v>0</v>
      </c>
      <c r="Y37">
        <v>0</v>
      </c>
      <c r="Z37">
        <v>3.7090612366010201E-3</v>
      </c>
      <c r="AA37">
        <f t="shared" si="23"/>
        <v>0</v>
      </c>
      <c r="AC37" s="13">
        <v>1.7875647668393799</v>
      </c>
      <c r="AD37">
        <v>0.469078557179059</v>
      </c>
      <c r="AE37">
        <v>0.317402185191967</v>
      </c>
      <c r="AF37">
        <v>0.26166097838452801</v>
      </c>
      <c r="AG37">
        <f t="shared" si="24"/>
        <v>0</v>
      </c>
      <c r="AH37">
        <v>0</v>
      </c>
      <c r="AI37">
        <v>0</v>
      </c>
      <c r="AJ37">
        <v>0</v>
      </c>
      <c r="AK37">
        <f t="shared" si="25"/>
        <v>0</v>
      </c>
      <c r="AL37">
        <v>0.11931232713270799</v>
      </c>
      <c r="AM37">
        <v>0.121411226967576</v>
      </c>
      <c r="AN37">
        <v>9.8721950959203802E-2</v>
      </c>
      <c r="AO37">
        <f t="shared" si="26"/>
        <v>0</v>
      </c>
      <c r="AP37">
        <v>0</v>
      </c>
      <c r="AQ37">
        <v>0</v>
      </c>
      <c r="AR37">
        <v>0</v>
      </c>
      <c r="AS37">
        <f t="shared" si="27"/>
        <v>0</v>
      </c>
      <c r="AT37">
        <v>0.14719317835752699</v>
      </c>
      <c r="AU37">
        <v>0.26204912136471098</v>
      </c>
      <c r="AV37">
        <v>0.230710074339913</v>
      </c>
      <c r="AW37">
        <f t="shared" si="28"/>
        <v>0</v>
      </c>
      <c r="AX37">
        <v>0</v>
      </c>
      <c r="AY37">
        <v>0</v>
      </c>
      <c r="AZ37">
        <v>5.4108162216270298E-3</v>
      </c>
      <c r="BA37">
        <f t="shared" si="29"/>
        <v>0</v>
      </c>
      <c r="BC37" s="13">
        <v>3.8867655632571101E-2</v>
      </c>
      <c r="BD37">
        <v>0.94972488128439003</v>
      </c>
      <c r="BE37">
        <v>4.2843065849792203E-3</v>
      </c>
      <c r="BF37">
        <v>0.52234937597192899</v>
      </c>
      <c r="BG37">
        <f t="shared" si="30"/>
        <v>0</v>
      </c>
      <c r="BH37">
        <v>0</v>
      </c>
      <c r="BI37">
        <v>5.8241118229470003E-3</v>
      </c>
      <c r="BJ37">
        <v>0</v>
      </c>
      <c r="BK37">
        <f t="shared" si="31"/>
        <v>0</v>
      </c>
      <c r="BL37">
        <v>5.0413389796329904E-3</v>
      </c>
      <c r="BM37">
        <v>2.7058717416794401E-2</v>
      </c>
      <c r="BN37">
        <v>7.00574471066274E-3</v>
      </c>
      <c r="BO37">
        <f t="shared" si="32"/>
        <v>0</v>
      </c>
      <c r="BP37">
        <v>0</v>
      </c>
      <c r="BQ37">
        <v>0</v>
      </c>
      <c r="BR37">
        <v>0</v>
      </c>
      <c r="BS37">
        <f t="shared" si="33"/>
        <v>0</v>
      </c>
      <c r="BT37">
        <v>2.0571898786258001E-2</v>
      </c>
      <c r="BU37">
        <v>1.8368846436443799E-2</v>
      </c>
      <c r="BV37">
        <v>1.7929868599677299E-2</v>
      </c>
      <c r="BW37">
        <f t="shared" si="34"/>
        <v>0</v>
      </c>
      <c r="BX37">
        <v>0</v>
      </c>
      <c r="BY37">
        <v>0</v>
      </c>
      <c r="BZ37">
        <v>3.7100244861616098E-3</v>
      </c>
      <c r="CA37">
        <f t="shared" si="35"/>
        <v>0</v>
      </c>
      <c r="CB37" t="s">
        <v>89</v>
      </c>
    </row>
    <row r="38" spans="1:80">
      <c r="A38" s="4">
        <v>144</v>
      </c>
      <c r="B38" t="s">
        <v>90</v>
      </c>
      <c r="C38" s="13">
        <v>1.2243077796246</v>
      </c>
      <c r="D38">
        <v>0.25293586269196</v>
      </c>
      <c r="E38">
        <v>0.239174846778614</v>
      </c>
      <c r="F38">
        <v>0.22112604184385101</v>
      </c>
      <c r="G38">
        <f t="shared" si="18"/>
        <v>0</v>
      </c>
      <c r="H38">
        <v>1.0722710701265299E-2</v>
      </c>
      <c r="I38">
        <v>0</v>
      </c>
      <c r="J38">
        <v>0</v>
      </c>
      <c r="K38">
        <f t="shared" si="19"/>
        <v>0</v>
      </c>
      <c r="L38">
        <v>0.13200295065419099</v>
      </c>
      <c r="M38">
        <v>0.19675715066496599</v>
      </c>
      <c r="N38">
        <v>0.13665402616924599</v>
      </c>
      <c r="O38">
        <f t="shared" si="20"/>
        <v>0</v>
      </c>
      <c r="P38">
        <v>4.6093569946992399E-3</v>
      </c>
      <c r="Q38">
        <v>0</v>
      </c>
      <c r="R38">
        <v>0</v>
      </c>
      <c r="S38">
        <f t="shared" si="21"/>
        <v>0</v>
      </c>
      <c r="T38">
        <v>0.47522573222280601</v>
      </c>
      <c r="U38">
        <v>0.48389217619986902</v>
      </c>
      <c r="V38">
        <v>0.907937779558048</v>
      </c>
      <c r="W38">
        <f t="shared" si="22"/>
        <v>0</v>
      </c>
      <c r="X38">
        <v>0</v>
      </c>
      <c r="Y38">
        <v>0</v>
      </c>
      <c r="Z38">
        <v>0</v>
      </c>
      <c r="AA38">
        <f t="shared" si="23"/>
        <v>0</v>
      </c>
      <c r="AC38" s="13">
        <v>0.73834196891191695</v>
      </c>
      <c r="AD38">
        <v>0.161751226613468</v>
      </c>
      <c r="AE38">
        <v>0.143441372154062</v>
      </c>
      <c r="AF38">
        <v>0.17064846416382301</v>
      </c>
      <c r="AG38">
        <f t="shared" si="24"/>
        <v>0</v>
      </c>
      <c r="AH38">
        <v>0</v>
      </c>
      <c r="AI38">
        <v>8.3503820299778708E-3</v>
      </c>
      <c r="AJ38">
        <v>0</v>
      </c>
      <c r="AK38">
        <f t="shared" si="25"/>
        <v>0</v>
      </c>
      <c r="AL38">
        <v>8.1349313954118999E-2</v>
      </c>
      <c r="AM38">
        <v>6.7847450364233702E-2</v>
      </c>
      <c r="AN38">
        <v>0.104058272632674</v>
      </c>
      <c r="AO38">
        <f t="shared" si="26"/>
        <v>0</v>
      </c>
      <c r="AP38">
        <v>0</v>
      </c>
      <c r="AQ38">
        <v>0</v>
      </c>
      <c r="AR38">
        <v>0</v>
      </c>
      <c r="AS38">
        <f t="shared" si="27"/>
        <v>0</v>
      </c>
      <c r="AT38">
        <v>0.416201400873008</v>
      </c>
      <c r="AU38">
        <v>0.53437467886137102</v>
      </c>
      <c r="AV38">
        <v>0.48705460138425999</v>
      </c>
      <c r="AW38">
        <f t="shared" si="28"/>
        <v>0</v>
      </c>
      <c r="AX38">
        <v>0</v>
      </c>
      <c r="AY38">
        <v>0</v>
      </c>
      <c r="AZ38">
        <v>0</v>
      </c>
      <c r="BA38">
        <f t="shared" si="29"/>
        <v>0</v>
      </c>
      <c r="BC38" s="13">
        <v>1.2372870376368501</v>
      </c>
      <c r="BD38">
        <v>0.146981231627346</v>
      </c>
      <c r="BE38">
        <v>4.2843065849792203E-3</v>
      </c>
      <c r="BF38">
        <v>0.115634594680809</v>
      </c>
      <c r="BG38">
        <f t="shared" si="30"/>
        <v>0</v>
      </c>
      <c r="BH38">
        <v>0</v>
      </c>
      <c r="BI38">
        <v>0</v>
      </c>
      <c r="BJ38">
        <v>0</v>
      </c>
      <c r="BK38">
        <f t="shared" si="31"/>
        <v>0</v>
      </c>
      <c r="BL38">
        <v>9.0744101633393803E-2</v>
      </c>
      <c r="BM38">
        <v>4.5097862361324098E-2</v>
      </c>
      <c r="BN38">
        <v>5.6045957685301899E-2</v>
      </c>
      <c r="BO38">
        <f t="shared" si="32"/>
        <v>0</v>
      </c>
      <c r="BP38">
        <v>0</v>
      </c>
      <c r="BQ38">
        <v>0</v>
      </c>
      <c r="BR38">
        <v>0</v>
      </c>
      <c r="BS38">
        <f t="shared" si="33"/>
        <v>0</v>
      </c>
      <c r="BT38">
        <v>6.8572995954193194E-2</v>
      </c>
      <c r="BU38">
        <v>4.5922116091109501E-2</v>
      </c>
      <c r="BV38">
        <v>3.8421146999308403E-2</v>
      </c>
      <c r="BW38">
        <f t="shared" si="34"/>
        <v>0</v>
      </c>
      <c r="BX38">
        <v>0</v>
      </c>
      <c r="BY38">
        <v>0</v>
      </c>
      <c r="BZ38">
        <v>0</v>
      </c>
      <c r="CA38">
        <f t="shared" si="35"/>
        <v>0</v>
      </c>
      <c r="CB38" t="s">
        <v>91</v>
      </c>
    </row>
    <row r="39" spans="1:80">
      <c r="A39" s="4">
        <v>126</v>
      </c>
      <c r="B39" t="s">
        <v>76</v>
      </c>
      <c r="C39" s="13">
        <v>1.07836380589451</v>
      </c>
      <c r="D39">
        <v>0.15485869144405701</v>
      </c>
      <c r="E39">
        <v>0.184363944391848</v>
      </c>
      <c r="F39">
        <v>0.29483472245846798</v>
      </c>
      <c r="G39">
        <f t="shared" si="18"/>
        <v>0</v>
      </c>
      <c r="H39">
        <v>0</v>
      </c>
      <c r="I39">
        <v>0</v>
      </c>
      <c r="J39">
        <v>0</v>
      </c>
      <c r="K39">
        <f t="shared" si="19"/>
        <v>0</v>
      </c>
      <c r="L39">
        <v>0.39989129168769699</v>
      </c>
      <c r="M39">
        <v>0.49918017853889601</v>
      </c>
      <c r="N39">
        <v>0.44754193570428102</v>
      </c>
      <c r="O39">
        <f t="shared" si="20"/>
        <v>0</v>
      </c>
      <c r="P39">
        <v>0</v>
      </c>
      <c r="Q39">
        <v>0</v>
      </c>
      <c r="R39">
        <v>0</v>
      </c>
      <c r="S39">
        <f t="shared" si="21"/>
        <v>0</v>
      </c>
      <c r="T39">
        <v>0.230109301918411</v>
      </c>
      <c r="U39">
        <v>0.26561472715318901</v>
      </c>
      <c r="V39">
        <v>0.31043460845183302</v>
      </c>
      <c r="W39">
        <f t="shared" si="22"/>
        <v>0</v>
      </c>
      <c r="X39">
        <v>0</v>
      </c>
      <c r="Y39">
        <v>0</v>
      </c>
      <c r="Z39">
        <v>0</v>
      </c>
      <c r="AA39">
        <f t="shared" si="23"/>
        <v>0</v>
      </c>
      <c r="AC39" s="13">
        <v>2.0272020725388602</v>
      </c>
      <c r="AD39">
        <v>0.39898635897988899</v>
      </c>
      <c r="AE39">
        <v>0.457791613257645</v>
      </c>
      <c r="AF39">
        <v>0.34129692832764502</v>
      </c>
      <c r="AG39">
        <f t="shared" si="24"/>
        <v>0</v>
      </c>
      <c r="AH39">
        <v>0</v>
      </c>
      <c r="AI39">
        <v>0</v>
      </c>
      <c r="AJ39">
        <v>0</v>
      </c>
      <c r="AK39">
        <f t="shared" si="25"/>
        <v>0</v>
      </c>
      <c r="AL39">
        <v>0.195238353489886</v>
      </c>
      <c r="AM39">
        <v>0.25710612769604302</v>
      </c>
      <c r="AN39">
        <v>0.27748872702046501</v>
      </c>
      <c r="AO39">
        <f t="shared" si="26"/>
        <v>0</v>
      </c>
      <c r="AP39">
        <v>0</v>
      </c>
      <c r="AQ39">
        <v>0</v>
      </c>
      <c r="AR39">
        <v>0</v>
      </c>
      <c r="AS39">
        <f t="shared" si="27"/>
        <v>0</v>
      </c>
      <c r="AT39">
        <v>0.36036950563394599</v>
      </c>
      <c r="AU39">
        <v>0.246634467166787</v>
      </c>
      <c r="AV39">
        <v>0.281978979748782</v>
      </c>
      <c r="AW39">
        <f t="shared" si="28"/>
        <v>0</v>
      </c>
      <c r="AX39">
        <v>0</v>
      </c>
      <c r="AY39">
        <v>0</v>
      </c>
      <c r="AZ39">
        <v>2.7054081108135201E-3</v>
      </c>
      <c r="BA39">
        <f t="shared" si="29"/>
        <v>0</v>
      </c>
      <c r="BC39" s="13">
        <v>1.0882943577119899</v>
      </c>
      <c r="BD39">
        <v>0.105524986809377</v>
      </c>
      <c r="BE39">
        <v>0.13709781071933499</v>
      </c>
      <c r="BF39">
        <v>0.14753379321344601</v>
      </c>
      <c r="BG39">
        <f t="shared" si="30"/>
        <v>0</v>
      </c>
      <c r="BH39">
        <v>0</v>
      </c>
      <c r="BI39">
        <v>0</v>
      </c>
      <c r="BJ39">
        <v>0</v>
      </c>
      <c r="BK39">
        <f t="shared" si="31"/>
        <v>0</v>
      </c>
      <c r="BL39">
        <v>5.54547287759629E-2</v>
      </c>
      <c r="BM39">
        <v>0.12326749045428601</v>
      </c>
      <c r="BN39">
        <v>7.7063191817290197E-2</v>
      </c>
      <c r="BO39">
        <f t="shared" si="32"/>
        <v>0</v>
      </c>
      <c r="BP39">
        <v>0</v>
      </c>
      <c r="BQ39">
        <v>0</v>
      </c>
      <c r="BR39">
        <v>0</v>
      </c>
      <c r="BS39">
        <f t="shared" si="33"/>
        <v>0</v>
      </c>
      <c r="BT39">
        <v>6.8572995954193194E-2</v>
      </c>
      <c r="BU39">
        <v>0.14235855988243901</v>
      </c>
      <c r="BV39">
        <v>0.110140621398017</v>
      </c>
      <c r="BW39">
        <f t="shared" si="34"/>
        <v>0</v>
      </c>
      <c r="BX39">
        <v>0</v>
      </c>
      <c r="BY39">
        <v>0</v>
      </c>
      <c r="BZ39">
        <v>3.7100244861616098E-3</v>
      </c>
      <c r="CA39">
        <f t="shared" si="35"/>
        <v>0</v>
      </c>
      <c r="CB39" t="s">
        <v>77</v>
      </c>
    </row>
    <row r="40" spans="1:80">
      <c r="A40" s="4">
        <v>244</v>
      </c>
      <c r="B40" t="s">
        <v>129</v>
      </c>
      <c r="C40" s="13">
        <v>0.94458182997527096</v>
      </c>
      <c r="D40">
        <v>0.121305974964512</v>
      </c>
      <c r="E40">
        <v>0.13453585131297</v>
      </c>
      <c r="F40">
        <v>0.14741736122923399</v>
      </c>
      <c r="G40">
        <f t="shared" si="18"/>
        <v>0</v>
      </c>
      <c r="H40">
        <v>0</v>
      </c>
      <c r="I40">
        <v>0</v>
      </c>
      <c r="J40">
        <v>0</v>
      </c>
      <c r="K40">
        <f t="shared" si="19"/>
        <v>0</v>
      </c>
      <c r="L40">
        <v>2.71770780758629E-2</v>
      </c>
      <c r="M40">
        <v>3.64365093824012E-2</v>
      </c>
      <c r="N40">
        <v>3.0747155888080399E-2</v>
      </c>
      <c r="O40">
        <f t="shared" si="20"/>
        <v>0</v>
      </c>
      <c r="P40">
        <v>0</v>
      </c>
      <c r="Q40">
        <v>0</v>
      </c>
      <c r="R40">
        <v>0</v>
      </c>
      <c r="S40">
        <f t="shared" si="21"/>
        <v>0</v>
      </c>
      <c r="T40">
        <v>6.2529701608263905E-2</v>
      </c>
      <c r="U40">
        <v>6.5746219592373395E-2</v>
      </c>
      <c r="V40">
        <v>0.12684424861472701</v>
      </c>
      <c r="W40">
        <f t="shared" si="22"/>
        <v>0</v>
      </c>
      <c r="X40">
        <v>0</v>
      </c>
      <c r="Y40">
        <v>0</v>
      </c>
      <c r="Z40">
        <v>0</v>
      </c>
      <c r="AA40">
        <f t="shared" si="23"/>
        <v>0</v>
      </c>
      <c r="AC40" s="13">
        <v>0.67357512953367904</v>
      </c>
      <c r="AD40">
        <v>0.124009273736993</v>
      </c>
      <c r="AE40">
        <v>0.14649331624244599</v>
      </c>
      <c r="AF40">
        <v>9.1012514220705304E-2</v>
      </c>
      <c r="AG40">
        <f t="shared" si="24"/>
        <v>0</v>
      </c>
      <c r="AH40">
        <v>0</v>
      </c>
      <c r="AI40">
        <v>0</v>
      </c>
      <c r="AJ40">
        <v>0</v>
      </c>
      <c r="AK40">
        <f t="shared" si="25"/>
        <v>0</v>
      </c>
      <c r="AL40">
        <v>2.7116437984706299E-2</v>
      </c>
      <c r="AM40">
        <v>2.85673475217826E-2</v>
      </c>
      <c r="AN40">
        <v>2.1345286693881901E-2</v>
      </c>
      <c r="AO40">
        <f t="shared" si="26"/>
        <v>0</v>
      </c>
      <c r="AP40">
        <v>0</v>
      </c>
      <c r="AQ40">
        <v>0</v>
      </c>
      <c r="AR40">
        <v>0</v>
      </c>
      <c r="AS40">
        <f t="shared" si="27"/>
        <v>0</v>
      </c>
      <c r="AT40">
        <v>0</v>
      </c>
      <c r="AU40">
        <v>4.6243962593772503E-2</v>
      </c>
      <c r="AV40">
        <v>3.8451679056652102E-2</v>
      </c>
      <c r="AW40">
        <f t="shared" si="28"/>
        <v>0</v>
      </c>
      <c r="AX40">
        <v>0</v>
      </c>
      <c r="AY40">
        <v>0</v>
      </c>
      <c r="AZ40">
        <v>0</v>
      </c>
      <c r="BA40">
        <f t="shared" si="29"/>
        <v>0</v>
      </c>
      <c r="BC40" s="13">
        <v>1.0688605298957099</v>
      </c>
      <c r="BD40">
        <v>7.5374990578126203E-2</v>
      </c>
      <c r="BE40">
        <v>4.2843065849792203E-3</v>
      </c>
      <c r="BF40">
        <v>7.97479963315922E-2</v>
      </c>
      <c r="BG40">
        <f t="shared" si="30"/>
        <v>0</v>
      </c>
      <c r="BH40">
        <v>0</v>
      </c>
      <c r="BI40">
        <v>0</v>
      </c>
      <c r="BJ40">
        <v>0</v>
      </c>
      <c r="BK40">
        <f t="shared" si="31"/>
        <v>0</v>
      </c>
      <c r="BL40">
        <v>0</v>
      </c>
      <c r="BM40">
        <v>2.7058717416794401E-2</v>
      </c>
      <c r="BN40">
        <v>0</v>
      </c>
      <c r="BO40">
        <f t="shared" si="32"/>
        <v>0</v>
      </c>
      <c r="BP40">
        <v>0</v>
      </c>
      <c r="BQ40">
        <v>0</v>
      </c>
      <c r="BR40">
        <v>0</v>
      </c>
      <c r="BS40">
        <f t="shared" si="33"/>
        <v>0</v>
      </c>
      <c r="BT40">
        <v>6.8572995954193196E-3</v>
      </c>
      <c r="BU40">
        <v>1.8368846436443799E-2</v>
      </c>
      <c r="BV40">
        <v>1.53684587997234E-2</v>
      </c>
      <c r="BW40">
        <f t="shared" si="34"/>
        <v>0</v>
      </c>
      <c r="BX40">
        <v>0</v>
      </c>
      <c r="BY40">
        <v>0</v>
      </c>
      <c r="BZ40">
        <v>0</v>
      </c>
      <c r="CA40">
        <f t="shared" si="35"/>
        <v>0</v>
      </c>
      <c r="CB40" t="s">
        <v>98</v>
      </c>
    </row>
    <row r="41" spans="1:80">
      <c r="A41" s="4">
        <v>87</v>
      </c>
      <c r="B41" t="s">
        <v>223</v>
      </c>
      <c r="C41" s="13">
        <v>0.64053188470426103</v>
      </c>
      <c r="D41">
        <v>0.30197444831591203</v>
      </c>
      <c r="E41">
        <v>0.39364193532313502</v>
      </c>
      <c r="F41">
        <v>0.32318421500255101</v>
      </c>
      <c r="G41">
        <f t="shared" si="18"/>
        <v>0</v>
      </c>
      <c r="H41">
        <v>0</v>
      </c>
      <c r="I41">
        <v>0</v>
      </c>
      <c r="J41">
        <v>0</v>
      </c>
      <c r="K41">
        <f t="shared" si="19"/>
        <v>0</v>
      </c>
      <c r="L41">
        <v>0.17859222735567001</v>
      </c>
      <c r="M41">
        <v>0.10202222627072299</v>
      </c>
      <c r="N41">
        <v>0.14690307813193901</v>
      </c>
      <c r="O41">
        <f t="shared" si="20"/>
        <v>0</v>
      </c>
      <c r="P41">
        <v>0</v>
      </c>
      <c r="Q41">
        <v>0</v>
      </c>
      <c r="R41">
        <v>0</v>
      </c>
      <c r="S41">
        <f t="shared" si="21"/>
        <v>0</v>
      </c>
      <c r="T41">
        <v>7.5035641929916699E-2</v>
      </c>
      <c r="U41">
        <v>0.14464168310322201</v>
      </c>
      <c r="V41">
        <v>0.113492222444756</v>
      </c>
      <c r="W41">
        <f t="shared" si="22"/>
        <v>0</v>
      </c>
      <c r="X41">
        <v>0</v>
      </c>
      <c r="Y41">
        <v>0</v>
      </c>
      <c r="Z41">
        <v>0</v>
      </c>
      <c r="AA41">
        <f t="shared" si="23"/>
        <v>0</v>
      </c>
      <c r="AC41" s="13">
        <v>0.99093264248704704</v>
      </c>
      <c r="AD41">
        <v>0.56612929314714</v>
      </c>
      <c r="AE41">
        <v>0.52493438320209995</v>
      </c>
      <c r="AF41">
        <v>0.426621160409556</v>
      </c>
      <c r="AG41">
        <f t="shared" si="24"/>
        <v>0</v>
      </c>
      <c r="AH41">
        <v>0</v>
      </c>
      <c r="AI41">
        <v>0</v>
      </c>
      <c r="AJ41">
        <v>0</v>
      </c>
      <c r="AK41">
        <f t="shared" si="25"/>
        <v>0</v>
      </c>
      <c r="AL41">
        <v>0.97619176744942804</v>
      </c>
      <c r="AM41">
        <v>1.28910155692044</v>
      </c>
      <c r="AN41">
        <v>1.2433629499186201</v>
      </c>
      <c r="AO41">
        <f t="shared" si="26"/>
        <v>2</v>
      </c>
      <c r="AP41">
        <v>0</v>
      </c>
      <c r="AQ41">
        <v>0</v>
      </c>
      <c r="AR41">
        <v>6.6737853710624696E-3</v>
      </c>
      <c r="AS41">
        <f t="shared" si="27"/>
        <v>0</v>
      </c>
      <c r="AT41">
        <v>0.24363008831590699</v>
      </c>
      <c r="AU41">
        <v>0.34939882848628101</v>
      </c>
      <c r="AV41">
        <v>6.4086131761086906E-2</v>
      </c>
      <c r="AW41">
        <f t="shared" si="28"/>
        <v>0</v>
      </c>
      <c r="AX41">
        <v>0</v>
      </c>
      <c r="AY41">
        <v>0</v>
      </c>
      <c r="AZ41">
        <v>0</v>
      </c>
      <c r="BA41">
        <f t="shared" si="29"/>
        <v>0</v>
      </c>
      <c r="BC41" s="13">
        <v>0.29798535984971197</v>
      </c>
      <c r="BD41">
        <v>0.82158739730157504</v>
      </c>
      <c r="BE41">
        <v>4.71273724347714E-2</v>
      </c>
      <c r="BF41">
        <v>0.362853383308744</v>
      </c>
      <c r="BG41">
        <f t="shared" si="30"/>
        <v>0</v>
      </c>
      <c r="BH41">
        <v>0</v>
      </c>
      <c r="BI41">
        <v>0</v>
      </c>
      <c r="BJ41">
        <v>0</v>
      </c>
      <c r="BK41">
        <f t="shared" si="31"/>
        <v>0</v>
      </c>
      <c r="BL41">
        <v>3.3726557773744701</v>
      </c>
      <c r="BM41">
        <v>3.3462613872102498</v>
      </c>
      <c r="BN41">
        <v>4.4486478912708396</v>
      </c>
      <c r="BO41">
        <f t="shared" si="32"/>
        <v>3</v>
      </c>
      <c r="BP41">
        <v>0</v>
      </c>
      <c r="BQ41">
        <v>0</v>
      </c>
      <c r="BR41">
        <v>0</v>
      </c>
      <c r="BS41">
        <f t="shared" si="33"/>
        <v>0</v>
      </c>
      <c r="BT41">
        <v>0.34286497977096603</v>
      </c>
      <c r="BU41">
        <v>0.20664952240999299</v>
      </c>
      <c r="BV41">
        <v>1.28070489997695E-2</v>
      </c>
      <c r="BW41">
        <f t="shared" si="34"/>
        <v>0</v>
      </c>
      <c r="BX41">
        <v>3.9690414764834304E-3</v>
      </c>
      <c r="BY41">
        <v>0</v>
      </c>
      <c r="BZ41">
        <v>1.1130073458484799E-2</v>
      </c>
      <c r="CA41">
        <f t="shared" si="35"/>
        <v>0</v>
      </c>
      <c r="CB41" t="s">
        <v>161</v>
      </c>
    </row>
    <row r="42" spans="1:80">
      <c r="A42" s="4">
        <v>128</v>
      </c>
      <c r="B42" t="s">
        <v>80</v>
      </c>
      <c r="C42" s="13">
        <v>0.60404589127174002</v>
      </c>
      <c r="D42">
        <v>0.25293586269196</v>
      </c>
      <c r="E42">
        <v>0.28900293985749198</v>
      </c>
      <c r="F42">
        <v>0.35720360605545198</v>
      </c>
      <c r="G42">
        <f t="shared" si="18"/>
        <v>0</v>
      </c>
      <c r="H42">
        <v>0</v>
      </c>
      <c r="I42">
        <v>0</v>
      </c>
      <c r="J42">
        <v>0</v>
      </c>
      <c r="K42">
        <f t="shared" si="19"/>
        <v>0</v>
      </c>
      <c r="L42">
        <v>0.314477617734985</v>
      </c>
      <c r="M42">
        <v>0.37165239570049202</v>
      </c>
      <c r="N42">
        <v>0.21181374056233099</v>
      </c>
      <c r="O42">
        <f t="shared" si="20"/>
        <v>0</v>
      </c>
      <c r="P42">
        <v>0</v>
      </c>
      <c r="Q42">
        <v>0</v>
      </c>
      <c r="R42">
        <v>0</v>
      </c>
      <c r="S42">
        <f t="shared" si="21"/>
        <v>0</v>
      </c>
      <c r="T42">
        <v>3.2515444836297203E-2</v>
      </c>
      <c r="U42">
        <v>3.9447731755424098E-2</v>
      </c>
      <c r="V42">
        <v>0.13018225515722001</v>
      </c>
      <c r="W42">
        <f t="shared" si="22"/>
        <v>0</v>
      </c>
      <c r="X42">
        <v>0</v>
      </c>
      <c r="Y42">
        <v>0</v>
      </c>
      <c r="Z42">
        <v>0</v>
      </c>
      <c r="AA42">
        <f t="shared" si="23"/>
        <v>0</v>
      </c>
      <c r="AC42" s="13">
        <v>0.272020725388601</v>
      </c>
      <c r="AD42">
        <v>0.19410147193616201</v>
      </c>
      <c r="AE42">
        <v>0.18922053347982701</v>
      </c>
      <c r="AF42">
        <v>0.26734926052332197</v>
      </c>
      <c r="AG42">
        <f t="shared" si="24"/>
        <v>0</v>
      </c>
      <c r="AH42">
        <v>0</v>
      </c>
      <c r="AI42">
        <v>0</v>
      </c>
      <c r="AJ42">
        <v>0</v>
      </c>
      <c r="AK42">
        <f t="shared" si="25"/>
        <v>0</v>
      </c>
      <c r="AL42">
        <v>4.3386300775530101E-2</v>
      </c>
      <c r="AM42">
        <v>6.0705613483788001E-2</v>
      </c>
      <c r="AN42">
        <v>6.1367699244910499E-2</v>
      </c>
      <c r="AO42">
        <f t="shared" si="26"/>
        <v>0</v>
      </c>
      <c r="AP42">
        <v>0</v>
      </c>
      <c r="AQ42">
        <v>0</v>
      </c>
      <c r="AR42">
        <v>0</v>
      </c>
      <c r="AS42">
        <f t="shared" si="27"/>
        <v>0</v>
      </c>
      <c r="AT42">
        <v>3.5529387879403102E-2</v>
      </c>
      <c r="AU42">
        <v>2.0552872263898899E-2</v>
      </c>
      <c r="AV42">
        <v>2.1362043920362301E-2</v>
      </c>
      <c r="AW42">
        <f t="shared" si="28"/>
        <v>0</v>
      </c>
      <c r="AX42">
        <v>0</v>
      </c>
      <c r="AY42">
        <v>0</v>
      </c>
      <c r="AZ42">
        <v>0</v>
      </c>
      <c r="BA42">
        <f t="shared" si="29"/>
        <v>0</v>
      </c>
      <c r="BC42" s="13">
        <v>0.33685301548228302</v>
      </c>
      <c r="BD42">
        <v>3.7687495289063099E-3</v>
      </c>
      <c r="BE42">
        <v>4.2843065849792203E-3</v>
      </c>
      <c r="BF42">
        <v>1.9936999082898001E-2</v>
      </c>
      <c r="BG42">
        <f t="shared" si="30"/>
        <v>0</v>
      </c>
      <c r="BH42">
        <v>0</v>
      </c>
      <c r="BI42">
        <v>0</v>
      </c>
      <c r="BJ42">
        <v>0</v>
      </c>
      <c r="BK42">
        <f t="shared" si="31"/>
        <v>0</v>
      </c>
      <c r="BL42">
        <v>0</v>
      </c>
      <c r="BM42">
        <v>0</v>
      </c>
      <c r="BN42">
        <v>0</v>
      </c>
      <c r="BO42">
        <f t="shared" si="32"/>
        <v>0</v>
      </c>
      <c r="BP42">
        <v>0</v>
      </c>
      <c r="BQ42">
        <v>0</v>
      </c>
      <c r="BR42">
        <v>0</v>
      </c>
      <c r="BS42">
        <f t="shared" si="33"/>
        <v>0</v>
      </c>
      <c r="BT42">
        <v>2.0571898786258001E-2</v>
      </c>
      <c r="BU42">
        <v>9.1844232182218995E-3</v>
      </c>
      <c r="BV42">
        <v>1.0245639199815601E-2</v>
      </c>
      <c r="BW42">
        <f t="shared" si="34"/>
        <v>0</v>
      </c>
      <c r="BX42">
        <v>0</v>
      </c>
      <c r="BY42">
        <v>0</v>
      </c>
      <c r="BZ42">
        <v>0</v>
      </c>
      <c r="CA42">
        <f t="shared" si="35"/>
        <v>0</v>
      </c>
      <c r="CB42" t="s">
        <v>81</v>
      </c>
    </row>
    <row r="43" spans="1:80">
      <c r="A43" s="4">
        <v>187</v>
      </c>
      <c r="B43" t="s">
        <v>113</v>
      </c>
      <c r="C43" s="13">
        <v>0.34053593870353099</v>
      </c>
      <c r="D43">
        <v>0.33810814298619202</v>
      </c>
      <c r="E43">
        <v>0.17938113508396</v>
      </c>
      <c r="F43">
        <v>0.22112604184385101</v>
      </c>
      <c r="G43">
        <f t="shared" si="18"/>
        <v>0</v>
      </c>
      <c r="H43">
        <v>0</v>
      </c>
      <c r="I43">
        <v>3.0777753839524801E-3</v>
      </c>
      <c r="J43">
        <v>0</v>
      </c>
      <c r="K43">
        <f t="shared" si="19"/>
        <v>0</v>
      </c>
      <c r="L43">
        <v>3.4941957526109402E-2</v>
      </c>
      <c r="M43">
        <v>3.64365093824012E-2</v>
      </c>
      <c r="N43">
        <v>4.4412558505005001E-2</v>
      </c>
      <c r="O43">
        <f t="shared" si="20"/>
        <v>0</v>
      </c>
      <c r="P43">
        <v>0</v>
      </c>
      <c r="Q43">
        <v>0</v>
      </c>
      <c r="R43">
        <v>0</v>
      </c>
      <c r="S43">
        <f t="shared" si="21"/>
        <v>0</v>
      </c>
      <c r="T43">
        <v>0.51774592931642505</v>
      </c>
      <c r="U43">
        <v>0.46811308349769898</v>
      </c>
      <c r="V43">
        <v>0.54743307296882304</v>
      </c>
      <c r="W43">
        <f t="shared" si="22"/>
        <v>0</v>
      </c>
      <c r="X43">
        <v>0</v>
      </c>
      <c r="Y43">
        <v>0</v>
      </c>
      <c r="Z43">
        <v>0</v>
      </c>
      <c r="AA43">
        <f t="shared" si="23"/>
        <v>0</v>
      </c>
      <c r="AC43" s="13">
        <v>0.30440414507772001</v>
      </c>
      <c r="AD43">
        <v>0.24262683992020301</v>
      </c>
      <c r="AE43">
        <v>0.13428553988890901</v>
      </c>
      <c r="AF43">
        <v>0.16496018202502799</v>
      </c>
      <c r="AG43">
        <f t="shared" si="24"/>
        <v>0</v>
      </c>
      <c r="AH43">
        <v>0</v>
      </c>
      <c r="AI43">
        <v>0</v>
      </c>
      <c r="AJ43">
        <v>0</v>
      </c>
      <c r="AK43">
        <f t="shared" si="25"/>
        <v>0</v>
      </c>
      <c r="AL43">
        <v>4.3386300775530101E-2</v>
      </c>
      <c r="AM43">
        <v>5.7134695043565199E-2</v>
      </c>
      <c r="AN43">
        <v>7.7376664265321901E-2</v>
      </c>
      <c r="AO43">
        <f t="shared" si="26"/>
        <v>0</v>
      </c>
      <c r="AP43">
        <v>0</v>
      </c>
      <c r="AQ43">
        <v>0</v>
      </c>
      <c r="AR43">
        <v>0</v>
      </c>
      <c r="AS43">
        <f t="shared" si="27"/>
        <v>0</v>
      </c>
      <c r="AT43">
        <v>0.32991574459445699</v>
      </c>
      <c r="AU43">
        <v>0.292878429760559</v>
      </c>
      <c r="AV43">
        <v>0.34606511150986902</v>
      </c>
      <c r="AW43">
        <f t="shared" si="28"/>
        <v>0</v>
      </c>
      <c r="AX43">
        <v>0</v>
      </c>
      <c r="AY43">
        <v>0</v>
      </c>
      <c r="AZ43">
        <v>2.7054081108135201E-3</v>
      </c>
      <c r="BA43">
        <f t="shared" si="29"/>
        <v>0</v>
      </c>
      <c r="BC43" s="13">
        <v>0.46641186759085301</v>
      </c>
      <c r="BD43">
        <v>2.6381246702344201E-2</v>
      </c>
      <c r="BE43">
        <v>0</v>
      </c>
      <c r="BF43">
        <v>3.98739981657961E-2</v>
      </c>
      <c r="BG43">
        <f t="shared" si="30"/>
        <v>0</v>
      </c>
      <c r="BH43">
        <v>0</v>
      </c>
      <c r="BI43">
        <v>0</v>
      </c>
      <c r="BJ43">
        <v>0</v>
      </c>
      <c r="BK43">
        <f t="shared" si="31"/>
        <v>0</v>
      </c>
      <c r="BL43">
        <v>0</v>
      </c>
      <c r="BM43">
        <v>9.0195724722648106E-3</v>
      </c>
      <c r="BN43">
        <v>7.00574471066274E-3</v>
      </c>
      <c r="BO43">
        <f t="shared" si="32"/>
        <v>0</v>
      </c>
      <c r="BP43">
        <v>0</v>
      </c>
      <c r="BQ43">
        <v>0</v>
      </c>
      <c r="BR43">
        <v>0</v>
      </c>
      <c r="BS43">
        <f t="shared" si="33"/>
        <v>0</v>
      </c>
      <c r="BT43">
        <v>6.17156963587739E-2</v>
      </c>
      <c r="BU43">
        <v>5.05143277002204E-2</v>
      </c>
      <c r="BV43">
        <v>6.6596654798801294E-2</v>
      </c>
      <c r="BW43">
        <f t="shared" si="34"/>
        <v>0</v>
      </c>
      <c r="BX43">
        <v>0</v>
      </c>
      <c r="BY43">
        <v>0</v>
      </c>
      <c r="BZ43">
        <v>0</v>
      </c>
      <c r="CA43">
        <f t="shared" si="35"/>
        <v>0</v>
      </c>
      <c r="CB43" t="s">
        <v>114</v>
      </c>
    </row>
    <row r="44" spans="1:80">
      <c r="A44" s="4">
        <v>64</v>
      </c>
      <c r="B44" t="s">
        <v>212</v>
      </c>
      <c r="C44" s="13">
        <v>0.34053593870353099</v>
      </c>
      <c r="D44">
        <v>0.77945541360175497</v>
      </c>
      <c r="E44">
        <v>0.792266679954158</v>
      </c>
      <c r="F44">
        <v>0.78244599421670302</v>
      </c>
      <c r="G44">
        <f t="shared" si="18"/>
        <v>0</v>
      </c>
      <c r="H44">
        <v>0</v>
      </c>
      <c r="I44">
        <v>0</v>
      </c>
      <c r="J44">
        <v>0</v>
      </c>
      <c r="K44">
        <f t="shared" si="19"/>
        <v>0</v>
      </c>
      <c r="L44">
        <v>0.75319330667391404</v>
      </c>
      <c r="M44">
        <v>0.87447622517762802</v>
      </c>
      <c r="N44">
        <v>0.78576065047316501</v>
      </c>
      <c r="O44">
        <f t="shared" si="20"/>
        <v>0</v>
      </c>
      <c r="P44">
        <v>0</v>
      </c>
      <c r="Q44">
        <v>0</v>
      </c>
      <c r="R44">
        <v>0</v>
      </c>
      <c r="S44">
        <f t="shared" si="21"/>
        <v>0</v>
      </c>
      <c r="T44">
        <v>1.1130286886270999</v>
      </c>
      <c r="U44">
        <v>1.3964497041420101</v>
      </c>
      <c r="V44">
        <v>0.50737699445890905</v>
      </c>
      <c r="W44">
        <f t="shared" si="22"/>
        <v>2</v>
      </c>
      <c r="X44">
        <v>0</v>
      </c>
      <c r="Y44">
        <v>0</v>
      </c>
      <c r="Z44">
        <v>0</v>
      </c>
      <c r="AA44">
        <f t="shared" si="23"/>
        <v>0</v>
      </c>
      <c r="AC44" s="13">
        <v>0.29145077720207302</v>
      </c>
      <c r="AD44">
        <v>0.145576103952122</v>
      </c>
      <c r="AE44">
        <v>0.112921931270219</v>
      </c>
      <c r="AF44">
        <v>0.16496018202502799</v>
      </c>
      <c r="AG44">
        <f t="shared" si="24"/>
        <v>0</v>
      </c>
      <c r="AH44">
        <v>0</v>
      </c>
      <c r="AI44">
        <v>0</v>
      </c>
      <c r="AJ44">
        <v>0</v>
      </c>
      <c r="AK44">
        <f t="shared" si="25"/>
        <v>0</v>
      </c>
      <c r="AL44">
        <v>9.7619176744942804E-2</v>
      </c>
      <c r="AM44">
        <v>0.15712041136980401</v>
      </c>
      <c r="AN44">
        <v>0.194775741081672</v>
      </c>
      <c r="AO44">
        <f t="shared" si="26"/>
        <v>0</v>
      </c>
      <c r="AP44">
        <v>0</v>
      </c>
      <c r="AQ44">
        <v>0</v>
      </c>
      <c r="AR44">
        <v>0</v>
      </c>
      <c r="AS44">
        <f t="shared" si="27"/>
        <v>0</v>
      </c>
      <c r="AT44">
        <v>0.18272256623693001</v>
      </c>
      <c r="AU44">
        <v>0.246634467166787</v>
      </c>
      <c r="AV44">
        <v>0.18371357771511601</v>
      </c>
      <c r="AW44">
        <f t="shared" si="28"/>
        <v>0</v>
      </c>
      <c r="AX44">
        <v>0</v>
      </c>
      <c r="AY44">
        <v>0</v>
      </c>
      <c r="AZ44">
        <v>0</v>
      </c>
      <c r="BA44">
        <f t="shared" si="29"/>
        <v>0</v>
      </c>
      <c r="BC44" s="13">
        <v>0.22025004858457001</v>
      </c>
      <c r="BD44">
        <v>0.69344991331876105</v>
      </c>
      <c r="BE44">
        <v>4.2843065849792203E-3</v>
      </c>
      <c r="BF44">
        <v>0.90115235854699105</v>
      </c>
      <c r="BG44">
        <f t="shared" si="30"/>
        <v>0</v>
      </c>
      <c r="BH44">
        <v>0</v>
      </c>
      <c r="BI44">
        <v>0</v>
      </c>
      <c r="BJ44">
        <v>0</v>
      </c>
      <c r="BK44">
        <f t="shared" si="31"/>
        <v>0</v>
      </c>
      <c r="BL44">
        <v>6.0496067755595899E-2</v>
      </c>
      <c r="BM44">
        <v>1.80391449445296E-2</v>
      </c>
      <c r="BN44">
        <v>7.00574471066274E-3</v>
      </c>
      <c r="BO44">
        <f t="shared" si="32"/>
        <v>0</v>
      </c>
      <c r="BP44">
        <v>0</v>
      </c>
      <c r="BQ44">
        <v>0</v>
      </c>
      <c r="BR44">
        <v>0</v>
      </c>
      <c r="BS44">
        <f t="shared" si="33"/>
        <v>0</v>
      </c>
      <c r="BT44">
        <v>0.21943358705341801</v>
      </c>
      <c r="BU44">
        <v>0.24338721528287999</v>
      </c>
      <c r="BV44">
        <v>0.23564970159575799</v>
      </c>
      <c r="BW44">
        <f t="shared" si="34"/>
        <v>0</v>
      </c>
      <c r="BX44">
        <v>0</v>
      </c>
      <c r="BY44">
        <v>0</v>
      </c>
      <c r="BZ44">
        <v>3.7100244861616098E-3</v>
      </c>
      <c r="CA44">
        <f t="shared" si="35"/>
        <v>0</v>
      </c>
      <c r="CB44" t="s">
        <v>155</v>
      </c>
    </row>
    <row r="45" spans="1:80">
      <c r="A45" s="4">
        <v>184</v>
      </c>
      <c r="B45" t="s">
        <v>112</v>
      </c>
      <c r="C45" s="13">
        <v>0.32026594235213002</v>
      </c>
      <c r="D45">
        <v>0.175506516969932</v>
      </c>
      <c r="E45">
        <v>0.13453585131297</v>
      </c>
      <c r="F45">
        <v>0.14741736122923399</v>
      </c>
      <c r="G45">
        <f t="shared" si="18"/>
        <v>0</v>
      </c>
      <c r="H45">
        <v>0</v>
      </c>
      <c r="I45">
        <v>0</v>
      </c>
      <c r="J45">
        <v>0</v>
      </c>
      <c r="K45">
        <f t="shared" si="19"/>
        <v>0</v>
      </c>
      <c r="L45">
        <v>0.13200295065419099</v>
      </c>
      <c r="M45">
        <v>0.27327382036800901</v>
      </c>
      <c r="N45">
        <v>0.14690307813193901</v>
      </c>
      <c r="O45">
        <f t="shared" si="20"/>
        <v>0</v>
      </c>
      <c r="P45">
        <v>0</v>
      </c>
      <c r="Q45">
        <v>0</v>
      </c>
      <c r="R45">
        <v>0</v>
      </c>
      <c r="S45">
        <f t="shared" si="21"/>
        <v>0</v>
      </c>
      <c r="T45">
        <v>0.18508791676046099</v>
      </c>
      <c r="U45">
        <v>0.14990138067061101</v>
      </c>
      <c r="V45">
        <v>0.32378663462180401</v>
      </c>
      <c r="W45">
        <f t="shared" si="22"/>
        <v>0</v>
      </c>
      <c r="X45">
        <v>0</v>
      </c>
      <c r="Y45">
        <v>0</v>
      </c>
      <c r="Z45">
        <v>0</v>
      </c>
      <c r="AA45">
        <f t="shared" si="23"/>
        <v>0</v>
      </c>
      <c r="AC45" s="13">
        <v>0.19430051813471499</v>
      </c>
      <c r="AD45">
        <v>0.21566830215129101</v>
      </c>
      <c r="AE45">
        <v>0.18922053347982701</v>
      </c>
      <c r="AF45">
        <v>8.5324232081911297E-2</v>
      </c>
      <c r="AG45">
        <f t="shared" si="24"/>
        <v>0</v>
      </c>
      <c r="AH45">
        <v>0</v>
      </c>
      <c r="AI45">
        <v>0</v>
      </c>
      <c r="AJ45">
        <v>0</v>
      </c>
      <c r="AK45">
        <f t="shared" si="25"/>
        <v>0</v>
      </c>
      <c r="AL45">
        <v>6.5079451163295193E-2</v>
      </c>
      <c r="AM45">
        <v>5.7134695043565199E-2</v>
      </c>
      <c r="AN45">
        <v>9.6053790122468605E-2</v>
      </c>
      <c r="AO45">
        <f t="shared" si="26"/>
        <v>0</v>
      </c>
      <c r="AP45">
        <v>0</v>
      </c>
      <c r="AQ45">
        <v>0</v>
      </c>
      <c r="AR45">
        <v>0</v>
      </c>
      <c r="AS45">
        <f t="shared" si="27"/>
        <v>0</v>
      </c>
      <c r="AT45">
        <v>8.12100294386357E-2</v>
      </c>
      <c r="AU45">
        <v>6.1658616791696597E-2</v>
      </c>
      <c r="AV45">
        <v>4.2724087840724602E-2</v>
      </c>
      <c r="AW45">
        <f t="shared" si="28"/>
        <v>0</v>
      </c>
      <c r="AX45">
        <v>0</v>
      </c>
      <c r="AY45">
        <v>0</v>
      </c>
      <c r="AZ45">
        <v>0</v>
      </c>
      <c r="BA45">
        <f t="shared" si="29"/>
        <v>0</v>
      </c>
      <c r="BC45" s="13">
        <v>0.27855153203342597</v>
      </c>
      <c r="BD45">
        <v>8.6681239164845103E-2</v>
      </c>
      <c r="BE45">
        <v>0</v>
      </c>
      <c r="BF45">
        <v>0.135571593763707</v>
      </c>
      <c r="BG45">
        <f t="shared" si="30"/>
        <v>0</v>
      </c>
      <c r="BH45">
        <v>0</v>
      </c>
      <c r="BI45">
        <v>0</v>
      </c>
      <c r="BJ45">
        <v>0</v>
      </c>
      <c r="BK45">
        <f t="shared" si="31"/>
        <v>0</v>
      </c>
      <c r="BL45">
        <v>4.0330711837063903E-2</v>
      </c>
      <c r="BM45">
        <v>3.9084814046480898E-2</v>
      </c>
      <c r="BN45">
        <v>1.4011489421325501E-2</v>
      </c>
      <c r="BO45">
        <f t="shared" si="32"/>
        <v>0</v>
      </c>
      <c r="BP45">
        <v>0</v>
      </c>
      <c r="BQ45">
        <v>0</v>
      </c>
      <c r="BR45">
        <v>0</v>
      </c>
      <c r="BS45">
        <f t="shared" si="33"/>
        <v>0</v>
      </c>
      <c r="BT45">
        <v>6.8572995954193196E-3</v>
      </c>
      <c r="BU45">
        <v>0</v>
      </c>
      <c r="BV45">
        <v>1.53684587997234E-2</v>
      </c>
      <c r="BW45">
        <f t="shared" si="34"/>
        <v>0</v>
      </c>
      <c r="BX45">
        <v>0</v>
      </c>
      <c r="BY45">
        <v>0</v>
      </c>
      <c r="BZ45">
        <v>0</v>
      </c>
      <c r="CA45">
        <f t="shared" si="35"/>
        <v>0</v>
      </c>
      <c r="CB45" t="s">
        <v>91</v>
      </c>
    </row>
    <row r="46" spans="1:80">
      <c r="A46" s="4">
        <v>111</v>
      </c>
      <c r="B46" t="s">
        <v>71</v>
      </c>
      <c r="C46" s="13">
        <v>0.30404994527100998</v>
      </c>
      <c r="D46">
        <v>0.85946573751451805</v>
      </c>
      <c r="E46">
        <v>0.91185410334346495</v>
      </c>
      <c r="F46">
        <v>0.89584396439303704</v>
      </c>
      <c r="G46">
        <f t="shared" si="18"/>
        <v>0</v>
      </c>
      <c r="H46">
        <v>0</v>
      </c>
      <c r="I46">
        <v>0</v>
      </c>
      <c r="J46">
        <v>0</v>
      </c>
      <c r="K46">
        <f t="shared" si="19"/>
        <v>0</v>
      </c>
      <c r="L46">
        <v>1.55297589004931E-2</v>
      </c>
      <c r="M46">
        <v>4.0080160320641302E-2</v>
      </c>
      <c r="N46">
        <v>1.36654026169246E-2</v>
      </c>
      <c r="O46">
        <f t="shared" si="20"/>
        <v>0</v>
      </c>
      <c r="P46">
        <v>0</v>
      </c>
      <c r="Q46">
        <v>5.6792367105861002E-3</v>
      </c>
      <c r="R46">
        <v>0</v>
      </c>
      <c r="S46">
        <f t="shared" si="21"/>
        <v>0</v>
      </c>
      <c r="T46">
        <v>9.2543958380230606E-2</v>
      </c>
      <c r="U46">
        <v>0.17357001972386599</v>
      </c>
      <c r="V46">
        <v>0.28373055611189002</v>
      </c>
      <c r="W46">
        <f t="shared" si="22"/>
        <v>0</v>
      </c>
      <c r="X46">
        <v>0</v>
      </c>
      <c r="Y46">
        <v>0</v>
      </c>
      <c r="Z46">
        <v>0</v>
      </c>
      <c r="AA46">
        <f t="shared" si="23"/>
        <v>0</v>
      </c>
      <c r="AC46" s="13">
        <v>9.7150259067357497E-2</v>
      </c>
      <c r="AD46">
        <v>0.87345662371273003</v>
      </c>
      <c r="AE46">
        <v>0.59818104132332295</v>
      </c>
      <c r="AF46">
        <v>0.65984072810011396</v>
      </c>
      <c r="AG46">
        <f t="shared" si="24"/>
        <v>0</v>
      </c>
      <c r="AH46">
        <v>0</v>
      </c>
      <c r="AI46">
        <v>0</v>
      </c>
      <c r="AJ46">
        <v>0</v>
      </c>
      <c r="AK46">
        <f t="shared" si="25"/>
        <v>0</v>
      </c>
      <c r="AL46">
        <v>1.0846575193882499E-2</v>
      </c>
      <c r="AM46">
        <v>7.1418368804456499E-3</v>
      </c>
      <c r="AN46">
        <v>1.33408041836762E-2</v>
      </c>
      <c r="AO46">
        <f t="shared" si="26"/>
        <v>0</v>
      </c>
      <c r="AP46">
        <v>0</v>
      </c>
      <c r="AQ46">
        <v>0</v>
      </c>
      <c r="AR46">
        <v>0</v>
      </c>
      <c r="AS46">
        <f t="shared" si="27"/>
        <v>0</v>
      </c>
      <c r="AT46">
        <v>0.16242005887727101</v>
      </c>
      <c r="AU46">
        <v>0.159284760045216</v>
      </c>
      <c r="AV46">
        <v>0.14953430744253601</v>
      </c>
      <c r="AW46">
        <f t="shared" si="28"/>
        <v>0</v>
      </c>
      <c r="AX46">
        <v>0</v>
      </c>
      <c r="AY46">
        <v>0</v>
      </c>
      <c r="AZ46">
        <v>2.7054081108135201E-3</v>
      </c>
      <c r="BA46">
        <f t="shared" si="29"/>
        <v>0</v>
      </c>
      <c r="BC46" s="13">
        <v>0.54414717885599495</v>
      </c>
      <c r="BD46">
        <v>0.69344991331876105</v>
      </c>
      <c r="BE46">
        <v>5.99802921897091E-2</v>
      </c>
      <c r="BF46">
        <v>0.570198173770884</v>
      </c>
      <c r="BG46">
        <f t="shared" si="30"/>
        <v>0</v>
      </c>
      <c r="BH46">
        <v>0</v>
      </c>
      <c r="BI46">
        <v>0</v>
      </c>
      <c r="BJ46">
        <v>0</v>
      </c>
      <c r="BK46">
        <f t="shared" si="31"/>
        <v>0</v>
      </c>
      <c r="BL46">
        <v>2.0165355918532E-2</v>
      </c>
      <c r="BM46">
        <v>4.5097862361324098E-2</v>
      </c>
      <c r="BN46">
        <v>4.2034468263976499E-2</v>
      </c>
      <c r="BO46">
        <f t="shared" si="32"/>
        <v>0</v>
      </c>
      <c r="BP46">
        <v>0</v>
      </c>
      <c r="BQ46">
        <v>0</v>
      </c>
      <c r="BR46">
        <v>0</v>
      </c>
      <c r="BS46">
        <f t="shared" si="33"/>
        <v>0</v>
      </c>
      <c r="BT46">
        <v>0.22629088664883801</v>
      </c>
      <c r="BU46">
        <v>0.23420279206465799</v>
      </c>
      <c r="BV46">
        <v>0.140877538997464</v>
      </c>
      <c r="BW46">
        <f t="shared" si="34"/>
        <v>0</v>
      </c>
      <c r="BX46">
        <v>3.9690414764834304E-3</v>
      </c>
      <c r="BY46">
        <v>0</v>
      </c>
      <c r="BZ46">
        <v>3.7100244861616098E-3</v>
      </c>
      <c r="CA46">
        <f t="shared" si="35"/>
        <v>0</v>
      </c>
      <c r="CB46" t="s">
        <v>68</v>
      </c>
    </row>
    <row r="47" spans="1:80">
      <c r="A47" s="4">
        <v>53</v>
      </c>
      <c r="B47" t="s">
        <v>198</v>
      </c>
      <c r="C47" s="13">
        <v>0.287833948189889</v>
      </c>
      <c r="D47">
        <v>1.9331526648599799</v>
      </c>
      <c r="E47">
        <v>1.4649459365190101</v>
      </c>
      <c r="F47">
        <v>1.5365424958893199</v>
      </c>
      <c r="G47">
        <f t="shared" si="18"/>
        <v>3</v>
      </c>
      <c r="H47">
        <v>0</v>
      </c>
      <c r="I47">
        <v>0</v>
      </c>
      <c r="J47">
        <v>0</v>
      </c>
      <c r="K47">
        <f t="shared" si="19"/>
        <v>0</v>
      </c>
      <c r="L47">
        <v>1.19967387506309</v>
      </c>
      <c r="M47">
        <v>1.7963199125523801</v>
      </c>
      <c r="N47">
        <v>1.1547265211301301</v>
      </c>
      <c r="O47">
        <f t="shared" si="20"/>
        <v>3</v>
      </c>
      <c r="P47">
        <v>0</v>
      </c>
      <c r="Q47">
        <v>0</v>
      </c>
      <c r="R47">
        <v>0</v>
      </c>
      <c r="S47">
        <f t="shared" si="21"/>
        <v>0</v>
      </c>
      <c r="T47">
        <v>4.5021385157949997E-2</v>
      </c>
      <c r="U47">
        <v>7.8895463510848099E-2</v>
      </c>
      <c r="V47">
        <v>7.6774150477334893E-2</v>
      </c>
      <c r="W47">
        <f t="shared" si="22"/>
        <v>0</v>
      </c>
      <c r="X47">
        <v>1.04280723708223E-2</v>
      </c>
      <c r="Y47">
        <v>0</v>
      </c>
      <c r="Z47">
        <v>0</v>
      </c>
      <c r="AA47">
        <f t="shared" si="23"/>
        <v>0</v>
      </c>
      <c r="AC47" s="13">
        <v>0.80310880829015496</v>
      </c>
      <c r="AD47">
        <v>1.1376502938480599</v>
      </c>
      <c r="AE47">
        <v>1.36421900750778</v>
      </c>
      <c r="AF47">
        <v>1.0523321956769101</v>
      </c>
      <c r="AG47">
        <f t="shared" si="24"/>
        <v>3</v>
      </c>
      <c r="AH47">
        <v>0</v>
      </c>
      <c r="AI47">
        <v>0</v>
      </c>
      <c r="AJ47">
        <v>0</v>
      </c>
      <c r="AK47">
        <f t="shared" si="25"/>
        <v>0</v>
      </c>
      <c r="AL47">
        <v>0.52605889690330299</v>
      </c>
      <c r="AM47">
        <v>0.60348521639765795</v>
      </c>
      <c r="AN47">
        <v>0.56298193655113504</v>
      </c>
      <c r="AO47">
        <f t="shared" si="26"/>
        <v>0</v>
      </c>
      <c r="AP47">
        <v>0</v>
      </c>
      <c r="AQ47">
        <v>0</v>
      </c>
      <c r="AR47">
        <v>0</v>
      </c>
      <c r="AS47">
        <f t="shared" si="27"/>
        <v>0</v>
      </c>
      <c r="AT47">
        <v>3.0453761039488401E-2</v>
      </c>
      <c r="AU47">
        <v>0.102764361319494</v>
      </c>
      <c r="AV47">
        <v>3.41792702725797E-2</v>
      </c>
      <c r="AW47">
        <f t="shared" si="28"/>
        <v>0</v>
      </c>
      <c r="AX47">
        <v>0</v>
      </c>
      <c r="AY47">
        <v>0</v>
      </c>
      <c r="AZ47">
        <v>0</v>
      </c>
      <c r="BA47">
        <f t="shared" si="29"/>
        <v>0</v>
      </c>
      <c r="BC47" s="13">
        <v>0.31094124506056903</v>
      </c>
      <c r="BD47">
        <v>1.2248435968945499</v>
      </c>
      <c r="BE47">
        <v>4.2843065849792203E-3</v>
      </c>
      <c r="BF47">
        <v>1.01279955341122</v>
      </c>
      <c r="BG47">
        <f t="shared" si="30"/>
        <v>2</v>
      </c>
      <c r="BH47">
        <v>0</v>
      </c>
      <c r="BI47">
        <v>0</v>
      </c>
      <c r="BJ47">
        <v>0</v>
      </c>
      <c r="BK47">
        <f t="shared" si="31"/>
        <v>0</v>
      </c>
      <c r="BL47">
        <v>0.32768703367614399</v>
      </c>
      <c r="BM47">
        <v>0.21346321517693401</v>
      </c>
      <c r="BN47">
        <v>7.7063191817290197E-2</v>
      </c>
      <c r="BO47">
        <f t="shared" si="32"/>
        <v>0</v>
      </c>
      <c r="BP47">
        <v>0</v>
      </c>
      <c r="BQ47">
        <v>0</v>
      </c>
      <c r="BR47">
        <v>0</v>
      </c>
      <c r="BS47">
        <f t="shared" si="33"/>
        <v>0</v>
      </c>
      <c r="BT47">
        <v>2.7429198381677299E-2</v>
      </c>
      <c r="BU47">
        <v>4.1329904481998497E-2</v>
      </c>
      <c r="BV47">
        <v>6.1473835198893503E-2</v>
      </c>
      <c r="BW47">
        <f t="shared" si="34"/>
        <v>0</v>
      </c>
      <c r="BX47">
        <v>0</v>
      </c>
      <c r="BY47">
        <v>0</v>
      </c>
      <c r="BZ47">
        <v>1.4840097944646399E-2</v>
      </c>
      <c r="CA47">
        <f t="shared" si="35"/>
        <v>0</v>
      </c>
      <c r="CB47" t="s">
        <v>166</v>
      </c>
    </row>
    <row r="48" spans="1:80">
      <c r="A48" s="4">
        <v>227</v>
      </c>
      <c r="B48" t="s">
        <v>121</v>
      </c>
      <c r="C48" s="13">
        <v>0.27972594964932901</v>
      </c>
      <c r="D48">
        <v>0.26325977545489698</v>
      </c>
      <c r="E48">
        <v>0.249140465394389</v>
      </c>
      <c r="F48">
        <v>0.17576685377331699</v>
      </c>
      <c r="G48">
        <f t="shared" si="18"/>
        <v>0</v>
      </c>
      <c r="H48">
        <v>7.1484738008435198E-3</v>
      </c>
      <c r="I48">
        <v>0</v>
      </c>
      <c r="J48">
        <v>0</v>
      </c>
      <c r="K48">
        <f t="shared" si="19"/>
        <v>0</v>
      </c>
      <c r="L48">
        <v>7.7648794502465403E-3</v>
      </c>
      <c r="M48">
        <v>0</v>
      </c>
      <c r="N48">
        <v>3.0747155888080399E-2</v>
      </c>
      <c r="O48">
        <f t="shared" si="20"/>
        <v>0</v>
      </c>
      <c r="P48">
        <v>0</v>
      </c>
      <c r="Q48">
        <v>0</v>
      </c>
      <c r="R48">
        <v>0</v>
      </c>
      <c r="S48">
        <f t="shared" si="21"/>
        <v>0</v>
      </c>
      <c r="T48">
        <v>0.14256771966684201</v>
      </c>
      <c r="U48">
        <v>0.25772518080210399</v>
      </c>
      <c r="V48">
        <v>0.223646438347019</v>
      </c>
      <c r="W48">
        <f t="shared" si="22"/>
        <v>0</v>
      </c>
      <c r="X48">
        <v>0</v>
      </c>
      <c r="Y48">
        <v>0</v>
      </c>
      <c r="Z48">
        <v>0</v>
      </c>
      <c r="AA48">
        <f t="shared" si="23"/>
        <v>0</v>
      </c>
      <c r="AC48" s="13">
        <v>0.29792746113989599</v>
      </c>
      <c r="AD48">
        <v>8.62673208605165E-2</v>
      </c>
      <c r="AE48">
        <v>6.1038881767686001E-2</v>
      </c>
      <c r="AF48">
        <v>5.1194539249146798E-2</v>
      </c>
      <c r="AG48">
        <f t="shared" si="24"/>
        <v>0</v>
      </c>
      <c r="AH48">
        <v>0</v>
      </c>
      <c r="AI48">
        <v>0</v>
      </c>
      <c r="AJ48">
        <v>0</v>
      </c>
      <c r="AK48">
        <f t="shared" si="25"/>
        <v>0</v>
      </c>
      <c r="AL48">
        <v>5.4232875969412696E-3</v>
      </c>
      <c r="AM48">
        <v>2.1425510641336999E-2</v>
      </c>
      <c r="AN48">
        <v>8.0044825102057095E-3</v>
      </c>
      <c r="AO48">
        <f t="shared" si="26"/>
        <v>0</v>
      </c>
      <c r="AP48">
        <v>0</v>
      </c>
      <c r="AQ48">
        <v>0</v>
      </c>
      <c r="AR48">
        <v>0</v>
      </c>
      <c r="AS48">
        <f t="shared" si="27"/>
        <v>0</v>
      </c>
      <c r="AT48">
        <v>0.45173078875241102</v>
      </c>
      <c r="AU48">
        <v>0.246634467166787</v>
      </c>
      <c r="AV48">
        <v>0.32043065880543498</v>
      </c>
      <c r="AW48">
        <f t="shared" si="28"/>
        <v>0</v>
      </c>
      <c r="AX48">
        <v>0</v>
      </c>
      <c r="AY48">
        <v>0</v>
      </c>
      <c r="AZ48">
        <v>0</v>
      </c>
      <c r="BA48">
        <f t="shared" si="29"/>
        <v>0</v>
      </c>
      <c r="BC48" s="13">
        <v>0.19433827816285501</v>
      </c>
      <c r="BD48">
        <v>0.177131227858597</v>
      </c>
      <c r="BE48">
        <v>0</v>
      </c>
      <c r="BF48">
        <v>6.7785796881853294E-2</v>
      </c>
      <c r="BG48">
        <f t="shared" si="30"/>
        <v>0</v>
      </c>
      <c r="BH48">
        <v>0</v>
      </c>
      <c r="BI48">
        <v>0</v>
      </c>
      <c r="BJ48">
        <v>0</v>
      </c>
      <c r="BK48">
        <f t="shared" si="31"/>
        <v>0</v>
      </c>
      <c r="BL48">
        <v>8.5702762653760797E-2</v>
      </c>
      <c r="BM48">
        <v>3.9084814046480898E-2</v>
      </c>
      <c r="BN48">
        <v>2.1017234131988201E-2</v>
      </c>
      <c r="BO48">
        <f t="shared" si="32"/>
        <v>0</v>
      </c>
      <c r="BP48">
        <v>7.4537865235539697E-3</v>
      </c>
      <c r="BQ48">
        <v>0</v>
      </c>
      <c r="BR48">
        <v>0</v>
      </c>
      <c r="BS48">
        <f t="shared" si="33"/>
        <v>0</v>
      </c>
      <c r="BT48">
        <v>0</v>
      </c>
      <c r="BU48">
        <v>4.5922116091109497E-3</v>
      </c>
      <c r="BV48">
        <v>1.28070489997695E-2</v>
      </c>
      <c r="BW48">
        <f t="shared" si="34"/>
        <v>0</v>
      </c>
      <c r="BX48">
        <v>0</v>
      </c>
      <c r="BY48">
        <v>0</v>
      </c>
      <c r="BZ48">
        <v>7.4200489723232196E-3</v>
      </c>
      <c r="CA48">
        <f t="shared" si="35"/>
        <v>0</v>
      </c>
      <c r="CB48" t="s">
        <v>122</v>
      </c>
    </row>
    <row r="49" spans="1:80">
      <c r="A49" s="4">
        <v>36</v>
      </c>
      <c r="B49" t="s">
        <v>160</v>
      </c>
      <c r="C49" s="13">
        <v>0.218915960595127</v>
      </c>
      <c r="D49">
        <v>1.29048909536714</v>
      </c>
      <c r="E49">
        <v>1.14604614081419</v>
      </c>
      <c r="F49">
        <v>1.2076883823779601</v>
      </c>
      <c r="G49">
        <f t="shared" si="18"/>
        <v>3</v>
      </c>
      <c r="H49">
        <v>3.5742369004217599E-3</v>
      </c>
      <c r="I49">
        <v>0</v>
      </c>
      <c r="J49">
        <v>0</v>
      </c>
      <c r="K49">
        <f t="shared" si="19"/>
        <v>0</v>
      </c>
      <c r="L49">
        <v>5.0394067632099997</v>
      </c>
      <c r="M49">
        <v>5.9938057934049898</v>
      </c>
      <c r="N49">
        <v>5.0630316695705604</v>
      </c>
      <c r="O49">
        <f t="shared" si="20"/>
        <v>3</v>
      </c>
      <c r="P49">
        <v>0</v>
      </c>
      <c r="Q49">
        <v>0</v>
      </c>
      <c r="R49">
        <v>0</v>
      </c>
      <c r="S49">
        <f t="shared" si="21"/>
        <v>0</v>
      </c>
      <c r="T49">
        <v>0.122558215152197</v>
      </c>
      <c r="U49">
        <v>3.6817882971729103E-2</v>
      </c>
      <c r="V49">
        <v>2.3366045797449799E-2</v>
      </c>
      <c r="W49">
        <f t="shared" si="22"/>
        <v>0</v>
      </c>
      <c r="X49">
        <v>0</v>
      </c>
      <c r="Y49">
        <v>4.4762757385855001E-3</v>
      </c>
      <c r="Z49">
        <v>3.7090612366010201E-3</v>
      </c>
      <c r="AA49">
        <f t="shared" si="23"/>
        <v>0</v>
      </c>
      <c r="AC49" s="13">
        <v>0.116580310880829</v>
      </c>
      <c r="AD49">
        <v>0.39898635897988899</v>
      </c>
      <c r="AE49">
        <v>0.52188243911371501</v>
      </c>
      <c r="AF49">
        <v>0.71672354948805495</v>
      </c>
      <c r="AG49">
        <f t="shared" si="24"/>
        <v>0</v>
      </c>
      <c r="AH49">
        <v>0</v>
      </c>
      <c r="AI49">
        <v>0</v>
      </c>
      <c r="AJ49">
        <v>0</v>
      </c>
      <c r="AK49">
        <f t="shared" si="25"/>
        <v>0</v>
      </c>
      <c r="AL49">
        <v>1.9578068224958001</v>
      </c>
      <c r="AM49">
        <v>2.2318240251392698</v>
      </c>
      <c r="AN49">
        <v>2.16121027775554</v>
      </c>
      <c r="AO49">
        <f t="shared" si="26"/>
        <v>3</v>
      </c>
      <c r="AP49">
        <v>0</v>
      </c>
      <c r="AQ49">
        <v>0</v>
      </c>
      <c r="AR49">
        <v>0</v>
      </c>
      <c r="AS49">
        <f t="shared" si="27"/>
        <v>0</v>
      </c>
      <c r="AT49">
        <v>1.5226880519744201E-2</v>
      </c>
      <c r="AU49">
        <v>1.0276436131949399E-2</v>
      </c>
      <c r="AV49">
        <v>2.1362043920362301E-2</v>
      </c>
      <c r="AW49">
        <f t="shared" si="28"/>
        <v>0</v>
      </c>
      <c r="AX49">
        <v>0</v>
      </c>
      <c r="AY49">
        <v>3.1369596586987899E-3</v>
      </c>
      <c r="AZ49">
        <v>0</v>
      </c>
      <c r="BA49">
        <f t="shared" si="29"/>
        <v>0</v>
      </c>
      <c r="BC49" s="13">
        <v>0.38867655632571102</v>
      </c>
      <c r="BD49">
        <v>1.30398733700158</v>
      </c>
      <c r="BE49">
        <v>3.3931708153035398</v>
      </c>
      <c r="BF49">
        <v>1.08457275010965</v>
      </c>
      <c r="BG49">
        <f t="shared" si="30"/>
        <v>3</v>
      </c>
      <c r="BH49">
        <v>0</v>
      </c>
      <c r="BI49">
        <v>5.8241118229470003E-3</v>
      </c>
      <c r="BJ49">
        <v>0</v>
      </c>
      <c r="BK49">
        <f t="shared" si="31"/>
        <v>0</v>
      </c>
      <c r="BL49">
        <v>2.17281710022182</v>
      </c>
      <c r="BM49">
        <v>1.90312979164788</v>
      </c>
      <c r="BN49">
        <v>2.00364298724954</v>
      </c>
      <c r="BO49">
        <f t="shared" si="32"/>
        <v>3</v>
      </c>
      <c r="BP49">
        <v>0</v>
      </c>
      <c r="BQ49">
        <v>0</v>
      </c>
      <c r="BR49">
        <v>0</v>
      </c>
      <c r="BS49">
        <f t="shared" si="33"/>
        <v>0</v>
      </c>
      <c r="BT49">
        <v>0</v>
      </c>
      <c r="BU49">
        <v>4.5922116091109497E-3</v>
      </c>
      <c r="BV49">
        <v>5.1228195999077899E-3</v>
      </c>
      <c r="BW49">
        <f t="shared" si="34"/>
        <v>0</v>
      </c>
      <c r="BX49">
        <v>0</v>
      </c>
      <c r="BY49">
        <v>0</v>
      </c>
      <c r="BZ49">
        <v>1.1130073458484799E-2</v>
      </c>
      <c r="CA49">
        <f t="shared" si="35"/>
        <v>0</v>
      </c>
      <c r="CB49" t="s">
        <v>161</v>
      </c>
    </row>
    <row r="50" spans="1:80">
      <c r="A50" s="4">
        <v>289</v>
      </c>
      <c r="B50" t="s">
        <v>146</v>
      </c>
      <c r="C50" s="13">
        <v>0.166213970081485</v>
      </c>
      <c r="D50">
        <v>0.13162988772744899</v>
      </c>
      <c r="E50">
        <v>0.15944989785240901</v>
      </c>
      <c r="F50">
        <v>0.27782502693201799</v>
      </c>
      <c r="G50">
        <f t="shared" si="18"/>
        <v>0</v>
      </c>
      <c r="H50">
        <v>0</v>
      </c>
      <c r="I50">
        <v>0</v>
      </c>
      <c r="J50">
        <v>0</v>
      </c>
      <c r="K50">
        <f t="shared" si="19"/>
        <v>0</v>
      </c>
      <c r="L50">
        <v>3.8824397251232701E-3</v>
      </c>
      <c r="M50">
        <v>3.6436509382401202E-3</v>
      </c>
      <c r="N50">
        <v>0</v>
      </c>
      <c r="O50">
        <f t="shared" si="20"/>
        <v>0</v>
      </c>
      <c r="P50">
        <v>0</v>
      </c>
      <c r="Q50">
        <v>0</v>
      </c>
      <c r="R50">
        <v>0</v>
      </c>
      <c r="S50">
        <f t="shared" si="21"/>
        <v>0</v>
      </c>
      <c r="T50">
        <v>0</v>
      </c>
      <c r="U50">
        <v>0</v>
      </c>
      <c r="V50">
        <v>3.3380065424928199E-3</v>
      </c>
      <c r="W50">
        <f t="shared" si="22"/>
        <v>0</v>
      </c>
      <c r="X50">
        <v>0</v>
      </c>
      <c r="Y50">
        <v>0</v>
      </c>
      <c r="Z50">
        <v>0</v>
      </c>
      <c r="AA50">
        <f t="shared" si="23"/>
        <v>0</v>
      </c>
      <c r="AC50" s="13">
        <v>0.93911917098445596</v>
      </c>
      <c r="AD50">
        <v>1.47193616218256</v>
      </c>
      <c r="AE50">
        <v>1.18720625038149</v>
      </c>
      <c r="AF50">
        <v>1.1262798634812301</v>
      </c>
      <c r="AG50">
        <f t="shared" si="24"/>
        <v>3</v>
      </c>
      <c r="AH50">
        <v>0</v>
      </c>
      <c r="AI50">
        <v>0</v>
      </c>
      <c r="AJ50">
        <v>0</v>
      </c>
      <c r="AK50">
        <f t="shared" si="25"/>
        <v>0</v>
      </c>
      <c r="AL50">
        <v>1.0846575193882499E-2</v>
      </c>
      <c r="AM50">
        <v>1.78545922011141E-2</v>
      </c>
      <c r="AN50">
        <v>2.4013447530617099E-2</v>
      </c>
      <c r="AO50">
        <f t="shared" si="26"/>
        <v>0</v>
      </c>
      <c r="AP50">
        <v>0</v>
      </c>
      <c r="AQ50">
        <v>0</v>
      </c>
      <c r="AR50">
        <v>0</v>
      </c>
      <c r="AS50">
        <f t="shared" si="27"/>
        <v>0</v>
      </c>
      <c r="AT50">
        <v>5.0756268399147304E-3</v>
      </c>
      <c r="AU50">
        <v>5.1382180659747204E-3</v>
      </c>
      <c r="AV50">
        <v>4.2724087840724598E-3</v>
      </c>
      <c r="AW50">
        <f t="shared" si="28"/>
        <v>0</v>
      </c>
      <c r="AX50">
        <v>0</v>
      </c>
      <c r="AY50">
        <v>0</v>
      </c>
      <c r="AZ50">
        <v>2.7054081108135201E-3</v>
      </c>
      <c r="BA50">
        <f t="shared" si="29"/>
        <v>0</v>
      </c>
      <c r="BC50" s="13">
        <v>0.29798535984971197</v>
      </c>
      <c r="BD50">
        <v>4.8993743875782002E-2</v>
      </c>
      <c r="BE50">
        <v>2.1421532924896101E-2</v>
      </c>
      <c r="BF50">
        <v>3.98739981657961E-2</v>
      </c>
      <c r="BG50">
        <f t="shared" si="30"/>
        <v>0</v>
      </c>
      <c r="BH50">
        <v>0</v>
      </c>
      <c r="BI50">
        <v>0</v>
      </c>
      <c r="BJ50">
        <v>0</v>
      </c>
      <c r="BK50">
        <f t="shared" si="31"/>
        <v>0</v>
      </c>
      <c r="BL50">
        <v>0</v>
      </c>
      <c r="BM50">
        <v>3.0065241574216001E-2</v>
      </c>
      <c r="BN50">
        <v>7.00574471066274E-3</v>
      </c>
      <c r="BO50">
        <f t="shared" si="32"/>
        <v>0</v>
      </c>
      <c r="BP50">
        <v>0</v>
      </c>
      <c r="BQ50">
        <v>0</v>
      </c>
      <c r="BR50">
        <v>0</v>
      </c>
      <c r="BS50">
        <f t="shared" si="33"/>
        <v>0</v>
      </c>
      <c r="BT50">
        <v>0</v>
      </c>
      <c r="BU50">
        <v>0</v>
      </c>
      <c r="BV50">
        <v>0</v>
      </c>
      <c r="BW50">
        <f t="shared" si="34"/>
        <v>0</v>
      </c>
      <c r="BX50">
        <v>0</v>
      </c>
      <c r="BY50">
        <v>0</v>
      </c>
      <c r="BZ50">
        <v>0</v>
      </c>
      <c r="CA50">
        <f t="shared" si="35"/>
        <v>0</v>
      </c>
      <c r="CB50" t="s">
        <v>77</v>
      </c>
    </row>
    <row r="51" spans="1:80">
      <c r="A51" s="4">
        <v>171</v>
      </c>
      <c r="B51" t="s">
        <v>106</v>
      </c>
      <c r="C51" s="13">
        <v>0.145943973730085</v>
      </c>
      <c r="D51">
        <v>0.160020647825526</v>
      </c>
      <c r="E51">
        <v>0.13453585131297</v>
      </c>
      <c r="F51">
        <v>0.10772807166751699</v>
      </c>
      <c r="G51">
        <f t="shared" si="18"/>
        <v>0</v>
      </c>
      <c r="H51">
        <v>3.5742369004217599E-3</v>
      </c>
      <c r="I51">
        <v>0</v>
      </c>
      <c r="J51">
        <v>0</v>
      </c>
      <c r="K51">
        <f t="shared" si="19"/>
        <v>0</v>
      </c>
      <c r="L51">
        <v>7.7648794502465403E-3</v>
      </c>
      <c r="M51">
        <v>1.45746037529605E-2</v>
      </c>
      <c r="N51">
        <v>1.7081753271155801E-2</v>
      </c>
      <c r="O51">
        <f t="shared" si="20"/>
        <v>0</v>
      </c>
      <c r="P51">
        <v>0</v>
      </c>
      <c r="Q51">
        <v>0</v>
      </c>
      <c r="R51">
        <v>0</v>
      </c>
      <c r="S51">
        <f t="shared" si="21"/>
        <v>0</v>
      </c>
      <c r="T51">
        <v>0.29263900352667499</v>
      </c>
      <c r="U51">
        <v>0.30769230769230799</v>
      </c>
      <c r="V51">
        <v>0.407236798184124</v>
      </c>
      <c r="W51">
        <f t="shared" si="22"/>
        <v>0</v>
      </c>
      <c r="X51">
        <v>0</v>
      </c>
      <c r="Y51">
        <v>0</v>
      </c>
      <c r="Z51">
        <v>0</v>
      </c>
      <c r="AA51">
        <f t="shared" si="23"/>
        <v>0</v>
      </c>
      <c r="AC51" s="13">
        <v>7.1243523316062193E-2</v>
      </c>
      <c r="AD51">
        <v>0.11322585862942799</v>
      </c>
      <c r="AE51">
        <v>0.112921931270219</v>
      </c>
      <c r="AF51">
        <v>0.108077360637088</v>
      </c>
      <c r="AG51">
        <f t="shared" si="24"/>
        <v>0</v>
      </c>
      <c r="AH51">
        <v>0</v>
      </c>
      <c r="AI51">
        <v>0</v>
      </c>
      <c r="AJ51">
        <v>0</v>
      </c>
      <c r="AK51">
        <f t="shared" si="25"/>
        <v>0</v>
      </c>
      <c r="AL51">
        <v>1.0846575193882499E-2</v>
      </c>
      <c r="AM51">
        <v>7.1418368804456499E-3</v>
      </c>
      <c r="AN51">
        <v>2.6681608367352398E-3</v>
      </c>
      <c r="AO51">
        <f t="shared" si="26"/>
        <v>0</v>
      </c>
      <c r="AP51">
        <v>0</v>
      </c>
      <c r="AQ51">
        <v>0</v>
      </c>
      <c r="AR51">
        <v>0</v>
      </c>
      <c r="AS51">
        <f t="shared" si="27"/>
        <v>0</v>
      </c>
      <c r="AT51">
        <v>5.0756268399147299E-2</v>
      </c>
      <c r="AU51">
        <v>6.1658616791696597E-2</v>
      </c>
      <c r="AV51">
        <v>8.1175766897376697E-2</v>
      </c>
      <c r="AW51">
        <f t="shared" si="28"/>
        <v>0</v>
      </c>
      <c r="AX51">
        <v>0</v>
      </c>
      <c r="AY51">
        <v>0</v>
      </c>
      <c r="AZ51">
        <v>0</v>
      </c>
      <c r="BA51">
        <f t="shared" si="29"/>
        <v>0</v>
      </c>
      <c r="BC51" s="13">
        <v>0.20729416337371301</v>
      </c>
      <c r="BD51">
        <v>8.2912489635938794E-2</v>
      </c>
      <c r="BE51">
        <v>0</v>
      </c>
      <c r="BF51">
        <v>3.5886598349216502E-2</v>
      </c>
      <c r="BG51">
        <f t="shared" si="30"/>
        <v>0</v>
      </c>
      <c r="BH51">
        <v>0</v>
      </c>
      <c r="BI51">
        <v>0</v>
      </c>
      <c r="BJ51">
        <v>0</v>
      </c>
      <c r="BK51">
        <f t="shared" si="31"/>
        <v>0</v>
      </c>
      <c r="BL51">
        <v>0</v>
      </c>
      <c r="BM51">
        <v>9.0195724722648106E-3</v>
      </c>
      <c r="BN51">
        <v>0</v>
      </c>
      <c r="BO51">
        <f t="shared" si="32"/>
        <v>0</v>
      </c>
      <c r="BP51">
        <v>0</v>
      </c>
      <c r="BQ51">
        <v>0</v>
      </c>
      <c r="BR51">
        <v>0</v>
      </c>
      <c r="BS51">
        <f t="shared" si="33"/>
        <v>0</v>
      </c>
      <c r="BT51">
        <v>6.8572995954193194E-2</v>
      </c>
      <c r="BU51">
        <v>8.7252020573108005E-2</v>
      </c>
      <c r="BV51">
        <v>0.115263440997925</v>
      </c>
      <c r="BW51">
        <f t="shared" si="34"/>
        <v>0</v>
      </c>
      <c r="BX51">
        <v>0</v>
      </c>
      <c r="BY51">
        <v>0</v>
      </c>
      <c r="BZ51">
        <v>0</v>
      </c>
      <c r="CA51">
        <f t="shared" si="35"/>
        <v>0</v>
      </c>
      <c r="CB51" t="s">
        <v>107</v>
      </c>
    </row>
    <row r="52" spans="1:80">
      <c r="A52" s="4">
        <v>51</v>
      </c>
      <c r="B52" t="s">
        <v>193</v>
      </c>
      <c r="C52" s="13">
        <v>0.105403981027283</v>
      </c>
      <c r="D52">
        <v>0.19615434249580599</v>
      </c>
      <c r="E52">
        <v>0.51322935871244202</v>
      </c>
      <c r="F52">
        <v>0.61234903895220305</v>
      </c>
      <c r="G52">
        <f t="shared" si="18"/>
        <v>0</v>
      </c>
      <c r="H52">
        <v>1.0722710701265299E-2</v>
      </c>
      <c r="I52">
        <v>0</v>
      </c>
      <c r="J52">
        <v>0</v>
      </c>
      <c r="K52">
        <f t="shared" si="19"/>
        <v>0</v>
      </c>
      <c r="L52">
        <v>0.81919478200100904</v>
      </c>
      <c r="M52">
        <v>0.903625432683549</v>
      </c>
      <c r="N52">
        <v>0.655939325612381</v>
      </c>
      <c r="O52">
        <f t="shared" si="20"/>
        <v>0</v>
      </c>
      <c r="P52">
        <v>0</v>
      </c>
      <c r="Q52">
        <v>0</v>
      </c>
      <c r="R52">
        <v>0</v>
      </c>
      <c r="S52">
        <f t="shared" si="21"/>
        <v>0</v>
      </c>
      <c r="T52">
        <v>0.13756534353818101</v>
      </c>
      <c r="U52">
        <v>0.37080867850098598</v>
      </c>
      <c r="V52">
        <v>0.31711062153681802</v>
      </c>
      <c r="W52">
        <f t="shared" si="22"/>
        <v>0</v>
      </c>
      <c r="X52">
        <v>0</v>
      </c>
      <c r="Y52">
        <v>4.4762757385855001E-3</v>
      </c>
      <c r="Z52">
        <v>0</v>
      </c>
      <c r="AA52">
        <f t="shared" si="23"/>
        <v>0</v>
      </c>
      <c r="AC52" s="13">
        <v>0.408031088082902</v>
      </c>
      <c r="AD52">
        <v>0.98668248234215805</v>
      </c>
      <c r="AE52">
        <v>0.36928523469449998</v>
      </c>
      <c r="AF52">
        <v>0.59158134243458504</v>
      </c>
      <c r="AG52">
        <f t="shared" si="24"/>
        <v>0</v>
      </c>
      <c r="AH52">
        <v>0</v>
      </c>
      <c r="AI52">
        <v>4.1751910149889397E-3</v>
      </c>
      <c r="AJ52">
        <v>0</v>
      </c>
      <c r="AK52">
        <f t="shared" si="25"/>
        <v>0</v>
      </c>
      <c r="AL52">
        <v>2.58690818374098</v>
      </c>
      <c r="AM52">
        <v>2.8603056706184802</v>
      </c>
      <c r="AN52">
        <v>2.8976226686944702</v>
      </c>
      <c r="AO52">
        <f t="shared" si="26"/>
        <v>3</v>
      </c>
      <c r="AP52">
        <v>0</v>
      </c>
      <c r="AQ52">
        <v>0</v>
      </c>
      <c r="AR52">
        <v>0</v>
      </c>
      <c r="AS52">
        <f t="shared" si="27"/>
        <v>0</v>
      </c>
      <c r="AT52">
        <v>1.30443609785809</v>
      </c>
      <c r="AU52">
        <v>1.4798068030007201</v>
      </c>
      <c r="AV52">
        <v>1.1407331453473499</v>
      </c>
      <c r="AW52">
        <f t="shared" si="28"/>
        <v>3</v>
      </c>
      <c r="AX52">
        <v>0</v>
      </c>
      <c r="AY52">
        <v>0</v>
      </c>
      <c r="AZ52">
        <v>2.7054081108135201E-3</v>
      </c>
      <c r="BA52">
        <f t="shared" si="29"/>
        <v>0</v>
      </c>
      <c r="BC52" s="13">
        <v>0.17490445034657001</v>
      </c>
      <c r="BD52">
        <v>0.91203738599532702</v>
      </c>
      <c r="BE52">
        <v>0.19279379632406499</v>
      </c>
      <c r="BF52">
        <v>0.570198173770884</v>
      </c>
      <c r="BG52">
        <f t="shared" si="30"/>
        <v>0</v>
      </c>
      <c r="BH52">
        <v>0</v>
      </c>
      <c r="BI52">
        <v>5.8241118229470003E-3</v>
      </c>
      <c r="BJ52">
        <v>0</v>
      </c>
      <c r="BK52">
        <f t="shared" si="31"/>
        <v>0</v>
      </c>
      <c r="BL52">
        <v>0.82677959265981005</v>
      </c>
      <c r="BM52">
        <v>1.2928053876912899</v>
      </c>
      <c r="BN52">
        <v>2.17178086030545</v>
      </c>
      <c r="BO52">
        <f t="shared" si="32"/>
        <v>2</v>
      </c>
      <c r="BP52">
        <v>0</v>
      </c>
      <c r="BQ52">
        <v>0</v>
      </c>
      <c r="BR52">
        <v>0</v>
      </c>
      <c r="BS52">
        <f t="shared" si="33"/>
        <v>0</v>
      </c>
      <c r="BT52">
        <v>0.55544126722896503</v>
      </c>
      <c r="BU52">
        <v>0.84955914768552498</v>
      </c>
      <c r="BV52">
        <v>0.37396583079326901</v>
      </c>
      <c r="BW52">
        <f t="shared" si="34"/>
        <v>0</v>
      </c>
      <c r="BX52">
        <v>3.9690414764834304E-3</v>
      </c>
      <c r="BY52">
        <v>0</v>
      </c>
      <c r="BZ52">
        <v>3.7100244861616098E-3</v>
      </c>
      <c r="CA52">
        <f t="shared" si="35"/>
        <v>0</v>
      </c>
      <c r="CB52" t="s">
        <v>194</v>
      </c>
    </row>
    <row r="53" spans="1:80">
      <c r="A53" s="4">
        <v>29</v>
      </c>
      <c r="B53" t="s">
        <v>147</v>
      </c>
      <c r="C53" s="13">
        <v>6.0809989054201999E-2</v>
      </c>
      <c r="D53">
        <v>3.5101303393986298</v>
      </c>
      <c r="E53">
        <v>1.7788629229159401</v>
      </c>
      <c r="F53">
        <v>1.50819300334524</v>
      </c>
      <c r="G53">
        <f t="shared" si="18"/>
        <v>3</v>
      </c>
      <c r="H53">
        <v>4.6465079705482901E-2</v>
      </c>
      <c r="I53">
        <v>0</v>
      </c>
      <c r="J53">
        <v>0</v>
      </c>
      <c r="K53">
        <f t="shared" si="19"/>
        <v>0</v>
      </c>
      <c r="L53">
        <v>1.5102690530729499</v>
      </c>
      <c r="M53">
        <v>1.6505738750227701</v>
      </c>
      <c r="N53">
        <v>1.34604215776707</v>
      </c>
      <c r="O53">
        <f t="shared" si="20"/>
        <v>3</v>
      </c>
      <c r="P53">
        <v>0</v>
      </c>
      <c r="Q53">
        <v>0</v>
      </c>
      <c r="R53">
        <v>0</v>
      </c>
      <c r="S53">
        <f t="shared" si="21"/>
        <v>0</v>
      </c>
      <c r="T53">
        <v>10.6100397688902</v>
      </c>
      <c r="U53">
        <v>5.2859960552268204</v>
      </c>
      <c r="V53">
        <v>7.1667000467320898</v>
      </c>
      <c r="W53">
        <f t="shared" si="22"/>
        <v>3</v>
      </c>
      <c r="X53">
        <v>0.18249126648938899</v>
      </c>
      <c r="Y53">
        <v>0.29543419874664301</v>
      </c>
      <c r="Z53">
        <v>0.12610808204443499</v>
      </c>
      <c r="AA53">
        <f t="shared" si="23"/>
        <v>0</v>
      </c>
      <c r="AC53" s="13">
        <v>3.2383419689119203E-2</v>
      </c>
      <c r="AD53">
        <v>0.92198199169676998</v>
      </c>
      <c r="AE53">
        <v>0.72636269303546397</v>
      </c>
      <c r="AF53">
        <v>0.55176336746302601</v>
      </c>
      <c r="AG53">
        <f t="shared" si="24"/>
        <v>0</v>
      </c>
      <c r="AH53">
        <v>2.65048106231281E-3</v>
      </c>
      <c r="AI53">
        <v>0</v>
      </c>
      <c r="AJ53">
        <v>2.9096834264431999E-3</v>
      </c>
      <c r="AK53">
        <f t="shared" si="25"/>
        <v>0</v>
      </c>
      <c r="AL53">
        <v>0.29828081783177002</v>
      </c>
      <c r="AM53">
        <v>0.360662762462505</v>
      </c>
      <c r="AN53">
        <v>0.405560447183756</v>
      </c>
      <c r="AO53">
        <f t="shared" si="26"/>
        <v>0</v>
      </c>
      <c r="AP53">
        <v>0</v>
      </c>
      <c r="AQ53">
        <v>0</v>
      </c>
      <c r="AR53">
        <v>0</v>
      </c>
      <c r="AS53">
        <f t="shared" si="27"/>
        <v>0</v>
      </c>
      <c r="AT53">
        <v>1.3348898588975699</v>
      </c>
      <c r="AU53">
        <v>1.7007501798376301</v>
      </c>
      <c r="AV53">
        <v>1.7004186960608401</v>
      </c>
      <c r="AW53">
        <f t="shared" si="28"/>
        <v>3</v>
      </c>
      <c r="AX53">
        <v>1.88338104565316E-2</v>
      </c>
      <c r="AY53">
        <v>1.5684798293493899E-2</v>
      </c>
      <c r="AZ53">
        <v>0.22454887319752201</v>
      </c>
      <c r="BA53">
        <f t="shared" si="29"/>
        <v>0</v>
      </c>
      <c r="BC53" s="13">
        <v>0.103647081686856</v>
      </c>
      <c r="BD53">
        <v>0.59546242556719697</v>
      </c>
      <c r="BE53">
        <v>0</v>
      </c>
      <c r="BF53">
        <v>1.0885601499262301</v>
      </c>
      <c r="BG53">
        <f t="shared" si="30"/>
        <v>1</v>
      </c>
      <c r="BH53">
        <v>0</v>
      </c>
      <c r="BI53">
        <v>0</v>
      </c>
      <c r="BJ53">
        <v>0</v>
      </c>
      <c r="BK53">
        <f t="shared" si="31"/>
        <v>0</v>
      </c>
      <c r="BL53">
        <v>0.44867916918733602</v>
      </c>
      <c r="BM53">
        <v>0.30666546405700401</v>
      </c>
      <c r="BN53">
        <v>0.119097660081267</v>
      </c>
      <c r="BO53">
        <f t="shared" si="32"/>
        <v>0</v>
      </c>
      <c r="BP53">
        <v>2.98151460942159E-2</v>
      </c>
      <c r="BQ53">
        <v>0</v>
      </c>
      <c r="BR53">
        <v>0</v>
      </c>
      <c r="BS53">
        <f t="shared" si="33"/>
        <v>0</v>
      </c>
      <c r="BT53">
        <v>0.52115476925186899</v>
      </c>
      <c r="BU53">
        <v>0.42248346803820702</v>
      </c>
      <c r="BV53">
        <v>0.458492354191747</v>
      </c>
      <c r="BW53">
        <f t="shared" si="34"/>
        <v>0</v>
      </c>
      <c r="BX53">
        <v>0</v>
      </c>
      <c r="BY53">
        <v>0.253232040517126</v>
      </c>
      <c r="BZ53">
        <v>3.7100244861616098E-3</v>
      </c>
      <c r="CA53">
        <f t="shared" si="35"/>
        <v>0</v>
      </c>
      <c r="CB53" t="s">
        <v>148</v>
      </c>
    </row>
    <row r="54" spans="1:80">
      <c r="A54" s="4">
        <v>6</v>
      </c>
      <c r="B54" t="s">
        <v>207</v>
      </c>
      <c r="C54" s="13">
        <v>1.2161997810840401E-2</v>
      </c>
      <c r="D54">
        <v>18.4720609110853</v>
      </c>
      <c r="E54">
        <v>18.072649359709001</v>
      </c>
      <c r="F54">
        <v>16.317967908374399</v>
      </c>
      <c r="G54">
        <f t="shared" si="18"/>
        <v>3</v>
      </c>
      <c r="H54">
        <v>8.9355922510544E-2</v>
      </c>
      <c r="I54">
        <v>0</v>
      </c>
      <c r="J54">
        <v>0</v>
      </c>
      <c r="K54">
        <f t="shared" si="19"/>
        <v>0</v>
      </c>
      <c r="L54">
        <v>6.9029778312691699</v>
      </c>
      <c r="M54">
        <v>6.9192931317179802</v>
      </c>
      <c r="N54">
        <v>5.2543473062075101</v>
      </c>
      <c r="O54">
        <f t="shared" si="20"/>
        <v>3</v>
      </c>
      <c r="P54">
        <v>0</v>
      </c>
      <c r="Q54">
        <v>1.13584734211722E-2</v>
      </c>
      <c r="R54">
        <v>1.11557340473003E-2</v>
      </c>
      <c r="S54">
        <f t="shared" si="21"/>
        <v>0</v>
      </c>
      <c r="T54">
        <v>20.3896851004227</v>
      </c>
      <c r="U54">
        <v>19.521367521367502</v>
      </c>
      <c r="V54">
        <v>8.9391815207957794</v>
      </c>
      <c r="W54">
        <f t="shared" si="22"/>
        <v>3</v>
      </c>
      <c r="X54">
        <v>5.21403618541113E-3</v>
      </c>
      <c r="Y54">
        <v>8.9525514771709898E-3</v>
      </c>
      <c r="Z54">
        <v>7.4181224732020297E-3</v>
      </c>
      <c r="AA54">
        <f t="shared" si="23"/>
        <v>0</v>
      </c>
      <c r="AC54" s="13">
        <v>1.2953367875647701E-2</v>
      </c>
      <c r="AD54">
        <v>23.960748369008499</v>
      </c>
      <c r="AE54">
        <v>26.576329121650499</v>
      </c>
      <c r="AF54">
        <v>29.880546075085299</v>
      </c>
      <c r="AG54">
        <f t="shared" si="24"/>
        <v>3</v>
      </c>
      <c r="AH54">
        <v>7.9514431869384308E-3</v>
      </c>
      <c r="AI54">
        <v>1.67007640599557E-2</v>
      </c>
      <c r="AJ54">
        <v>0</v>
      </c>
      <c r="AK54">
        <f t="shared" si="25"/>
        <v>0</v>
      </c>
      <c r="AL54">
        <v>12.4084820218016</v>
      </c>
      <c r="AM54">
        <v>12.516069132981</v>
      </c>
      <c r="AN54">
        <v>11.643853891512601</v>
      </c>
      <c r="AO54">
        <f t="shared" si="26"/>
        <v>3</v>
      </c>
      <c r="AP54">
        <v>0</v>
      </c>
      <c r="AQ54">
        <v>0</v>
      </c>
      <c r="AR54">
        <v>0</v>
      </c>
      <c r="AS54">
        <f t="shared" si="27"/>
        <v>0</v>
      </c>
      <c r="AT54">
        <v>37.305857273373299</v>
      </c>
      <c r="AU54">
        <v>38.485253314150697</v>
      </c>
      <c r="AV54">
        <v>36.042040502435299</v>
      </c>
      <c r="AW54">
        <f t="shared" si="28"/>
        <v>3</v>
      </c>
      <c r="AX54">
        <v>0</v>
      </c>
      <c r="AY54">
        <v>2.5095677269590302E-2</v>
      </c>
      <c r="AZ54">
        <v>0.11903795687579501</v>
      </c>
      <c r="BA54">
        <f t="shared" si="29"/>
        <v>0</v>
      </c>
      <c r="BC54" s="13">
        <v>1.9433827816285498E-2</v>
      </c>
      <c r="BD54">
        <v>0.27511871561016099</v>
      </c>
      <c r="BE54">
        <v>4.2843065849792203E-3</v>
      </c>
      <c r="BF54">
        <v>7.9747996331592207E-3</v>
      </c>
      <c r="BG54">
        <f t="shared" si="30"/>
        <v>0</v>
      </c>
      <c r="BH54">
        <v>5.1604912787697396E-3</v>
      </c>
      <c r="BI54">
        <v>2.3296447291788001E-2</v>
      </c>
      <c r="BJ54">
        <v>6.3918184723553897E-3</v>
      </c>
      <c r="BK54">
        <f t="shared" si="31"/>
        <v>0</v>
      </c>
      <c r="BL54">
        <v>0.36297640653357499</v>
      </c>
      <c r="BM54">
        <v>9.0195724722648099E-2</v>
      </c>
      <c r="BN54">
        <v>0</v>
      </c>
      <c r="BO54">
        <f t="shared" si="32"/>
        <v>0</v>
      </c>
      <c r="BP54">
        <v>2.98151460942159E-2</v>
      </c>
      <c r="BQ54">
        <v>1.74874090654729E-2</v>
      </c>
      <c r="BR54">
        <v>0</v>
      </c>
      <c r="BS54">
        <f t="shared" si="33"/>
        <v>0</v>
      </c>
      <c r="BT54">
        <v>0.144003291503806</v>
      </c>
      <c r="BU54">
        <v>0</v>
      </c>
      <c r="BV54">
        <v>0.461053763991701</v>
      </c>
      <c r="BW54">
        <f t="shared" si="34"/>
        <v>0</v>
      </c>
      <c r="BX54">
        <v>0</v>
      </c>
      <c r="BY54">
        <v>4.4426673774934497E-3</v>
      </c>
      <c r="BZ54">
        <v>3.7100244861616098E-3</v>
      </c>
      <c r="CA54">
        <f t="shared" si="35"/>
        <v>0</v>
      </c>
      <c r="CB54" t="s">
        <v>208</v>
      </c>
    </row>
    <row r="55" spans="1:80">
      <c r="A55" s="4">
        <v>40</v>
      </c>
      <c r="B55" t="s">
        <v>172</v>
      </c>
      <c r="C55" s="13">
        <v>0</v>
      </c>
      <c r="D55">
        <v>2.4441863466253699</v>
      </c>
      <c r="E55">
        <v>2.29707509093627</v>
      </c>
      <c r="F55">
        <v>2.4210466632647298</v>
      </c>
      <c r="G55">
        <f t="shared" si="18"/>
        <v>3</v>
      </c>
      <c r="H55">
        <v>0</v>
      </c>
      <c r="I55">
        <v>0</v>
      </c>
      <c r="J55">
        <v>0</v>
      </c>
      <c r="K55">
        <f t="shared" si="19"/>
        <v>0</v>
      </c>
      <c r="L55">
        <v>0.93178553402958397</v>
      </c>
      <c r="M55">
        <v>0.74694844233922397</v>
      </c>
      <c r="N55">
        <v>0.45095828635851198</v>
      </c>
      <c r="O55">
        <f t="shared" si="20"/>
        <v>0</v>
      </c>
      <c r="P55">
        <v>0</v>
      </c>
      <c r="Q55">
        <v>0</v>
      </c>
      <c r="R55">
        <v>0</v>
      </c>
      <c r="S55">
        <f t="shared" si="21"/>
        <v>0</v>
      </c>
      <c r="T55">
        <v>0.60528751156799498</v>
      </c>
      <c r="U55">
        <v>0.176199868507561</v>
      </c>
      <c r="V55">
        <v>0.31377261499432502</v>
      </c>
      <c r="W55">
        <f t="shared" si="22"/>
        <v>0</v>
      </c>
      <c r="X55">
        <v>0</v>
      </c>
      <c r="Y55">
        <v>0</v>
      </c>
      <c r="Z55">
        <v>0</v>
      </c>
      <c r="AA55">
        <f t="shared" si="23"/>
        <v>0</v>
      </c>
      <c r="AC55" s="13">
        <v>0</v>
      </c>
      <c r="AD55">
        <v>3.1757157491777601</v>
      </c>
      <c r="AE55">
        <v>3.3113593358969702</v>
      </c>
      <c r="AF55">
        <v>2.5369738339021599</v>
      </c>
      <c r="AG55">
        <f t="shared" si="24"/>
        <v>3</v>
      </c>
      <c r="AH55">
        <v>0</v>
      </c>
      <c r="AI55">
        <v>0</v>
      </c>
      <c r="AJ55">
        <v>0</v>
      </c>
      <c r="AK55">
        <f t="shared" si="25"/>
        <v>0</v>
      </c>
      <c r="AL55">
        <v>0.88399587830142601</v>
      </c>
      <c r="AM55">
        <v>1.0569918583059601</v>
      </c>
      <c r="AN55">
        <v>0.59499986659195803</v>
      </c>
      <c r="AO55">
        <f t="shared" si="26"/>
        <v>1</v>
      </c>
      <c r="AP55">
        <v>0</v>
      </c>
      <c r="AQ55">
        <v>0</v>
      </c>
      <c r="AR55">
        <v>0</v>
      </c>
      <c r="AS55">
        <f t="shared" si="27"/>
        <v>0</v>
      </c>
      <c r="AT55">
        <v>4.5680641559232599E-2</v>
      </c>
      <c r="AU55">
        <v>6.6796834857671405E-2</v>
      </c>
      <c r="AV55">
        <v>7.6903358113304301E-2</v>
      </c>
      <c r="AW55">
        <f t="shared" si="28"/>
        <v>0</v>
      </c>
      <c r="AX55">
        <v>0</v>
      </c>
      <c r="AY55">
        <v>0</v>
      </c>
      <c r="AZ55">
        <v>1.08216324432541E-2</v>
      </c>
      <c r="BA55">
        <f t="shared" si="29"/>
        <v>0</v>
      </c>
      <c r="BC55" s="13">
        <v>0</v>
      </c>
      <c r="BD55">
        <v>1.2399185950101801</v>
      </c>
      <c r="BE55">
        <v>6.4093226511289103</v>
      </c>
      <c r="BF55">
        <v>0.243231388811356</v>
      </c>
      <c r="BG55">
        <f t="shared" si="30"/>
        <v>2</v>
      </c>
      <c r="BH55">
        <v>0</v>
      </c>
      <c r="BI55">
        <v>0</v>
      </c>
      <c r="BJ55">
        <v>0</v>
      </c>
      <c r="BK55">
        <f t="shared" si="31"/>
        <v>0</v>
      </c>
      <c r="BL55">
        <v>1.3309134906231099</v>
      </c>
      <c r="BM55">
        <v>1.18156399386669</v>
      </c>
      <c r="BN55">
        <v>1.87053383774695</v>
      </c>
      <c r="BO55">
        <f t="shared" si="32"/>
        <v>3</v>
      </c>
      <c r="BP55">
        <v>0</v>
      </c>
      <c r="BQ55">
        <v>0</v>
      </c>
      <c r="BR55">
        <v>0</v>
      </c>
      <c r="BS55">
        <f t="shared" si="33"/>
        <v>0</v>
      </c>
      <c r="BT55">
        <v>7.54302955496126E-2</v>
      </c>
      <c r="BU55">
        <v>7.8067597354886095E-2</v>
      </c>
      <c r="BV55">
        <v>0.11782485079787899</v>
      </c>
      <c r="BW55">
        <f t="shared" si="34"/>
        <v>0</v>
      </c>
      <c r="BX55">
        <v>0</v>
      </c>
      <c r="BY55">
        <v>4.4426673774934497E-3</v>
      </c>
      <c r="BZ55">
        <v>1.1130073458484799E-2</v>
      </c>
      <c r="CA55">
        <f t="shared" si="35"/>
        <v>0</v>
      </c>
      <c r="CB55" t="s">
        <v>173</v>
      </c>
    </row>
    <row r="56" spans="1:80">
      <c r="A56" s="4">
        <v>61</v>
      </c>
      <c r="B56" t="s">
        <v>209</v>
      </c>
      <c r="C56" s="13">
        <v>1.8445696679774599</v>
      </c>
      <c r="D56">
        <v>0.30197444831591203</v>
      </c>
      <c r="E56">
        <v>8.4707758234092406E-2</v>
      </c>
      <c r="F56">
        <v>0.14174746272041699</v>
      </c>
      <c r="G56">
        <f t="shared" si="18"/>
        <v>0</v>
      </c>
      <c r="H56">
        <v>1.0722710701265299E-2</v>
      </c>
      <c r="I56">
        <v>3.0777753839524801E-3</v>
      </c>
      <c r="J56">
        <v>0</v>
      </c>
      <c r="K56">
        <f t="shared" si="19"/>
        <v>0</v>
      </c>
      <c r="L56">
        <v>7.37663547773421E-2</v>
      </c>
      <c r="M56">
        <v>7.6516669703042495E-2</v>
      </c>
      <c r="N56">
        <v>7.1743363738854204E-2</v>
      </c>
      <c r="O56">
        <f t="shared" si="20"/>
        <v>0</v>
      </c>
      <c r="P56">
        <v>0</v>
      </c>
      <c r="Q56">
        <v>0</v>
      </c>
      <c r="R56">
        <v>0</v>
      </c>
      <c r="S56">
        <f t="shared" si="21"/>
        <v>0</v>
      </c>
      <c r="T56">
        <v>1.1780595782996901</v>
      </c>
      <c r="U56">
        <v>0.58382642998027601</v>
      </c>
      <c r="V56">
        <v>4.9803057613992898</v>
      </c>
      <c r="W56">
        <f t="shared" si="22"/>
        <v>2</v>
      </c>
      <c r="X56">
        <v>0</v>
      </c>
      <c r="Y56">
        <v>0</v>
      </c>
      <c r="Z56">
        <v>0</v>
      </c>
      <c r="AA56">
        <f t="shared" si="23"/>
        <v>0</v>
      </c>
      <c r="AC56" s="13">
        <v>2.04663212435233</v>
      </c>
      <c r="AD56">
        <v>5.9308783091605102E-2</v>
      </c>
      <c r="AE56">
        <v>0.10986998718183499</v>
      </c>
      <c r="AF56">
        <v>0.14220705346985199</v>
      </c>
      <c r="AG56">
        <f t="shared" si="24"/>
        <v>0</v>
      </c>
      <c r="AH56">
        <v>0</v>
      </c>
      <c r="AI56">
        <v>0</v>
      </c>
      <c r="AJ56">
        <v>0</v>
      </c>
      <c r="AK56">
        <f t="shared" si="25"/>
        <v>0</v>
      </c>
      <c r="AL56">
        <v>1.6269862790823798E-2</v>
      </c>
      <c r="AM56">
        <v>4.6421939722896703E-2</v>
      </c>
      <c r="AN56">
        <v>2.6681608367352401E-2</v>
      </c>
      <c r="AO56">
        <f t="shared" si="26"/>
        <v>0</v>
      </c>
      <c r="AP56">
        <v>0</v>
      </c>
      <c r="AQ56">
        <v>0</v>
      </c>
      <c r="AR56">
        <v>0</v>
      </c>
      <c r="AS56">
        <f t="shared" si="27"/>
        <v>0</v>
      </c>
      <c r="AT56">
        <v>0.25378134199573599</v>
      </c>
      <c r="AU56">
        <v>0.36481348268420499</v>
      </c>
      <c r="AV56">
        <v>0.16662394257882601</v>
      </c>
      <c r="AW56">
        <f t="shared" si="28"/>
        <v>0</v>
      </c>
      <c r="AX56">
        <v>0</v>
      </c>
      <c r="AY56">
        <v>0</v>
      </c>
      <c r="AZ56">
        <v>0</v>
      </c>
      <c r="BA56">
        <f t="shared" si="29"/>
        <v>0</v>
      </c>
      <c r="BC56" s="13">
        <v>5.8301483448856599E-2</v>
      </c>
      <c r="BD56">
        <v>0</v>
      </c>
      <c r="BE56">
        <v>0</v>
      </c>
      <c r="BF56">
        <v>0</v>
      </c>
      <c r="BG56">
        <f t="shared" si="30"/>
        <v>0</v>
      </c>
      <c r="BH56">
        <v>0</v>
      </c>
      <c r="BI56">
        <v>0</v>
      </c>
      <c r="BJ56">
        <v>0</v>
      </c>
      <c r="BK56">
        <f t="shared" si="31"/>
        <v>0</v>
      </c>
      <c r="BL56">
        <v>0</v>
      </c>
      <c r="BM56">
        <v>0</v>
      </c>
      <c r="BN56">
        <v>0</v>
      </c>
      <c r="BO56">
        <f t="shared" si="32"/>
        <v>0</v>
      </c>
      <c r="BP56">
        <v>0</v>
      </c>
      <c r="BQ56">
        <v>0</v>
      </c>
      <c r="BR56">
        <v>0</v>
      </c>
      <c r="BS56">
        <f t="shared" si="33"/>
        <v>0</v>
      </c>
      <c r="BT56">
        <v>0</v>
      </c>
      <c r="BU56">
        <v>0</v>
      </c>
      <c r="BV56">
        <v>0</v>
      </c>
      <c r="BW56">
        <f t="shared" si="34"/>
        <v>0</v>
      </c>
      <c r="BX56">
        <v>0</v>
      </c>
      <c r="BY56">
        <v>0</v>
      </c>
      <c r="BZ56">
        <v>0</v>
      </c>
      <c r="CA56">
        <f t="shared" si="35"/>
        <v>0</v>
      </c>
      <c r="CB56" t="s">
        <v>81</v>
      </c>
    </row>
    <row r="57" spans="1:80">
      <c r="A57" s="4">
        <v>263</v>
      </c>
      <c r="B57" t="s">
        <v>137</v>
      </c>
      <c r="C57" s="13">
        <v>1.17971378765152</v>
      </c>
      <c r="D57">
        <v>9.8077171247902994E-2</v>
      </c>
      <c r="E57">
        <v>0.14450146992874599</v>
      </c>
      <c r="F57">
        <v>0.130407665702784</v>
      </c>
      <c r="G57">
        <f t="shared" si="18"/>
        <v>0</v>
      </c>
      <c r="H57">
        <v>7.1484738008435198E-3</v>
      </c>
      <c r="I57">
        <v>3.0777753839524801E-3</v>
      </c>
      <c r="J57">
        <v>0</v>
      </c>
      <c r="K57">
        <f t="shared" si="19"/>
        <v>0</v>
      </c>
      <c r="L57">
        <v>2.32946383507396E-2</v>
      </c>
      <c r="M57">
        <v>5.46547640736018E-2</v>
      </c>
      <c r="N57">
        <v>3.75798571965427E-2</v>
      </c>
      <c r="O57">
        <f t="shared" si="20"/>
        <v>0</v>
      </c>
      <c r="P57">
        <v>0</v>
      </c>
      <c r="Q57">
        <v>0</v>
      </c>
      <c r="R57">
        <v>0</v>
      </c>
      <c r="S57">
        <f t="shared" si="21"/>
        <v>0</v>
      </c>
      <c r="T57">
        <v>0.337660388684625</v>
      </c>
      <c r="U57">
        <v>0.305062458908613</v>
      </c>
      <c r="V57">
        <v>0.70431938046598597</v>
      </c>
      <c r="W57">
        <f t="shared" si="22"/>
        <v>0</v>
      </c>
      <c r="X57">
        <v>0</v>
      </c>
      <c r="Y57">
        <v>0</v>
      </c>
      <c r="Z57">
        <v>0</v>
      </c>
      <c r="AA57">
        <f t="shared" si="23"/>
        <v>0</v>
      </c>
      <c r="AC57" s="13">
        <v>0.81606217616580301</v>
      </c>
      <c r="AD57">
        <v>0.11861756618321</v>
      </c>
      <c r="AE57">
        <v>0.14649331624244599</v>
      </c>
      <c r="AF57">
        <v>0.130830489192264</v>
      </c>
      <c r="AG57">
        <f t="shared" si="24"/>
        <v>0</v>
      </c>
      <c r="AH57">
        <v>0</v>
      </c>
      <c r="AI57">
        <v>0</v>
      </c>
      <c r="AJ57">
        <v>0</v>
      </c>
      <c r="AK57">
        <f t="shared" si="25"/>
        <v>0</v>
      </c>
      <c r="AL57">
        <v>2.1693150387765099E-2</v>
      </c>
      <c r="AM57">
        <v>3.2138265962005398E-2</v>
      </c>
      <c r="AN57">
        <v>4.0022412551028598E-2</v>
      </c>
      <c r="AO57">
        <f t="shared" si="26"/>
        <v>0</v>
      </c>
      <c r="AP57">
        <v>0</v>
      </c>
      <c r="AQ57">
        <v>0</v>
      </c>
      <c r="AR57">
        <v>0</v>
      </c>
      <c r="AS57">
        <f t="shared" si="27"/>
        <v>0</v>
      </c>
      <c r="AT57">
        <v>0.213176327276419</v>
      </c>
      <c r="AU57">
        <v>0.215805158770938</v>
      </c>
      <c r="AV57">
        <v>0.230710074339913</v>
      </c>
      <c r="AW57">
        <f t="shared" si="28"/>
        <v>0</v>
      </c>
      <c r="AX57">
        <v>0</v>
      </c>
      <c r="AY57">
        <v>0</v>
      </c>
      <c r="AZ57">
        <v>0</v>
      </c>
      <c r="BA57">
        <f t="shared" si="29"/>
        <v>0</v>
      </c>
      <c r="BC57" s="13">
        <v>1.8786033555742701</v>
      </c>
      <c r="BD57">
        <v>1.1306248586718901E-2</v>
      </c>
      <c r="BE57">
        <v>1.28529197549377E-2</v>
      </c>
      <c r="BF57">
        <v>3.98739981657961E-2</v>
      </c>
      <c r="BG57">
        <f t="shared" si="30"/>
        <v>0</v>
      </c>
      <c r="BH57">
        <v>0</v>
      </c>
      <c r="BI57">
        <v>0</v>
      </c>
      <c r="BJ57">
        <v>0</v>
      </c>
      <c r="BK57">
        <f t="shared" si="31"/>
        <v>0</v>
      </c>
      <c r="BL57">
        <v>3.0248033877797901E-2</v>
      </c>
      <c r="BM57">
        <v>2.4052193259372801E-2</v>
      </c>
      <c r="BN57">
        <v>1.4011489421325501E-2</v>
      </c>
      <c r="BO57">
        <f t="shared" si="32"/>
        <v>0</v>
      </c>
      <c r="BP57">
        <v>7.4537865235539697E-3</v>
      </c>
      <c r="BQ57">
        <v>3.4974818130945702E-3</v>
      </c>
      <c r="BR57">
        <v>0</v>
      </c>
      <c r="BS57">
        <f t="shared" si="33"/>
        <v>0</v>
      </c>
      <c r="BT57">
        <v>0.24000548583967601</v>
      </c>
      <c r="BU57">
        <v>0.17909625275532701</v>
      </c>
      <c r="BV57">
        <v>0.19722855459645</v>
      </c>
      <c r="BW57">
        <f t="shared" si="34"/>
        <v>0</v>
      </c>
      <c r="BX57">
        <v>0</v>
      </c>
      <c r="BY57">
        <v>0</v>
      </c>
      <c r="BZ57">
        <v>0</v>
      </c>
      <c r="CA57">
        <f t="shared" si="35"/>
        <v>0</v>
      </c>
      <c r="CB57" t="s">
        <v>122</v>
      </c>
    </row>
    <row r="58" spans="1:80">
      <c r="A58" s="4">
        <v>147</v>
      </c>
      <c r="B58" t="s">
        <v>92</v>
      </c>
      <c r="C58" s="13">
        <v>1.2161997810840401E-2</v>
      </c>
      <c r="D58">
        <v>0.17808749516066599</v>
      </c>
      <c r="E58">
        <v>7.9724948926204603E-2</v>
      </c>
      <c r="F58">
        <v>0.130407665702784</v>
      </c>
      <c r="G58">
        <f t="shared" si="18"/>
        <v>0</v>
      </c>
      <c r="H58">
        <v>0</v>
      </c>
      <c r="I58">
        <v>0</v>
      </c>
      <c r="J58">
        <v>0</v>
      </c>
      <c r="K58">
        <f t="shared" si="19"/>
        <v>0</v>
      </c>
      <c r="L58">
        <v>0.139767830104438</v>
      </c>
      <c r="M58">
        <v>0.120240480961924</v>
      </c>
      <c r="N58">
        <v>0.15031942878617099</v>
      </c>
      <c r="O58">
        <f t="shared" si="20"/>
        <v>0</v>
      </c>
      <c r="P58">
        <v>0</v>
      </c>
      <c r="Q58">
        <v>0</v>
      </c>
      <c r="R58">
        <v>0</v>
      </c>
      <c r="S58">
        <f t="shared" si="21"/>
        <v>0</v>
      </c>
      <c r="T58">
        <v>0.30514494384832802</v>
      </c>
      <c r="U58">
        <v>0.22879684418146001</v>
      </c>
      <c r="V58">
        <v>0.240336471059483</v>
      </c>
      <c r="W58">
        <f t="shared" si="22"/>
        <v>0</v>
      </c>
      <c r="X58">
        <v>0</v>
      </c>
      <c r="Y58">
        <v>0</v>
      </c>
      <c r="Z58">
        <v>0</v>
      </c>
      <c r="AA58">
        <f t="shared" si="23"/>
        <v>0</v>
      </c>
      <c r="AC58" s="13">
        <v>6.4766839378238303E-3</v>
      </c>
      <c r="AD58">
        <v>7.0092198199169703E-2</v>
      </c>
      <c r="AE58">
        <v>8.5454434474760393E-2</v>
      </c>
      <c r="AF58">
        <v>3.9817974971558603E-2</v>
      </c>
      <c r="AG58">
        <f t="shared" si="24"/>
        <v>0</v>
      </c>
      <c r="AH58">
        <v>0</v>
      </c>
      <c r="AI58">
        <v>0</v>
      </c>
      <c r="AJ58">
        <v>0</v>
      </c>
      <c r="AK58">
        <f t="shared" si="25"/>
        <v>0</v>
      </c>
      <c r="AL58">
        <v>0.108465751938825</v>
      </c>
      <c r="AM58">
        <v>8.9272961005570597E-2</v>
      </c>
      <c r="AN58">
        <v>8.80493076122629E-2</v>
      </c>
      <c r="AO58">
        <f t="shared" si="26"/>
        <v>0</v>
      </c>
      <c r="AP58">
        <v>0</v>
      </c>
      <c r="AQ58">
        <v>0</v>
      </c>
      <c r="AR58">
        <v>0</v>
      </c>
      <c r="AS58">
        <f t="shared" si="27"/>
        <v>0</v>
      </c>
      <c r="AT58">
        <v>0.106588163638209</v>
      </c>
      <c r="AU58">
        <v>0.15414654197924199</v>
      </c>
      <c r="AV58">
        <v>4.6996496624797102E-2</v>
      </c>
      <c r="AW58">
        <f t="shared" si="28"/>
        <v>0</v>
      </c>
      <c r="AX58">
        <v>0</v>
      </c>
      <c r="AY58">
        <v>0</v>
      </c>
      <c r="AZ58">
        <v>0</v>
      </c>
      <c r="BA58">
        <f t="shared" si="29"/>
        <v>0</v>
      </c>
      <c r="BC58" s="13">
        <v>1.2955885210857001E-2</v>
      </c>
      <c r="BD58">
        <v>0.158287480214065</v>
      </c>
      <c r="BE58">
        <v>0</v>
      </c>
      <c r="BF58">
        <v>4.3861397982375698E-2</v>
      </c>
      <c r="BG58">
        <f t="shared" si="30"/>
        <v>0</v>
      </c>
      <c r="BH58">
        <v>0</v>
      </c>
      <c r="BI58">
        <v>0</v>
      </c>
      <c r="BJ58">
        <v>0</v>
      </c>
      <c r="BK58">
        <f t="shared" si="31"/>
        <v>0</v>
      </c>
      <c r="BL58">
        <v>0.11090945755192599</v>
      </c>
      <c r="BM58">
        <v>9.0195724722648106E-3</v>
      </c>
      <c r="BN58">
        <v>5.6045957685301899E-2</v>
      </c>
      <c r="BO58">
        <f t="shared" si="32"/>
        <v>0</v>
      </c>
      <c r="BP58">
        <v>0</v>
      </c>
      <c r="BQ58">
        <v>0</v>
      </c>
      <c r="BR58">
        <v>0</v>
      </c>
      <c r="BS58">
        <f t="shared" si="33"/>
        <v>0</v>
      </c>
      <c r="BT58">
        <v>3.4286497977096597E-2</v>
      </c>
      <c r="BU58">
        <v>4.5922116091109497E-3</v>
      </c>
      <c r="BV58">
        <v>1.0245639199815601E-2</v>
      </c>
      <c r="BW58">
        <f t="shared" si="34"/>
        <v>0</v>
      </c>
      <c r="BX58">
        <v>0</v>
      </c>
      <c r="BY58">
        <v>0</v>
      </c>
      <c r="BZ58">
        <v>0</v>
      </c>
      <c r="CA58">
        <f t="shared" si="35"/>
        <v>0</v>
      </c>
      <c r="CB58" t="s">
        <v>93</v>
      </c>
    </row>
    <row r="59" spans="1:80">
      <c r="A59" s="4">
        <v>167</v>
      </c>
      <c r="B59" t="s">
        <v>103</v>
      </c>
      <c r="C59" s="13">
        <v>0.86350184456966805</v>
      </c>
      <c r="D59">
        <v>8.2591302103497202E-2</v>
      </c>
      <c r="E59">
        <v>0.10463899546564399</v>
      </c>
      <c r="F59">
        <v>9.0718376141067106E-2</v>
      </c>
      <c r="G59">
        <f t="shared" si="18"/>
        <v>0</v>
      </c>
      <c r="H59">
        <v>0</v>
      </c>
      <c r="I59">
        <v>0</v>
      </c>
      <c r="J59">
        <v>0</v>
      </c>
      <c r="K59">
        <f t="shared" si="19"/>
        <v>0</v>
      </c>
      <c r="L59">
        <v>7.7648794502465396E-2</v>
      </c>
      <c r="M59">
        <v>3.64365093824012E-2</v>
      </c>
      <c r="N59">
        <v>7.5159714393085303E-2</v>
      </c>
      <c r="O59">
        <f t="shared" si="20"/>
        <v>0</v>
      </c>
      <c r="P59">
        <v>0</v>
      </c>
      <c r="Q59">
        <v>0</v>
      </c>
      <c r="R59">
        <v>0</v>
      </c>
      <c r="S59">
        <f t="shared" si="21"/>
        <v>0</v>
      </c>
      <c r="T59">
        <v>3.2515444836297203E-2</v>
      </c>
      <c r="U59">
        <v>7.3635765943458206E-2</v>
      </c>
      <c r="V59">
        <v>0.123506242072234</v>
      </c>
      <c r="W59">
        <f t="shared" si="22"/>
        <v>0</v>
      </c>
      <c r="X59">
        <v>0</v>
      </c>
      <c r="Y59">
        <v>0</v>
      </c>
      <c r="Z59">
        <v>0</v>
      </c>
      <c r="AA59">
        <f t="shared" si="23"/>
        <v>0</v>
      </c>
      <c r="AC59" s="13">
        <v>1.0880829015544</v>
      </c>
      <c r="AD59">
        <v>4.8525367984040502E-2</v>
      </c>
      <c r="AE59">
        <v>8.8506378563144694E-2</v>
      </c>
      <c r="AF59">
        <v>0.12514220705347001</v>
      </c>
      <c r="AG59">
        <f t="shared" si="24"/>
        <v>0</v>
      </c>
      <c r="AH59">
        <v>0</v>
      </c>
      <c r="AI59">
        <v>0</v>
      </c>
      <c r="AJ59">
        <v>0</v>
      </c>
      <c r="AK59">
        <f t="shared" si="25"/>
        <v>0</v>
      </c>
      <c r="AL59">
        <v>5.4232875969412696E-3</v>
      </c>
      <c r="AM59">
        <v>7.1418368804456499E-3</v>
      </c>
      <c r="AN59">
        <v>1.33408041836762E-2</v>
      </c>
      <c r="AO59">
        <f t="shared" si="26"/>
        <v>0</v>
      </c>
      <c r="AP59">
        <v>0</v>
      </c>
      <c r="AQ59">
        <v>0</v>
      </c>
      <c r="AR59">
        <v>0</v>
      </c>
      <c r="AS59">
        <f t="shared" si="27"/>
        <v>0</v>
      </c>
      <c r="AT59">
        <v>7.1058775758806203E-2</v>
      </c>
      <c r="AU59">
        <v>9.7626143253519704E-2</v>
      </c>
      <c r="AV59">
        <v>5.1268905408869497E-2</v>
      </c>
      <c r="AW59">
        <f t="shared" si="28"/>
        <v>0</v>
      </c>
      <c r="AX59">
        <v>0</v>
      </c>
      <c r="AY59">
        <v>0</v>
      </c>
      <c r="AZ59">
        <v>2.7054081108135201E-3</v>
      </c>
      <c r="BA59">
        <f t="shared" si="29"/>
        <v>0</v>
      </c>
      <c r="BC59" s="13">
        <v>0.92634579257627803</v>
      </c>
      <c r="BD59">
        <v>1.8843747644531499E-2</v>
      </c>
      <c r="BE59">
        <v>1.7137226339916899E-2</v>
      </c>
      <c r="BF59">
        <v>2.39243988994777E-2</v>
      </c>
      <c r="BG59">
        <f t="shared" si="30"/>
        <v>0</v>
      </c>
      <c r="BH59">
        <v>0</v>
      </c>
      <c r="BI59">
        <v>0</v>
      </c>
      <c r="BJ59">
        <v>0</v>
      </c>
      <c r="BK59">
        <f t="shared" si="31"/>
        <v>0</v>
      </c>
      <c r="BL59">
        <v>1.5124016938899001E-2</v>
      </c>
      <c r="BM59">
        <v>1.80391449445296E-2</v>
      </c>
      <c r="BN59">
        <v>2.1017234131988201E-2</v>
      </c>
      <c r="BO59">
        <f t="shared" si="32"/>
        <v>0</v>
      </c>
      <c r="BP59">
        <v>0</v>
      </c>
      <c r="BQ59">
        <v>0</v>
      </c>
      <c r="BR59">
        <v>0</v>
      </c>
      <c r="BS59">
        <f t="shared" si="33"/>
        <v>0</v>
      </c>
      <c r="BT59">
        <v>1.3714599190838599E-2</v>
      </c>
      <c r="BU59">
        <v>2.2961058045554698E-2</v>
      </c>
      <c r="BV59">
        <v>4.3543966599216201E-2</v>
      </c>
      <c r="BW59">
        <f t="shared" si="34"/>
        <v>0</v>
      </c>
      <c r="BX59">
        <v>0</v>
      </c>
      <c r="BY59">
        <v>0</v>
      </c>
      <c r="BZ59">
        <v>0</v>
      </c>
      <c r="CA59">
        <f t="shared" si="35"/>
        <v>0</v>
      </c>
      <c r="CB59" t="s">
        <v>104</v>
      </c>
    </row>
    <row r="60" spans="1:80">
      <c r="A60" s="4">
        <v>370</v>
      </c>
      <c r="B60" t="s">
        <v>164</v>
      </c>
      <c r="C60" s="13">
        <v>0.85539384602910795</v>
      </c>
      <c r="D60">
        <v>6.7105432959091493E-2</v>
      </c>
      <c r="E60">
        <v>5.9793711694653397E-2</v>
      </c>
      <c r="F60">
        <v>0.12473776719396699</v>
      </c>
      <c r="G60">
        <f t="shared" si="18"/>
        <v>0</v>
      </c>
      <c r="H60">
        <v>3.5742369004217599E-3</v>
      </c>
      <c r="I60">
        <v>0</v>
      </c>
      <c r="J60">
        <v>0</v>
      </c>
      <c r="K60">
        <f t="shared" si="19"/>
        <v>0</v>
      </c>
      <c r="L60">
        <v>2.71770780758629E-2</v>
      </c>
      <c r="M60">
        <v>3.2792858444161001E-2</v>
      </c>
      <c r="N60">
        <v>2.73308052338492E-2</v>
      </c>
      <c r="O60">
        <f t="shared" si="20"/>
        <v>0</v>
      </c>
      <c r="P60">
        <v>0</v>
      </c>
      <c r="Q60">
        <v>0</v>
      </c>
      <c r="R60">
        <v>0</v>
      </c>
      <c r="S60">
        <f t="shared" si="21"/>
        <v>0</v>
      </c>
      <c r="T60">
        <v>0.112553462894875</v>
      </c>
      <c r="U60">
        <v>9.2044707429322803E-2</v>
      </c>
      <c r="V60">
        <v>0.100140196274785</v>
      </c>
      <c r="W60">
        <f t="shared" si="22"/>
        <v>0</v>
      </c>
      <c r="X60">
        <v>0</v>
      </c>
      <c r="Y60">
        <v>0</v>
      </c>
      <c r="Z60">
        <v>0</v>
      </c>
      <c r="AA60">
        <f t="shared" si="23"/>
        <v>0</v>
      </c>
      <c r="AC60" s="13">
        <v>0.63471502590673601</v>
      </c>
      <c r="AD60">
        <v>3.7741952876475998E-2</v>
      </c>
      <c r="AE60">
        <v>7.3246658121223204E-2</v>
      </c>
      <c r="AF60">
        <v>6.2571103526734895E-2</v>
      </c>
      <c r="AG60">
        <f t="shared" si="24"/>
        <v>0</v>
      </c>
      <c r="AH60">
        <v>2.65048106231281E-3</v>
      </c>
      <c r="AI60">
        <v>0</v>
      </c>
      <c r="AJ60">
        <v>0</v>
      </c>
      <c r="AK60">
        <f t="shared" si="25"/>
        <v>0</v>
      </c>
      <c r="AL60">
        <v>3.2539725581647597E-2</v>
      </c>
      <c r="AM60">
        <v>2.1425510641336999E-2</v>
      </c>
      <c r="AN60">
        <v>2.9349769204087599E-2</v>
      </c>
      <c r="AO60">
        <f t="shared" si="26"/>
        <v>0</v>
      </c>
      <c r="AP60">
        <v>0</v>
      </c>
      <c r="AQ60">
        <v>0</v>
      </c>
      <c r="AR60">
        <v>0</v>
      </c>
      <c r="AS60">
        <f t="shared" si="27"/>
        <v>0</v>
      </c>
      <c r="AT60">
        <v>6.0907522078976803E-2</v>
      </c>
      <c r="AU60">
        <v>3.5967526461823003E-2</v>
      </c>
      <c r="AV60">
        <v>2.1362043920362301E-2</v>
      </c>
      <c r="AW60">
        <f t="shared" si="28"/>
        <v>0</v>
      </c>
      <c r="AX60">
        <v>0</v>
      </c>
      <c r="AY60">
        <v>0</v>
      </c>
      <c r="AZ60">
        <v>0</v>
      </c>
      <c r="BA60">
        <f t="shared" si="29"/>
        <v>0</v>
      </c>
      <c r="BC60" s="13">
        <v>0.76439722744056504</v>
      </c>
      <c r="BD60">
        <v>4.5224994346875699E-2</v>
      </c>
      <c r="BE60">
        <v>0</v>
      </c>
      <c r="BF60">
        <v>1.19621994497388E-2</v>
      </c>
      <c r="BG60">
        <f t="shared" si="30"/>
        <v>0</v>
      </c>
      <c r="BH60">
        <v>0</v>
      </c>
      <c r="BI60">
        <v>0</v>
      </c>
      <c r="BJ60">
        <v>0</v>
      </c>
      <c r="BK60">
        <f t="shared" si="31"/>
        <v>0</v>
      </c>
      <c r="BL60">
        <v>5.0413389796329904E-3</v>
      </c>
      <c r="BM60">
        <v>9.0195724722648106E-3</v>
      </c>
      <c r="BN60">
        <v>0</v>
      </c>
      <c r="BO60">
        <f t="shared" si="32"/>
        <v>0</v>
      </c>
      <c r="BP60">
        <v>0</v>
      </c>
      <c r="BQ60">
        <v>0</v>
      </c>
      <c r="BR60">
        <v>0</v>
      </c>
      <c r="BS60">
        <f t="shared" si="33"/>
        <v>0</v>
      </c>
      <c r="BT60">
        <v>5.4858396763354599E-2</v>
      </c>
      <c r="BU60">
        <v>1.3776634827332801E-2</v>
      </c>
      <c r="BV60">
        <v>2.5614097999538898E-2</v>
      </c>
      <c r="BW60">
        <f t="shared" si="34"/>
        <v>0</v>
      </c>
      <c r="BX60">
        <v>0</v>
      </c>
      <c r="BY60">
        <v>0</v>
      </c>
      <c r="BZ60">
        <v>0</v>
      </c>
      <c r="CA60">
        <f t="shared" si="35"/>
        <v>0</v>
      </c>
      <c r="CB60" t="s">
        <v>122</v>
      </c>
    </row>
    <row r="61" spans="1:80">
      <c r="A61" s="4">
        <v>261</v>
      </c>
      <c r="B61" t="s">
        <v>136</v>
      </c>
      <c r="C61" s="13">
        <v>0.61215388981230001</v>
      </c>
      <c r="D61">
        <v>0.100658149438637</v>
      </c>
      <c r="E61">
        <v>8.9690567541980196E-2</v>
      </c>
      <c r="F61">
        <v>9.0718376141067106E-2</v>
      </c>
      <c r="G61">
        <f t="shared" si="18"/>
        <v>0</v>
      </c>
      <c r="H61">
        <v>0</v>
      </c>
      <c r="I61">
        <v>0</v>
      </c>
      <c r="J61">
        <v>0</v>
      </c>
      <c r="K61">
        <f t="shared" si="19"/>
        <v>0</v>
      </c>
      <c r="L61">
        <v>7.7648794502465403E-3</v>
      </c>
      <c r="M61">
        <v>1.45746037529605E-2</v>
      </c>
      <c r="N61">
        <v>1.36654026169246E-2</v>
      </c>
      <c r="O61">
        <f t="shared" si="20"/>
        <v>0</v>
      </c>
      <c r="P61">
        <v>0</v>
      </c>
      <c r="Q61">
        <v>0</v>
      </c>
      <c r="R61">
        <v>0</v>
      </c>
      <c r="S61">
        <f t="shared" si="21"/>
        <v>0</v>
      </c>
      <c r="T61">
        <v>1.00047522573222E-2</v>
      </c>
      <c r="U61">
        <v>1.3149243918474701E-2</v>
      </c>
      <c r="V61">
        <v>3.3380065424928199E-3</v>
      </c>
      <c r="W61">
        <f t="shared" si="22"/>
        <v>0</v>
      </c>
      <c r="X61">
        <v>0</v>
      </c>
      <c r="Y61">
        <v>0</v>
      </c>
      <c r="Z61">
        <v>0</v>
      </c>
      <c r="AA61">
        <f t="shared" si="23"/>
        <v>0</v>
      </c>
      <c r="AC61" s="13">
        <v>0.99093264248704704</v>
      </c>
      <c r="AD61">
        <v>0.10783415107564601</v>
      </c>
      <c r="AE61">
        <v>9.4610266739913296E-2</v>
      </c>
      <c r="AF61">
        <v>5.6882821387940798E-2</v>
      </c>
      <c r="AG61">
        <f t="shared" si="24"/>
        <v>0</v>
      </c>
      <c r="AH61">
        <v>0</v>
      </c>
      <c r="AI61">
        <v>0</v>
      </c>
      <c r="AJ61">
        <v>0</v>
      </c>
      <c r="AK61">
        <f t="shared" si="25"/>
        <v>0</v>
      </c>
      <c r="AL61">
        <v>2.1693150387765099E-2</v>
      </c>
      <c r="AM61">
        <v>1.07127553206685E-2</v>
      </c>
      <c r="AN61">
        <v>2.4013447530617099E-2</v>
      </c>
      <c r="AO61">
        <f t="shared" si="26"/>
        <v>0</v>
      </c>
      <c r="AP61">
        <v>0</v>
      </c>
      <c r="AQ61">
        <v>0</v>
      </c>
      <c r="AR61">
        <v>0</v>
      </c>
      <c r="AS61">
        <f t="shared" si="27"/>
        <v>0</v>
      </c>
      <c r="AT61">
        <v>2.0302507359658901E-2</v>
      </c>
      <c r="AU61">
        <v>1.5414654197924199E-2</v>
      </c>
      <c r="AV61">
        <v>1.7089635136289801E-2</v>
      </c>
      <c r="AW61">
        <f t="shared" si="28"/>
        <v>0</v>
      </c>
      <c r="AX61">
        <v>0</v>
      </c>
      <c r="AY61">
        <v>0</v>
      </c>
      <c r="AZ61">
        <v>0</v>
      </c>
      <c r="BA61">
        <f t="shared" si="29"/>
        <v>0</v>
      </c>
      <c r="BC61" s="13">
        <v>0.24616181900628401</v>
      </c>
      <c r="BD61">
        <v>0</v>
      </c>
      <c r="BE61">
        <v>2.1421532924896101E-2</v>
      </c>
      <c r="BF61">
        <v>0</v>
      </c>
      <c r="BG61">
        <f t="shared" si="30"/>
        <v>0</v>
      </c>
      <c r="BH61">
        <v>0</v>
      </c>
      <c r="BI61">
        <v>0</v>
      </c>
      <c r="BJ61">
        <v>0</v>
      </c>
      <c r="BK61">
        <f t="shared" si="31"/>
        <v>0</v>
      </c>
      <c r="BL61">
        <v>0</v>
      </c>
      <c r="BM61">
        <v>0</v>
      </c>
      <c r="BN61">
        <v>0</v>
      </c>
      <c r="BO61">
        <f t="shared" si="32"/>
        <v>0</v>
      </c>
      <c r="BP61">
        <v>0</v>
      </c>
      <c r="BQ61">
        <v>0</v>
      </c>
      <c r="BR61">
        <v>0</v>
      </c>
      <c r="BS61">
        <f t="shared" si="33"/>
        <v>0</v>
      </c>
      <c r="BT61">
        <v>0</v>
      </c>
      <c r="BU61">
        <v>9.1844232182218995E-3</v>
      </c>
      <c r="BV61">
        <v>0</v>
      </c>
      <c r="BW61">
        <f t="shared" si="34"/>
        <v>0</v>
      </c>
      <c r="BX61">
        <v>0</v>
      </c>
      <c r="BY61">
        <v>0</v>
      </c>
      <c r="BZ61">
        <v>0</v>
      </c>
      <c r="CA61">
        <f t="shared" si="35"/>
        <v>0</v>
      </c>
      <c r="CB61" t="s">
        <v>77</v>
      </c>
    </row>
    <row r="62" spans="1:80">
      <c r="A62" s="4">
        <v>333</v>
      </c>
      <c r="B62" t="s">
        <v>158</v>
      </c>
      <c r="C62" s="13">
        <v>0.235131957676248</v>
      </c>
      <c r="D62">
        <v>4.9038585623951497E-2</v>
      </c>
      <c r="E62">
        <v>0.13453585131297</v>
      </c>
      <c r="F62">
        <v>8.5048477632250402E-2</v>
      </c>
      <c r="G62">
        <f t="shared" si="18"/>
        <v>0</v>
      </c>
      <c r="H62">
        <v>0</v>
      </c>
      <c r="I62">
        <v>0</v>
      </c>
      <c r="J62">
        <v>0</v>
      </c>
      <c r="K62">
        <f t="shared" si="19"/>
        <v>0</v>
      </c>
      <c r="L62">
        <v>0.22518150405715001</v>
      </c>
      <c r="M62">
        <v>0.287848424120969</v>
      </c>
      <c r="N62">
        <v>0.19814833794540701</v>
      </c>
      <c r="O62">
        <f t="shared" si="20"/>
        <v>0</v>
      </c>
      <c r="P62">
        <v>0</v>
      </c>
      <c r="Q62">
        <v>0</v>
      </c>
      <c r="R62">
        <v>0</v>
      </c>
      <c r="S62">
        <f t="shared" si="21"/>
        <v>0</v>
      </c>
      <c r="T62">
        <v>5.0023761286611098E-3</v>
      </c>
      <c r="U62">
        <v>5.2596975673898797E-3</v>
      </c>
      <c r="V62">
        <v>2.3366045797449799E-2</v>
      </c>
      <c r="W62">
        <f t="shared" si="22"/>
        <v>0</v>
      </c>
      <c r="X62">
        <v>0</v>
      </c>
      <c r="Y62">
        <v>0</v>
      </c>
      <c r="Z62">
        <v>0</v>
      </c>
      <c r="AA62">
        <f t="shared" si="23"/>
        <v>0</v>
      </c>
      <c r="AC62" s="13">
        <v>0.35621761658031098</v>
      </c>
      <c r="AD62">
        <v>0.10783415107564601</v>
      </c>
      <c r="AE62">
        <v>5.7986937679301701E-2</v>
      </c>
      <c r="AF62">
        <v>6.2571103526734895E-2</v>
      </c>
      <c r="AG62">
        <f t="shared" si="24"/>
        <v>0</v>
      </c>
      <c r="AH62">
        <v>0</v>
      </c>
      <c r="AI62">
        <v>0</v>
      </c>
      <c r="AJ62">
        <v>0</v>
      </c>
      <c r="AK62">
        <f t="shared" si="25"/>
        <v>0</v>
      </c>
      <c r="AL62">
        <v>0.108465751938825</v>
      </c>
      <c r="AM62">
        <v>8.9272961005570597E-2</v>
      </c>
      <c r="AN62">
        <v>0.11739907681635001</v>
      </c>
      <c r="AO62">
        <f t="shared" si="26"/>
        <v>0</v>
      </c>
      <c r="AP62">
        <v>0</v>
      </c>
      <c r="AQ62">
        <v>0</v>
      </c>
      <c r="AR62">
        <v>0</v>
      </c>
      <c r="AS62">
        <f t="shared" si="27"/>
        <v>0</v>
      </c>
      <c r="AT62">
        <v>4.5680641559232599E-2</v>
      </c>
      <c r="AU62">
        <v>3.0829308395848298E-2</v>
      </c>
      <c r="AV62">
        <v>5.1268905408869497E-2</v>
      </c>
      <c r="AW62">
        <f t="shared" si="28"/>
        <v>0</v>
      </c>
      <c r="AX62">
        <v>0</v>
      </c>
      <c r="AY62">
        <v>0</v>
      </c>
      <c r="AZ62">
        <v>0</v>
      </c>
      <c r="BA62">
        <f t="shared" si="29"/>
        <v>0</v>
      </c>
      <c r="BC62" s="13">
        <v>0.30446330245513997</v>
      </c>
      <c r="BD62">
        <v>6.0299992462500902E-2</v>
      </c>
      <c r="BE62">
        <v>7.7117518529626006E-2</v>
      </c>
      <c r="BF62">
        <v>4.3861397982375698E-2</v>
      </c>
      <c r="BG62">
        <f t="shared" si="30"/>
        <v>0</v>
      </c>
      <c r="BH62">
        <v>0</v>
      </c>
      <c r="BI62">
        <v>0</v>
      </c>
      <c r="BJ62">
        <v>0</v>
      </c>
      <c r="BK62">
        <f t="shared" si="31"/>
        <v>0</v>
      </c>
      <c r="BL62">
        <v>2.0165355918532E-2</v>
      </c>
      <c r="BM62">
        <v>3.3071765731637698E-2</v>
      </c>
      <c r="BN62">
        <v>4.9040212974639202E-2</v>
      </c>
      <c r="BO62">
        <f t="shared" si="32"/>
        <v>0</v>
      </c>
      <c r="BP62">
        <v>0</v>
      </c>
      <c r="BQ62">
        <v>0</v>
      </c>
      <c r="BR62">
        <v>0</v>
      </c>
      <c r="BS62">
        <f t="shared" si="33"/>
        <v>0</v>
      </c>
      <c r="BT62">
        <v>3.4286497977096597E-2</v>
      </c>
      <c r="BU62">
        <v>4.5922116091109501E-2</v>
      </c>
      <c r="BV62">
        <v>4.6105376399170103E-2</v>
      </c>
      <c r="BW62">
        <f t="shared" si="34"/>
        <v>0</v>
      </c>
      <c r="BX62">
        <v>0</v>
      </c>
      <c r="BY62">
        <v>0</v>
      </c>
      <c r="BZ62">
        <v>0</v>
      </c>
      <c r="CA62">
        <f t="shared" si="35"/>
        <v>0</v>
      </c>
      <c r="CB62" t="s">
        <v>77</v>
      </c>
    </row>
    <row r="63" spans="1:80">
      <c r="A63" s="4">
        <v>133</v>
      </c>
      <c r="B63" t="s">
        <v>86</v>
      </c>
      <c r="C63" s="13">
        <v>5.9958649207443102</v>
      </c>
      <c r="D63">
        <v>2.5809781907342902E-3</v>
      </c>
      <c r="E63">
        <v>0</v>
      </c>
      <c r="F63">
        <v>5.6698985088166898E-3</v>
      </c>
      <c r="G63">
        <f t="shared" si="18"/>
        <v>0</v>
      </c>
      <c r="H63">
        <v>0</v>
      </c>
      <c r="I63">
        <v>3.0777753839524801E-3</v>
      </c>
      <c r="J63">
        <v>0</v>
      </c>
      <c r="K63">
        <f t="shared" si="19"/>
        <v>0</v>
      </c>
      <c r="L63">
        <v>0</v>
      </c>
      <c r="M63">
        <v>0</v>
      </c>
      <c r="N63">
        <v>0</v>
      </c>
      <c r="O63">
        <f t="shared" si="20"/>
        <v>0</v>
      </c>
      <c r="P63">
        <v>0</v>
      </c>
      <c r="Q63">
        <v>0</v>
      </c>
      <c r="R63">
        <v>0</v>
      </c>
      <c r="S63">
        <f t="shared" si="21"/>
        <v>0</v>
      </c>
      <c r="T63">
        <v>1.75083164503139E-2</v>
      </c>
      <c r="U63">
        <v>2.6298487836949401E-2</v>
      </c>
      <c r="V63">
        <v>1.33520261699713E-2</v>
      </c>
      <c r="W63">
        <f t="shared" si="22"/>
        <v>0</v>
      </c>
      <c r="X63">
        <v>0</v>
      </c>
      <c r="Y63">
        <v>0</v>
      </c>
      <c r="Z63">
        <v>0</v>
      </c>
      <c r="AA63">
        <f t="shared" si="23"/>
        <v>0</v>
      </c>
      <c r="AC63" s="13">
        <v>5.7124352331606199</v>
      </c>
      <c r="AD63">
        <v>0</v>
      </c>
      <c r="AE63">
        <v>0</v>
      </c>
      <c r="AF63">
        <v>0</v>
      </c>
      <c r="AG63">
        <f t="shared" si="24"/>
        <v>0</v>
      </c>
      <c r="AH63">
        <v>0</v>
      </c>
      <c r="AI63">
        <v>0</v>
      </c>
      <c r="AJ63">
        <v>0</v>
      </c>
      <c r="AK63">
        <f t="shared" si="25"/>
        <v>0</v>
      </c>
      <c r="AL63">
        <v>0</v>
      </c>
      <c r="AM63">
        <v>0</v>
      </c>
      <c r="AN63">
        <v>0</v>
      </c>
      <c r="AO63">
        <f t="shared" si="26"/>
        <v>0</v>
      </c>
      <c r="AP63">
        <v>0</v>
      </c>
      <c r="AQ63">
        <v>9.7933601018509505E-3</v>
      </c>
      <c r="AR63">
        <v>0</v>
      </c>
      <c r="AS63">
        <f t="shared" si="27"/>
        <v>0</v>
      </c>
      <c r="AT63">
        <v>5.0756268399147304E-3</v>
      </c>
      <c r="AU63">
        <v>0</v>
      </c>
      <c r="AV63">
        <v>0</v>
      </c>
      <c r="AW63">
        <f t="shared" si="28"/>
        <v>0</v>
      </c>
      <c r="AX63">
        <v>0</v>
      </c>
      <c r="AY63">
        <v>0</v>
      </c>
      <c r="AZ63">
        <v>2.7054081108135201E-3</v>
      </c>
      <c r="BA63">
        <f t="shared" si="29"/>
        <v>0</v>
      </c>
      <c r="BC63" s="13">
        <v>3.9709788171276799</v>
      </c>
      <c r="BD63">
        <v>0</v>
      </c>
      <c r="BE63">
        <v>8.5686131699584406E-3</v>
      </c>
      <c r="BF63">
        <v>0</v>
      </c>
      <c r="BG63">
        <f t="shared" si="30"/>
        <v>0</v>
      </c>
      <c r="BH63">
        <v>0</v>
      </c>
      <c r="BI63">
        <v>0</v>
      </c>
      <c r="BJ63">
        <v>0</v>
      </c>
      <c r="BK63">
        <f t="shared" si="31"/>
        <v>0</v>
      </c>
      <c r="BL63">
        <v>0</v>
      </c>
      <c r="BM63">
        <v>0</v>
      </c>
      <c r="BN63">
        <v>0</v>
      </c>
      <c r="BO63">
        <f t="shared" si="32"/>
        <v>0</v>
      </c>
      <c r="BP63">
        <v>0</v>
      </c>
      <c r="BQ63">
        <v>0</v>
      </c>
      <c r="BR63">
        <v>0</v>
      </c>
      <c r="BS63">
        <f t="shared" si="33"/>
        <v>0</v>
      </c>
      <c r="BT63">
        <v>0</v>
      </c>
      <c r="BU63">
        <v>1.3776634827332801E-2</v>
      </c>
      <c r="BV63">
        <v>7.6842293998616801E-3</v>
      </c>
      <c r="BW63">
        <f t="shared" si="34"/>
        <v>0</v>
      </c>
      <c r="BX63">
        <v>0</v>
      </c>
      <c r="BY63">
        <v>0</v>
      </c>
      <c r="BZ63">
        <v>0</v>
      </c>
      <c r="CA63">
        <f t="shared" si="35"/>
        <v>0</v>
      </c>
      <c r="CB63" t="s">
        <v>83</v>
      </c>
    </row>
    <row r="64" spans="1:80">
      <c r="A64" s="4">
        <v>89</v>
      </c>
      <c r="B64" t="s">
        <v>224</v>
      </c>
      <c r="C64" s="13">
        <v>5.68370697693274</v>
      </c>
      <c r="D64">
        <v>1.54858691444057E-2</v>
      </c>
      <c r="E64">
        <v>0</v>
      </c>
      <c r="F64">
        <v>1.13397970176334E-2</v>
      </c>
      <c r="G64">
        <f t="shared" si="18"/>
        <v>0</v>
      </c>
      <c r="H64">
        <v>0</v>
      </c>
      <c r="I64">
        <v>0</v>
      </c>
      <c r="J64">
        <v>0</v>
      </c>
      <c r="K64">
        <f t="shared" si="19"/>
        <v>0</v>
      </c>
      <c r="L64">
        <v>0</v>
      </c>
      <c r="M64">
        <v>3.6436509382401202E-3</v>
      </c>
      <c r="N64">
        <v>3.41635065423115E-3</v>
      </c>
      <c r="O64">
        <f t="shared" si="20"/>
        <v>0</v>
      </c>
      <c r="P64">
        <v>0</v>
      </c>
      <c r="Q64">
        <v>0</v>
      </c>
      <c r="R64">
        <v>0</v>
      </c>
      <c r="S64">
        <f t="shared" si="21"/>
        <v>0</v>
      </c>
      <c r="T64">
        <v>7.5035641929916703E-3</v>
      </c>
      <c r="U64">
        <v>1.0519395134779799E-2</v>
      </c>
      <c r="V64">
        <v>3.3380065424928199E-3</v>
      </c>
      <c r="W64">
        <f t="shared" si="22"/>
        <v>0</v>
      </c>
      <c r="X64">
        <v>0</v>
      </c>
      <c r="Y64">
        <v>0</v>
      </c>
      <c r="Z64">
        <v>0</v>
      </c>
      <c r="AA64">
        <f t="shared" si="23"/>
        <v>0</v>
      </c>
      <c r="AC64" s="13">
        <v>4.0025906735751304</v>
      </c>
      <c r="AD64">
        <v>0</v>
      </c>
      <c r="AE64">
        <v>2.1363608618690098E-2</v>
      </c>
      <c r="AF64">
        <v>5.6882821387940798E-3</v>
      </c>
      <c r="AG64">
        <f t="shared" si="24"/>
        <v>0</v>
      </c>
      <c r="AH64">
        <v>2.65048106231281E-3</v>
      </c>
      <c r="AI64">
        <v>0</v>
      </c>
      <c r="AJ64">
        <v>0</v>
      </c>
      <c r="AK64">
        <f t="shared" si="25"/>
        <v>0</v>
      </c>
      <c r="AL64">
        <v>0</v>
      </c>
      <c r="AM64">
        <v>3.5709184402228302E-3</v>
      </c>
      <c r="AN64">
        <v>0</v>
      </c>
      <c r="AO64">
        <f t="shared" si="26"/>
        <v>0</v>
      </c>
      <c r="AP64">
        <v>2.9734471172430201E-3</v>
      </c>
      <c r="AQ64">
        <v>0</v>
      </c>
      <c r="AR64">
        <v>0</v>
      </c>
      <c r="AS64">
        <f t="shared" si="27"/>
        <v>0</v>
      </c>
      <c r="AT64">
        <v>0</v>
      </c>
      <c r="AU64">
        <v>0</v>
      </c>
      <c r="AV64">
        <v>0</v>
      </c>
      <c r="AW64">
        <f t="shared" si="28"/>
        <v>0</v>
      </c>
      <c r="AX64">
        <v>0</v>
      </c>
      <c r="AY64">
        <v>0</v>
      </c>
      <c r="AZ64">
        <v>0</v>
      </c>
      <c r="BA64">
        <f t="shared" si="29"/>
        <v>0</v>
      </c>
      <c r="BC64" s="13">
        <v>3.1029345080002599</v>
      </c>
      <c r="BD64">
        <v>0</v>
      </c>
      <c r="BE64">
        <v>4.2843065849792203E-3</v>
      </c>
      <c r="BF64">
        <v>0</v>
      </c>
      <c r="BG64">
        <f t="shared" si="30"/>
        <v>0</v>
      </c>
      <c r="BH64">
        <v>0</v>
      </c>
      <c r="BI64">
        <v>0</v>
      </c>
      <c r="BJ64">
        <v>0</v>
      </c>
      <c r="BK64">
        <f t="shared" si="31"/>
        <v>0</v>
      </c>
      <c r="BL64">
        <v>0</v>
      </c>
      <c r="BM64">
        <v>0</v>
      </c>
      <c r="BN64">
        <v>0</v>
      </c>
      <c r="BO64">
        <f t="shared" si="32"/>
        <v>0</v>
      </c>
      <c r="BP64">
        <v>0</v>
      </c>
      <c r="BQ64">
        <v>0</v>
      </c>
      <c r="BR64">
        <v>0</v>
      </c>
      <c r="BS64">
        <f t="shared" si="33"/>
        <v>0</v>
      </c>
      <c r="BT64">
        <v>0</v>
      </c>
      <c r="BU64">
        <v>4.5922116091109497E-3</v>
      </c>
      <c r="BV64">
        <v>0</v>
      </c>
      <c r="BW64">
        <f t="shared" si="34"/>
        <v>0</v>
      </c>
      <c r="BX64">
        <v>0</v>
      </c>
      <c r="BY64">
        <v>0</v>
      </c>
      <c r="BZ64">
        <v>0</v>
      </c>
      <c r="CA64">
        <f t="shared" si="35"/>
        <v>0</v>
      </c>
      <c r="CB64" t="s">
        <v>83</v>
      </c>
    </row>
    <row r="65" spans="1:80">
      <c r="A65" s="4">
        <v>102</v>
      </c>
      <c r="B65" t="s">
        <v>63</v>
      </c>
      <c r="C65" s="13">
        <v>5.2499290550127702</v>
      </c>
      <c r="D65">
        <v>1.0323912762937201E-2</v>
      </c>
      <c r="E65">
        <v>4.9828093078877903E-3</v>
      </c>
      <c r="F65">
        <v>2.2679594035266801E-2</v>
      </c>
      <c r="G65">
        <f t="shared" si="18"/>
        <v>0</v>
      </c>
      <c r="H65">
        <v>0</v>
      </c>
      <c r="I65">
        <v>0</v>
      </c>
      <c r="J65">
        <v>0</v>
      </c>
      <c r="K65">
        <f t="shared" si="19"/>
        <v>0</v>
      </c>
      <c r="L65">
        <v>1.16473191753698E-2</v>
      </c>
      <c r="M65">
        <v>3.6436509382401202E-3</v>
      </c>
      <c r="N65">
        <v>0</v>
      </c>
      <c r="O65">
        <f t="shared" si="20"/>
        <v>0</v>
      </c>
      <c r="P65">
        <v>0</v>
      </c>
      <c r="Q65">
        <v>0</v>
      </c>
      <c r="R65">
        <v>0</v>
      </c>
      <c r="S65">
        <f t="shared" si="21"/>
        <v>0</v>
      </c>
      <c r="T65">
        <v>0.22510692578975</v>
      </c>
      <c r="U65">
        <v>0.249835634451019</v>
      </c>
      <c r="V65">
        <v>0.26704052339942602</v>
      </c>
      <c r="W65">
        <f t="shared" si="22"/>
        <v>0</v>
      </c>
      <c r="X65">
        <v>0</v>
      </c>
      <c r="Y65">
        <v>0</v>
      </c>
      <c r="Z65">
        <v>0</v>
      </c>
      <c r="AA65">
        <f t="shared" si="23"/>
        <v>0</v>
      </c>
      <c r="AC65" s="13">
        <v>3.9119170984456</v>
      </c>
      <c r="AD65">
        <v>5.3917075537822804E-3</v>
      </c>
      <c r="AE65">
        <v>6.1038881767685998E-3</v>
      </c>
      <c r="AF65">
        <v>1.7064846416382298E-2</v>
      </c>
      <c r="AG65">
        <f t="shared" si="24"/>
        <v>0</v>
      </c>
      <c r="AH65">
        <v>0</v>
      </c>
      <c r="AI65">
        <v>0</v>
      </c>
      <c r="AJ65">
        <v>0</v>
      </c>
      <c r="AK65">
        <f t="shared" si="25"/>
        <v>0</v>
      </c>
      <c r="AL65">
        <v>0</v>
      </c>
      <c r="AM65">
        <v>0</v>
      </c>
      <c r="AN65">
        <v>0</v>
      </c>
      <c r="AO65">
        <f t="shared" si="26"/>
        <v>0</v>
      </c>
      <c r="AP65">
        <v>0</v>
      </c>
      <c r="AQ65">
        <v>0</v>
      </c>
      <c r="AR65">
        <v>0</v>
      </c>
      <c r="AS65">
        <f t="shared" si="27"/>
        <v>0</v>
      </c>
      <c r="AT65">
        <v>0.14211755151761199</v>
      </c>
      <c r="AU65">
        <v>0.22608159490288801</v>
      </c>
      <c r="AV65">
        <v>0.179441168931043</v>
      </c>
      <c r="AW65">
        <f t="shared" si="28"/>
        <v>0</v>
      </c>
      <c r="AX65">
        <v>0</v>
      </c>
      <c r="AY65">
        <v>0</v>
      </c>
      <c r="AZ65">
        <v>0</v>
      </c>
      <c r="BA65">
        <f t="shared" si="29"/>
        <v>0</v>
      </c>
      <c r="BC65" s="13">
        <v>1.0364708168685599</v>
      </c>
      <c r="BD65">
        <v>3.7687495289063099E-3</v>
      </c>
      <c r="BE65">
        <v>0</v>
      </c>
      <c r="BF65">
        <v>0</v>
      </c>
      <c r="BG65">
        <f t="shared" si="30"/>
        <v>0</v>
      </c>
      <c r="BH65">
        <v>0</v>
      </c>
      <c r="BI65">
        <v>0</v>
      </c>
      <c r="BJ65">
        <v>0</v>
      </c>
      <c r="BK65">
        <f t="shared" si="31"/>
        <v>0</v>
      </c>
      <c r="BL65">
        <v>0</v>
      </c>
      <c r="BM65">
        <v>0</v>
      </c>
      <c r="BN65">
        <v>0</v>
      </c>
      <c r="BO65">
        <f t="shared" si="32"/>
        <v>0</v>
      </c>
      <c r="BP65">
        <v>0</v>
      </c>
      <c r="BQ65">
        <v>0</v>
      </c>
      <c r="BR65">
        <v>0</v>
      </c>
      <c r="BS65">
        <f t="shared" si="33"/>
        <v>0</v>
      </c>
      <c r="BT65">
        <v>0.10285949393129</v>
      </c>
      <c r="BU65">
        <v>8.2659808963997106E-2</v>
      </c>
      <c r="BV65">
        <v>6.6596654798801294E-2</v>
      </c>
      <c r="BW65">
        <f t="shared" si="34"/>
        <v>0</v>
      </c>
      <c r="BX65">
        <v>0</v>
      </c>
      <c r="BY65">
        <v>0</v>
      </c>
      <c r="BZ65">
        <v>0</v>
      </c>
      <c r="CA65">
        <f t="shared" si="35"/>
        <v>0</v>
      </c>
      <c r="CB65" t="s">
        <v>64</v>
      </c>
    </row>
    <row r="66" spans="1:80">
      <c r="A66" s="4">
        <v>94</v>
      </c>
      <c r="B66" t="s">
        <v>226</v>
      </c>
      <c r="C66" s="13">
        <v>1.85267766651802</v>
      </c>
      <c r="D66">
        <v>0</v>
      </c>
      <c r="E66">
        <v>0</v>
      </c>
      <c r="F66">
        <v>0</v>
      </c>
      <c r="G66">
        <f t="shared" si="18"/>
        <v>0</v>
      </c>
      <c r="H66">
        <v>0</v>
      </c>
      <c r="I66">
        <v>0</v>
      </c>
      <c r="J66">
        <v>0</v>
      </c>
      <c r="K66">
        <f t="shared" si="19"/>
        <v>0</v>
      </c>
      <c r="L66">
        <v>0</v>
      </c>
      <c r="M66">
        <v>0</v>
      </c>
      <c r="N66">
        <v>0</v>
      </c>
      <c r="O66">
        <f t="shared" si="20"/>
        <v>0</v>
      </c>
      <c r="P66">
        <v>0</v>
      </c>
      <c r="Q66">
        <v>0</v>
      </c>
      <c r="R66">
        <v>0</v>
      </c>
      <c r="S66">
        <f t="shared" si="21"/>
        <v>0</v>
      </c>
      <c r="T66">
        <v>1.00047522573222E-2</v>
      </c>
      <c r="U66">
        <v>1.3149243918474701E-2</v>
      </c>
      <c r="V66">
        <v>1.33520261699713E-2</v>
      </c>
      <c r="W66">
        <f t="shared" si="22"/>
        <v>0</v>
      </c>
      <c r="X66">
        <v>0</v>
      </c>
      <c r="Y66">
        <v>0</v>
      </c>
      <c r="Z66">
        <v>0</v>
      </c>
      <c r="AA66">
        <f t="shared" si="23"/>
        <v>0</v>
      </c>
      <c r="AC66" s="13">
        <v>5.3562176165803104</v>
      </c>
      <c r="AD66">
        <v>0</v>
      </c>
      <c r="AE66">
        <v>0</v>
      </c>
      <c r="AF66">
        <v>0</v>
      </c>
      <c r="AG66">
        <f t="shared" si="24"/>
        <v>0</v>
      </c>
      <c r="AH66">
        <v>0</v>
      </c>
      <c r="AI66">
        <v>0</v>
      </c>
      <c r="AJ66">
        <v>0</v>
      </c>
      <c r="AK66">
        <f t="shared" si="25"/>
        <v>0</v>
      </c>
      <c r="AL66">
        <v>0</v>
      </c>
      <c r="AM66">
        <v>0</v>
      </c>
      <c r="AN66">
        <v>0</v>
      </c>
      <c r="AO66">
        <f t="shared" si="26"/>
        <v>0</v>
      </c>
      <c r="AP66">
        <v>0</v>
      </c>
      <c r="AQ66">
        <v>0</v>
      </c>
      <c r="AR66">
        <v>0</v>
      </c>
      <c r="AS66">
        <f t="shared" si="27"/>
        <v>0</v>
      </c>
      <c r="AT66">
        <v>3.0453761039488401E-2</v>
      </c>
      <c r="AU66">
        <v>3.5967526461823003E-2</v>
      </c>
      <c r="AV66">
        <v>1.28172263522174E-2</v>
      </c>
      <c r="AW66">
        <f t="shared" si="28"/>
        <v>0</v>
      </c>
      <c r="AX66">
        <v>0</v>
      </c>
      <c r="AY66">
        <v>0</v>
      </c>
      <c r="AZ66">
        <v>0</v>
      </c>
      <c r="BA66">
        <f t="shared" si="29"/>
        <v>0</v>
      </c>
      <c r="BC66" s="13">
        <v>5.0139275766016702</v>
      </c>
      <c r="BD66">
        <v>3.7687495289063099E-3</v>
      </c>
      <c r="BE66">
        <v>2.5705839509875299E-2</v>
      </c>
      <c r="BF66">
        <v>0</v>
      </c>
      <c r="BG66">
        <f t="shared" si="30"/>
        <v>0</v>
      </c>
      <c r="BH66">
        <v>0</v>
      </c>
      <c r="BI66">
        <v>0</v>
      </c>
      <c r="BJ66">
        <v>0</v>
      </c>
      <c r="BK66">
        <f t="shared" si="31"/>
        <v>0</v>
      </c>
      <c r="BL66">
        <v>5.0413389796329904E-3</v>
      </c>
      <c r="BM66">
        <v>3.0065241574216001E-3</v>
      </c>
      <c r="BN66">
        <v>0</v>
      </c>
      <c r="BO66">
        <f t="shared" si="32"/>
        <v>0</v>
      </c>
      <c r="BP66">
        <v>0</v>
      </c>
      <c r="BQ66">
        <v>0</v>
      </c>
      <c r="BR66">
        <v>0</v>
      </c>
      <c r="BS66">
        <f t="shared" si="33"/>
        <v>0</v>
      </c>
      <c r="BT66">
        <v>0.130288692312967</v>
      </c>
      <c r="BU66">
        <v>0.23879500367376899</v>
      </c>
      <c r="BV66">
        <v>6.6596654798801294E-2</v>
      </c>
      <c r="BW66">
        <f t="shared" si="34"/>
        <v>0</v>
      </c>
      <c r="BX66">
        <v>0</v>
      </c>
      <c r="BY66">
        <v>0</v>
      </c>
      <c r="BZ66">
        <v>0</v>
      </c>
      <c r="CA66">
        <f t="shared" si="35"/>
        <v>0</v>
      </c>
      <c r="CB66" t="s">
        <v>77</v>
      </c>
    </row>
    <row r="67" spans="1:80">
      <c r="A67" s="4">
        <v>207</v>
      </c>
      <c r="B67" t="s">
        <v>116</v>
      </c>
      <c r="C67" s="13">
        <v>1.5891677139498099</v>
      </c>
      <c r="D67">
        <v>0</v>
      </c>
      <c r="E67">
        <v>0</v>
      </c>
      <c r="F67">
        <v>0</v>
      </c>
      <c r="G67">
        <f t="shared" si="18"/>
        <v>0</v>
      </c>
      <c r="H67">
        <v>0</v>
      </c>
      <c r="I67">
        <v>0</v>
      </c>
      <c r="J67">
        <v>0</v>
      </c>
      <c r="K67">
        <f t="shared" si="19"/>
        <v>0</v>
      </c>
      <c r="L67">
        <v>3.8824397251232698E-2</v>
      </c>
      <c r="M67">
        <v>5.1011113135361601E-2</v>
      </c>
      <c r="N67">
        <v>2.73308052338492E-2</v>
      </c>
      <c r="O67">
        <f t="shared" si="20"/>
        <v>0</v>
      </c>
      <c r="P67">
        <v>0</v>
      </c>
      <c r="Q67">
        <v>0</v>
      </c>
      <c r="R67">
        <v>0</v>
      </c>
      <c r="S67">
        <f t="shared" si="21"/>
        <v>0</v>
      </c>
      <c r="T67">
        <v>0</v>
      </c>
      <c r="U67">
        <v>2.6298487836949398E-3</v>
      </c>
      <c r="V67">
        <v>0</v>
      </c>
      <c r="W67">
        <f t="shared" si="22"/>
        <v>0</v>
      </c>
      <c r="X67">
        <v>0</v>
      </c>
      <c r="Y67">
        <v>0</v>
      </c>
      <c r="Z67">
        <v>0</v>
      </c>
      <c r="AA67">
        <f t="shared" si="23"/>
        <v>0</v>
      </c>
      <c r="AC67" s="13">
        <v>2.64896373056995</v>
      </c>
      <c r="AD67">
        <v>0</v>
      </c>
      <c r="AE67">
        <v>3.0519440883842999E-3</v>
      </c>
      <c r="AF67">
        <v>0</v>
      </c>
      <c r="AG67">
        <f t="shared" si="24"/>
        <v>0</v>
      </c>
      <c r="AH67">
        <v>0</v>
      </c>
      <c r="AI67">
        <v>0</v>
      </c>
      <c r="AJ67">
        <v>0</v>
      </c>
      <c r="AK67">
        <f t="shared" si="25"/>
        <v>0</v>
      </c>
      <c r="AL67">
        <v>0.157275340311297</v>
      </c>
      <c r="AM67">
        <v>7.4989287244679306E-2</v>
      </c>
      <c r="AN67">
        <v>0.122735398489821</v>
      </c>
      <c r="AO67">
        <f t="shared" si="26"/>
        <v>0</v>
      </c>
      <c r="AP67">
        <v>0</v>
      </c>
      <c r="AQ67">
        <v>0</v>
      </c>
      <c r="AR67">
        <v>0</v>
      </c>
      <c r="AS67">
        <f t="shared" si="27"/>
        <v>0</v>
      </c>
      <c r="AT67">
        <v>2.0302507359658901E-2</v>
      </c>
      <c r="AU67">
        <v>2.56910903298736E-2</v>
      </c>
      <c r="AV67">
        <v>1.28172263522174E-2</v>
      </c>
      <c r="AW67">
        <f t="shared" si="28"/>
        <v>0</v>
      </c>
      <c r="AX67">
        <v>0</v>
      </c>
      <c r="AY67">
        <v>0</v>
      </c>
      <c r="AZ67">
        <v>0</v>
      </c>
      <c r="BA67">
        <f t="shared" si="29"/>
        <v>0</v>
      </c>
      <c r="BC67" s="13">
        <v>1.8786033555742701</v>
      </c>
      <c r="BD67">
        <v>0</v>
      </c>
      <c r="BE67">
        <v>0</v>
      </c>
      <c r="BF67">
        <v>0</v>
      </c>
      <c r="BG67">
        <f t="shared" si="30"/>
        <v>0</v>
      </c>
      <c r="BH67">
        <v>0</v>
      </c>
      <c r="BI67">
        <v>0</v>
      </c>
      <c r="BJ67">
        <v>0</v>
      </c>
      <c r="BK67">
        <f t="shared" si="31"/>
        <v>0</v>
      </c>
      <c r="BL67">
        <v>8.0661423674127805E-2</v>
      </c>
      <c r="BM67">
        <v>0.16836535281560999</v>
      </c>
      <c r="BN67">
        <v>7.7063191817290197E-2</v>
      </c>
      <c r="BO67">
        <f t="shared" si="32"/>
        <v>0</v>
      </c>
      <c r="BP67">
        <v>0</v>
      </c>
      <c r="BQ67">
        <v>0</v>
      </c>
      <c r="BR67">
        <v>0</v>
      </c>
      <c r="BS67">
        <f t="shared" si="33"/>
        <v>0</v>
      </c>
      <c r="BT67">
        <v>0</v>
      </c>
      <c r="BU67">
        <v>1.3776634827332801E-2</v>
      </c>
      <c r="BV67">
        <v>2.5614097999538902E-3</v>
      </c>
      <c r="BW67">
        <f t="shared" si="34"/>
        <v>0</v>
      </c>
      <c r="BX67">
        <v>0</v>
      </c>
      <c r="BY67">
        <v>0</v>
      </c>
      <c r="BZ67">
        <v>0</v>
      </c>
      <c r="CA67">
        <f t="shared" si="35"/>
        <v>0</v>
      </c>
      <c r="CB67" t="s">
        <v>77</v>
      </c>
    </row>
    <row r="68" spans="1:80">
      <c r="A68" s="4">
        <v>166</v>
      </c>
      <c r="B68" t="s">
        <v>102</v>
      </c>
      <c r="C68" s="13">
        <v>1.5810597154092501</v>
      </c>
      <c r="D68">
        <v>0</v>
      </c>
      <c r="E68">
        <v>0</v>
      </c>
      <c r="F68">
        <v>5.6698985088166898E-3</v>
      </c>
      <c r="G68">
        <f t="shared" ref="G68:G99" si="36">COUNTIF(D68:F68,"&gt;=1.000000")</f>
        <v>0</v>
      </c>
      <c r="H68">
        <v>0</v>
      </c>
      <c r="I68">
        <v>0</v>
      </c>
      <c r="J68">
        <v>0</v>
      </c>
      <c r="K68">
        <f t="shared" ref="K68:K99" si="37">COUNTIF(H68:J68,"&gt;=1.000000")</f>
        <v>0</v>
      </c>
      <c r="L68">
        <v>0</v>
      </c>
      <c r="M68">
        <v>3.6436509382401202E-3</v>
      </c>
      <c r="N68">
        <v>3.41635065423115E-3</v>
      </c>
      <c r="O68">
        <f t="shared" ref="O68:O99" si="38">COUNTIF(L68:N68,"&gt;=1.000000")</f>
        <v>0</v>
      </c>
      <c r="P68">
        <v>0</v>
      </c>
      <c r="Q68">
        <v>0</v>
      </c>
      <c r="R68">
        <v>0</v>
      </c>
      <c r="S68">
        <f t="shared" ref="S68:S99" si="39">COUNTIF(P68:R68,"&gt;=1.000000")</f>
        <v>0</v>
      </c>
      <c r="T68">
        <v>0</v>
      </c>
      <c r="U68">
        <v>0</v>
      </c>
      <c r="V68">
        <v>0</v>
      </c>
      <c r="W68">
        <f t="shared" ref="W68:W99" si="40">COUNTIF(T68:V68,"&gt;=1.000000")</f>
        <v>0</v>
      </c>
      <c r="X68">
        <v>0</v>
      </c>
      <c r="Y68">
        <v>0</v>
      </c>
      <c r="Z68">
        <v>0</v>
      </c>
      <c r="AA68">
        <f t="shared" ref="AA68:AA99" si="41">COUNTIF(X68:Z68,"&gt;=1.000000")</f>
        <v>0</v>
      </c>
      <c r="AC68" s="13">
        <v>2.29922279792746</v>
      </c>
      <c r="AD68">
        <v>2.1566830215129101E-2</v>
      </c>
      <c r="AE68">
        <v>1.52597204419215E-2</v>
      </c>
      <c r="AF68">
        <v>5.6882821387940798E-3</v>
      </c>
      <c r="AG68">
        <f t="shared" ref="AG68:AG99" si="42">COUNTIF(AD68:AF68,"&gt;=1.000000")</f>
        <v>0</v>
      </c>
      <c r="AH68">
        <v>0</v>
      </c>
      <c r="AI68">
        <v>0</v>
      </c>
      <c r="AJ68">
        <v>0</v>
      </c>
      <c r="AK68">
        <f t="shared" ref="AK68:AK99" si="43">COUNTIF(AH68:AJ68,"&gt;=1.000000")</f>
        <v>0</v>
      </c>
      <c r="AL68">
        <v>0</v>
      </c>
      <c r="AM68">
        <v>3.5709184402228302E-3</v>
      </c>
      <c r="AN68">
        <v>5.3363216734704797E-3</v>
      </c>
      <c r="AO68">
        <f t="shared" ref="AO68:AO99" si="44">COUNTIF(AL68:AN68,"&gt;=1.000000")</f>
        <v>0</v>
      </c>
      <c r="AP68">
        <v>0</v>
      </c>
      <c r="AQ68">
        <v>0</v>
      </c>
      <c r="AR68">
        <v>0</v>
      </c>
      <c r="AS68">
        <f t="shared" ref="AS68:AS99" si="45">COUNTIF(AP68:AR68,"&gt;=1.000000")</f>
        <v>0</v>
      </c>
      <c r="AT68">
        <v>0</v>
      </c>
      <c r="AU68">
        <v>0</v>
      </c>
      <c r="AV68">
        <v>4.2724087840724598E-3</v>
      </c>
      <c r="AW68">
        <f t="shared" ref="AW68:AW99" si="46">COUNTIF(AT68:AV68,"&gt;=1.000000")</f>
        <v>0</v>
      </c>
      <c r="AX68">
        <v>0</v>
      </c>
      <c r="AY68">
        <v>0</v>
      </c>
      <c r="AZ68">
        <v>0</v>
      </c>
      <c r="BA68">
        <f t="shared" ref="BA68:BA99" si="47">COUNTIF(AX68:AZ68,"&gt;=1.000000")</f>
        <v>0</v>
      </c>
      <c r="BC68" s="13">
        <v>2.38388287879769</v>
      </c>
      <c r="BD68">
        <v>0</v>
      </c>
      <c r="BE68">
        <v>8.5686131699584406E-3</v>
      </c>
      <c r="BF68">
        <v>7.9747996331592207E-3</v>
      </c>
      <c r="BG68">
        <f t="shared" ref="BG68:BG99" si="48">COUNTIF(BD68:BF68,"&gt;=1.000000")</f>
        <v>0</v>
      </c>
      <c r="BH68">
        <v>0</v>
      </c>
      <c r="BI68">
        <v>0</v>
      </c>
      <c r="BJ68">
        <v>0</v>
      </c>
      <c r="BK68">
        <f t="shared" ref="BK68:BK99" si="49">COUNTIF(BH68:BJ68,"&gt;=1.000000")</f>
        <v>0</v>
      </c>
      <c r="BL68">
        <v>0</v>
      </c>
      <c r="BM68">
        <v>9.0195724722648106E-3</v>
      </c>
      <c r="BN68">
        <v>0</v>
      </c>
      <c r="BO68">
        <f t="shared" ref="BO68:BO99" si="50">COUNTIF(BL68:BN68,"&gt;=1.000000")</f>
        <v>0</v>
      </c>
      <c r="BP68">
        <v>0</v>
      </c>
      <c r="BQ68">
        <v>0</v>
      </c>
      <c r="BR68">
        <v>0</v>
      </c>
      <c r="BS68">
        <f t="shared" ref="BS68:BS99" si="51">COUNTIF(BP68:BR68,"&gt;=1.000000")</f>
        <v>0</v>
      </c>
      <c r="BT68">
        <v>0</v>
      </c>
      <c r="BU68">
        <v>4.5922116091109497E-3</v>
      </c>
      <c r="BV68">
        <v>0</v>
      </c>
      <c r="BW68">
        <f t="shared" ref="BW68:BW99" si="52">COUNTIF(BT68:BV68,"&gt;=1.000000")</f>
        <v>0</v>
      </c>
      <c r="BX68">
        <v>0</v>
      </c>
      <c r="BY68">
        <v>0</v>
      </c>
      <c r="BZ68">
        <v>0</v>
      </c>
      <c r="CA68">
        <f t="shared" ref="CA68:CA99" si="53">COUNTIF(BX68:BZ68,"&gt;=1.000000")</f>
        <v>0</v>
      </c>
      <c r="CB68" t="s">
        <v>77</v>
      </c>
    </row>
    <row r="69" spans="1:80">
      <c r="A69" s="4">
        <v>118</v>
      </c>
      <c r="B69" t="s">
        <v>72</v>
      </c>
      <c r="C69" s="13">
        <v>1.2445777759759999</v>
      </c>
      <c r="D69">
        <v>3.3552716479545698E-2</v>
      </c>
      <c r="E69">
        <v>2.9896855847326698E-2</v>
      </c>
      <c r="F69">
        <v>1.7009695526450101E-2</v>
      </c>
      <c r="G69">
        <f t="shared" si="36"/>
        <v>0</v>
      </c>
      <c r="H69">
        <v>0</v>
      </c>
      <c r="I69">
        <v>0</v>
      </c>
      <c r="J69">
        <v>0</v>
      </c>
      <c r="K69">
        <f t="shared" si="37"/>
        <v>0</v>
      </c>
      <c r="L69">
        <v>0</v>
      </c>
      <c r="M69">
        <v>0</v>
      </c>
      <c r="N69">
        <v>0</v>
      </c>
      <c r="O69">
        <f t="shared" si="38"/>
        <v>0</v>
      </c>
      <c r="P69">
        <v>0</v>
      </c>
      <c r="Q69">
        <v>0</v>
      </c>
      <c r="R69">
        <v>0</v>
      </c>
      <c r="S69">
        <f t="shared" si="39"/>
        <v>0</v>
      </c>
      <c r="T69">
        <v>3.50166329006278E-2</v>
      </c>
      <c r="U69">
        <v>0.128862590401052</v>
      </c>
      <c r="V69">
        <v>8.0112157019827795E-2</v>
      </c>
      <c r="W69">
        <f t="shared" si="40"/>
        <v>0</v>
      </c>
      <c r="X69">
        <v>0</v>
      </c>
      <c r="Y69">
        <v>0</v>
      </c>
      <c r="Z69">
        <v>0</v>
      </c>
      <c r="AA69">
        <f t="shared" si="41"/>
        <v>0</v>
      </c>
      <c r="AC69" s="13">
        <v>0.90025906735751304</v>
      </c>
      <c r="AD69">
        <v>2.1566830215129101E-2</v>
      </c>
      <c r="AE69">
        <v>2.1363608618690098E-2</v>
      </c>
      <c r="AF69">
        <v>2.2753128555176302E-2</v>
      </c>
      <c r="AG69">
        <f t="shared" si="42"/>
        <v>0</v>
      </c>
      <c r="AH69">
        <v>2.65048106231281E-3</v>
      </c>
      <c r="AI69">
        <v>0</v>
      </c>
      <c r="AJ69">
        <v>0</v>
      </c>
      <c r="AK69">
        <f t="shared" si="43"/>
        <v>0</v>
      </c>
      <c r="AL69">
        <v>0</v>
      </c>
      <c r="AM69">
        <v>0</v>
      </c>
      <c r="AN69">
        <v>0</v>
      </c>
      <c r="AO69">
        <f t="shared" si="44"/>
        <v>0</v>
      </c>
      <c r="AP69">
        <v>0</v>
      </c>
      <c r="AQ69">
        <v>0</v>
      </c>
      <c r="AR69">
        <v>0</v>
      </c>
      <c r="AS69">
        <f t="shared" si="45"/>
        <v>0</v>
      </c>
      <c r="AT69">
        <v>0.15734443203735701</v>
      </c>
      <c r="AU69">
        <v>0.23121981296886199</v>
      </c>
      <c r="AV69">
        <v>5.1268905408869497E-2</v>
      </c>
      <c r="AW69">
        <f t="shared" si="46"/>
        <v>0</v>
      </c>
      <c r="AX69">
        <v>0</v>
      </c>
      <c r="AY69">
        <v>0</v>
      </c>
      <c r="AZ69">
        <v>0</v>
      </c>
      <c r="BA69">
        <f t="shared" si="47"/>
        <v>0</v>
      </c>
      <c r="BC69" s="13">
        <v>0.82269871088942104</v>
      </c>
      <c r="BD69">
        <v>1.1306248586718901E-2</v>
      </c>
      <c r="BE69">
        <v>2.5705839509875299E-2</v>
      </c>
      <c r="BF69">
        <v>1.19621994497388E-2</v>
      </c>
      <c r="BG69">
        <f t="shared" si="48"/>
        <v>0</v>
      </c>
      <c r="BH69">
        <v>0</v>
      </c>
      <c r="BI69">
        <v>0</v>
      </c>
      <c r="BJ69">
        <v>0</v>
      </c>
      <c r="BK69">
        <f t="shared" si="49"/>
        <v>0</v>
      </c>
      <c r="BL69">
        <v>0</v>
      </c>
      <c r="BM69">
        <v>6.0130483148432097E-3</v>
      </c>
      <c r="BN69">
        <v>7.00574471066274E-3</v>
      </c>
      <c r="BO69">
        <f t="shared" si="50"/>
        <v>0</v>
      </c>
      <c r="BP69">
        <v>0</v>
      </c>
      <c r="BQ69">
        <v>0</v>
      </c>
      <c r="BR69">
        <v>0</v>
      </c>
      <c r="BS69">
        <f t="shared" si="51"/>
        <v>0</v>
      </c>
      <c r="BT69">
        <v>0.54172666803812697</v>
      </c>
      <c r="BU69">
        <v>0.87711241734019096</v>
      </c>
      <c r="BV69">
        <v>0.29200071719474402</v>
      </c>
      <c r="BW69">
        <f t="shared" si="52"/>
        <v>0</v>
      </c>
      <c r="BX69">
        <v>0</v>
      </c>
      <c r="BY69">
        <v>0</v>
      </c>
      <c r="BZ69">
        <v>0</v>
      </c>
      <c r="CA69">
        <f t="shared" si="53"/>
        <v>0</v>
      </c>
      <c r="CB69" t="s">
        <v>73</v>
      </c>
    </row>
    <row r="70" spans="1:80">
      <c r="A70" s="4">
        <v>127</v>
      </c>
      <c r="B70" t="s">
        <v>78</v>
      </c>
      <c r="C70" s="13">
        <v>1.2202537803543201</v>
      </c>
      <c r="D70">
        <v>0</v>
      </c>
      <c r="E70">
        <v>0</v>
      </c>
      <c r="F70">
        <v>0</v>
      </c>
      <c r="G70">
        <f t="shared" si="36"/>
        <v>0</v>
      </c>
      <c r="H70">
        <v>0</v>
      </c>
      <c r="I70">
        <v>0</v>
      </c>
      <c r="J70">
        <v>0</v>
      </c>
      <c r="K70">
        <f t="shared" si="37"/>
        <v>0</v>
      </c>
      <c r="L70">
        <v>0</v>
      </c>
      <c r="M70">
        <v>0</v>
      </c>
      <c r="N70">
        <v>0</v>
      </c>
      <c r="O70">
        <f t="shared" si="38"/>
        <v>0</v>
      </c>
      <c r="P70">
        <v>0</v>
      </c>
      <c r="Q70">
        <v>0</v>
      </c>
      <c r="R70">
        <v>0</v>
      </c>
      <c r="S70">
        <f t="shared" si="39"/>
        <v>0</v>
      </c>
      <c r="T70">
        <v>0</v>
      </c>
      <c r="U70">
        <v>0</v>
      </c>
      <c r="V70">
        <v>0</v>
      </c>
      <c r="W70">
        <f t="shared" si="40"/>
        <v>0</v>
      </c>
      <c r="X70">
        <v>0</v>
      </c>
      <c r="Y70">
        <v>0</v>
      </c>
      <c r="Z70">
        <v>0</v>
      </c>
      <c r="AA70">
        <f t="shared" si="41"/>
        <v>0</v>
      </c>
      <c r="AC70" s="13">
        <v>1.54145077720207</v>
      </c>
      <c r="AD70">
        <v>0</v>
      </c>
      <c r="AE70">
        <v>0</v>
      </c>
      <c r="AF70">
        <v>0</v>
      </c>
      <c r="AG70">
        <f t="shared" si="42"/>
        <v>0</v>
      </c>
      <c r="AH70">
        <v>0</v>
      </c>
      <c r="AI70">
        <v>0</v>
      </c>
      <c r="AJ70">
        <v>0</v>
      </c>
      <c r="AK70">
        <f t="shared" si="43"/>
        <v>0</v>
      </c>
      <c r="AL70">
        <v>5.4232875969412696E-3</v>
      </c>
      <c r="AM70">
        <v>0</v>
      </c>
      <c r="AN70">
        <v>0</v>
      </c>
      <c r="AO70">
        <f t="shared" si="44"/>
        <v>0</v>
      </c>
      <c r="AP70">
        <v>0</v>
      </c>
      <c r="AQ70">
        <v>0</v>
      </c>
      <c r="AR70">
        <v>0</v>
      </c>
      <c r="AS70">
        <f t="shared" si="45"/>
        <v>0</v>
      </c>
      <c r="AT70">
        <v>0</v>
      </c>
      <c r="AU70">
        <v>0</v>
      </c>
      <c r="AV70">
        <v>0</v>
      </c>
      <c r="AW70">
        <f t="shared" si="46"/>
        <v>0</v>
      </c>
      <c r="AX70">
        <v>0</v>
      </c>
      <c r="AY70">
        <v>0</v>
      </c>
      <c r="AZ70">
        <v>0</v>
      </c>
      <c r="BA70">
        <f t="shared" si="47"/>
        <v>0</v>
      </c>
      <c r="BC70" s="13">
        <v>4.3272656604262503</v>
      </c>
      <c r="BD70">
        <v>0</v>
      </c>
      <c r="BE70">
        <v>0</v>
      </c>
      <c r="BF70">
        <v>0</v>
      </c>
      <c r="BG70">
        <f t="shared" si="48"/>
        <v>0</v>
      </c>
      <c r="BH70">
        <v>0</v>
      </c>
      <c r="BI70">
        <v>0</v>
      </c>
      <c r="BJ70">
        <v>0</v>
      </c>
      <c r="BK70">
        <f t="shared" si="49"/>
        <v>0</v>
      </c>
      <c r="BL70">
        <v>0</v>
      </c>
      <c r="BM70">
        <v>0</v>
      </c>
      <c r="BN70">
        <v>0</v>
      </c>
      <c r="BO70">
        <f t="shared" si="50"/>
        <v>0</v>
      </c>
      <c r="BP70">
        <v>0</v>
      </c>
      <c r="BQ70">
        <v>0</v>
      </c>
      <c r="BR70">
        <v>0</v>
      </c>
      <c r="BS70">
        <f t="shared" si="51"/>
        <v>0</v>
      </c>
      <c r="BT70">
        <v>0</v>
      </c>
      <c r="BU70">
        <v>0</v>
      </c>
      <c r="BV70">
        <v>0</v>
      </c>
      <c r="BW70">
        <f t="shared" si="52"/>
        <v>0</v>
      </c>
      <c r="BX70">
        <v>0</v>
      </c>
      <c r="BY70">
        <v>0</v>
      </c>
      <c r="BZ70">
        <v>0</v>
      </c>
      <c r="CA70">
        <f t="shared" si="53"/>
        <v>0</v>
      </c>
      <c r="CB70" t="s">
        <v>79</v>
      </c>
    </row>
    <row r="71" spans="1:80">
      <c r="A71" s="4">
        <v>137</v>
      </c>
      <c r="B71" t="s">
        <v>87</v>
      </c>
      <c r="C71" s="13">
        <v>1.16755178984068</v>
      </c>
      <c r="D71">
        <v>3.0971738288811501E-2</v>
      </c>
      <c r="E71">
        <v>4.9828093078877903E-3</v>
      </c>
      <c r="F71">
        <v>1.13397970176334E-2</v>
      </c>
      <c r="G71">
        <f t="shared" si="36"/>
        <v>0</v>
      </c>
      <c r="H71">
        <v>0</v>
      </c>
      <c r="I71">
        <v>0</v>
      </c>
      <c r="J71">
        <v>0</v>
      </c>
      <c r="K71">
        <f t="shared" si="37"/>
        <v>0</v>
      </c>
      <c r="L71">
        <v>5.8236595876848998E-2</v>
      </c>
      <c r="M71">
        <v>6.9229367826562194E-2</v>
      </c>
      <c r="N71">
        <v>7.1743363738854204E-2</v>
      </c>
      <c r="O71">
        <f t="shared" si="38"/>
        <v>0</v>
      </c>
      <c r="P71">
        <v>0</v>
      </c>
      <c r="Q71">
        <v>0</v>
      </c>
      <c r="R71">
        <v>0</v>
      </c>
      <c r="S71">
        <f t="shared" si="39"/>
        <v>0</v>
      </c>
      <c r="T71">
        <v>7.0033265801255601E-2</v>
      </c>
      <c r="U71">
        <v>0.18145956607495101</v>
      </c>
      <c r="V71">
        <v>0.116830228987249</v>
      </c>
      <c r="W71">
        <f t="shared" si="40"/>
        <v>0</v>
      </c>
      <c r="X71">
        <v>0</v>
      </c>
      <c r="Y71">
        <v>0</v>
      </c>
      <c r="Z71">
        <v>0</v>
      </c>
      <c r="AA71">
        <f t="shared" si="41"/>
        <v>0</v>
      </c>
      <c r="AC71" s="13">
        <v>1.7681347150259099</v>
      </c>
      <c r="AD71">
        <v>0</v>
      </c>
      <c r="AE71">
        <v>9.1558322651529005E-3</v>
      </c>
      <c r="AF71">
        <v>1.7064846416382298E-2</v>
      </c>
      <c r="AG71">
        <f t="shared" si="42"/>
        <v>0</v>
      </c>
      <c r="AH71">
        <v>2.65048106231281E-3</v>
      </c>
      <c r="AI71">
        <v>0</v>
      </c>
      <c r="AJ71">
        <v>0</v>
      </c>
      <c r="AK71">
        <f t="shared" si="43"/>
        <v>0</v>
      </c>
      <c r="AL71">
        <v>1.6269862790823798E-2</v>
      </c>
      <c r="AM71">
        <v>2.1425510641336999E-2</v>
      </c>
      <c r="AN71">
        <v>5.3363216734704797E-3</v>
      </c>
      <c r="AO71">
        <f t="shared" si="44"/>
        <v>0</v>
      </c>
      <c r="AP71">
        <v>0</v>
      </c>
      <c r="AQ71">
        <v>0</v>
      </c>
      <c r="AR71">
        <v>0</v>
      </c>
      <c r="AS71">
        <f t="shared" si="45"/>
        <v>0</v>
      </c>
      <c r="AT71">
        <v>0.19287381991676</v>
      </c>
      <c r="AU71">
        <v>0.24149624910081199</v>
      </c>
      <c r="AV71">
        <v>0.15380671622660899</v>
      </c>
      <c r="AW71">
        <f t="shared" si="46"/>
        <v>0</v>
      </c>
      <c r="AX71">
        <v>0</v>
      </c>
      <c r="AY71">
        <v>0</v>
      </c>
      <c r="AZ71">
        <v>0</v>
      </c>
      <c r="BA71">
        <f t="shared" si="47"/>
        <v>0</v>
      </c>
      <c r="BC71" s="13">
        <v>2.8049491481505502</v>
      </c>
      <c r="BD71">
        <v>3.7687495289063099E-3</v>
      </c>
      <c r="BE71">
        <v>0</v>
      </c>
      <c r="BF71">
        <v>1.19621994497388E-2</v>
      </c>
      <c r="BG71">
        <f t="shared" si="48"/>
        <v>0</v>
      </c>
      <c r="BH71">
        <v>0</v>
      </c>
      <c r="BI71">
        <v>0</v>
      </c>
      <c r="BJ71">
        <v>0</v>
      </c>
      <c r="BK71">
        <f t="shared" si="49"/>
        <v>0</v>
      </c>
      <c r="BL71">
        <v>1.5124016938899001E-2</v>
      </c>
      <c r="BM71">
        <v>2.10456691019512E-2</v>
      </c>
      <c r="BN71">
        <v>2.1017234131988201E-2</v>
      </c>
      <c r="BO71">
        <f t="shared" si="50"/>
        <v>0</v>
      </c>
      <c r="BP71">
        <v>0</v>
      </c>
      <c r="BQ71">
        <v>0</v>
      </c>
      <c r="BR71">
        <v>0</v>
      </c>
      <c r="BS71">
        <f t="shared" si="51"/>
        <v>0</v>
      </c>
      <c r="BT71">
        <v>0.18514708907632199</v>
      </c>
      <c r="BU71">
        <v>0.20205731080088199</v>
      </c>
      <c r="BV71">
        <v>0.22284265259598901</v>
      </c>
      <c r="BW71">
        <f t="shared" si="52"/>
        <v>0</v>
      </c>
      <c r="BX71">
        <v>0</v>
      </c>
      <c r="BY71">
        <v>0</v>
      </c>
      <c r="BZ71">
        <v>0</v>
      </c>
      <c r="CA71">
        <f t="shared" si="53"/>
        <v>0</v>
      </c>
      <c r="CB71" t="s">
        <v>77</v>
      </c>
    </row>
    <row r="72" spans="1:80">
      <c r="A72" s="4">
        <v>249</v>
      </c>
      <c r="B72" t="s">
        <v>131</v>
      </c>
      <c r="C72" s="13">
        <v>1.1432277942189999</v>
      </c>
      <c r="D72">
        <v>2.5809781907342902E-3</v>
      </c>
      <c r="E72">
        <v>0</v>
      </c>
      <c r="F72">
        <v>0</v>
      </c>
      <c r="G72">
        <f t="shared" si="36"/>
        <v>0</v>
      </c>
      <c r="H72">
        <v>0</v>
      </c>
      <c r="I72">
        <v>0</v>
      </c>
      <c r="J72">
        <v>0</v>
      </c>
      <c r="K72">
        <f t="shared" si="37"/>
        <v>0</v>
      </c>
      <c r="L72">
        <v>2.32946383507396E-2</v>
      </c>
      <c r="M72">
        <v>2.9149207505920899E-2</v>
      </c>
      <c r="N72">
        <v>2.3914454579618102E-2</v>
      </c>
      <c r="O72">
        <f t="shared" si="38"/>
        <v>0</v>
      </c>
      <c r="P72">
        <v>0</v>
      </c>
      <c r="Q72">
        <v>0</v>
      </c>
      <c r="R72">
        <v>0</v>
      </c>
      <c r="S72">
        <f t="shared" si="39"/>
        <v>0</v>
      </c>
      <c r="T72">
        <v>2.7513068707636101E-2</v>
      </c>
      <c r="U72">
        <v>1.84089414858646E-2</v>
      </c>
      <c r="V72">
        <v>1.33520261699713E-2</v>
      </c>
      <c r="W72">
        <f t="shared" si="40"/>
        <v>0</v>
      </c>
      <c r="X72">
        <v>0</v>
      </c>
      <c r="Y72">
        <v>0</v>
      </c>
      <c r="Z72">
        <v>0</v>
      </c>
      <c r="AA72">
        <f t="shared" si="41"/>
        <v>0</v>
      </c>
      <c r="AC72" s="13">
        <v>1.7292746113989601</v>
      </c>
      <c r="AD72">
        <v>0</v>
      </c>
      <c r="AE72">
        <v>6.1038881767685998E-3</v>
      </c>
      <c r="AF72">
        <v>5.6882821387940798E-3</v>
      </c>
      <c r="AG72">
        <f t="shared" si="42"/>
        <v>0</v>
      </c>
      <c r="AH72">
        <v>0</v>
      </c>
      <c r="AI72">
        <v>0</v>
      </c>
      <c r="AJ72">
        <v>0</v>
      </c>
      <c r="AK72">
        <f t="shared" si="43"/>
        <v>0</v>
      </c>
      <c r="AL72">
        <v>2.7116437984706299E-2</v>
      </c>
      <c r="AM72">
        <v>0</v>
      </c>
      <c r="AN72">
        <v>8.0044825102057095E-3</v>
      </c>
      <c r="AO72">
        <f t="shared" si="44"/>
        <v>0</v>
      </c>
      <c r="AP72">
        <v>0</v>
      </c>
      <c r="AQ72">
        <v>0</v>
      </c>
      <c r="AR72">
        <v>0</v>
      </c>
      <c r="AS72">
        <f t="shared" si="45"/>
        <v>0</v>
      </c>
      <c r="AT72">
        <v>0.101512536798295</v>
      </c>
      <c r="AU72">
        <v>3.0829308395848298E-2</v>
      </c>
      <c r="AV72">
        <v>3.8451679056652102E-2</v>
      </c>
      <c r="AW72">
        <f t="shared" si="46"/>
        <v>0</v>
      </c>
      <c r="AX72">
        <v>0</v>
      </c>
      <c r="AY72">
        <v>0</v>
      </c>
      <c r="AZ72">
        <v>0</v>
      </c>
      <c r="BA72">
        <f t="shared" si="47"/>
        <v>0</v>
      </c>
      <c r="BC72" s="13">
        <v>1.1012502429228499</v>
      </c>
      <c r="BD72">
        <v>0</v>
      </c>
      <c r="BE72">
        <v>1.28529197549377E-2</v>
      </c>
      <c r="BF72">
        <v>0</v>
      </c>
      <c r="BG72">
        <f t="shared" si="48"/>
        <v>0</v>
      </c>
      <c r="BH72">
        <v>0</v>
      </c>
      <c r="BI72">
        <v>0</v>
      </c>
      <c r="BJ72">
        <v>0</v>
      </c>
      <c r="BK72">
        <f t="shared" si="49"/>
        <v>0</v>
      </c>
      <c r="BL72">
        <v>2.5206694898164999E-2</v>
      </c>
      <c r="BM72">
        <v>2.4052193259372801E-2</v>
      </c>
      <c r="BN72">
        <v>4.9040212974639202E-2</v>
      </c>
      <c r="BO72">
        <f t="shared" si="50"/>
        <v>0</v>
      </c>
      <c r="BP72">
        <v>0</v>
      </c>
      <c r="BQ72">
        <v>0</v>
      </c>
      <c r="BR72">
        <v>0</v>
      </c>
      <c r="BS72">
        <f t="shared" si="51"/>
        <v>0</v>
      </c>
      <c r="BT72">
        <v>6.8572995954193196E-3</v>
      </c>
      <c r="BU72">
        <v>2.7553269654665698E-2</v>
      </c>
      <c r="BV72">
        <v>0</v>
      </c>
      <c r="BW72">
        <f t="shared" si="52"/>
        <v>0</v>
      </c>
      <c r="BX72">
        <v>0</v>
      </c>
      <c r="BY72">
        <v>0</v>
      </c>
      <c r="BZ72">
        <v>0</v>
      </c>
      <c r="CA72">
        <f t="shared" si="53"/>
        <v>0</v>
      </c>
      <c r="CB72" t="s">
        <v>77</v>
      </c>
    </row>
    <row r="73" spans="1:80">
      <c r="A73" s="4">
        <v>172</v>
      </c>
      <c r="B73" t="s">
        <v>108</v>
      </c>
      <c r="C73" s="13">
        <v>0.91620383508331005</v>
      </c>
      <c r="D73">
        <v>2.5809781907342902E-3</v>
      </c>
      <c r="E73">
        <v>0</v>
      </c>
      <c r="F73">
        <v>0</v>
      </c>
      <c r="G73">
        <f t="shared" si="36"/>
        <v>0</v>
      </c>
      <c r="H73">
        <v>0</v>
      </c>
      <c r="I73">
        <v>0</v>
      </c>
      <c r="J73">
        <v>0</v>
      </c>
      <c r="K73">
        <f t="shared" si="37"/>
        <v>0</v>
      </c>
      <c r="L73">
        <v>0</v>
      </c>
      <c r="M73">
        <v>7.2873018764802299E-3</v>
      </c>
      <c r="N73">
        <v>6.8327013084623E-3</v>
      </c>
      <c r="O73">
        <f t="shared" si="38"/>
        <v>0</v>
      </c>
      <c r="P73">
        <v>0</v>
      </c>
      <c r="Q73">
        <v>0</v>
      </c>
      <c r="R73">
        <v>0</v>
      </c>
      <c r="S73">
        <f t="shared" si="39"/>
        <v>0</v>
      </c>
      <c r="T73">
        <v>3.2515444836297203E-2</v>
      </c>
      <c r="U73">
        <v>4.4707429322813901E-2</v>
      </c>
      <c r="V73">
        <v>7.0098137392349297E-2</v>
      </c>
      <c r="W73">
        <f t="shared" si="40"/>
        <v>0</v>
      </c>
      <c r="X73">
        <v>0</v>
      </c>
      <c r="Y73">
        <v>0</v>
      </c>
      <c r="Z73">
        <v>0</v>
      </c>
      <c r="AA73">
        <f t="shared" si="41"/>
        <v>0</v>
      </c>
      <c r="AC73" s="13">
        <v>0.887305699481865</v>
      </c>
      <c r="AD73">
        <v>0</v>
      </c>
      <c r="AE73">
        <v>0</v>
      </c>
      <c r="AF73">
        <v>0</v>
      </c>
      <c r="AG73">
        <f t="shared" si="42"/>
        <v>0</v>
      </c>
      <c r="AH73">
        <v>0</v>
      </c>
      <c r="AI73">
        <v>0</v>
      </c>
      <c r="AJ73">
        <v>0</v>
      </c>
      <c r="AK73">
        <f t="shared" si="43"/>
        <v>0</v>
      </c>
      <c r="AL73">
        <v>0</v>
      </c>
      <c r="AM73">
        <v>0</v>
      </c>
      <c r="AN73">
        <v>0</v>
      </c>
      <c r="AO73">
        <f t="shared" si="44"/>
        <v>0</v>
      </c>
      <c r="AP73">
        <v>0</v>
      </c>
      <c r="AQ73">
        <v>0</v>
      </c>
      <c r="AR73">
        <v>0</v>
      </c>
      <c r="AS73">
        <f t="shared" si="45"/>
        <v>0</v>
      </c>
      <c r="AT73">
        <v>2.5378134199573601E-2</v>
      </c>
      <c r="AU73">
        <v>7.1935052923646103E-2</v>
      </c>
      <c r="AV73">
        <v>1.7089635136289801E-2</v>
      </c>
      <c r="AW73">
        <f t="shared" si="46"/>
        <v>0</v>
      </c>
      <c r="AX73">
        <v>0</v>
      </c>
      <c r="AY73">
        <v>0</v>
      </c>
      <c r="AZ73">
        <v>0</v>
      </c>
      <c r="BA73">
        <f t="shared" si="47"/>
        <v>0</v>
      </c>
      <c r="BC73" s="13">
        <v>1.8138239295199801</v>
      </c>
      <c r="BD73">
        <v>0</v>
      </c>
      <c r="BE73">
        <v>0</v>
      </c>
      <c r="BF73">
        <v>0</v>
      </c>
      <c r="BG73">
        <f t="shared" si="48"/>
        <v>0</v>
      </c>
      <c r="BH73">
        <v>0</v>
      </c>
      <c r="BI73">
        <v>0</v>
      </c>
      <c r="BJ73">
        <v>0</v>
      </c>
      <c r="BK73">
        <f t="shared" si="49"/>
        <v>0</v>
      </c>
      <c r="BL73">
        <v>0</v>
      </c>
      <c r="BM73">
        <v>0</v>
      </c>
      <c r="BN73">
        <v>0</v>
      </c>
      <c r="BO73">
        <f t="shared" si="50"/>
        <v>0</v>
      </c>
      <c r="BP73">
        <v>0</v>
      </c>
      <c r="BQ73">
        <v>0</v>
      </c>
      <c r="BR73">
        <v>0</v>
      </c>
      <c r="BS73">
        <f t="shared" si="51"/>
        <v>0</v>
      </c>
      <c r="BT73">
        <v>0.109716793526709</v>
      </c>
      <c r="BU73">
        <v>0.11939750183688499</v>
      </c>
      <c r="BV73">
        <v>6.9158064598755203E-2</v>
      </c>
      <c r="BW73">
        <f t="shared" si="52"/>
        <v>0</v>
      </c>
      <c r="BX73">
        <v>0</v>
      </c>
      <c r="BY73">
        <v>0</v>
      </c>
      <c r="BZ73">
        <v>0</v>
      </c>
      <c r="CA73">
        <f t="shared" si="53"/>
        <v>0</v>
      </c>
      <c r="CB73" t="s">
        <v>83</v>
      </c>
    </row>
    <row r="74" spans="1:80">
      <c r="A74" s="4">
        <v>293</v>
      </c>
      <c r="B74" t="s">
        <v>149</v>
      </c>
      <c r="C74" s="13">
        <v>0.89998783800218896</v>
      </c>
      <c r="D74">
        <v>0</v>
      </c>
      <c r="E74">
        <v>4.9828093078877903E-3</v>
      </c>
      <c r="F74">
        <v>0</v>
      </c>
      <c r="G74">
        <f t="shared" si="36"/>
        <v>0</v>
      </c>
      <c r="H74">
        <v>0</v>
      </c>
      <c r="I74">
        <v>0</v>
      </c>
      <c r="J74">
        <v>0</v>
      </c>
      <c r="K74">
        <f t="shared" si="37"/>
        <v>0</v>
      </c>
      <c r="L74">
        <v>7.7648794502465403E-3</v>
      </c>
      <c r="M74">
        <v>0</v>
      </c>
      <c r="N74">
        <v>6.8327013084623E-3</v>
      </c>
      <c r="O74">
        <f t="shared" si="38"/>
        <v>0</v>
      </c>
      <c r="P74">
        <v>0</v>
      </c>
      <c r="Q74">
        <v>0</v>
      </c>
      <c r="R74">
        <v>0</v>
      </c>
      <c r="S74">
        <f t="shared" si="39"/>
        <v>0</v>
      </c>
      <c r="T74">
        <v>1.00047522573222E-2</v>
      </c>
      <c r="U74">
        <v>3.1558185404339301E-2</v>
      </c>
      <c r="V74">
        <v>6.6760130849856502E-3</v>
      </c>
      <c r="W74">
        <f t="shared" si="40"/>
        <v>0</v>
      </c>
      <c r="X74">
        <v>0</v>
      </c>
      <c r="Y74">
        <v>0</v>
      </c>
      <c r="Z74">
        <v>0</v>
      </c>
      <c r="AA74">
        <f t="shared" si="41"/>
        <v>0</v>
      </c>
      <c r="AC74" s="13">
        <v>0.19430051813471499</v>
      </c>
      <c r="AD74">
        <v>0</v>
      </c>
      <c r="AE74">
        <v>3.0519440883842999E-3</v>
      </c>
      <c r="AF74">
        <v>5.6882821387940798E-3</v>
      </c>
      <c r="AG74">
        <f t="shared" si="42"/>
        <v>0</v>
      </c>
      <c r="AH74">
        <v>0</v>
      </c>
      <c r="AI74">
        <v>0</v>
      </c>
      <c r="AJ74">
        <v>0</v>
      </c>
      <c r="AK74">
        <f t="shared" si="43"/>
        <v>0</v>
      </c>
      <c r="AL74">
        <v>0</v>
      </c>
      <c r="AM74">
        <v>0</v>
      </c>
      <c r="AN74">
        <v>0</v>
      </c>
      <c r="AO74">
        <f t="shared" si="44"/>
        <v>0</v>
      </c>
      <c r="AP74">
        <v>0</v>
      </c>
      <c r="AQ74">
        <v>0</v>
      </c>
      <c r="AR74">
        <v>0</v>
      </c>
      <c r="AS74">
        <f t="shared" si="45"/>
        <v>0</v>
      </c>
      <c r="AT74">
        <v>1.0151253679829501E-2</v>
      </c>
      <c r="AU74">
        <v>0</v>
      </c>
      <c r="AV74">
        <v>4.2724087840724598E-3</v>
      </c>
      <c r="AW74">
        <f t="shared" si="46"/>
        <v>0</v>
      </c>
      <c r="AX74">
        <v>0</v>
      </c>
      <c r="AY74">
        <v>6.2739193173975798E-3</v>
      </c>
      <c r="AZ74">
        <v>0</v>
      </c>
      <c r="BA74">
        <f t="shared" si="47"/>
        <v>0</v>
      </c>
      <c r="BC74" s="13">
        <v>0.24616181900628401</v>
      </c>
      <c r="BD74">
        <v>0</v>
      </c>
      <c r="BE74">
        <v>0</v>
      </c>
      <c r="BF74">
        <v>0</v>
      </c>
      <c r="BG74">
        <f t="shared" si="48"/>
        <v>0</v>
      </c>
      <c r="BH74">
        <v>0</v>
      </c>
      <c r="BI74">
        <v>0</v>
      </c>
      <c r="BJ74">
        <v>0</v>
      </c>
      <c r="BK74">
        <f t="shared" si="49"/>
        <v>0</v>
      </c>
      <c r="BL74">
        <v>0</v>
      </c>
      <c r="BM74">
        <v>0</v>
      </c>
      <c r="BN74">
        <v>0</v>
      </c>
      <c r="BO74">
        <f t="shared" si="50"/>
        <v>0</v>
      </c>
      <c r="BP74">
        <v>0</v>
      </c>
      <c r="BQ74">
        <v>0</v>
      </c>
      <c r="BR74">
        <v>0</v>
      </c>
      <c r="BS74">
        <f t="shared" si="51"/>
        <v>0</v>
      </c>
      <c r="BT74">
        <v>6.8572995954193196E-3</v>
      </c>
      <c r="BU74">
        <v>1.3776634827332801E-2</v>
      </c>
      <c r="BV74">
        <v>5.1228195999077899E-3</v>
      </c>
      <c r="BW74">
        <f t="shared" si="52"/>
        <v>0</v>
      </c>
      <c r="BX74">
        <v>0</v>
      </c>
      <c r="BY74">
        <v>0</v>
      </c>
      <c r="BZ74">
        <v>0</v>
      </c>
      <c r="CA74">
        <f t="shared" si="53"/>
        <v>0</v>
      </c>
      <c r="CB74" t="s">
        <v>150</v>
      </c>
    </row>
    <row r="75" spans="1:80">
      <c r="A75" s="4">
        <v>233</v>
      </c>
      <c r="B75" t="s">
        <v>124</v>
      </c>
      <c r="C75" s="13">
        <v>0.84323184821826702</v>
      </c>
      <c r="D75">
        <v>2.5809781907342902E-3</v>
      </c>
      <c r="E75">
        <v>0</v>
      </c>
      <c r="F75">
        <v>5.6698985088166898E-3</v>
      </c>
      <c r="G75">
        <f t="shared" si="36"/>
        <v>0</v>
      </c>
      <c r="H75">
        <v>0</v>
      </c>
      <c r="I75">
        <v>0</v>
      </c>
      <c r="J75">
        <v>0</v>
      </c>
      <c r="K75">
        <f t="shared" si="37"/>
        <v>0</v>
      </c>
      <c r="L75">
        <v>0</v>
      </c>
      <c r="M75">
        <v>7.2873018764802299E-3</v>
      </c>
      <c r="N75">
        <v>0</v>
      </c>
      <c r="O75">
        <f t="shared" si="38"/>
        <v>0</v>
      </c>
      <c r="P75">
        <v>0</v>
      </c>
      <c r="Q75">
        <v>0</v>
      </c>
      <c r="R75">
        <v>0</v>
      </c>
      <c r="S75">
        <f t="shared" si="39"/>
        <v>0</v>
      </c>
      <c r="T75">
        <v>1.00047522573222E-2</v>
      </c>
      <c r="U75">
        <v>3.1558185404339301E-2</v>
      </c>
      <c r="V75">
        <v>2.3366045797449799E-2</v>
      </c>
      <c r="W75">
        <f t="shared" si="40"/>
        <v>0</v>
      </c>
      <c r="X75">
        <v>0</v>
      </c>
      <c r="Y75">
        <v>0</v>
      </c>
      <c r="Z75">
        <v>0</v>
      </c>
      <c r="AA75">
        <f t="shared" si="41"/>
        <v>0</v>
      </c>
      <c r="AC75" s="13">
        <v>0.79663212435233199</v>
      </c>
      <c r="AD75">
        <v>5.3917075537822804E-3</v>
      </c>
      <c r="AE75">
        <v>3.0519440883842999E-3</v>
      </c>
      <c r="AF75">
        <v>0</v>
      </c>
      <c r="AG75">
        <f t="shared" si="42"/>
        <v>0</v>
      </c>
      <c r="AH75">
        <v>0</v>
      </c>
      <c r="AI75">
        <v>0</v>
      </c>
      <c r="AJ75">
        <v>0</v>
      </c>
      <c r="AK75">
        <f t="shared" si="43"/>
        <v>0</v>
      </c>
      <c r="AL75">
        <v>0</v>
      </c>
      <c r="AM75">
        <v>0</v>
      </c>
      <c r="AN75">
        <v>0</v>
      </c>
      <c r="AO75">
        <f t="shared" si="44"/>
        <v>0</v>
      </c>
      <c r="AP75">
        <v>0</v>
      </c>
      <c r="AQ75">
        <v>0</v>
      </c>
      <c r="AR75">
        <v>0</v>
      </c>
      <c r="AS75">
        <f t="shared" si="45"/>
        <v>0</v>
      </c>
      <c r="AT75">
        <v>2.5378134199573601E-2</v>
      </c>
      <c r="AU75">
        <v>4.1105744527797798E-2</v>
      </c>
      <c r="AV75">
        <v>1.7089635136289801E-2</v>
      </c>
      <c r="AW75">
        <f t="shared" si="46"/>
        <v>0</v>
      </c>
      <c r="AX75">
        <v>0</v>
      </c>
      <c r="AY75">
        <v>0</v>
      </c>
      <c r="AZ75">
        <v>0</v>
      </c>
      <c r="BA75">
        <f t="shared" si="47"/>
        <v>0</v>
      </c>
      <c r="BC75" s="13">
        <v>0.54414717885599495</v>
      </c>
      <c r="BD75">
        <v>0</v>
      </c>
      <c r="BE75">
        <v>4.2843065849792203E-3</v>
      </c>
      <c r="BF75">
        <v>0</v>
      </c>
      <c r="BG75">
        <f t="shared" si="48"/>
        <v>0</v>
      </c>
      <c r="BH75">
        <v>0</v>
      </c>
      <c r="BI75">
        <v>0</v>
      </c>
      <c r="BJ75">
        <v>0</v>
      </c>
      <c r="BK75">
        <f t="shared" si="49"/>
        <v>0</v>
      </c>
      <c r="BL75">
        <v>0</v>
      </c>
      <c r="BM75">
        <v>0</v>
      </c>
      <c r="BN75">
        <v>7.00574471066274E-3</v>
      </c>
      <c r="BO75">
        <f t="shared" si="50"/>
        <v>0</v>
      </c>
      <c r="BP75">
        <v>0</v>
      </c>
      <c r="BQ75">
        <v>0</v>
      </c>
      <c r="BR75">
        <v>0</v>
      </c>
      <c r="BS75">
        <f t="shared" si="51"/>
        <v>0</v>
      </c>
      <c r="BT75">
        <v>4.1143797572515899E-2</v>
      </c>
      <c r="BU75">
        <v>7.3475385745775196E-2</v>
      </c>
      <c r="BV75">
        <v>4.3543966599216201E-2</v>
      </c>
      <c r="BW75">
        <f t="shared" si="52"/>
        <v>0</v>
      </c>
      <c r="BX75">
        <v>0</v>
      </c>
      <c r="BY75">
        <v>0</v>
      </c>
      <c r="BZ75">
        <v>0</v>
      </c>
      <c r="CA75">
        <f t="shared" si="53"/>
        <v>0</v>
      </c>
      <c r="CB75" t="s">
        <v>77</v>
      </c>
    </row>
    <row r="76" spans="1:80">
      <c r="A76" s="4">
        <v>273</v>
      </c>
      <c r="B76" t="s">
        <v>142</v>
      </c>
      <c r="C76" s="13">
        <v>0.83106985040742698</v>
      </c>
      <c r="D76">
        <v>2.5809781907342902E-3</v>
      </c>
      <c r="E76">
        <v>0</v>
      </c>
      <c r="F76">
        <v>0</v>
      </c>
      <c r="G76">
        <f t="shared" si="36"/>
        <v>0</v>
      </c>
      <c r="H76">
        <v>0</v>
      </c>
      <c r="I76">
        <v>0</v>
      </c>
      <c r="J76">
        <v>0</v>
      </c>
      <c r="K76">
        <f t="shared" si="37"/>
        <v>0</v>
      </c>
      <c r="L76">
        <v>0</v>
      </c>
      <c r="M76">
        <v>0</v>
      </c>
      <c r="N76">
        <v>0</v>
      </c>
      <c r="O76">
        <f t="shared" si="38"/>
        <v>0</v>
      </c>
      <c r="P76">
        <v>0</v>
      </c>
      <c r="Q76">
        <v>0</v>
      </c>
      <c r="R76">
        <v>0</v>
      </c>
      <c r="S76">
        <f t="shared" si="39"/>
        <v>0</v>
      </c>
      <c r="T76">
        <v>5.0023761286611098E-3</v>
      </c>
      <c r="U76">
        <v>0</v>
      </c>
      <c r="V76">
        <v>0</v>
      </c>
      <c r="W76">
        <f t="shared" si="40"/>
        <v>0</v>
      </c>
      <c r="X76">
        <v>0</v>
      </c>
      <c r="Y76">
        <v>0</v>
      </c>
      <c r="Z76">
        <v>0</v>
      </c>
      <c r="AA76">
        <f t="shared" si="41"/>
        <v>0</v>
      </c>
      <c r="AC76" s="13">
        <v>0.69300518134714995</v>
      </c>
      <c r="AD76">
        <v>0</v>
      </c>
      <c r="AE76">
        <v>6.1038881767685998E-3</v>
      </c>
      <c r="AF76">
        <v>0</v>
      </c>
      <c r="AG76">
        <f t="shared" si="42"/>
        <v>0</v>
      </c>
      <c r="AH76">
        <v>0</v>
      </c>
      <c r="AI76">
        <v>0</v>
      </c>
      <c r="AJ76">
        <v>0</v>
      </c>
      <c r="AK76">
        <f t="shared" si="43"/>
        <v>0</v>
      </c>
      <c r="AL76">
        <v>0</v>
      </c>
      <c r="AM76">
        <v>0</v>
      </c>
      <c r="AN76">
        <v>0</v>
      </c>
      <c r="AO76">
        <f t="shared" si="44"/>
        <v>0</v>
      </c>
      <c r="AP76">
        <v>0</v>
      </c>
      <c r="AQ76">
        <v>0</v>
      </c>
      <c r="AR76">
        <v>0</v>
      </c>
      <c r="AS76">
        <f t="shared" si="45"/>
        <v>0</v>
      </c>
      <c r="AT76">
        <v>0</v>
      </c>
      <c r="AU76">
        <v>0</v>
      </c>
      <c r="AV76">
        <v>4.2724087840724598E-3</v>
      </c>
      <c r="AW76">
        <f t="shared" si="46"/>
        <v>0</v>
      </c>
      <c r="AX76">
        <v>0</v>
      </c>
      <c r="AY76">
        <v>3.1369596586987899E-3</v>
      </c>
      <c r="AZ76">
        <v>0</v>
      </c>
      <c r="BA76">
        <f t="shared" si="47"/>
        <v>0</v>
      </c>
      <c r="BC76" s="13">
        <v>0.43402215456371102</v>
      </c>
      <c r="BD76">
        <v>7.5374990578126197E-3</v>
      </c>
      <c r="BE76">
        <v>0</v>
      </c>
      <c r="BF76">
        <v>0</v>
      </c>
      <c r="BG76">
        <f t="shared" si="48"/>
        <v>0</v>
      </c>
      <c r="BH76">
        <v>0</v>
      </c>
      <c r="BI76">
        <v>0</v>
      </c>
      <c r="BJ76">
        <v>0</v>
      </c>
      <c r="BK76">
        <f t="shared" si="49"/>
        <v>0</v>
      </c>
      <c r="BL76">
        <v>0</v>
      </c>
      <c r="BM76">
        <v>0</v>
      </c>
      <c r="BN76">
        <v>0</v>
      </c>
      <c r="BO76">
        <f t="shared" si="50"/>
        <v>0</v>
      </c>
      <c r="BP76">
        <v>0</v>
      </c>
      <c r="BQ76">
        <v>0</v>
      </c>
      <c r="BR76">
        <v>0</v>
      </c>
      <c r="BS76">
        <f t="shared" si="51"/>
        <v>0</v>
      </c>
      <c r="BT76">
        <v>0</v>
      </c>
      <c r="BU76">
        <v>0</v>
      </c>
      <c r="BV76">
        <v>0</v>
      </c>
      <c r="BW76">
        <f t="shared" si="52"/>
        <v>0</v>
      </c>
      <c r="BX76">
        <v>0</v>
      </c>
      <c r="BY76">
        <v>0</v>
      </c>
      <c r="BZ76">
        <v>0</v>
      </c>
      <c r="CA76">
        <f t="shared" si="53"/>
        <v>0</v>
      </c>
      <c r="CB76" t="s">
        <v>75</v>
      </c>
    </row>
    <row r="77" spans="1:80">
      <c r="A77" s="4">
        <v>235</v>
      </c>
      <c r="B77" t="s">
        <v>125</v>
      </c>
      <c r="C77" s="13">
        <v>0.82296185186686699</v>
      </c>
      <c r="D77">
        <v>5.1619563814685803E-3</v>
      </c>
      <c r="E77">
        <v>0</v>
      </c>
      <c r="F77">
        <v>0</v>
      </c>
      <c r="G77">
        <f t="shared" si="36"/>
        <v>0</v>
      </c>
      <c r="H77">
        <v>0</v>
      </c>
      <c r="I77">
        <v>0</v>
      </c>
      <c r="J77">
        <v>0</v>
      </c>
      <c r="K77">
        <f t="shared" si="37"/>
        <v>0</v>
      </c>
      <c r="L77">
        <v>3.8824397251232701E-3</v>
      </c>
      <c r="M77">
        <v>0</v>
      </c>
      <c r="N77">
        <v>0</v>
      </c>
      <c r="O77">
        <f t="shared" si="38"/>
        <v>0</v>
      </c>
      <c r="P77">
        <v>0</v>
      </c>
      <c r="Q77">
        <v>0</v>
      </c>
      <c r="R77">
        <v>0</v>
      </c>
      <c r="S77">
        <f t="shared" si="39"/>
        <v>0</v>
      </c>
      <c r="T77">
        <v>1.75083164503139E-2</v>
      </c>
      <c r="U77">
        <v>5.52268244575937E-2</v>
      </c>
      <c r="V77">
        <v>5.6746111222378E-2</v>
      </c>
      <c r="W77">
        <f t="shared" si="40"/>
        <v>0</v>
      </c>
      <c r="X77">
        <v>0</v>
      </c>
      <c r="Y77">
        <v>0</v>
      </c>
      <c r="Z77">
        <v>0</v>
      </c>
      <c r="AA77">
        <f t="shared" si="41"/>
        <v>0</v>
      </c>
      <c r="AC77" s="13">
        <v>1.73575129533679</v>
      </c>
      <c r="AD77">
        <v>0</v>
      </c>
      <c r="AE77">
        <v>0</v>
      </c>
      <c r="AF77">
        <v>0</v>
      </c>
      <c r="AG77">
        <f t="shared" si="42"/>
        <v>0</v>
      </c>
      <c r="AH77">
        <v>0</v>
      </c>
      <c r="AI77">
        <v>0</v>
      </c>
      <c r="AJ77">
        <v>0</v>
      </c>
      <c r="AK77">
        <f t="shared" si="43"/>
        <v>0</v>
      </c>
      <c r="AL77">
        <v>5.4232875969412696E-3</v>
      </c>
      <c r="AM77">
        <v>1.42836737608913E-2</v>
      </c>
      <c r="AN77">
        <v>8.0044825102057095E-3</v>
      </c>
      <c r="AO77">
        <f t="shared" si="44"/>
        <v>0</v>
      </c>
      <c r="AP77">
        <v>0</v>
      </c>
      <c r="AQ77">
        <v>0</v>
      </c>
      <c r="AR77">
        <v>0</v>
      </c>
      <c r="AS77">
        <f t="shared" si="45"/>
        <v>0</v>
      </c>
      <c r="AT77">
        <v>0.101512536798295</v>
      </c>
      <c r="AU77">
        <v>0.102764361319494</v>
      </c>
      <c r="AV77">
        <v>9.8265402033666599E-2</v>
      </c>
      <c r="AW77">
        <f t="shared" si="46"/>
        <v>0</v>
      </c>
      <c r="AX77">
        <v>0</v>
      </c>
      <c r="AY77">
        <v>0</v>
      </c>
      <c r="AZ77">
        <v>0</v>
      </c>
      <c r="BA77">
        <f t="shared" si="47"/>
        <v>0</v>
      </c>
      <c r="BC77" s="13">
        <v>1.8073459869145601</v>
      </c>
      <c r="BD77">
        <v>0</v>
      </c>
      <c r="BE77">
        <v>0</v>
      </c>
      <c r="BF77">
        <v>0</v>
      </c>
      <c r="BG77">
        <f t="shared" si="48"/>
        <v>0</v>
      </c>
      <c r="BH77">
        <v>0</v>
      </c>
      <c r="BI77">
        <v>0</v>
      </c>
      <c r="BJ77">
        <v>0</v>
      </c>
      <c r="BK77">
        <f t="shared" si="49"/>
        <v>0</v>
      </c>
      <c r="BL77">
        <v>0</v>
      </c>
      <c r="BM77">
        <v>0</v>
      </c>
      <c r="BN77">
        <v>0</v>
      </c>
      <c r="BO77">
        <f t="shared" si="50"/>
        <v>0</v>
      </c>
      <c r="BP77">
        <v>0</v>
      </c>
      <c r="BQ77">
        <v>0</v>
      </c>
      <c r="BR77">
        <v>0</v>
      </c>
      <c r="BS77">
        <f t="shared" si="51"/>
        <v>0</v>
      </c>
      <c r="BT77">
        <v>0.16457519029006401</v>
      </c>
      <c r="BU77">
        <v>0.13776634827332801</v>
      </c>
      <c r="BV77">
        <v>0.18954432519658801</v>
      </c>
      <c r="BW77">
        <f t="shared" si="52"/>
        <v>0</v>
      </c>
      <c r="BX77">
        <v>0</v>
      </c>
      <c r="BY77">
        <v>0</v>
      </c>
      <c r="BZ77">
        <v>0</v>
      </c>
      <c r="CA77">
        <f t="shared" si="53"/>
        <v>0</v>
      </c>
      <c r="CB77" t="s">
        <v>126</v>
      </c>
    </row>
    <row r="78" spans="1:80">
      <c r="A78" s="4">
        <v>578</v>
      </c>
      <c r="B78" t="s">
        <v>205</v>
      </c>
      <c r="C78" s="13">
        <v>0.77025986135322499</v>
      </c>
      <c r="D78">
        <v>0</v>
      </c>
      <c r="E78">
        <v>0</v>
      </c>
      <c r="F78">
        <v>0</v>
      </c>
      <c r="G78">
        <f t="shared" si="36"/>
        <v>0</v>
      </c>
      <c r="H78">
        <v>3.5742369004217599E-3</v>
      </c>
      <c r="I78">
        <v>0</v>
      </c>
      <c r="J78">
        <v>0</v>
      </c>
      <c r="K78">
        <f t="shared" si="37"/>
        <v>0</v>
      </c>
      <c r="L78">
        <v>3.8824397251232701E-3</v>
      </c>
      <c r="M78">
        <v>1.0930952814720301E-2</v>
      </c>
      <c r="N78">
        <v>3.41635065423115E-3</v>
      </c>
      <c r="O78">
        <f t="shared" si="38"/>
        <v>0</v>
      </c>
      <c r="P78">
        <v>0</v>
      </c>
      <c r="Q78">
        <v>5.6792367105861002E-3</v>
      </c>
      <c r="R78">
        <v>0</v>
      </c>
      <c r="S78">
        <f t="shared" si="39"/>
        <v>0</v>
      </c>
      <c r="T78">
        <v>7.5035641929916703E-3</v>
      </c>
      <c r="U78">
        <v>1.0519395134779799E-2</v>
      </c>
      <c r="V78">
        <v>0</v>
      </c>
      <c r="W78">
        <f t="shared" si="40"/>
        <v>0</v>
      </c>
      <c r="X78">
        <v>0</v>
      </c>
      <c r="Y78">
        <v>0</v>
      </c>
      <c r="Z78">
        <v>0</v>
      </c>
      <c r="AA78">
        <f t="shared" si="41"/>
        <v>0</v>
      </c>
      <c r="AC78" s="13">
        <v>0.31088082901554398</v>
      </c>
      <c r="AD78">
        <v>0</v>
      </c>
      <c r="AE78">
        <v>0</v>
      </c>
      <c r="AF78">
        <v>0</v>
      </c>
      <c r="AG78">
        <f t="shared" si="42"/>
        <v>0</v>
      </c>
      <c r="AH78">
        <v>0</v>
      </c>
      <c r="AI78">
        <v>0</v>
      </c>
      <c r="AJ78">
        <v>0</v>
      </c>
      <c r="AK78">
        <f t="shared" si="43"/>
        <v>0</v>
      </c>
      <c r="AL78">
        <v>0</v>
      </c>
      <c r="AM78">
        <v>0</v>
      </c>
      <c r="AN78">
        <v>5.3363216734704797E-3</v>
      </c>
      <c r="AO78">
        <f t="shared" si="44"/>
        <v>0</v>
      </c>
      <c r="AP78">
        <v>2.9734471172430201E-3</v>
      </c>
      <c r="AQ78">
        <v>3.2644533672836502E-3</v>
      </c>
      <c r="AR78">
        <v>0</v>
      </c>
      <c r="AS78">
        <f t="shared" si="45"/>
        <v>0</v>
      </c>
      <c r="AT78">
        <v>0</v>
      </c>
      <c r="AU78">
        <v>0</v>
      </c>
      <c r="AV78">
        <v>0</v>
      </c>
      <c r="AW78">
        <f t="shared" si="46"/>
        <v>0</v>
      </c>
      <c r="AX78">
        <v>3.7667620913063101E-3</v>
      </c>
      <c r="AY78">
        <v>3.1369596586987899E-3</v>
      </c>
      <c r="AZ78">
        <v>5.4108162216270298E-3</v>
      </c>
      <c r="BA78">
        <f t="shared" si="47"/>
        <v>0</v>
      </c>
      <c r="BC78" s="13">
        <v>0.23968387640085501</v>
      </c>
      <c r="BD78">
        <v>0</v>
      </c>
      <c r="BE78">
        <v>0</v>
      </c>
      <c r="BF78">
        <v>0</v>
      </c>
      <c r="BG78">
        <f t="shared" si="48"/>
        <v>0</v>
      </c>
      <c r="BH78">
        <v>0</v>
      </c>
      <c r="BI78">
        <v>0</v>
      </c>
      <c r="BJ78">
        <v>0</v>
      </c>
      <c r="BK78">
        <f t="shared" si="49"/>
        <v>0</v>
      </c>
      <c r="BL78">
        <v>0</v>
      </c>
      <c r="BM78">
        <v>3.0065241574216001E-3</v>
      </c>
      <c r="BN78">
        <v>0</v>
      </c>
      <c r="BO78">
        <f t="shared" si="50"/>
        <v>0</v>
      </c>
      <c r="BP78">
        <v>0</v>
      </c>
      <c r="BQ78">
        <v>0</v>
      </c>
      <c r="BR78">
        <v>0</v>
      </c>
      <c r="BS78">
        <f t="shared" si="51"/>
        <v>0</v>
      </c>
      <c r="BT78">
        <v>0</v>
      </c>
      <c r="BU78">
        <v>4.5922116091109497E-3</v>
      </c>
      <c r="BV78">
        <v>2.5614097999538902E-3</v>
      </c>
      <c r="BW78">
        <f t="shared" si="52"/>
        <v>0</v>
      </c>
      <c r="BX78">
        <v>0</v>
      </c>
      <c r="BY78">
        <v>0</v>
      </c>
      <c r="BZ78">
        <v>0</v>
      </c>
      <c r="CA78">
        <f t="shared" si="53"/>
        <v>0</v>
      </c>
      <c r="CB78" t="s">
        <v>75</v>
      </c>
    </row>
    <row r="79" spans="1:80">
      <c r="A79" s="4">
        <v>275</v>
      </c>
      <c r="B79" t="s">
        <v>145</v>
      </c>
      <c r="C79" s="13">
        <v>0.74998986500182396</v>
      </c>
      <c r="D79">
        <v>0</v>
      </c>
      <c r="E79">
        <v>0</v>
      </c>
      <c r="F79">
        <v>0</v>
      </c>
      <c r="G79">
        <f t="shared" si="36"/>
        <v>0</v>
      </c>
      <c r="H79">
        <v>0</v>
      </c>
      <c r="I79">
        <v>0</v>
      </c>
      <c r="J79">
        <v>0</v>
      </c>
      <c r="K79">
        <f t="shared" si="37"/>
        <v>0</v>
      </c>
      <c r="L79">
        <v>0</v>
      </c>
      <c r="M79">
        <v>0</v>
      </c>
      <c r="N79">
        <v>0</v>
      </c>
      <c r="O79">
        <f t="shared" si="38"/>
        <v>0</v>
      </c>
      <c r="P79">
        <v>0</v>
      </c>
      <c r="Q79">
        <v>0</v>
      </c>
      <c r="R79">
        <v>0</v>
      </c>
      <c r="S79">
        <f t="shared" si="39"/>
        <v>0</v>
      </c>
      <c r="T79">
        <v>2.5011880643305601E-3</v>
      </c>
      <c r="U79">
        <v>5.2596975673898797E-3</v>
      </c>
      <c r="V79">
        <v>1.00140196274785E-2</v>
      </c>
      <c r="W79">
        <f t="shared" si="40"/>
        <v>0</v>
      </c>
      <c r="X79">
        <v>0</v>
      </c>
      <c r="Y79">
        <v>0</v>
      </c>
      <c r="Z79">
        <v>0</v>
      </c>
      <c r="AA79">
        <f t="shared" si="41"/>
        <v>0</v>
      </c>
      <c r="AC79" s="13">
        <v>1.23056994818653</v>
      </c>
      <c r="AD79">
        <v>0</v>
      </c>
      <c r="AE79">
        <v>0</v>
      </c>
      <c r="AF79">
        <v>0</v>
      </c>
      <c r="AG79">
        <f t="shared" si="42"/>
        <v>0</v>
      </c>
      <c r="AH79">
        <v>0</v>
      </c>
      <c r="AI79">
        <v>0</v>
      </c>
      <c r="AJ79">
        <v>0</v>
      </c>
      <c r="AK79">
        <f t="shared" si="43"/>
        <v>0</v>
      </c>
      <c r="AL79">
        <v>0</v>
      </c>
      <c r="AM79">
        <v>0</v>
      </c>
      <c r="AN79">
        <v>0</v>
      </c>
      <c r="AO79">
        <f t="shared" si="44"/>
        <v>0</v>
      </c>
      <c r="AP79">
        <v>0</v>
      </c>
      <c r="AQ79">
        <v>0</v>
      </c>
      <c r="AR79">
        <v>0</v>
      </c>
      <c r="AS79">
        <f t="shared" si="45"/>
        <v>0</v>
      </c>
      <c r="AT79">
        <v>0</v>
      </c>
      <c r="AU79">
        <v>0</v>
      </c>
      <c r="AV79">
        <v>0</v>
      </c>
      <c r="AW79">
        <f t="shared" si="46"/>
        <v>0</v>
      </c>
      <c r="AX79">
        <v>0</v>
      </c>
      <c r="AY79">
        <v>0</v>
      </c>
      <c r="AZ79">
        <v>0</v>
      </c>
      <c r="BA79">
        <f t="shared" si="47"/>
        <v>0</v>
      </c>
      <c r="BC79" s="13">
        <v>0.99112521863056302</v>
      </c>
      <c r="BD79">
        <v>0</v>
      </c>
      <c r="BE79">
        <v>0</v>
      </c>
      <c r="BF79">
        <v>0</v>
      </c>
      <c r="BG79">
        <f t="shared" si="48"/>
        <v>0</v>
      </c>
      <c r="BH79">
        <v>0</v>
      </c>
      <c r="BI79">
        <v>0</v>
      </c>
      <c r="BJ79">
        <v>0</v>
      </c>
      <c r="BK79">
        <f t="shared" si="49"/>
        <v>0</v>
      </c>
      <c r="BL79">
        <v>5.0413389796329904E-3</v>
      </c>
      <c r="BM79">
        <v>3.0065241574216001E-3</v>
      </c>
      <c r="BN79">
        <v>7.00574471066274E-3</v>
      </c>
      <c r="BO79">
        <f t="shared" si="50"/>
        <v>0</v>
      </c>
      <c r="BP79">
        <v>0</v>
      </c>
      <c r="BQ79">
        <v>0</v>
      </c>
      <c r="BR79">
        <v>0</v>
      </c>
      <c r="BS79">
        <f t="shared" si="51"/>
        <v>0</v>
      </c>
      <c r="BT79">
        <v>6.8572995954193196E-3</v>
      </c>
      <c r="BU79">
        <v>1.3776634827332801E-2</v>
      </c>
      <c r="BV79">
        <v>0</v>
      </c>
      <c r="BW79">
        <f t="shared" si="52"/>
        <v>0</v>
      </c>
      <c r="BX79">
        <v>0</v>
      </c>
      <c r="BY79">
        <v>0</v>
      </c>
      <c r="BZ79">
        <v>0</v>
      </c>
      <c r="CA79">
        <f t="shared" si="53"/>
        <v>0</v>
      </c>
      <c r="CB79" t="s">
        <v>77</v>
      </c>
    </row>
    <row r="80" spans="1:80">
      <c r="A80" s="4">
        <v>443</v>
      </c>
      <c r="B80" t="s">
        <v>183</v>
      </c>
      <c r="C80" s="13">
        <v>0.65269388251510096</v>
      </c>
      <c r="D80">
        <v>2.0647825525874301E-2</v>
      </c>
      <c r="E80">
        <v>1.4948427923663399E-2</v>
      </c>
      <c r="F80">
        <v>1.13397970176334E-2</v>
      </c>
      <c r="G80">
        <f t="shared" si="36"/>
        <v>0</v>
      </c>
      <c r="H80">
        <v>0</v>
      </c>
      <c r="I80">
        <v>0</v>
      </c>
      <c r="J80">
        <v>0</v>
      </c>
      <c r="K80">
        <f t="shared" si="37"/>
        <v>0</v>
      </c>
      <c r="L80">
        <v>7.7648794502465403E-3</v>
      </c>
      <c r="M80">
        <v>1.45746037529605E-2</v>
      </c>
      <c r="N80">
        <v>0</v>
      </c>
      <c r="O80">
        <f t="shared" si="38"/>
        <v>0</v>
      </c>
      <c r="P80">
        <v>0</v>
      </c>
      <c r="Q80">
        <v>0</v>
      </c>
      <c r="R80">
        <v>0</v>
      </c>
      <c r="S80">
        <f t="shared" si="39"/>
        <v>0</v>
      </c>
      <c r="T80">
        <v>4.2520197093619497E-2</v>
      </c>
      <c r="U80">
        <v>4.4707429322813901E-2</v>
      </c>
      <c r="V80">
        <v>7.0098137392349297E-2</v>
      </c>
      <c r="W80">
        <f t="shared" si="40"/>
        <v>0</v>
      </c>
      <c r="X80">
        <v>0</v>
      </c>
      <c r="Y80">
        <v>0</v>
      </c>
      <c r="Z80">
        <v>0</v>
      </c>
      <c r="AA80">
        <f t="shared" si="41"/>
        <v>0</v>
      </c>
      <c r="AC80" s="13">
        <v>0.45336787564766801</v>
      </c>
      <c r="AD80">
        <v>5.3917075537822804E-3</v>
      </c>
      <c r="AE80">
        <v>3.0519440883842999E-3</v>
      </c>
      <c r="AF80">
        <v>0</v>
      </c>
      <c r="AG80">
        <f t="shared" si="42"/>
        <v>0</v>
      </c>
      <c r="AH80">
        <v>0</v>
      </c>
      <c r="AI80">
        <v>0</v>
      </c>
      <c r="AJ80">
        <v>0</v>
      </c>
      <c r="AK80">
        <f t="shared" si="43"/>
        <v>0</v>
      </c>
      <c r="AL80">
        <v>1.0846575193882499E-2</v>
      </c>
      <c r="AM80">
        <v>0</v>
      </c>
      <c r="AN80">
        <v>0</v>
      </c>
      <c r="AO80">
        <f t="shared" si="44"/>
        <v>0</v>
      </c>
      <c r="AP80">
        <v>0</v>
      </c>
      <c r="AQ80">
        <v>0</v>
      </c>
      <c r="AR80">
        <v>0</v>
      </c>
      <c r="AS80">
        <f t="shared" si="45"/>
        <v>0</v>
      </c>
      <c r="AT80">
        <v>2.5378134199573601E-2</v>
      </c>
      <c r="AU80">
        <v>2.56910903298736E-2</v>
      </c>
      <c r="AV80">
        <v>8.5448175681449197E-3</v>
      </c>
      <c r="AW80">
        <f t="shared" si="46"/>
        <v>0</v>
      </c>
      <c r="AX80">
        <v>0</v>
      </c>
      <c r="AY80">
        <v>0</v>
      </c>
      <c r="AZ80">
        <v>0</v>
      </c>
      <c r="BA80">
        <f t="shared" si="47"/>
        <v>0</v>
      </c>
      <c r="BC80" s="13">
        <v>0.31741918766599703</v>
      </c>
      <c r="BD80">
        <v>0</v>
      </c>
      <c r="BE80">
        <v>0</v>
      </c>
      <c r="BF80">
        <v>0</v>
      </c>
      <c r="BG80">
        <f t="shared" si="48"/>
        <v>0</v>
      </c>
      <c r="BH80">
        <v>0</v>
      </c>
      <c r="BI80">
        <v>0</v>
      </c>
      <c r="BJ80">
        <v>0</v>
      </c>
      <c r="BK80">
        <f t="shared" si="49"/>
        <v>0</v>
      </c>
      <c r="BL80">
        <v>1.0082677959266E-2</v>
      </c>
      <c r="BM80">
        <v>3.0065241574216001E-3</v>
      </c>
      <c r="BN80">
        <v>0</v>
      </c>
      <c r="BO80">
        <f t="shared" si="50"/>
        <v>0</v>
      </c>
      <c r="BP80">
        <v>0</v>
      </c>
      <c r="BQ80">
        <v>0</v>
      </c>
      <c r="BR80">
        <v>0</v>
      </c>
      <c r="BS80">
        <f t="shared" si="51"/>
        <v>0</v>
      </c>
      <c r="BT80">
        <v>6.8572995954193196E-3</v>
      </c>
      <c r="BU80">
        <v>1.8368846436443799E-2</v>
      </c>
      <c r="BV80">
        <v>2.30526881995851E-2</v>
      </c>
      <c r="BW80">
        <f t="shared" si="52"/>
        <v>0</v>
      </c>
      <c r="BX80">
        <v>0</v>
      </c>
      <c r="BY80">
        <v>0</v>
      </c>
      <c r="BZ80">
        <v>0</v>
      </c>
      <c r="CA80">
        <f t="shared" si="53"/>
        <v>0</v>
      </c>
      <c r="CB80" t="s">
        <v>107</v>
      </c>
    </row>
    <row r="81" spans="1:80">
      <c r="A81" s="4">
        <v>544</v>
      </c>
      <c r="B81" t="s">
        <v>201</v>
      </c>
      <c r="C81" s="13">
        <v>0.53918190294725699</v>
      </c>
      <c r="D81">
        <v>0</v>
      </c>
      <c r="E81">
        <v>0</v>
      </c>
      <c r="F81">
        <v>0</v>
      </c>
      <c r="G81">
        <f t="shared" si="36"/>
        <v>0</v>
      </c>
      <c r="H81">
        <v>0</v>
      </c>
      <c r="I81">
        <v>0</v>
      </c>
      <c r="J81">
        <v>0</v>
      </c>
      <c r="K81">
        <f t="shared" si="37"/>
        <v>0</v>
      </c>
      <c r="L81">
        <v>0</v>
      </c>
      <c r="M81">
        <v>0</v>
      </c>
      <c r="N81">
        <v>0</v>
      </c>
      <c r="O81">
        <f t="shared" si="38"/>
        <v>0</v>
      </c>
      <c r="P81">
        <v>0</v>
      </c>
      <c r="Q81">
        <v>0</v>
      </c>
      <c r="R81">
        <v>0</v>
      </c>
      <c r="S81">
        <f t="shared" si="39"/>
        <v>0</v>
      </c>
      <c r="T81">
        <v>0</v>
      </c>
      <c r="U81">
        <v>0</v>
      </c>
      <c r="V81">
        <v>0</v>
      </c>
      <c r="W81">
        <f t="shared" si="40"/>
        <v>0</v>
      </c>
      <c r="X81">
        <v>0</v>
      </c>
      <c r="Y81">
        <v>0</v>
      </c>
      <c r="Z81">
        <v>0</v>
      </c>
      <c r="AA81">
        <f t="shared" si="41"/>
        <v>0</v>
      </c>
      <c r="AC81" s="13">
        <v>0.181347150259067</v>
      </c>
      <c r="AD81">
        <v>0</v>
      </c>
      <c r="AE81">
        <v>0</v>
      </c>
      <c r="AF81">
        <v>0</v>
      </c>
      <c r="AG81">
        <f t="shared" si="42"/>
        <v>0</v>
      </c>
      <c r="AH81">
        <v>0</v>
      </c>
      <c r="AI81">
        <v>0</v>
      </c>
      <c r="AJ81">
        <v>0</v>
      </c>
      <c r="AK81">
        <f t="shared" si="43"/>
        <v>0</v>
      </c>
      <c r="AL81">
        <v>0</v>
      </c>
      <c r="AM81">
        <v>0</v>
      </c>
      <c r="AN81">
        <v>0</v>
      </c>
      <c r="AO81">
        <f t="shared" si="44"/>
        <v>0</v>
      </c>
      <c r="AP81">
        <v>0</v>
      </c>
      <c r="AQ81">
        <v>0</v>
      </c>
      <c r="AR81">
        <v>0</v>
      </c>
      <c r="AS81">
        <f t="shared" si="45"/>
        <v>0</v>
      </c>
      <c r="AT81">
        <v>0</v>
      </c>
      <c r="AU81">
        <v>0</v>
      </c>
      <c r="AV81">
        <v>0</v>
      </c>
      <c r="AW81">
        <f t="shared" si="46"/>
        <v>0</v>
      </c>
      <c r="AX81">
        <v>0</v>
      </c>
      <c r="AY81">
        <v>0</v>
      </c>
      <c r="AZ81">
        <v>0</v>
      </c>
      <c r="BA81">
        <f t="shared" si="47"/>
        <v>0</v>
      </c>
      <c r="BC81" s="13">
        <v>0.32389713027142603</v>
      </c>
      <c r="BD81">
        <v>0</v>
      </c>
      <c r="BE81">
        <v>0</v>
      </c>
      <c r="BF81">
        <v>0</v>
      </c>
      <c r="BG81">
        <f t="shared" si="48"/>
        <v>0</v>
      </c>
      <c r="BH81">
        <v>0</v>
      </c>
      <c r="BI81">
        <v>0</v>
      </c>
      <c r="BJ81">
        <v>0</v>
      </c>
      <c r="BK81">
        <f t="shared" si="49"/>
        <v>0</v>
      </c>
      <c r="BL81">
        <v>0</v>
      </c>
      <c r="BM81">
        <v>0</v>
      </c>
      <c r="BN81">
        <v>0</v>
      </c>
      <c r="BO81">
        <f t="shared" si="50"/>
        <v>0</v>
      </c>
      <c r="BP81">
        <v>0</v>
      </c>
      <c r="BQ81">
        <v>0</v>
      </c>
      <c r="BR81">
        <v>0</v>
      </c>
      <c r="BS81">
        <f t="shared" si="51"/>
        <v>0</v>
      </c>
      <c r="BT81">
        <v>6.8572995954193196E-3</v>
      </c>
      <c r="BU81">
        <v>0</v>
      </c>
      <c r="BV81">
        <v>0</v>
      </c>
      <c r="BW81">
        <f t="shared" si="52"/>
        <v>0</v>
      </c>
      <c r="BX81">
        <v>0</v>
      </c>
      <c r="BY81">
        <v>0</v>
      </c>
      <c r="BZ81">
        <v>0</v>
      </c>
      <c r="CA81">
        <f t="shared" si="53"/>
        <v>0</v>
      </c>
      <c r="CB81" t="s">
        <v>122</v>
      </c>
    </row>
    <row r="82" spans="1:80">
      <c r="A82" s="4">
        <v>240</v>
      </c>
      <c r="B82" t="s">
        <v>127</v>
      </c>
      <c r="C82" s="13">
        <v>0.53512790367697705</v>
      </c>
      <c r="D82">
        <v>7.7429345722028597E-3</v>
      </c>
      <c r="E82">
        <v>4.9828093078877903E-3</v>
      </c>
      <c r="F82">
        <v>5.6698985088166898E-3</v>
      </c>
      <c r="G82">
        <f t="shared" si="36"/>
        <v>0</v>
      </c>
      <c r="H82">
        <v>0</v>
      </c>
      <c r="I82">
        <v>0</v>
      </c>
      <c r="J82">
        <v>0</v>
      </c>
      <c r="K82">
        <f t="shared" si="37"/>
        <v>0</v>
      </c>
      <c r="L82">
        <v>0</v>
      </c>
      <c r="M82">
        <v>0</v>
      </c>
      <c r="N82">
        <v>0</v>
      </c>
      <c r="O82">
        <f t="shared" si="38"/>
        <v>0</v>
      </c>
      <c r="P82">
        <v>0</v>
      </c>
      <c r="Q82">
        <v>0</v>
      </c>
      <c r="R82">
        <v>0</v>
      </c>
      <c r="S82">
        <f t="shared" si="39"/>
        <v>0</v>
      </c>
      <c r="T82">
        <v>1.25059403216528E-2</v>
      </c>
      <c r="U82">
        <v>1.3149243918474701E-2</v>
      </c>
      <c r="V82">
        <v>6.6760130849856502E-3</v>
      </c>
      <c r="W82">
        <f t="shared" si="40"/>
        <v>0</v>
      </c>
      <c r="X82">
        <v>0</v>
      </c>
      <c r="Y82">
        <v>0</v>
      </c>
      <c r="Z82">
        <v>0</v>
      </c>
      <c r="AA82">
        <f t="shared" si="41"/>
        <v>0</v>
      </c>
      <c r="AC82" s="13">
        <v>0.41450777202072497</v>
      </c>
      <c r="AD82">
        <v>1.61751226613468E-2</v>
      </c>
      <c r="AE82">
        <v>2.1363608618690098E-2</v>
      </c>
      <c r="AF82">
        <v>1.1376564277588199E-2</v>
      </c>
      <c r="AG82">
        <f t="shared" si="42"/>
        <v>0</v>
      </c>
      <c r="AH82">
        <v>0</v>
      </c>
      <c r="AI82">
        <v>0</v>
      </c>
      <c r="AJ82">
        <v>0</v>
      </c>
      <c r="AK82">
        <f t="shared" si="43"/>
        <v>0</v>
      </c>
      <c r="AL82">
        <v>0</v>
      </c>
      <c r="AM82">
        <v>0</v>
      </c>
      <c r="AN82">
        <v>0</v>
      </c>
      <c r="AO82">
        <f t="shared" si="44"/>
        <v>0</v>
      </c>
      <c r="AP82">
        <v>0</v>
      </c>
      <c r="AQ82">
        <v>0</v>
      </c>
      <c r="AR82">
        <v>0</v>
      </c>
      <c r="AS82">
        <f t="shared" si="45"/>
        <v>0</v>
      </c>
      <c r="AT82">
        <v>1.0151253679829501E-2</v>
      </c>
      <c r="AU82">
        <v>1.5414654197924199E-2</v>
      </c>
      <c r="AV82">
        <v>4.2724087840724598E-3</v>
      </c>
      <c r="AW82">
        <f t="shared" si="46"/>
        <v>0</v>
      </c>
      <c r="AX82">
        <v>0</v>
      </c>
      <c r="AY82">
        <v>0</v>
      </c>
      <c r="AZ82">
        <v>0</v>
      </c>
      <c r="BA82">
        <f t="shared" si="47"/>
        <v>0</v>
      </c>
      <c r="BC82" s="13">
        <v>1.6453974217788401</v>
      </c>
      <c r="BD82">
        <v>0</v>
      </c>
      <c r="BE82">
        <v>1.7137226339916899E-2</v>
      </c>
      <c r="BF82">
        <v>3.9873998165796103E-3</v>
      </c>
      <c r="BG82">
        <f t="shared" si="48"/>
        <v>0</v>
      </c>
      <c r="BH82">
        <v>0</v>
      </c>
      <c r="BI82">
        <v>0</v>
      </c>
      <c r="BJ82">
        <v>0</v>
      </c>
      <c r="BK82">
        <f t="shared" si="49"/>
        <v>0</v>
      </c>
      <c r="BL82">
        <v>0</v>
      </c>
      <c r="BM82">
        <v>6.0130483148432097E-3</v>
      </c>
      <c r="BN82">
        <v>0</v>
      </c>
      <c r="BO82">
        <f t="shared" si="50"/>
        <v>0</v>
      </c>
      <c r="BP82">
        <v>0</v>
      </c>
      <c r="BQ82">
        <v>0</v>
      </c>
      <c r="BR82">
        <v>0</v>
      </c>
      <c r="BS82">
        <f t="shared" si="51"/>
        <v>0</v>
      </c>
      <c r="BT82">
        <v>1.3714599190838599E-2</v>
      </c>
      <c r="BU82">
        <v>1.3776634827332801E-2</v>
      </c>
      <c r="BV82">
        <v>1.7929868599677299E-2</v>
      </c>
      <c r="BW82">
        <f t="shared" si="52"/>
        <v>0</v>
      </c>
      <c r="BX82">
        <v>0</v>
      </c>
      <c r="BY82">
        <v>0</v>
      </c>
      <c r="BZ82">
        <v>0</v>
      </c>
      <c r="CA82">
        <f t="shared" si="53"/>
        <v>0</v>
      </c>
      <c r="CB82" t="s">
        <v>128</v>
      </c>
    </row>
    <row r="83" spans="1:80">
      <c r="A83" s="4">
        <v>396</v>
      </c>
      <c r="B83" t="s">
        <v>171</v>
      </c>
      <c r="C83" s="13">
        <v>0.53107390440669699</v>
      </c>
      <c r="D83">
        <v>9.0334236675700105E-2</v>
      </c>
      <c r="E83">
        <v>4.4845283770990098E-2</v>
      </c>
      <c r="F83">
        <v>5.6698985088166898E-3</v>
      </c>
      <c r="G83">
        <f t="shared" si="36"/>
        <v>0</v>
      </c>
      <c r="H83">
        <v>0</v>
      </c>
      <c r="I83">
        <v>0</v>
      </c>
      <c r="J83">
        <v>0</v>
      </c>
      <c r="K83">
        <f t="shared" si="37"/>
        <v>0</v>
      </c>
      <c r="L83">
        <v>2.32946383507396E-2</v>
      </c>
      <c r="M83">
        <v>3.2792858444161001E-2</v>
      </c>
      <c r="N83">
        <v>5.46616104676984E-2</v>
      </c>
      <c r="O83">
        <f t="shared" si="38"/>
        <v>0</v>
      </c>
      <c r="P83">
        <v>0</v>
      </c>
      <c r="Q83">
        <v>0</v>
      </c>
      <c r="R83">
        <v>0</v>
      </c>
      <c r="S83">
        <f t="shared" si="39"/>
        <v>0</v>
      </c>
      <c r="T83">
        <v>0.117555839023536</v>
      </c>
      <c r="U83">
        <v>0.134122287968442</v>
      </c>
      <c r="V83">
        <v>0.14687228786968401</v>
      </c>
      <c r="W83">
        <f t="shared" si="40"/>
        <v>0</v>
      </c>
      <c r="X83">
        <v>0</v>
      </c>
      <c r="Y83">
        <v>0</v>
      </c>
      <c r="Z83">
        <v>0</v>
      </c>
      <c r="AA83">
        <f t="shared" si="41"/>
        <v>0</v>
      </c>
      <c r="AC83" s="13">
        <v>0.330310880829016</v>
      </c>
      <c r="AD83">
        <v>2.1566830215129101E-2</v>
      </c>
      <c r="AE83">
        <v>3.6623329060611602E-2</v>
      </c>
      <c r="AF83">
        <v>1.1376564277588199E-2</v>
      </c>
      <c r="AG83">
        <f t="shared" si="42"/>
        <v>0</v>
      </c>
      <c r="AH83">
        <v>0</v>
      </c>
      <c r="AI83">
        <v>0</v>
      </c>
      <c r="AJ83">
        <v>0</v>
      </c>
      <c r="AK83">
        <f t="shared" si="43"/>
        <v>0</v>
      </c>
      <c r="AL83">
        <v>0</v>
      </c>
      <c r="AM83">
        <v>1.07127553206685E-2</v>
      </c>
      <c r="AN83">
        <v>1.33408041836762E-2</v>
      </c>
      <c r="AO83">
        <f t="shared" si="44"/>
        <v>0</v>
      </c>
      <c r="AP83">
        <v>0</v>
      </c>
      <c r="AQ83">
        <v>0</v>
      </c>
      <c r="AR83">
        <v>0</v>
      </c>
      <c r="AS83">
        <f t="shared" si="45"/>
        <v>0</v>
      </c>
      <c r="AT83">
        <v>5.0756268399147299E-2</v>
      </c>
      <c r="AU83">
        <v>0.15414654197924199</v>
      </c>
      <c r="AV83">
        <v>9.8265402033666599E-2</v>
      </c>
      <c r="AW83">
        <f t="shared" si="46"/>
        <v>0</v>
      </c>
      <c r="AX83">
        <v>0</v>
      </c>
      <c r="AY83">
        <v>0</v>
      </c>
      <c r="AZ83">
        <v>0</v>
      </c>
      <c r="BA83">
        <f t="shared" si="47"/>
        <v>0</v>
      </c>
      <c r="BC83" s="13">
        <v>0.51823540843428095</v>
      </c>
      <c r="BD83">
        <v>3.7687495289063099E-3</v>
      </c>
      <c r="BE83">
        <v>0</v>
      </c>
      <c r="BF83">
        <v>1.19621994497388E-2</v>
      </c>
      <c r="BG83">
        <f t="shared" si="48"/>
        <v>0</v>
      </c>
      <c r="BH83">
        <v>0</v>
      </c>
      <c r="BI83">
        <v>0</v>
      </c>
      <c r="BJ83">
        <v>0</v>
      </c>
      <c r="BK83">
        <f t="shared" si="49"/>
        <v>0</v>
      </c>
      <c r="BL83">
        <v>0</v>
      </c>
      <c r="BM83">
        <v>1.20260966296864E-2</v>
      </c>
      <c r="BN83">
        <v>7.00574471066274E-3</v>
      </c>
      <c r="BO83">
        <f t="shared" si="50"/>
        <v>0</v>
      </c>
      <c r="BP83">
        <v>0</v>
      </c>
      <c r="BQ83">
        <v>0</v>
      </c>
      <c r="BR83">
        <v>0</v>
      </c>
      <c r="BS83">
        <f t="shared" si="51"/>
        <v>0</v>
      </c>
      <c r="BT83">
        <v>2.7429198381677299E-2</v>
      </c>
      <c r="BU83">
        <v>1.8368846436443799E-2</v>
      </c>
      <c r="BV83">
        <v>1.7929868599677299E-2</v>
      </c>
      <c r="BW83">
        <f t="shared" si="52"/>
        <v>0</v>
      </c>
      <c r="BX83">
        <v>0</v>
      </c>
      <c r="BY83">
        <v>0</v>
      </c>
      <c r="BZ83">
        <v>0</v>
      </c>
      <c r="CA83">
        <f t="shared" si="53"/>
        <v>0</v>
      </c>
      <c r="CB83" t="s">
        <v>111</v>
      </c>
    </row>
    <row r="84" spans="1:80">
      <c r="A84" s="4">
        <v>324</v>
      </c>
      <c r="B84" t="s">
        <v>156</v>
      </c>
      <c r="C84" s="13">
        <v>0.51080390805529696</v>
      </c>
      <c r="D84">
        <v>5.1619563814685803E-3</v>
      </c>
      <c r="E84">
        <v>0</v>
      </c>
      <c r="F84">
        <v>0</v>
      </c>
      <c r="G84">
        <f t="shared" si="36"/>
        <v>0</v>
      </c>
      <c r="H84">
        <v>0</v>
      </c>
      <c r="I84">
        <v>0</v>
      </c>
      <c r="J84">
        <v>0</v>
      </c>
      <c r="K84">
        <f t="shared" si="37"/>
        <v>0</v>
      </c>
      <c r="L84">
        <v>7.7648794502465403E-3</v>
      </c>
      <c r="M84">
        <v>1.0930952814720301E-2</v>
      </c>
      <c r="N84">
        <v>2.3914454579618102E-2</v>
      </c>
      <c r="O84">
        <f t="shared" si="38"/>
        <v>0</v>
      </c>
      <c r="P84">
        <v>0</v>
      </c>
      <c r="Q84">
        <v>0</v>
      </c>
      <c r="R84">
        <v>0</v>
      </c>
      <c r="S84">
        <f t="shared" si="39"/>
        <v>0</v>
      </c>
      <c r="T84">
        <v>5.0023761286611098E-3</v>
      </c>
      <c r="U84">
        <v>5.2596975673898797E-3</v>
      </c>
      <c r="V84">
        <v>4.0056078509913898E-2</v>
      </c>
      <c r="W84">
        <f t="shared" si="40"/>
        <v>0</v>
      </c>
      <c r="X84">
        <v>0</v>
      </c>
      <c r="Y84">
        <v>0</v>
      </c>
      <c r="Z84">
        <v>0</v>
      </c>
      <c r="AA84">
        <f t="shared" si="41"/>
        <v>0</v>
      </c>
      <c r="AC84" s="13">
        <v>0.56347150259067402</v>
      </c>
      <c r="AD84">
        <v>0</v>
      </c>
      <c r="AE84">
        <v>0</v>
      </c>
      <c r="AF84">
        <v>0</v>
      </c>
      <c r="AG84">
        <f t="shared" si="42"/>
        <v>0</v>
      </c>
      <c r="AH84">
        <v>0</v>
      </c>
      <c r="AI84">
        <v>0</v>
      </c>
      <c r="AJ84">
        <v>0</v>
      </c>
      <c r="AK84">
        <f t="shared" si="43"/>
        <v>0</v>
      </c>
      <c r="AL84">
        <v>0</v>
      </c>
      <c r="AM84">
        <v>7.1418368804456499E-3</v>
      </c>
      <c r="AN84">
        <v>2.1345286693881901E-2</v>
      </c>
      <c r="AO84">
        <f t="shared" si="44"/>
        <v>0</v>
      </c>
      <c r="AP84">
        <v>0</v>
      </c>
      <c r="AQ84">
        <v>0</v>
      </c>
      <c r="AR84">
        <v>0</v>
      </c>
      <c r="AS84">
        <f t="shared" si="45"/>
        <v>0</v>
      </c>
      <c r="AT84">
        <v>5.0756268399147304E-3</v>
      </c>
      <c r="AU84">
        <v>1.0276436131949399E-2</v>
      </c>
      <c r="AV84">
        <v>0</v>
      </c>
      <c r="AW84">
        <f t="shared" si="46"/>
        <v>0</v>
      </c>
      <c r="AX84">
        <v>0</v>
      </c>
      <c r="AY84">
        <v>0</v>
      </c>
      <c r="AZ84">
        <v>0</v>
      </c>
      <c r="BA84">
        <f t="shared" si="47"/>
        <v>0</v>
      </c>
      <c r="BC84" s="13">
        <v>0.34333095808771102</v>
      </c>
      <c r="BD84">
        <v>0</v>
      </c>
      <c r="BE84">
        <v>4.2843065849792203E-3</v>
      </c>
      <c r="BF84">
        <v>0</v>
      </c>
      <c r="BG84">
        <f t="shared" si="48"/>
        <v>0</v>
      </c>
      <c r="BH84">
        <v>0</v>
      </c>
      <c r="BI84">
        <v>0</v>
      </c>
      <c r="BJ84">
        <v>0</v>
      </c>
      <c r="BK84">
        <f t="shared" si="49"/>
        <v>0</v>
      </c>
      <c r="BL84">
        <v>0</v>
      </c>
      <c r="BM84">
        <v>1.20260966296864E-2</v>
      </c>
      <c r="BN84">
        <v>7.00574471066274E-3</v>
      </c>
      <c r="BO84">
        <f t="shared" si="50"/>
        <v>0</v>
      </c>
      <c r="BP84">
        <v>0</v>
      </c>
      <c r="BQ84">
        <v>0</v>
      </c>
      <c r="BR84">
        <v>0</v>
      </c>
      <c r="BS84">
        <f t="shared" si="51"/>
        <v>0</v>
      </c>
      <c r="BT84">
        <v>0</v>
      </c>
      <c r="BU84">
        <v>0</v>
      </c>
      <c r="BV84">
        <v>0</v>
      </c>
      <c r="BW84">
        <f t="shared" si="52"/>
        <v>0</v>
      </c>
      <c r="BX84">
        <v>0</v>
      </c>
      <c r="BY84">
        <v>0</v>
      </c>
      <c r="BZ84">
        <v>0</v>
      </c>
      <c r="CA84">
        <f t="shared" si="53"/>
        <v>0</v>
      </c>
      <c r="CB84" t="s">
        <v>77</v>
      </c>
    </row>
    <row r="85" spans="1:80">
      <c r="A85" s="4">
        <v>225</v>
      </c>
      <c r="B85" t="s">
        <v>119</v>
      </c>
      <c r="C85" s="13">
        <v>0.50269590951473597</v>
      </c>
      <c r="D85">
        <v>0</v>
      </c>
      <c r="E85">
        <v>0</v>
      </c>
      <c r="F85">
        <v>0</v>
      </c>
      <c r="G85">
        <f t="shared" si="36"/>
        <v>0</v>
      </c>
      <c r="H85">
        <v>0</v>
      </c>
      <c r="I85">
        <v>0</v>
      </c>
      <c r="J85">
        <v>0</v>
      </c>
      <c r="K85">
        <f t="shared" si="37"/>
        <v>0</v>
      </c>
      <c r="L85">
        <v>0</v>
      </c>
      <c r="M85">
        <v>0</v>
      </c>
      <c r="N85">
        <v>0</v>
      </c>
      <c r="O85">
        <f t="shared" si="38"/>
        <v>0</v>
      </c>
      <c r="P85">
        <v>0</v>
      </c>
      <c r="Q85">
        <v>0</v>
      </c>
      <c r="R85">
        <v>0</v>
      </c>
      <c r="S85">
        <f t="shared" si="39"/>
        <v>0</v>
      </c>
      <c r="T85">
        <v>7.5035641929916703E-3</v>
      </c>
      <c r="U85">
        <v>1.0519395134779799E-2</v>
      </c>
      <c r="V85">
        <v>2.3366045797449799E-2</v>
      </c>
      <c r="W85">
        <f t="shared" si="40"/>
        <v>0</v>
      </c>
      <c r="X85">
        <v>0</v>
      </c>
      <c r="Y85">
        <v>0</v>
      </c>
      <c r="Z85">
        <v>0</v>
      </c>
      <c r="AA85">
        <f t="shared" si="41"/>
        <v>0</v>
      </c>
      <c r="AC85" s="13">
        <v>1.0233160621761701</v>
      </c>
      <c r="AD85">
        <v>1.0783415107564601E-2</v>
      </c>
      <c r="AE85">
        <v>3.0519440883843001E-2</v>
      </c>
      <c r="AF85">
        <v>0</v>
      </c>
      <c r="AG85">
        <f t="shared" si="42"/>
        <v>0</v>
      </c>
      <c r="AH85">
        <v>0</v>
      </c>
      <c r="AI85">
        <v>0</v>
      </c>
      <c r="AJ85">
        <v>0</v>
      </c>
      <c r="AK85">
        <f t="shared" si="43"/>
        <v>0</v>
      </c>
      <c r="AL85">
        <v>1.0846575193882499E-2</v>
      </c>
      <c r="AM85">
        <v>7.1418368804456499E-3</v>
      </c>
      <c r="AN85">
        <v>2.6681608367352398E-3</v>
      </c>
      <c r="AO85">
        <f t="shared" si="44"/>
        <v>0</v>
      </c>
      <c r="AP85">
        <v>0</v>
      </c>
      <c r="AQ85">
        <v>0</v>
      </c>
      <c r="AR85">
        <v>0</v>
      </c>
      <c r="AS85">
        <f t="shared" si="45"/>
        <v>0</v>
      </c>
      <c r="AT85">
        <v>0.13196629783778299</v>
      </c>
      <c r="AU85">
        <v>6.6796834857671405E-2</v>
      </c>
      <c r="AV85">
        <v>2.5634452704434801E-2</v>
      </c>
      <c r="AW85">
        <f t="shared" si="46"/>
        <v>0</v>
      </c>
      <c r="AX85">
        <v>0</v>
      </c>
      <c r="AY85">
        <v>3.1369596586987899E-3</v>
      </c>
      <c r="AZ85">
        <v>0</v>
      </c>
      <c r="BA85">
        <f t="shared" si="47"/>
        <v>0</v>
      </c>
      <c r="BC85" s="13">
        <v>1.3538900045345601</v>
      </c>
      <c r="BD85">
        <v>1.1306248586718901E-2</v>
      </c>
      <c r="BE85">
        <v>5.1411679019750703E-2</v>
      </c>
      <c r="BF85">
        <v>0</v>
      </c>
      <c r="BG85">
        <f t="shared" si="48"/>
        <v>0</v>
      </c>
      <c r="BH85">
        <v>0</v>
      </c>
      <c r="BI85">
        <v>0</v>
      </c>
      <c r="BJ85">
        <v>0</v>
      </c>
      <c r="BK85">
        <f t="shared" si="49"/>
        <v>0</v>
      </c>
      <c r="BL85">
        <v>3.0248033877797901E-2</v>
      </c>
      <c r="BM85">
        <v>3.9084814046480898E-2</v>
      </c>
      <c r="BN85">
        <v>5.6045957685301899E-2</v>
      </c>
      <c r="BO85">
        <f t="shared" si="50"/>
        <v>0</v>
      </c>
      <c r="BP85">
        <v>0</v>
      </c>
      <c r="BQ85">
        <v>0</v>
      </c>
      <c r="BR85">
        <v>0</v>
      </c>
      <c r="BS85">
        <f t="shared" si="51"/>
        <v>0</v>
      </c>
      <c r="BT85">
        <v>0.63087156277857803</v>
      </c>
      <c r="BU85">
        <v>0.84037472446730299</v>
      </c>
      <c r="BV85">
        <v>0.391895699392946</v>
      </c>
      <c r="BW85">
        <f t="shared" si="52"/>
        <v>0</v>
      </c>
      <c r="BX85">
        <v>0</v>
      </c>
      <c r="BY85">
        <v>0</v>
      </c>
      <c r="BZ85">
        <v>0</v>
      </c>
      <c r="CA85">
        <f t="shared" si="53"/>
        <v>0</v>
      </c>
      <c r="CB85" t="s">
        <v>120</v>
      </c>
    </row>
    <row r="86" spans="1:80">
      <c r="A86" s="4">
        <v>376</v>
      </c>
      <c r="B86" t="s">
        <v>165</v>
      </c>
      <c r="C86" s="13">
        <v>0.49458791097417598</v>
      </c>
      <c r="D86">
        <v>2.5809781907342899E-2</v>
      </c>
      <c r="E86">
        <v>1.9931237231551099E-2</v>
      </c>
      <c r="F86">
        <v>2.2679594035266801E-2</v>
      </c>
      <c r="G86">
        <f t="shared" si="36"/>
        <v>0</v>
      </c>
      <c r="H86">
        <v>0</v>
      </c>
      <c r="I86">
        <v>0</v>
      </c>
      <c r="J86">
        <v>0</v>
      </c>
      <c r="K86">
        <f t="shared" si="37"/>
        <v>0</v>
      </c>
      <c r="L86">
        <v>1.55297589004931E-2</v>
      </c>
      <c r="M86">
        <v>6.5585716888322099E-2</v>
      </c>
      <c r="N86">
        <v>3.0747155888080399E-2</v>
      </c>
      <c r="O86">
        <f t="shared" si="38"/>
        <v>0</v>
      </c>
      <c r="P86">
        <v>0</v>
      </c>
      <c r="Q86">
        <v>0</v>
      </c>
      <c r="R86">
        <v>0</v>
      </c>
      <c r="S86">
        <f t="shared" si="39"/>
        <v>0</v>
      </c>
      <c r="T86">
        <v>2.0009504514644501E-2</v>
      </c>
      <c r="U86">
        <v>2.6298487836949398E-3</v>
      </c>
      <c r="V86">
        <v>2.00280392549569E-2</v>
      </c>
      <c r="W86">
        <f t="shared" si="40"/>
        <v>0</v>
      </c>
      <c r="X86">
        <v>0</v>
      </c>
      <c r="Y86">
        <v>0</v>
      </c>
      <c r="Z86">
        <v>0</v>
      </c>
      <c r="AA86">
        <f t="shared" si="41"/>
        <v>0</v>
      </c>
      <c r="AC86" s="13">
        <v>0.284974093264249</v>
      </c>
      <c r="AD86">
        <v>1.0783415107564601E-2</v>
      </c>
      <c r="AE86">
        <v>1.52597204419215E-2</v>
      </c>
      <c r="AF86">
        <v>1.7064846416382298E-2</v>
      </c>
      <c r="AG86">
        <f t="shared" si="42"/>
        <v>0</v>
      </c>
      <c r="AH86">
        <v>0</v>
      </c>
      <c r="AI86">
        <v>0</v>
      </c>
      <c r="AJ86">
        <v>0</v>
      </c>
      <c r="AK86">
        <f t="shared" si="43"/>
        <v>0</v>
      </c>
      <c r="AL86">
        <v>2.7116437984706299E-2</v>
      </c>
      <c r="AM86">
        <v>1.42836737608913E-2</v>
      </c>
      <c r="AN86">
        <v>1.33408041836762E-2</v>
      </c>
      <c r="AO86">
        <f t="shared" si="44"/>
        <v>0</v>
      </c>
      <c r="AP86">
        <v>0</v>
      </c>
      <c r="AQ86">
        <v>0</v>
      </c>
      <c r="AR86">
        <v>0</v>
      </c>
      <c r="AS86">
        <f t="shared" si="45"/>
        <v>0</v>
      </c>
      <c r="AT86">
        <v>5.0756268399147304E-3</v>
      </c>
      <c r="AU86">
        <v>2.56910903298736E-2</v>
      </c>
      <c r="AV86">
        <v>0</v>
      </c>
      <c r="AW86">
        <f t="shared" si="46"/>
        <v>0</v>
      </c>
      <c r="AX86">
        <v>0</v>
      </c>
      <c r="AY86">
        <v>0</v>
      </c>
      <c r="AZ86">
        <v>0</v>
      </c>
      <c r="BA86">
        <f t="shared" si="47"/>
        <v>0</v>
      </c>
      <c r="BC86" s="13">
        <v>0.15547062253028399</v>
      </c>
      <c r="BD86">
        <v>6.7837491520313598E-2</v>
      </c>
      <c r="BE86">
        <v>0</v>
      </c>
      <c r="BF86">
        <v>5.9810997248694098E-2</v>
      </c>
      <c r="BG86">
        <f t="shared" si="48"/>
        <v>0</v>
      </c>
      <c r="BH86">
        <v>0</v>
      </c>
      <c r="BI86">
        <v>0</v>
      </c>
      <c r="BJ86">
        <v>0</v>
      </c>
      <c r="BK86">
        <f t="shared" si="49"/>
        <v>0</v>
      </c>
      <c r="BL86">
        <v>5.54547287759629E-2</v>
      </c>
      <c r="BM86">
        <v>2.4052193259372801E-2</v>
      </c>
      <c r="BN86">
        <v>3.5028723553313698E-2</v>
      </c>
      <c r="BO86">
        <f t="shared" si="50"/>
        <v>0</v>
      </c>
      <c r="BP86">
        <v>0</v>
      </c>
      <c r="BQ86">
        <v>0</v>
      </c>
      <c r="BR86">
        <v>0</v>
      </c>
      <c r="BS86">
        <f t="shared" si="51"/>
        <v>0</v>
      </c>
      <c r="BT86">
        <v>2.0571898786258001E-2</v>
      </c>
      <c r="BU86">
        <v>4.5922116091109497E-3</v>
      </c>
      <c r="BV86">
        <v>5.1228195999077899E-3</v>
      </c>
      <c r="BW86">
        <f t="shared" si="52"/>
        <v>0</v>
      </c>
      <c r="BX86">
        <v>0</v>
      </c>
      <c r="BY86">
        <v>0</v>
      </c>
      <c r="BZ86">
        <v>3.7100244861616098E-3</v>
      </c>
      <c r="CA86">
        <f t="shared" si="53"/>
        <v>0</v>
      </c>
      <c r="CB86" t="s">
        <v>166</v>
      </c>
    </row>
    <row r="87" spans="1:80">
      <c r="A87" s="4">
        <v>346</v>
      </c>
      <c r="B87" t="s">
        <v>159</v>
      </c>
      <c r="C87" s="13">
        <v>0.46620991608221501</v>
      </c>
      <c r="D87">
        <v>0</v>
      </c>
      <c r="E87">
        <v>0</v>
      </c>
      <c r="F87">
        <v>0</v>
      </c>
      <c r="G87">
        <f t="shared" si="36"/>
        <v>0</v>
      </c>
      <c r="H87">
        <v>0</v>
      </c>
      <c r="I87">
        <v>0</v>
      </c>
      <c r="J87">
        <v>0</v>
      </c>
      <c r="K87">
        <f t="shared" si="37"/>
        <v>0</v>
      </c>
      <c r="L87">
        <v>0</v>
      </c>
      <c r="M87">
        <v>3.6436509382401202E-3</v>
      </c>
      <c r="N87">
        <v>0</v>
      </c>
      <c r="O87">
        <f t="shared" si="38"/>
        <v>0</v>
      </c>
      <c r="P87">
        <v>0</v>
      </c>
      <c r="Q87">
        <v>0</v>
      </c>
      <c r="R87">
        <v>0</v>
      </c>
      <c r="S87">
        <f t="shared" si="39"/>
        <v>0</v>
      </c>
      <c r="T87">
        <v>0</v>
      </c>
      <c r="U87">
        <v>2.6298487836949398E-3</v>
      </c>
      <c r="V87">
        <v>0</v>
      </c>
      <c r="W87">
        <f t="shared" si="40"/>
        <v>0</v>
      </c>
      <c r="X87">
        <v>0</v>
      </c>
      <c r="Y87">
        <v>0</v>
      </c>
      <c r="Z87">
        <v>0</v>
      </c>
      <c r="AA87">
        <f t="shared" si="41"/>
        <v>0</v>
      </c>
      <c r="AC87" s="13">
        <v>0.91968911917098495</v>
      </c>
      <c r="AD87">
        <v>5.3917075537822804E-3</v>
      </c>
      <c r="AE87">
        <v>3.0519440883842999E-3</v>
      </c>
      <c r="AF87">
        <v>0</v>
      </c>
      <c r="AG87">
        <f t="shared" si="42"/>
        <v>0</v>
      </c>
      <c r="AH87">
        <v>0</v>
      </c>
      <c r="AI87">
        <v>0</v>
      </c>
      <c r="AJ87">
        <v>0</v>
      </c>
      <c r="AK87">
        <f t="shared" si="43"/>
        <v>0</v>
      </c>
      <c r="AL87">
        <v>0</v>
      </c>
      <c r="AM87">
        <v>0</v>
      </c>
      <c r="AN87">
        <v>0</v>
      </c>
      <c r="AO87">
        <f t="shared" si="44"/>
        <v>0</v>
      </c>
      <c r="AP87">
        <v>0</v>
      </c>
      <c r="AQ87">
        <v>0</v>
      </c>
      <c r="AR87">
        <v>0</v>
      </c>
      <c r="AS87">
        <f t="shared" si="45"/>
        <v>0</v>
      </c>
      <c r="AT87">
        <v>0</v>
      </c>
      <c r="AU87">
        <v>0</v>
      </c>
      <c r="AV87">
        <v>0</v>
      </c>
      <c r="AW87">
        <f t="shared" si="46"/>
        <v>0</v>
      </c>
      <c r="AX87">
        <v>0</v>
      </c>
      <c r="AY87">
        <v>0</v>
      </c>
      <c r="AZ87">
        <v>0</v>
      </c>
      <c r="BA87">
        <f t="shared" si="47"/>
        <v>0</v>
      </c>
      <c r="BC87" s="13">
        <v>0.63483837533199505</v>
      </c>
      <c r="BD87">
        <v>0</v>
      </c>
      <c r="BE87">
        <v>0</v>
      </c>
      <c r="BF87">
        <v>0</v>
      </c>
      <c r="BG87">
        <f t="shared" si="48"/>
        <v>0</v>
      </c>
      <c r="BH87">
        <v>0</v>
      </c>
      <c r="BI87">
        <v>0</v>
      </c>
      <c r="BJ87">
        <v>0</v>
      </c>
      <c r="BK87">
        <f t="shared" si="49"/>
        <v>0</v>
      </c>
      <c r="BL87">
        <v>0</v>
      </c>
      <c r="BM87">
        <v>6.0130483148432097E-3</v>
      </c>
      <c r="BN87">
        <v>7.00574471066274E-3</v>
      </c>
      <c r="BO87">
        <f t="shared" si="50"/>
        <v>0</v>
      </c>
      <c r="BP87">
        <v>0</v>
      </c>
      <c r="BQ87">
        <v>0</v>
      </c>
      <c r="BR87">
        <v>0</v>
      </c>
      <c r="BS87">
        <f t="shared" si="51"/>
        <v>0</v>
      </c>
      <c r="BT87">
        <v>0</v>
      </c>
      <c r="BU87">
        <v>0</v>
      </c>
      <c r="BV87">
        <v>0</v>
      </c>
      <c r="BW87">
        <f t="shared" si="52"/>
        <v>0</v>
      </c>
      <c r="BX87">
        <v>0</v>
      </c>
      <c r="BY87">
        <v>0</v>
      </c>
      <c r="BZ87">
        <v>0</v>
      </c>
      <c r="CA87">
        <f t="shared" si="53"/>
        <v>0</v>
      </c>
      <c r="CB87" t="s">
        <v>77</v>
      </c>
    </row>
    <row r="88" spans="1:80">
      <c r="A88" s="4">
        <v>268</v>
      </c>
      <c r="B88" t="s">
        <v>139</v>
      </c>
      <c r="C88" s="13">
        <v>0.45810191754165502</v>
      </c>
      <c r="D88">
        <v>2.5809781907342902E-3</v>
      </c>
      <c r="E88">
        <v>4.9828093078877903E-3</v>
      </c>
      <c r="F88">
        <v>0</v>
      </c>
      <c r="G88">
        <f t="shared" si="36"/>
        <v>0</v>
      </c>
      <c r="H88">
        <v>0</v>
      </c>
      <c r="I88">
        <v>0</v>
      </c>
      <c r="J88">
        <v>0</v>
      </c>
      <c r="K88">
        <f t="shared" si="37"/>
        <v>0</v>
      </c>
      <c r="L88">
        <v>0</v>
      </c>
      <c r="M88">
        <v>3.6436509382401202E-3</v>
      </c>
      <c r="N88">
        <v>3.41635065423115E-3</v>
      </c>
      <c r="O88">
        <f t="shared" si="38"/>
        <v>0</v>
      </c>
      <c r="P88">
        <v>0</v>
      </c>
      <c r="Q88">
        <v>0</v>
      </c>
      <c r="R88">
        <v>0</v>
      </c>
      <c r="S88">
        <f t="shared" si="39"/>
        <v>0</v>
      </c>
      <c r="T88">
        <v>0</v>
      </c>
      <c r="U88">
        <v>0</v>
      </c>
      <c r="V88">
        <v>1.00140196274785E-2</v>
      </c>
      <c r="W88">
        <f t="shared" si="40"/>
        <v>0</v>
      </c>
      <c r="X88">
        <v>0</v>
      </c>
      <c r="Y88">
        <v>0</v>
      </c>
      <c r="Z88">
        <v>0</v>
      </c>
      <c r="AA88">
        <f t="shared" si="41"/>
        <v>0</v>
      </c>
      <c r="AC88" s="13">
        <v>0.50518134715025897</v>
      </c>
      <c r="AD88">
        <v>0</v>
      </c>
      <c r="AE88">
        <v>3.0519440883842999E-3</v>
      </c>
      <c r="AF88">
        <v>5.6882821387940798E-3</v>
      </c>
      <c r="AG88">
        <f t="shared" si="42"/>
        <v>0</v>
      </c>
      <c r="AH88">
        <v>0</v>
      </c>
      <c r="AI88">
        <v>0</v>
      </c>
      <c r="AJ88">
        <v>0</v>
      </c>
      <c r="AK88">
        <f t="shared" si="43"/>
        <v>0</v>
      </c>
      <c r="AL88">
        <v>0</v>
      </c>
      <c r="AM88">
        <v>0</v>
      </c>
      <c r="AN88">
        <v>2.6681608367352398E-3</v>
      </c>
      <c r="AO88">
        <f t="shared" si="44"/>
        <v>0</v>
      </c>
      <c r="AP88">
        <v>0</v>
      </c>
      <c r="AQ88">
        <v>0</v>
      </c>
      <c r="AR88">
        <v>0</v>
      </c>
      <c r="AS88">
        <f t="shared" si="45"/>
        <v>0</v>
      </c>
      <c r="AT88">
        <v>0</v>
      </c>
      <c r="AU88">
        <v>0</v>
      </c>
      <c r="AV88">
        <v>0</v>
      </c>
      <c r="AW88">
        <f t="shared" si="46"/>
        <v>0</v>
      </c>
      <c r="AX88">
        <v>0</v>
      </c>
      <c r="AY88">
        <v>0</v>
      </c>
      <c r="AZ88">
        <v>0</v>
      </c>
      <c r="BA88">
        <f t="shared" si="47"/>
        <v>0</v>
      </c>
      <c r="BC88" s="13">
        <v>0.93930167778713503</v>
      </c>
      <c r="BD88">
        <v>0</v>
      </c>
      <c r="BE88">
        <v>0</v>
      </c>
      <c r="BF88">
        <v>0</v>
      </c>
      <c r="BG88">
        <f t="shared" si="48"/>
        <v>0</v>
      </c>
      <c r="BH88">
        <v>0</v>
      </c>
      <c r="BI88">
        <v>0</v>
      </c>
      <c r="BJ88">
        <v>0</v>
      </c>
      <c r="BK88">
        <f t="shared" si="49"/>
        <v>0</v>
      </c>
      <c r="BL88">
        <v>0</v>
      </c>
      <c r="BM88">
        <v>0</v>
      </c>
      <c r="BN88">
        <v>0</v>
      </c>
      <c r="BO88">
        <f t="shared" si="50"/>
        <v>0</v>
      </c>
      <c r="BP88">
        <v>0</v>
      </c>
      <c r="BQ88">
        <v>0</v>
      </c>
      <c r="BR88">
        <v>0</v>
      </c>
      <c r="BS88">
        <f t="shared" si="51"/>
        <v>0</v>
      </c>
      <c r="BT88">
        <v>6.8572995954193196E-3</v>
      </c>
      <c r="BU88">
        <v>4.5922116091109497E-3</v>
      </c>
      <c r="BV88">
        <v>0</v>
      </c>
      <c r="BW88">
        <f t="shared" si="52"/>
        <v>0</v>
      </c>
      <c r="BX88">
        <v>0</v>
      </c>
      <c r="BY88">
        <v>0</v>
      </c>
      <c r="BZ88">
        <v>0</v>
      </c>
      <c r="CA88">
        <f t="shared" si="53"/>
        <v>0</v>
      </c>
      <c r="CB88" t="s">
        <v>122</v>
      </c>
    </row>
    <row r="89" spans="1:80">
      <c r="A89" s="4">
        <v>390</v>
      </c>
      <c r="B89" t="s">
        <v>169</v>
      </c>
      <c r="C89" s="13">
        <v>0.42566992337941401</v>
      </c>
      <c r="D89">
        <v>2.5809781907342902E-3</v>
      </c>
      <c r="E89">
        <v>9.9656186157755702E-3</v>
      </c>
      <c r="F89">
        <v>0</v>
      </c>
      <c r="G89">
        <f t="shared" si="36"/>
        <v>0</v>
      </c>
      <c r="H89">
        <v>0</v>
      </c>
      <c r="I89">
        <v>0</v>
      </c>
      <c r="J89">
        <v>0</v>
      </c>
      <c r="K89">
        <f t="shared" si="37"/>
        <v>0</v>
      </c>
      <c r="L89">
        <v>7.7648794502465403E-3</v>
      </c>
      <c r="M89">
        <v>1.45746037529605E-2</v>
      </c>
      <c r="N89">
        <v>3.41635065423115E-3</v>
      </c>
      <c r="O89">
        <f t="shared" si="38"/>
        <v>0</v>
      </c>
      <c r="P89">
        <v>0</v>
      </c>
      <c r="Q89">
        <v>0</v>
      </c>
      <c r="R89">
        <v>0</v>
      </c>
      <c r="S89">
        <f t="shared" si="39"/>
        <v>0</v>
      </c>
      <c r="T89">
        <v>0</v>
      </c>
      <c r="U89">
        <v>0</v>
      </c>
      <c r="V89">
        <v>1.00140196274785E-2</v>
      </c>
      <c r="W89">
        <f t="shared" si="40"/>
        <v>0</v>
      </c>
      <c r="X89">
        <v>0</v>
      </c>
      <c r="Y89">
        <v>0</v>
      </c>
      <c r="Z89">
        <v>0</v>
      </c>
      <c r="AA89">
        <f t="shared" si="41"/>
        <v>0</v>
      </c>
      <c r="AC89" s="13">
        <v>0.466321243523316</v>
      </c>
      <c r="AD89">
        <v>0</v>
      </c>
      <c r="AE89">
        <v>6.1038881767685998E-3</v>
      </c>
      <c r="AF89">
        <v>1.7064846416382298E-2</v>
      </c>
      <c r="AG89">
        <f t="shared" si="42"/>
        <v>0</v>
      </c>
      <c r="AH89">
        <v>0</v>
      </c>
      <c r="AI89">
        <v>0</v>
      </c>
      <c r="AJ89">
        <v>0</v>
      </c>
      <c r="AK89">
        <f t="shared" si="43"/>
        <v>0</v>
      </c>
      <c r="AL89">
        <v>5.4232875969412696E-3</v>
      </c>
      <c r="AM89">
        <v>0</v>
      </c>
      <c r="AN89">
        <v>8.0044825102057095E-3</v>
      </c>
      <c r="AO89">
        <f t="shared" si="44"/>
        <v>0</v>
      </c>
      <c r="AP89">
        <v>0</v>
      </c>
      <c r="AQ89">
        <v>0</v>
      </c>
      <c r="AR89">
        <v>0</v>
      </c>
      <c r="AS89">
        <f t="shared" si="45"/>
        <v>0</v>
      </c>
      <c r="AT89">
        <v>0</v>
      </c>
      <c r="AU89">
        <v>0</v>
      </c>
      <c r="AV89">
        <v>0</v>
      </c>
      <c r="AW89">
        <f t="shared" si="46"/>
        <v>0</v>
      </c>
      <c r="AX89">
        <v>0</v>
      </c>
      <c r="AY89">
        <v>0</v>
      </c>
      <c r="AZ89">
        <v>0</v>
      </c>
      <c r="BA89">
        <f t="shared" si="47"/>
        <v>0</v>
      </c>
      <c r="BC89" s="13">
        <v>0.37572067111485402</v>
      </c>
      <c r="BD89">
        <v>1.50749981156252E-2</v>
      </c>
      <c r="BE89">
        <v>2.1421532924896101E-2</v>
      </c>
      <c r="BF89">
        <v>3.9873998165796103E-3</v>
      </c>
      <c r="BG89">
        <f t="shared" si="48"/>
        <v>0</v>
      </c>
      <c r="BH89">
        <v>0</v>
      </c>
      <c r="BI89">
        <v>0</v>
      </c>
      <c r="BJ89">
        <v>0</v>
      </c>
      <c r="BK89">
        <f t="shared" si="49"/>
        <v>0</v>
      </c>
      <c r="BL89">
        <v>2.5206694898164999E-2</v>
      </c>
      <c r="BM89">
        <v>2.10456691019512E-2</v>
      </c>
      <c r="BN89">
        <v>4.9040212974639202E-2</v>
      </c>
      <c r="BO89">
        <f t="shared" si="50"/>
        <v>0</v>
      </c>
      <c r="BP89">
        <v>0</v>
      </c>
      <c r="BQ89">
        <v>0</v>
      </c>
      <c r="BR89">
        <v>0</v>
      </c>
      <c r="BS89">
        <f t="shared" si="51"/>
        <v>0</v>
      </c>
      <c r="BT89">
        <v>0</v>
      </c>
      <c r="BU89">
        <v>0</v>
      </c>
      <c r="BV89">
        <v>0</v>
      </c>
      <c r="BW89">
        <f t="shared" si="52"/>
        <v>0</v>
      </c>
      <c r="BX89">
        <v>0</v>
      </c>
      <c r="BY89">
        <v>0</v>
      </c>
      <c r="BZ89">
        <v>0</v>
      </c>
      <c r="CA89">
        <f t="shared" si="53"/>
        <v>0</v>
      </c>
      <c r="CB89" t="s">
        <v>77</v>
      </c>
    </row>
    <row r="90" spans="1:80">
      <c r="A90" s="4">
        <v>424</v>
      </c>
      <c r="B90" t="s">
        <v>179</v>
      </c>
      <c r="C90" s="13">
        <v>0.37296793286577201</v>
      </c>
      <c r="D90">
        <v>0</v>
      </c>
      <c r="E90">
        <v>0</v>
      </c>
      <c r="F90">
        <v>0</v>
      </c>
      <c r="G90">
        <f t="shared" si="36"/>
        <v>0</v>
      </c>
      <c r="H90">
        <v>0</v>
      </c>
      <c r="I90">
        <v>0</v>
      </c>
      <c r="J90">
        <v>0</v>
      </c>
      <c r="K90">
        <f t="shared" si="37"/>
        <v>0</v>
      </c>
      <c r="L90">
        <v>0</v>
      </c>
      <c r="M90">
        <v>0</v>
      </c>
      <c r="N90">
        <v>0</v>
      </c>
      <c r="O90">
        <f t="shared" si="38"/>
        <v>0</v>
      </c>
      <c r="P90">
        <v>0</v>
      </c>
      <c r="Q90">
        <v>0</v>
      </c>
      <c r="R90">
        <v>0</v>
      </c>
      <c r="S90">
        <f t="shared" si="39"/>
        <v>0</v>
      </c>
      <c r="T90">
        <v>0</v>
      </c>
      <c r="U90">
        <v>0</v>
      </c>
      <c r="V90">
        <v>0</v>
      </c>
      <c r="W90">
        <f t="shared" si="40"/>
        <v>0</v>
      </c>
      <c r="X90">
        <v>0</v>
      </c>
      <c r="Y90">
        <v>0</v>
      </c>
      <c r="Z90">
        <v>0</v>
      </c>
      <c r="AA90">
        <f t="shared" si="41"/>
        <v>0</v>
      </c>
      <c r="AC90" s="13">
        <v>0.19430051813471499</v>
      </c>
      <c r="AD90">
        <v>0</v>
      </c>
      <c r="AE90">
        <v>0</v>
      </c>
      <c r="AF90">
        <v>0</v>
      </c>
      <c r="AG90">
        <f t="shared" si="42"/>
        <v>0</v>
      </c>
      <c r="AH90">
        <v>0</v>
      </c>
      <c r="AI90">
        <v>0</v>
      </c>
      <c r="AJ90">
        <v>0</v>
      </c>
      <c r="AK90">
        <f t="shared" si="43"/>
        <v>0</v>
      </c>
      <c r="AL90">
        <v>0</v>
      </c>
      <c r="AM90">
        <v>0</v>
      </c>
      <c r="AN90">
        <v>0</v>
      </c>
      <c r="AO90">
        <f t="shared" si="44"/>
        <v>0</v>
      </c>
      <c r="AP90">
        <v>0</v>
      </c>
      <c r="AQ90">
        <v>0</v>
      </c>
      <c r="AR90">
        <v>0</v>
      </c>
      <c r="AS90">
        <f t="shared" si="45"/>
        <v>0</v>
      </c>
      <c r="AT90">
        <v>0</v>
      </c>
      <c r="AU90">
        <v>0</v>
      </c>
      <c r="AV90">
        <v>0</v>
      </c>
      <c r="AW90">
        <f t="shared" si="46"/>
        <v>0</v>
      </c>
      <c r="AX90">
        <v>0</v>
      </c>
      <c r="AY90">
        <v>0</v>
      </c>
      <c r="AZ90">
        <v>0</v>
      </c>
      <c r="BA90">
        <f t="shared" si="47"/>
        <v>0</v>
      </c>
      <c r="BC90" s="13">
        <v>0.37572067111485402</v>
      </c>
      <c r="BD90">
        <v>3.7687495289063099E-3</v>
      </c>
      <c r="BE90">
        <v>0</v>
      </c>
      <c r="BF90">
        <v>0</v>
      </c>
      <c r="BG90">
        <f t="shared" si="48"/>
        <v>0</v>
      </c>
      <c r="BH90">
        <v>0</v>
      </c>
      <c r="BI90">
        <v>0</v>
      </c>
      <c r="BJ90">
        <v>0</v>
      </c>
      <c r="BK90">
        <f t="shared" si="49"/>
        <v>0</v>
      </c>
      <c r="BL90">
        <v>0</v>
      </c>
      <c r="BM90">
        <v>0</v>
      </c>
      <c r="BN90">
        <v>0</v>
      </c>
      <c r="BO90">
        <f t="shared" si="50"/>
        <v>0</v>
      </c>
      <c r="BP90">
        <v>0</v>
      </c>
      <c r="BQ90">
        <v>0</v>
      </c>
      <c r="BR90">
        <v>0</v>
      </c>
      <c r="BS90">
        <f t="shared" si="51"/>
        <v>0</v>
      </c>
      <c r="BT90">
        <v>0</v>
      </c>
      <c r="BU90">
        <v>0</v>
      </c>
      <c r="BV90">
        <v>0</v>
      </c>
      <c r="BW90">
        <f t="shared" si="52"/>
        <v>0</v>
      </c>
      <c r="BX90">
        <v>0</v>
      </c>
      <c r="BY90">
        <v>0</v>
      </c>
      <c r="BZ90">
        <v>0</v>
      </c>
      <c r="CA90">
        <f t="shared" si="53"/>
        <v>0</v>
      </c>
      <c r="CB90" t="s">
        <v>180</v>
      </c>
    </row>
    <row r="91" spans="1:80">
      <c r="A91" s="4">
        <v>445</v>
      </c>
      <c r="B91" t="s">
        <v>184</v>
      </c>
      <c r="C91" s="13">
        <v>0.36891393359549202</v>
      </c>
      <c r="D91">
        <v>5.1619563814685803E-3</v>
      </c>
      <c r="E91">
        <v>0</v>
      </c>
      <c r="F91">
        <v>0</v>
      </c>
      <c r="G91">
        <f t="shared" si="36"/>
        <v>0</v>
      </c>
      <c r="H91">
        <v>0</v>
      </c>
      <c r="I91">
        <v>0</v>
      </c>
      <c r="J91">
        <v>0</v>
      </c>
      <c r="K91">
        <f t="shared" si="37"/>
        <v>0</v>
      </c>
      <c r="L91">
        <v>3.8824397251232701E-3</v>
      </c>
      <c r="M91">
        <v>3.6436509382401202E-3</v>
      </c>
      <c r="N91">
        <v>0</v>
      </c>
      <c r="O91">
        <f t="shared" si="38"/>
        <v>0</v>
      </c>
      <c r="P91">
        <v>0</v>
      </c>
      <c r="Q91">
        <v>0</v>
      </c>
      <c r="R91">
        <v>0</v>
      </c>
      <c r="S91">
        <f t="shared" si="39"/>
        <v>0</v>
      </c>
      <c r="T91">
        <v>0</v>
      </c>
      <c r="U91">
        <v>0</v>
      </c>
      <c r="V91">
        <v>0</v>
      </c>
      <c r="W91">
        <f t="shared" si="40"/>
        <v>0</v>
      </c>
      <c r="X91">
        <v>0</v>
      </c>
      <c r="Y91">
        <v>0</v>
      </c>
      <c r="Z91">
        <v>0</v>
      </c>
      <c r="AA91">
        <f t="shared" si="41"/>
        <v>0</v>
      </c>
      <c r="AC91" s="13">
        <v>0.10362694300518099</v>
      </c>
      <c r="AD91">
        <v>0</v>
      </c>
      <c r="AE91">
        <v>0</v>
      </c>
      <c r="AF91">
        <v>0</v>
      </c>
      <c r="AG91">
        <f t="shared" si="42"/>
        <v>0</v>
      </c>
      <c r="AH91">
        <v>0</v>
      </c>
      <c r="AI91">
        <v>0</v>
      </c>
      <c r="AJ91">
        <v>0</v>
      </c>
      <c r="AK91">
        <f t="shared" si="43"/>
        <v>0</v>
      </c>
      <c r="AL91">
        <v>0</v>
      </c>
      <c r="AM91">
        <v>0</v>
      </c>
      <c r="AN91">
        <v>0</v>
      </c>
      <c r="AO91">
        <f t="shared" si="44"/>
        <v>0</v>
      </c>
      <c r="AP91">
        <v>0</v>
      </c>
      <c r="AQ91">
        <v>0</v>
      </c>
      <c r="AR91">
        <v>0</v>
      </c>
      <c r="AS91">
        <f t="shared" si="45"/>
        <v>0</v>
      </c>
      <c r="AT91">
        <v>0</v>
      </c>
      <c r="AU91">
        <v>0</v>
      </c>
      <c r="AV91">
        <v>0</v>
      </c>
      <c r="AW91">
        <f t="shared" si="46"/>
        <v>0</v>
      </c>
      <c r="AX91">
        <v>0</v>
      </c>
      <c r="AY91">
        <v>0</v>
      </c>
      <c r="AZ91">
        <v>0</v>
      </c>
      <c r="BA91">
        <f t="shared" si="47"/>
        <v>0</v>
      </c>
      <c r="BC91" s="13">
        <v>0.75144134222970804</v>
      </c>
      <c r="BD91">
        <v>3.7687495289063099E-3</v>
      </c>
      <c r="BE91">
        <v>0</v>
      </c>
      <c r="BF91">
        <v>0</v>
      </c>
      <c r="BG91">
        <f t="shared" si="48"/>
        <v>0</v>
      </c>
      <c r="BH91">
        <v>0</v>
      </c>
      <c r="BI91">
        <v>0</v>
      </c>
      <c r="BJ91">
        <v>0</v>
      </c>
      <c r="BK91">
        <f t="shared" si="49"/>
        <v>0</v>
      </c>
      <c r="BL91">
        <v>0</v>
      </c>
      <c r="BM91">
        <v>0</v>
      </c>
      <c r="BN91">
        <v>0</v>
      </c>
      <c r="BO91">
        <f t="shared" si="50"/>
        <v>0</v>
      </c>
      <c r="BP91">
        <v>0</v>
      </c>
      <c r="BQ91">
        <v>0</v>
      </c>
      <c r="BR91">
        <v>0</v>
      </c>
      <c r="BS91">
        <f t="shared" si="51"/>
        <v>0</v>
      </c>
      <c r="BT91">
        <v>2.0571898786258001E-2</v>
      </c>
      <c r="BU91">
        <v>1.3776634827332801E-2</v>
      </c>
      <c r="BV91">
        <v>7.6842293998616801E-3</v>
      </c>
      <c r="BW91">
        <f t="shared" si="52"/>
        <v>0</v>
      </c>
      <c r="BX91">
        <v>0</v>
      </c>
      <c r="BY91">
        <v>0</v>
      </c>
      <c r="BZ91">
        <v>0</v>
      </c>
      <c r="CA91">
        <f t="shared" si="53"/>
        <v>0</v>
      </c>
      <c r="CB91" t="s">
        <v>122</v>
      </c>
    </row>
    <row r="92" spans="1:80">
      <c r="A92" s="4">
        <v>429</v>
      </c>
      <c r="B92" t="s">
        <v>181</v>
      </c>
      <c r="C92" s="13">
        <v>0.36485993432521202</v>
      </c>
      <c r="D92">
        <v>0</v>
      </c>
      <c r="E92">
        <v>0</v>
      </c>
      <c r="F92">
        <v>5.6698985088166898E-3</v>
      </c>
      <c r="G92">
        <f t="shared" si="36"/>
        <v>0</v>
      </c>
      <c r="H92">
        <v>0</v>
      </c>
      <c r="I92">
        <v>0</v>
      </c>
      <c r="J92">
        <v>0</v>
      </c>
      <c r="K92">
        <f t="shared" si="37"/>
        <v>0</v>
      </c>
      <c r="L92">
        <v>3.8824397251232701E-3</v>
      </c>
      <c r="M92">
        <v>7.2873018764802299E-3</v>
      </c>
      <c r="N92">
        <v>1.36654026169246E-2</v>
      </c>
      <c r="O92">
        <f t="shared" si="38"/>
        <v>0</v>
      </c>
      <c r="P92">
        <v>0</v>
      </c>
      <c r="Q92">
        <v>0</v>
      </c>
      <c r="R92">
        <v>0</v>
      </c>
      <c r="S92">
        <f t="shared" si="39"/>
        <v>0</v>
      </c>
      <c r="T92">
        <v>0</v>
      </c>
      <c r="U92">
        <v>2.6298487836949398E-3</v>
      </c>
      <c r="V92">
        <v>0</v>
      </c>
      <c r="W92">
        <f t="shared" si="40"/>
        <v>0</v>
      </c>
      <c r="X92">
        <v>0</v>
      </c>
      <c r="Y92">
        <v>0</v>
      </c>
      <c r="Z92">
        <v>0</v>
      </c>
      <c r="AA92">
        <f t="shared" si="41"/>
        <v>0</v>
      </c>
      <c r="AC92" s="13">
        <v>0.35621761658031098</v>
      </c>
      <c r="AD92">
        <v>2.1566830215129101E-2</v>
      </c>
      <c r="AE92">
        <v>0</v>
      </c>
      <c r="AF92">
        <v>5.6882821387940798E-3</v>
      </c>
      <c r="AG92">
        <f t="shared" si="42"/>
        <v>0</v>
      </c>
      <c r="AH92">
        <v>0</v>
      </c>
      <c r="AI92">
        <v>0</v>
      </c>
      <c r="AJ92">
        <v>0</v>
      </c>
      <c r="AK92">
        <f t="shared" si="43"/>
        <v>0</v>
      </c>
      <c r="AL92">
        <v>5.4232875969412696E-3</v>
      </c>
      <c r="AM92">
        <v>7.1418368804456499E-3</v>
      </c>
      <c r="AN92">
        <v>8.0044825102057095E-3</v>
      </c>
      <c r="AO92">
        <f t="shared" si="44"/>
        <v>0</v>
      </c>
      <c r="AP92">
        <v>0</v>
      </c>
      <c r="AQ92">
        <v>0</v>
      </c>
      <c r="AR92">
        <v>0</v>
      </c>
      <c r="AS92">
        <f t="shared" si="45"/>
        <v>0</v>
      </c>
      <c r="AT92">
        <v>0</v>
      </c>
      <c r="AU92">
        <v>0</v>
      </c>
      <c r="AV92">
        <v>0</v>
      </c>
      <c r="AW92">
        <f t="shared" si="46"/>
        <v>0</v>
      </c>
      <c r="AX92">
        <v>0</v>
      </c>
      <c r="AY92">
        <v>0</v>
      </c>
      <c r="AZ92">
        <v>0</v>
      </c>
      <c r="BA92">
        <f t="shared" si="47"/>
        <v>0</v>
      </c>
      <c r="BC92" s="13">
        <v>0.25263976161171198</v>
      </c>
      <c r="BD92">
        <v>7.5374990578126197E-3</v>
      </c>
      <c r="BE92">
        <v>4.2843065849792203E-3</v>
      </c>
      <c r="BF92">
        <v>0</v>
      </c>
      <c r="BG92">
        <f t="shared" si="48"/>
        <v>0</v>
      </c>
      <c r="BH92">
        <v>0</v>
      </c>
      <c r="BI92">
        <v>0</v>
      </c>
      <c r="BJ92">
        <v>0</v>
      </c>
      <c r="BK92">
        <f t="shared" si="49"/>
        <v>0</v>
      </c>
      <c r="BL92">
        <v>0</v>
      </c>
      <c r="BM92">
        <v>0</v>
      </c>
      <c r="BN92">
        <v>0</v>
      </c>
      <c r="BO92">
        <f t="shared" si="50"/>
        <v>0</v>
      </c>
      <c r="BP92">
        <v>0</v>
      </c>
      <c r="BQ92">
        <v>0</v>
      </c>
      <c r="BR92">
        <v>0</v>
      </c>
      <c r="BS92">
        <f t="shared" si="51"/>
        <v>0</v>
      </c>
      <c r="BT92">
        <v>0</v>
      </c>
      <c r="BU92">
        <v>0</v>
      </c>
      <c r="BV92">
        <v>0</v>
      </c>
      <c r="BW92">
        <f t="shared" si="52"/>
        <v>0</v>
      </c>
      <c r="BX92">
        <v>0</v>
      </c>
      <c r="BY92">
        <v>0</v>
      </c>
      <c r="BZ92">
        <v>0</v>
      </c>
      <c r="CA92">
        <f t="shared" si="53"/>
        <v>0</v>
      </c>
      <c r="CB92" t="s">
        <v>77</v>
      </c>
    </row>
    <row r="93" spans="1:80">
      <c r="A93" s="4">
        <v>492</v>
      </c>
      <c r="B93" t="s">
        <v>190</v>
      </c>
      <c r="C93" s="13">
        <v>0.32837394089269101</v>
      </c>
      <c r="D93">
        <v>0</v>
      </c>
      <c r="E93">
        <v>0</v>
      </c>
      <c r="F93">
        <v>0</v>
      </c>
      <c r="G93">
        <f t="shared" si="36"/>
        <v>0</v>
      </c>
      <c r="H93">
        <v>0</v>
      </c>
      <c r="I93">
        <v>0</v>
      </c>
      <c r="J93">
        <v>0</v>
      </c>
      <c r="K93">
        <f t="shared" si="37"/>
        <v>0</v>
      </c>
      <c r="L93">
        <v>0</v>
      </c>
      <c r="M93">
        <v>0</v>
      </c>
      <c r="N93">
        <v>0</v>
      </c>
      <c r="O93">
        <f t="shared" si="38"/>
        <v>0</v>
      </c>
      <c r="P93">
        <v>0</v>
      </c>
      <c r="Q93">
        <v>0</v>
      </c>
      <c r="R93">
        <v>0</v>
      </c>
      <c r="S93">
        <f t="shared" si="39"/>
        <v>0</v>
      </c>
      <c r="T93">
        <v>2.5011880643305601E-3</v>
      </c>
      <c r="U93">
        <v>5.2596975673898797E-3</v>
      </c>
      <c r="V93">
        <v>0</v>
      </c>
      <c r="W93">
        <f t="shared" si="40"/>
        <v>0</v>
      </c>
      <c r="X93">
        <v>0</v>
      </c>
      <c r="Y93">
        <v>0</v>
      </c>
      <c r="Z93">
        <v>0</v>
      </c>
      <c r="AA93">
        <f t="shared" si="41"/>
        <v>0</v>
      </c>
      <c r="AC93" s="13">
        <v>0.239637305699482</v>
      </c>
      <c r="AD93">
        <v>0</v>
      </c>
      <c r="AE93">
        <v>0</v>
      </c>
      <c r="AF93">
        <v>0</v>
      </c>
      <c r="AG93">
        <f t="shared" si="42"/>
        <v>0</v>
      </c>
      <c r="AH93">
        <v>0</v>
      </c>
      <c r="AI93">
        <v>0</v>
      </c>
      <c r="AJ93">
        <v>0</v>
      </c>
      <c r="AK93">
        <f t="shared" si="43"/>
        <v>0</v>
      </c>
      <c r="AL93">
        <v>0</v>
      </c>
      <c r="AM93">
        <v>0</v>
      </c>
      <c r="AN93">
        <v>0</v>
      </c>
      <c r="AO93">
        <f t="shared" si="44"/>
        <v>0</v>
      </c>
      <c r="AP93">
        <v>0</v>
      </c>
      <c r="AQ93">
        <v>0</v>
      </c>
      <c r="AR93">
        <v>0</v>
      </c>
      <c r="AS93">
        <f t="shared" si="45"/>
        <v>0</v>
      </c>
      <c r="AT93">
        <v>5.0756268399147304E-3</v>
      </c>
      <c r="AU93">
        <v>0</v>
      </c>
      <c r="AV93">
        <v>0</v>
      </c>
      <c r="AW93">
        <f t="shared" si="46"/>
        <v>0</v>
      </c>
      <c r="AX93">
        <v>0</v>
      </c>
      <c r="AY93">
        <v>0</v>
      </c>
      <c r="AZ93">
        <v>0</v>
      </c>
      <c r="BA93">
        <f t="shared" si="47"/>
        <v>0</v>
      </c>
      <c r="BC93" s="13">
        <v>0.24616181900628401</v>
      </c>
      <c r="BD93">
        <v>0</v>
      </c>
      <c r="BE93">
        <v>0</v>
      </c>
      <c r="BF93">
        <v>0</v>
      </c>
      <c r="BG93">
        <f t="shared" si="48"/>
        <v>0</v>
      </c>
      <c r="BH93">
        <v>0</v>
      </c>
      <c r="BI93">
        <v>0</v>
      </c>
      <c r="BJ93">
        <v>0</v>
      </c>
      <c r="BK93">
        <f t="shared" si="49"/>
        <v>0</v>
      </c>
      <c r="BL93">
        <v>0</v>
      </c>
      <c r="BM93">
        <v>3.0065241574216001E-3</v>
      </c>
      <c r="BN93">
        <v>0</v>
      </c>
      <c r="BO93">
        <f t="shared" si="50"/>
        <v>0</v>
      </c>
      <c r="BP93">
        <v>0</v>
      </c>
      <c r="BQ93">
        <v>0</v>
      </c>
      <c r="BR93">
        <v>0</v>
      </c>
      <c r="BS93">
        <f t="shared" si="51"/>
        <v>0</v>
      </c>
      <c r="BT93">
        <v>0</v>
      </c>
      <c r="BU93">
        <v>4.5922116091109497E-3</v>
      </c>
      <c r="BV93">
        <v>2.5614097999538902E-3</v>
      </c>
      <c r="BW93">
        <f t="shared" si="52"/>
        <v>0</v>
      </c>
      <c r="BX93">
        <v>0</v>
      </c>
      <c r="BY93">
        <v>0</v>
      </c>
      <c r="BZ93">
        <v>0</v>
      </c>
      <c r="CA93">
        <f t="shared" si="53"/>
        <v>0</v>
      </c>
      <c r="CB93" t="s">
        <v>77</v>
      </c>
    </row>
    <row r="94" spans="1:80">
      <c r="A94" s="4">
        <v>411</v>
      </c>
      <c r="B94" t="s">
        <v>174</v>
      </c>
      <c r="C94" s="13">
        <v>0.31621194308185002</v>
      </c>
      <c r="D94">
        <v>4.3876629242482902E-2</v>
      </c>
      <c r="E94">
        <v>8.9690567541980196E-2</v>
      </c>
      <c r="F94">
        <v>7.9378579123433698E-2</v>
      </c>
      <c r="G94">
        <f t="shared" si="36"/>
        <v>0</v>
      </c>
      <c r="H94">
        <v>0</v>
      </c>
      <c r="I94">
        <v>0</v>
      </c>
      <c r="J94">
        <v>0</v>
      </c>
      <c r="K94">
        <f t="shared" si="37"/>
        <v>0</v>
      </c>
      <c r="L94">
        <v>7.7648794502465403E-3</v>
      </c>
      <c r="M94">
        <v>1.45746037529605E-2</v>
      </c>
      <c r="N94">
        <v>3.41635065423115E-3</v>
      </c>
      <c r="O94">
        <f t="shared" si="38"/>
        <v>0</v>
      </c>
      <c r="P94">
        <v>0</v>
      </c>
      <c r="Q94">
        <v>0</v>
      </c>
      <c r="R94">
        <v>0</v>
      </c>
      <c r="S94">
        <f t="shared" si="39"/>
        <v>0</v>
      </c>
      <c r="T94">
        <v>1.00047522573222E-2</v>
      </c>
      <c r="U94">
        <v>1.0519395134779799E-2</v>
      </c>
      <c r="V94">
        <v>3.3380065424928199E-3</v>
      </c>
      <c r="W94">
        <f t="shared" si="40"/>
        <v>0</v>
      </c>
      <c r="X94">
        <v>0</v>
      </c>
      <c r="Y94">
        <v>0</v>
      </c>
      <c r="Z94">
        <v>0</v>
      </c>
      <c r="AA94">
        <f t="shared" si="41"/>
        <v>0</v>
      </c>
      <c r="AC94" s="13">
        <v>0.233160621761658</v>
      </c>
      <c r="AD94">
        <v>5.3917075537822802E-2</v>
      </c>
      <c r="AE94">
        <v>8.5454434474760393E-2</v>
      </c>
      <c r="AF94">
        <v>3.9817974971558603E-2</v>
      </c>
      <c r="AG94">
        <f t="shared" si="42"/>
        <v>0</v>
      </c>
      <c r="AH94">
        <v>0</v>
      </c>
      <c r="AI94">
        <v>0</v>
      </c>
      <c r="AJ94">
        <v>0</v>
      </c>
      <c r="AK94">
        <f t="shared" si="43"/>
        <v>0</v>
      </c>
      <c r="AL94">
        <v>5.4232875969412696E-3</v>
      </c>
      <c r="AM94">
        <v>0</v>
      </c>
      <c r="AN94">
        <v>5.3363216734704797E-3</v>
      </c>
      <c r="AO94">
        <f t="shared" si="44"/>
        <v>0</v>
      </c>
      <c r="AP94">
        <v>0</v>
      </c>
      <c r="AQ94">
        <v>0</v>
      </c>
      <c r="AR94">
        <v>4.0042712226374802E-2</v>
      </c>
      <c r="AS94">
        <f t="shared" si="45"/>
        <v>0</v>
      </c>
      <c r="AT94">
        <v>1.5226880519744201E-2</v>
      </c>
      <c r="AU94">
        <v>0</v>
      </c>
      <c r="AV94">
        <v>1.28172263522174E-2</v>
      </c>
      <c r="AW94">
        <f t="shared" si="46"/>
        <v>0</v>
      </c>
      <c r="AX94">
        <v>0</v>
      </c>
      <c r="AY94">
        <v>0</v>
      </c>
      <c r="AZ94">
        <v>0</v>
      </c>
      <c r="BA94">
        <f t="shared" si="47"/>
        <v>0</v>
      </c>
      <c r="BC94" s="13">
        <v>0.15547062253028399</v>
      </c>
      <c r="BD94">
        <v>4.1456244817969397E-2</v>
      </c>
      <c r="BE94">
        <v>0</v>
      </c>
      <c r="BF94">
        <v>6.7785796881853294E-2</v>
      </c>
      <c r="BG94">
        <f t="shared" si="48"/>
        <v>0</v>
      </c>
      <c r="BH94">
        <v>0</v>
      </c>
      <c r="BI94">
        <v>0</v>
      </c>
      <c r="BJ94">
        <v>0</v>
      </c>
      <c r="BK94">
        <f t="shared" si="49"/>
        <v>0</v>
      </c>
      <c r="BL94">
        <v>0</v>
      </c>
      <c r="BM94">
        <v>3.0065241574216001E-3</v>
      </c>
      <c r="BN94">
        <v>0</v>
      </c>
      <c r="BO94">
        <f t="shared" si="50"/>
        <v>0</v>
      </c>
      <c r="BP94">
        <v>7.4537865235539697E-3</v>
      </c>
      <c r="BQ94">
        <v>0</v>
      </c>
      <c r="BR94">
        <v>0</v>
      </c>
      <c r="BS94">
        <f t="shared" si="51"/>
        <v>0</v>
      </c>
      <c r="BT94">
        <v>6.8572995954193196E-3</v>
      </c>
      <c r="BU94">
        <v>4.5922116091109497E-3</v>
      </c>
      <c r="BV94">
        <v>7.6842293998616801E-3</v>
      </c>
      <c r="BW94">
        <f t="shared" si="52"/>
        <v>0</v>
      </c>
      <c r="BX94">
        <v>0</v>
      </c>
      <c r="BY94">
        <v>0</v>
      </c>
      <c r="BZ94">
        <v>3.7100244861616098E-3</v>
      </c>
      <c r="CA94">
        <f t="shared" si="53"/>
        <v>0</v>
      </c>
      <c r="CB94" t="s">
        <v>175</v>
      </c>
    </row>
    <row r="95" spans="1:80">
      <c r="A95" s="4">
        <v>553</v>
      </c>
      <c r="B95" t="s">
        <v>202</v>
      </c>
      <c r="C95" s="13">
        <v>0.29999594600072998</v>
      </c>
      <c r="D95">
        <v>0</v>
      </c>
      <c r="E95">
        <v>4.9828093078877903E-3</v>
      </c>
      <c r="F95">
        <v>0</v>
      </c>
      <c r="G95">
        <f t="shared" si="36"/>
        <v>0</v>
      </c>
      <c r="H95">
        <v>0</v>
      </c>
      <c r="I95">
        <v>0</v>
      </c>
      <c r="J95">
        <v>0</v>
      </c>
      <c r="K95">
        <f t="shared" si="37"/>
        <v>0</v>
      </c>
      <c r="L95">
        <v>0</v>
      </c>
      <c r="M95">
        <v>0</v>
      </c>
      <c r="N95">
        <v>0</v>
      </c>
      <c r="O95">
        <f t="shared" si="38"/>
        <v>0</v>
      </c>
      <c r="P95">
        <v>0</v>
      </c>
      <c r="Q95">
        <v>0</v>
      </c>
      <c r="R95">
        <v>0</v>
      </c>
      <c r="S95">
        <f t="shared" si="39"/>
        <v>0</v>
      </c>
      <c r="T95">
        <v>2.5011880643305601E-3</v>
      </c>
      <c r="U95">
        <v>2.6298487836949398E-3</v>
      </c>
      <c r="V95">
        <v>3.3380065424928199E-3</v>
      </c>
      <c r="W95">
        <f t="shared" si="40"/>
        <v>0</v>
      </c>
      <c r="X95">
        <v>0</v>
      </c>
      <c r="Y95">
        <v>0</v>
      </c>
      <c r="Z95">
        <v>0</v>
      </c>
      <c r="AA95">
        <f t="shared" si="41"/>
        <v>0</v>
      </c>
      <c r="AC95" s="13">
        <v>0.20725388601036299</v>
      </c>
      <c r="AD95">
        <v>0</v>
      </c>
      <c r="AE95">
        <v>3.0519440883842999E-3</v>
      </c>
      <c r="AF95">
        <v>0</v>
      </c>
      <c r="AG95">
        <f t="shared" si="42"/>
        <v>0</v>
      </c>
      <c r="AH95">
        <v>0</v>
      </c>
      <c r="AI95">
        <v>0</v>
      </c>
      <c r="AJ95">
        <v>0</v>
      </c>
      <c r="AK95">
        <f t="shared" si="43"/>
        <v>0</v>
      </c>
      <c r="AL95">
        <v>0</v>
      </c>
      <c r="AM95">
        <v>0</v>
      </c>
      <c r="AN95">
        <v>0</v>
      </c>
      <c r="AO95">
        <f t="shared" si="44"/>
        <v>0</v>
      </c>
      <c r="AP95">
        <v>0</v>
      </c>
      <c r="AQ95">
        <v>0</v>
      </c>
      <c r="AR95">
        <v>0</v>
      </c>
      <c r="AS95">
        <f t="shared" si="45"/>
        <v>0</v>
      </c>
      <c r="AT95">
        <v>0</v>
      </c>
      <c r="AU95">
        <v>0</v>
      </c>
      <c r="AV95">
        <v>0</v>
      </c>
      <c r="AW95">
        <f t="shared" si="46"/>
        <v>0</v>
      </c>
      <c r="AX95">
        <v>0</v>
      </c>
      <c r="AY95">
        <v>0</v>
      </c>
      <c r="AZ95">
        <v>0</v>
      </c>
      <c r="BA95">
        <f t="shared" si="47"/>
        <v>0</v>
      </c>
      <c r="BC95" s="13">
        <v>0</v>
      </c>
      <c r="BD95">
        <v>0</v>
      </c>
      <c r="BE95">
        <v>0</v>
      </c>
      <c r="BF95">
        <v>0</v>
      </c>
      <c r="BG95">
        <f t="shared" si="48"/>
        <v>0</v>
      </c>
      <c r="BH95">
        <v>0</v>
      </c>
      <c r="BI95">
        <v>0</v>
      </c>
      <c r="BJ95">
        <v>0</v>
      </c>
      <c r="BK95">
        <f t="shared" si="49"/>
        <v>0</v>
      </c>
      <c r="BL95">
        <v>0</v>
      </c>
      <c r="BM95">
        <v>0</v>
      </c>
      <c r="BN95">
        <v>0</v>
      </c>
      <c r="BO95">
        <f t="shared" si="50"/>
        <v>0</v>
      </c>
      <c r="BP95">
        <v>0</v>
      </c>
      <c r="BQ95">
        <v>0</v>
      </c>
      <c r="BR95">
        <v>0</v>
      </c>
      <c r="BS95">
        <f t="shared" si="51"/>
        <v>0</v>
      </c>
      <c r="BT95">
        <v>0</v>
      </c>
      <c r="BU95">
        <v>0</v>
      </c>
      <c r="BV95">
        <v>0</v>
      </c>
      <c r="BW95">
        <f t="shared" si="52"/>
        <v>0</v>
      </c>
      <c r="BX95">
        <v>0</v>
      </c>
      <c r="BY95">
        <v>0</v>
      </c>
      <c r="BZ95">
        <v>0</v>
      </c>
      <c r="CA95">
        <f t="shared" si="53"/>
        <v>0</v>
      </c>
      <c r="CB95" t="s">
        <v>203</v>
      </c>
    </row>
    <row r="96" spans="1:80">
      <c r="A96" s="4">
        <v>447</v>
      </c>
      <c r="B96" t="s">
        <v>185</v>
      </c>
      <c r="C96" s="13">
        <v>0.29594194673044999</v>
      </c>
      <c r="D96">
        <v>7.7429345722028597E-3</v>
      </c>
      <c r="E96">
        <v>4.9828093078877903E-3</v>
      </c>
      <c r="F96">
        <v>5.6698985088166898E-3</v>
      </c>
      <c r="G96">
        <f t="shared" si="36"/>
        <v>0</v>
      </c>
      <c r="H96">
        <v>0</v>
      </c>
      <c r="I96">
        <v>0</v>
      </c>
      <c r="J96">
        <v>0</v>
      </c>
      <c r="K96">
        <f t="shared" si="37"/>
        <v>0</v>
      </c>
      <c r="L96">
        <v>0</v>
      </c>
      <c r="M96">
        <v>0</v>
      </c>
      <c r="N96">
        <v>0</v>
      </c>
      <c r="O96">
        <f t="shared" si="38"/>
        <v>0</v>
      </c>
      <c r="P96">
        <v>0</v>
      </c>
      <c r="Q96">
        <v>0</v>
      </c>
      <c r="R96">
        <v>0</v>
      </c>
      <c r="S96">
        <f t="shared" si="39"/>
        <v>0</v>
      </c>
      <c r="T96">
        <v>0</v>
      </c>
      <c r="U96">
        <v>2.6298487836949398E-3</v>
      </c>
      <c r="V96">
        <v>6.6760130849856502E-3</v>
      </c>
      <c r="W96">
        <f t="shared" si="40"/>
        <v>0</v>
      </c>
      <c r="X96">
        <v>0</v>
      </c>
      <c r="Y96">
        <v>0</v>
      </c>
      <c r="Z96">
        <v>0</v>
      </c>
      <c r="AA96">
        <f t="shared" si="41"/>
        <v>0</v>
      </c>
      <c r="AC96" s="13">
        <v>0.272020725388601</v>
      </c>
      <c r="AD96">
        <v>1.0783415107564601E-2</v>
      </c>
      <c r="AE96">
        <v>6.1038881767685998E-3</v>
      </c>
      <c r="AF96">
        <v>2.2753128555176302E-2</v>
      </c>
      <c r="AG96">
        <f t="shared" si="42"/>
        <v>0</v>
      </c>
      <c r="AH96">
        <v>0</v>
      </c>
      <c r="AI96">
        <v>0</v>
      </c>
      <c r="AJ96">
        <v>0</v>
      </c>
      <c r="AK96">
        <f t="shared" si="43"/>
        <v>0</v>
      </c>
      <c r="AL96">
        <v>0</v>
      </c>
      <c r="AM96">
        <v>0</v>
      </c>
      <c r="AN96">
        <v>0</v>
      </c>
      <c r="AO96">
        <f t="shared" si="44"/>
        <v>0</v>
      </c>
      <c r="AP96">
        <v>0</v>
      </c>
      <c r="AQ96">
        <v>0</v>
      </c>
      <c r="AR96">
        <v>0</v>
      </c>
      <c r="AS96">
        <f t="shared" si="45"/>
        <v>0</v>
      </c>
      <c r="AT96">
        <v>0</v>
      </c>
      <c r="AU96">
        <v>0</v>
      </c>
      <c r="AV96">
        <v>0</v>
      </c>
      <c r="AW96">
        <f t="shared" si="46"/>
        <v>0</v>
      </c>
      <c r="AX96">
        <v>0</v>
      </c>
      <c r="AY96">
        <v>0</v>
      </c>
      <c r="AZ96">
        <v>0</v>
      </c>
      <c r="BA96">
        <f t="shared" si="47"/>
        <v>0</v>
      </c>
      <c r="BC96" s="13">
        <v>0.27855153203342597</v>
      </c>
      <c r="BD96">
        <v>1.50749981156252E-2</v>
      </c>
      <c r="BE96">
        <v>4.2843065849792203E-3</v>
      </c>
      <c r="BF96">
        <v>1.19621994497388E-2</v>
      </c>
      <c r="BG96">
        <f t="shared" si="48"/>
        <v>0</v>
      </c>
      <c r="BH96">
        <v>0</v>
      </c>
      <c r="BI96">
        <v>0</v>
      </c>
      <c r="BJ96">
        <v>0</v>
      </c>
      <c r="BK96">
        <f t="shared" si="49"/>
        <v>0</v>
      </c>
      <c r="BL96">
        <v>0</v>
      </c>
      <c r="BM96">
        <v>0</v>
      </c>
      <c r="BN96">
        <v>0</v>
      </c>
      <c r="BO96">
        <f t="shared" si="50"/>
        <v>0</v>
      </c>
      <c r="BP96">
        <v>0</v>
      </c>
      <c r="BQ96">
        <v>0</v>
      </c>
      <c r="BR96">
        <v>0</v>
      </c>
      <c r="BS96">
        <f t="shared" si="51"/>
        <v>0</v>
      </c>
      <c r="BT96">
        <v>6.8572995954193196E-3</v>
      </c>
      <c r="BU96">
        <v>9.1844232182218995E-3</v>
      </c>
      <c r="BV96">
        <v>2.5614097999538902E-3</v>
      </c>
      <c r="BW96">
        <f t="shared" si="52"/>
        <v>0</v>
      </c>
      <c r="BX96">
        <v>0</v>
      </c>
      <c r="BY96">
        <v>0</v>
      </c>
      <c r="BZ96">
        <v>0</v>
      </c>
      <c r="CA96">
        <f t="shared" si="53"/>
        <v>0</v>
      </c>
      <c r="CB96" t="s">
        <v>111</v>
      </c>
    </row>
    <row r="97" spans="1:80">
      <c r="A97" s="4">
        <v>577</v>
      </c>
      <c r="B97" t="s">
        <v>204</v>
      </c>
      <c r="C97" s="13">
        <v>0.29594194673044999</v>
      </c>
      <c r="D97">
        <v>1.806684733514E-2</v>
      </c>
      <c r="E97">
        <v>4.9828093078877903E-3</v>
      </c>
      <c r="F97">
        <v>1.7009695526450101E-2</v>
      </c>
      <c r="G97">
        <f t="shared" si="36"/>
        <v>0</v>
      </c>
      <c r="H97">
        <v>0</v>
      </c>
      <c r="I97">
        <v>0</v>
      </c>
      <c r="J97">
        <v>0</v>
      </c>
      <c r="K97">
        <f t="shared" si="37"/>
        <v>0</v>
      </c>
      <c r="L97">
        <v>7.7648794502465403E-3</v>
      </c>
      <c r="M97">
        <v>3.6436509382401202E-3</v>
      </c>
      <c r="N97">
        <v>6.8327013084623E-3</v>
      </c>
      <c r="O97">
        <f t="shared" si="38"/>
        <v>0</v>
      </c>
      <c r="P97">
        <v>0</v>
      </c>
      <c r="Q97">
        <v>0</v>
      </c>
      <c r="R97">
        <v>0</v>
      </c>
      <c r="S97">
        <f t="shared" si="39"/>
        <v>0</v>
      </c>
      <c r="T97">
        <v>6.2529701608263905E-2</v>
      </c>
      <c r="U97">
        <v>7.6265614727153194E-2</v>
      </c>
      <c r="V97">
        <v>0.13018225515722001</v>
      </c>
      <c r="W97">
        <f t="shared" si="40"/>
        <v>0</v>
      </c>
      <c r="X97">
        <v>0</v>
      </c>
      <c r="Y97">
        <v>0</v>
      </c>
      <c r="Z97">
        <v>0</v>
      </c>
      <c r="AA97">
        <f t="shared" si="41"/>
        <v>0</v>
      </c>
      <c r="AC97" s="13">
        <v>0.31088082901554398</v>
      </c>
      <c r="AD97">
        <v>3.2350245322693698E-2</v>
      </c>
      <c r="AE97">
        <v>2.1363608618690098E-2</v>
      </c>
      <c r="AF97">
        <v>5.6882821387940798E-3</v>
      </c>
      <c r="AG97">
        <f t="shared" si="42"/>
        <v>0</v>
      </c>
      <c r="AH97">
        <v>0</v>
      </c>
      <c r="AI97">
        <v>0</v>
      </c>
      <c r="AJ97">
        <v>0</v>
      </c>
      <c r="AK97">
        <f t="shared" si="43"/>
        <v>0</v>
      </c>
      <c r="AL97">
        <v>1.6269862790823798E-2</v>
      </c>
      <c r="AM97">
        <v>3.5709184402228302E-3</v>
      </c>
      <c r="AN97">
        <v>8.0044825102057095E-3</v>
      </c>
      <c r="AO97">
        <f t="shared" si="44"/>
        <v>0</v>
      </c>
      <c r="AP97">
        <v>0</v>
      </c>
      <c r="AQ97">
        <v>0</v>
      </c>
      <c r="AR97">
        <v>0</v>
      </c>
      <c r="AS97">
        <f t="shared" si="45"/>
        <v>0</v>
      </c>
      <c r="AT97">
        <v>3.5529387879403102E-2</v>
      </c>
      <c r="AU97">
        <v>3.0829308395848298E-2</v>
      </c>
      <c r="AV97">
        <v>3.41792702725797E-2</v>
      </c>
      <c r="AW97">
        <f t="shared" si="46"/>
        <v>0</v>
      </c>
      <c r="AX97">
        <v>0</v>
      </c>
      <c r="AY97">
        <v>0</v>
      </c>
      <c r="AZ97">
        <v>0</v>
      </c>
      <c r="BA97">
        <f t="shared" si="47"/>
        <v>0</v>
      </c>
      <c r="BC97" s="13">
        <v>0.33037507287685403</v>
      </c>
      <c r="BD97">
        <v>1.8843747644531499E-2</v>
      </c>
      <c r="BE97">
        <v>0</v>
      </c>
      <c r="BF97">
        <v>1.19621994497388E-2</v>
      </c>
      <c r="BG97">
        <f t="shared" si="48"/>
        <v>0</v>
      </c>
      <c r="BH97">
        <v>0</v>
      </c>
      <c r="BI97">
        <v>0</v>
      </c>
      <c r="BJ97">
        <v>0</v>
      </c>
      <c r="BK97">
        <f t="shared" si="49"/>
        <v>0</v>
      </c>
      <c r="BL97">
        <v>5.0413389796329904E-3</v>
      </c>
      <c r="BM97">
        <v>3.0065241574216001E-3</v>
      </c>
      <c r="BN97">
        <v>2.1017234131988201E-2</v>
      </c>
      <c r="BO97">
        <f t="shared" si="50"/>
        <v>0</v>
      </c>
      <c r="BP97">
        <v>0</v>
      </c>
      <c r="BQ97">
        <v>0</v>
      </c>
      <c r="BR97">
        <v>0</v>
      </c>
      <c r="BS97">
        <f t="shared" si="51"/>
        <v>0</v>
      </c>
      <c r="BT97">
        <v>4.8001097167935297E-2</v>
      </c>
      <c r="BU97">
        <v>1.8368846436443799E-2</v>
      </c>
      <c r="BV97">
        <v>2.5614097999538898E-2</v>
      </c>
      <c r="BW97">
        <f t="shared" si="52"/>
        <v>0</v>
      </c>
      <c r="BX97">
        <v>0</v>
      </c>
      <c r="BY97">
        <v>0</v>
      </c>
      <c r="BZ97">
        <v>0</v>
      </c>
      <c r="CA97">
        <f t="shared" si="53"/>
        <v>0</v>
      </c>
      <c r="CB97" t="s">
        <v>122</v>
      </c>
    </row>
    <row r="98" spans="1:80">
      <c r="A98" s="4">
        <v>265</v>
      </c>
      <c r="B98" t="s">
        <v>138</v>
      </c>
      <c r="C98" s="13">
        <v>0.27567195037904901</v>
      </c>
      <c r="D98">
        <v>1.806684733514E-2</v>
      </c>
      <c r="E98">
        <v>1.9931237231551099E-2</v>
      </c>
      <c r="F98">
        <v>2.8349492544083501E-2</v>
      </c>
      <c r="G98">
        <f t="shared" si="36"/>
        <v>0</v>
      </c>
      <c r="H98">
        <v>0</v>
      </c>
      <c r="I98">
        <v>0</v>
      </c>
      <c r="J98">
        <v>0</v>
      </c>
      <c r="K98">
        <f t="shared" si="37"/>
        <v>0</v>
      </c>
      <c r="L98">
        <v>0</v>
      </c>
      <c r="M98">
        <v>3.6436509382401202E-3</v>
      </c>
      <c r="N98">
        <v>0</v>
      </c>
      <c r="O98">
        <f t="shared" si="38"/>
        <v>0</v>
      </c>
      <c r="P98">
        <v>0</v>
      </c>
      <c r="Q98">
        <v>0</v>
      </c>
      <c r="R98">
        <v>0</v>
      </c>
      <c r="S98">
        <f t="shared" si="39"/>
        <v>0</v>
      </c>
      <c r="T98">
        <v>3.2515444836297203E-2</v>
      </c>
      <c r="U98">
        <v>0.113083497698882</v>
      </c>
      <c r="V98">
        <v>5.0070098137392299E-2</v>
      </c>
      <c r="W98">
        <f t="shared" si="40"/>
        <v>0</v>
      </c>
      <c r="X98">
        <v>0</v>
      </c>
      <c r="Y98">
        <v>0</v>
      </c>
      <c r="Z98">
        <v>0</v>
      </c>
      <c r="AA98">
        <f t="shared" si="41"/>
        <v>0</v>
      </c>
      <c r="AC98" s="13">
        <v>0.19430051813471499</v>
      </c>
      <c r="AD98">
        <v>1.61751226613468E-2</v>
      </c>
      <c r="AE98">
        <v>1.22077763535372E-2</v>
      </c>
      <c r="AF98">
        <v>0</v>
      </c>
      <c r="AG98">
        <f t="shared" si="42"/>
        <v>0</v>
      </c>
      <c r="AH98">
        <v>0</v>
      </c>
      <c r="AI98">
        <v>0</v>
      </c>
      <c r="AJ98">
        <v>0</v>
      </c>
      <c r="AK98">
        <f t="shared" si="43"/>
        <v>0</v>
      </c>
      <c r="AL98">
        <v>0</v>
      </c>
      <c r="AM98">
        <v>0</v>
      </c>
      <c r="AN98">
        <v>0</v>
      </c>
      <c r="AO98">
        <f t="shared" si="44"/>
        <v>0</v>
      </c>
      <c r="AP98">
        <v>0</v>
      </c>
      <c r="AQ98">
        <v>0</v>
      </c>
      <c r="AR98">
        <v>0</v>
      </c>
      <c r="AS98">
        <f t="shared" si="45"/>
        <v>0</v>
      </c>
      <c r="AT98">
        <v>0.187798193076845</v>
      </c>
      <c r="AU98">
        <v>0.19525228650703899</v>
      </c>
      <c r="AV98">
        <v>0.196530804067333</v>
      </c>
      <c r="AW98">
        <f t="shared" si="46"/>
        <v>0</v>
      </c>
      <c r="AX98">
        <v>0</v>
      </c>
      <c r="AY98">
        <v>0</v>
      </c>
      <c r="AZ98">
        <v>0</v>
      </c>
      <c r="BA98">
        <f t="shared" si="47"/>
        <v>0</v>
      </c>
      <c r="BC98" s="13">
        <v>0.27855153203342597</v>
      </c>
      <c r="BD98">
        <v>0</v>
      </c>
      <c r="BE98">
        <v>0</v>
      </c>
      <c r="BF98">
        <v>7.9747996331592207E-3</v>
      </c>
      <c r="BG98">
        <f t="shared" si="48"/>
        <v>0</v>
      </c>
      <c r="BH98">
        <v>0</v>
      </c>
      <c r="BI98">
        <v>0</v>
      </c>
      <c r="BJ98">
        <v>0</v>
      </c>
      <c r="BK98">
        <f t="shared" si="49"/>
        <v>0</v>
      </c>
      <c r="BL98">
        <v>1.0082677959266E-2</v>
      </c>
      <c r="BM98">
        <v>1.20260966296864E-2</v>
      </c>
      <c r="BN98">
        <v>0</v>
      </c>
      <c r="BO98">
        <f t="shared" si="50"/>
        <v>0</v>
      </c>
      <c r="BP98">
        <v>0</v>
      </c>
      <c r="BQ98">
        <v>0</v>
      </c>
      <c r="BR98">
        <v>0</v>
      </c>
      <c r="BS98">
        <f t="shared" si="51"/>
        <v>0</v>
      </c>
      <c r="BT98">
        <v>0</v>
      </c>
      <c r="BU98">
        <v>0</v>
      </c>
      <c r="BV98">
        <v>1.0245639199815601E-2</v>
      </c>
      <c r="BW98">
        <f t="shared" si="52"/>
        <v>0</v>
      </c>
      <c r="BX98">
        <v>0</v>
      </c>
      <c r="BY98">
        <v>0</v>
      </c>
      <c r="BZ98">
        <v>0</v>
      </c>
      <c r="CA98">
        <f t="shared" si="53"/>
        <v>0</v>
      </c>
      <c r="CB98" t="s">
        <v>77</v>
      </c>
    </row>
    <row r="99" spans="1:80">
      <c r="A99" s="4">
        <v>258</v>
      </c>
      <c r="B99" t="s">
        <v>133</v>
      </c>
      <c r="C99" s="13">
        <v>0.26350995256820903</v>
      </c>
      <c r="D99">
        <v>2.5809781907342899E-2</v>
      </c>
      <c r="E99">
        <v>3.4879665155214498E-2</v>
      </c>
      <c r="F99">
        <v>7.9378579123433698E-2</v>
      </c>
      <c r="G99">
        <f t="shared" si="36"/>
        <v>0</v>
      </c>
      <c r="H99">
        <v>0</v>
      </c>
      <c r="I99">
        <v>0</v>
      </c>
      <c r="J99">
        <v>0</v>
      </c>
      <c r="K99">
        <f t="shared" si="37"/>
        <v>0</v>
      </c>
      <c r="L99">
        <v>1.94121986256163E-2</v>
      </c>
      <c r="M99">
        <v>0</v>
      </c>
      <c r="N99">
        <v>1.36654026169246E-2</v>
      </c>
      <c r="O99">
        <f t="shared" si="38"/>
        <v>0</v>
      </c>
      <c r="P99">
        <v>0</v>
      </c>
      <c r="Q99">
        <v>0</v>
      </c>
      <c r="R99">
        <v>0</v>
      </c>
      <c r="S99">
        <f t="shared" si="39"/>
        <v>0</v>
      </c>
      <c r="T99">
        <v>5.5026137415272298E-2</v>
      </c>
      <c r="U99">
        <v>6.3116370808678504E-2</v>
      </c>
      <c r="V99">
        <v>8.6788170104813406E-2</v>
      </c>
      <c r="W99">
        <f t="shared" si="40"/>
        <v>0</v>
      </c>
      <c r="X99">
        <v>0</v>
      </c>
      <c r="Y99">
        <v>0</v>
      </c>
      <c r="Z99">
        <v>0</v>
      </c>
      <c r="AA99">
        <f t="shared" si="41"/>
        <v>0</v>
      </c>
      <c r="AC99" s="13">
        <v>0.24611398963730599</v>
      </c>
      <c r="AD99">
        <v>2.1566830215129101E-2</v>
      </c>
      <c r="AE99">
        <v>3.6623329060611602E-2</v>
      </c>
      <c r="AF99">
        <v>5.6882821387940798E-3</v>
      </c>
      <c r="AG99">
        <f t="shared" si="42"/>
        <v>0</v>
      </c>
      <c r="AH99">
        <v>0</v>
      </c>
      <c r="AI99">
        <v>0</v>
      </c>
      <c r="AJ99">
        <v>0</v>
      </c>
      <c r="AK99">
        <f t="shared" si="43"/>
        <v>0</v>
      </c>
      <c r="AL99">
        <v>1.6269862790823798E-2</v>
      </c>
      <c r="AM99">
        <v>1.42836737608913E-2</v>
      </c>
      <c r="AN99">
        <v>1.33408041836762E-2</v>
      </c>
      <c r="AO99">
        <f t="shared" si="44"/>
        <v>0</v>
      </c>
      <c r="AP99">
        <v>0</v>
      </c>
      <c r="AQ99">
        <v>0</v>
      </c>
      <c r="AR99">
        <v>0</v>
      </c>
      <c r="AS99">
        <f t="shared" si="45"/>
        <v>0</v>
      </c>
      <c r="AT99">
        <v>9.13612831184651E-2</v>
      </c>
      <c r="AU99">
        <v>0.123317233583393</v>
      </c>
      <c r="AV99">
        <v>9.8265402033666599E-2</v>
      </c>
      <c r="AW99">
        <f t="shared" si="46"/>
        <v>0</v>
      </c>
      <c r="AX99">
        <v>0</v>
      </c>
      <c r="AY99">
        <v>0</v>
      </c>
      <c r="AZ99">
        <v>0</v>
      </c>
      <c r="BA99">
        <f t="shared" si="47"/>
        <v>0</v>
      </c>
      <c r="BC99" s="13">
        <v>0.26559564682256898</v>
      </c>
      <c r="BD99">
        <v>3.3918745760156799E-2</v>
      </c>
      <c r="BE99">
        <v>0</v>
      </c>
      <c r="BF99">
        <v>7.9747996331592207E-3</v>
      </c>
      <c r="BG99">
        <f t="shared" si="48"/>
        <v>0</v>
      </c>
      <c r="BH99">
        <v>0</v>
      </c>
      <c r="BI99">
        <v>0</v>
      </c>
      <c r="BJ99">
        <v>0</v>
      </c>
      <c r="BK99">
        <f t="shared" si="49"/>
        <v>0</v>
      </c>
      <c r="BL99">
        <v>5.54547287759629E-2</v>
      </c>
      <c r="BM99">
        <v>3.0065241574216001E-3</v>
      </c>
      <c r="BN99">
        <v>7.00574471066274E-3</v>
      </c>
      <c r="BO99">
        <f t="shared" si="50"/>
        <v>0</v>
      </c>
      <c r="BP99">
        <v>0</v>
      </c>
      <c r="BQ99">
        <v>0</v>
      </c>
      <c r="BR99">
        <v>0</v>
      </c>
      <c r="BS99">
        <f t="shared" si="51"/>
        <v>0</v>
      </c>
      <c r="BT99">
        <v>2.0571898786258001E-2</v>
      </c>
      <c r="BU99">
        <v>4.5922116091109497E-3</v>
      </c>
      <c r="BV99">
        <v>1.28070489997695E-2</v>
      </c>
      <c r="BW99">
        <f t="shared" si="52"/>
        <v>0</v>
      </c>
      <c r="BX99">
        <v>0</v>
      </c>
      <c r="BY99">
        <v>0</v>
      </c>
      <c r="BZ99">
        <v>0</v>
      </c>
      <c r="CA99">
        <f t="shared" si="53"/>
        <v>0</v>
      </c>
      <c r="CB99" t="s">
        <v>134</v>
      </c>
    </row>
    <row r="100" spans="1:80">
      <c r="A100" s="4">
        <v>430</v>
      </c>
      <c r="B100" t="s">
        <v>182</v>
      </c>
      <c r="C100" s="13">
        <v>0.26350995256820903</v>
      </c>
      <c r="D100">
        <v>1.806684733514E-2</v>
      </c>
      <c r="E100">
        <v>1.9931237231551099E-2</v>
      </c>
      <c r="F100">
        <v>5.6698985088166898E-2</v>
      </c>
      <c r="G100">
        <f t="shared" ref="G100:G118" si="54">COUNTIF(D100:F100,"&gt;=1.000000")</f>
        <v>0</v>
      </c>
      <c r="H100">
        <v>0</v>
      </c>
      <c r="I100">
        <v>0</v>
      </c>
      <c r="J100">
        <v>0</v>
      </c>
      <c r="K100">
        <f t="shared" ref="K100:K118" si="55">COUNTIF(H100:J100,"&gt;=1.000000")</f>
        <v>0</v>
      </c>
      <c r="L100">
        <v>3.8824397251232701E-3</v>
      </c>
      <c r="M100">
        <v>1.45746037529605E-2</v>
      </c>
      <c r="N100">
        <v>6.8327013084623E-3</v>
      </c>
      <c r="O100">
        <f t="shared" ref="O100:O118" si="56">COUNTIF(L100:N100,"&gt;=1.000000")</f>
        <v>0</v>
      </c>
      <c r="P100">
        <v>0</v>
      </c>
      <c r="Q100">
        <v>0</v>
      </c>
      <c r="R100">
        <v>0</v>
      </c>
      <c r="S100">
        <f t="shared" ref="S100:S118" si="57">COUNTIF(P100:R100,"&gt;=1.000000")</f>
        <v>0</v>
      </c>
      <c r="T100">
        <v>1.25059403216528E-2</v>
      </c>
      <c r="U100">
        <v>2.1038790269559501E-2</v>
      </c>
      <c r="V100">
        <v>2.6704052339942601E-2</v>
      </c>
      <c r="W100">
        <f t="shared" ref="W100:W118" si="58">COUNTIF(T100:V100,"&gt;=1.000000")</f>
        <v>0</v>
      </c>
      <c r="X100">
        <v>0</v>
      </c>
      <c r="Y100">
        <v>0</v>
      </c>
      <c r="Z100">
        <v>0</v>
      </c>
      <c r="AA100">
        <f t="shared" ref="AA100:AA118" si="59">COUNTIF(X100:Z100,"&gt;=1.000000")</f>
        <v>0</v>
      </c>
      <c r="AC100" s="13">
        <v>0.226683937823834</v>
      </c>
      <c r="AD100">
        <v>3.2350245322693698E-2</v>
      </c>
      <c r="AE100">
        <v>2.4415552707074399E-2</v>
      </c>
      <c r="AF100">
        <v>2.8441410693970399E-2</v>
      </c>
      <c r="AG100">
        <f t="shared" ref="AG100:AG118" si="60">COUNTIF(AD100:AF100,"&gt;=1.000000")</f>
        <v>0</v>
      </c>
      <c r="AH100">
        <v>0</v>
      </c>
      <c r="AI100">
        <v>0</v>
      </c>
      <c r="AJ100">
        <v>0</v>
      </c>
      <c r="AK100">
        <f t="shared" ref="AK100:AK118" si="61">COUNTIF(AH100:AJ100,"&gt;=1.000000")</f>
        <v>0</v>
      </c>
      <c r="AL100">
        <v>5.4232875969412696E-3</v>
      </c>
      <c r="AM100">
        <v>0</v>
      </c>
      <c r="AN100">
        <v>2.6681608367352398E-3</v>
      </c>
      <c r="AO100">
        <f t="shared" ref="AO100:AO118" si="62">COUNTIF(AL100:AN100,"&gt;=1.000000")</f>
        <v>0</v>
      </c>
      <c r="AP100">
        <v>0</v>
      </c>
      <c r="AQ100">
        <v>3.2644533672836502E-3</v>
      </c>
      <c r="AR100">
        <v>0</v>
      </c>
      <c r="AS100">
        <f t="shared" ref="AS100:AS118" si="63">COUNTIF(AP100:AR100,"&gt;=1.000000")</f>
        <v>0</v>
      </c>
      <c r="AT100">
        <v>4.0605014719317802E-2</v>
      </c>
      <c r="AU100">
        <v>3.5967526461823003E-2</v>
      </c>
      <c r="AV100">
        <v>6.8358540545159399E-2</v>
      </c>
      <c r="AW100">
        <f t="shared" ref="AW100:AW118" si="64">COUNTIF(AT100:AV100,"&gt;=1.000000")</f>
        <v>0</v>
      </c>
      <c r="AX100">
        <v>0</v>
      </c>
      <c r="AY100">
        <v>0</v>
      </c>
      <c r="AZ100">
        <v>0</v>
      </c>
      <c r="BA100">
        <f t="shared" ref="BA100:BA118" si="65">COUNTIF(AX100:AZ100,"&gt;=1.000000")</f>
        <v>0</v>
      </c>
      <c r="BC100" s="13">
        <v>0.46641186759085301</v>
      </c>
      <c r="BD100">
        <v>6.4068741991407205E-2</v>
      </c>
      <c r="BE100">
        <v>0</v>
      </c>
      <c r="BF100">
        <v>4.7848797798955303E-2</v>
      </c>
      <c r="BG100">
        <f t="shared" ref="BG100:BG118" si="66">COUNTIF(BD100:BF100,"&gt;=1.000000")</f>
        <v>0</v>
      </c>
      <c r="BH100">
        <v>0</v>
      </c>
      <c r="BI100">
        <v>0</v>
      </c>
      <c r="BJ100">
        <v>0</v>
      </c>
      <c r="BK100">
        <f t="shared" ref="BK100:BK118" si="67">COUNTIF(BH100:BJ100,"&gt;=1.000000")</f>
        <v>0</v>
      </c>
      <c r="BL100">
        <v>0</v>
      </c>
      <c r="BM100">
        <v>0</v>
      </c>
      <c r="BN100">
        <v>0</v>
      </c>
      <c r="BO100">
        <f t="shared" ref="BO100:BO118" si="68">COUNTIF(BL100:BN100,"&gt;=1.000000")</f>
        <v>0</v>
      </c>
      <c r="BP100">
        <v>0</v>
      </c>
      <c r="BQ100">
        <v>0</v>
      </c>
      <c r="BR100">
        <v>0</v>
      </c>
      <c r="BS100">
        <f t="shared" ref="BS100:BS118" si="69">COUNTIF(BP100:BR100,"&gt;=1.000000")</f>
        <v>0</v>
      </c>
      <c r="BT100">
        <v>0</v>
      </c>
      <c r="BU100">
        <v>9.1844232182218995E-3</v>
      </c>
      <c r="BV100">
        <v>1.0245639199815601E-2</v>
      </c>
      <c r="BW100">
        <f t="shared" ref="BW100:BW118" si="70">COUNTIF(BT100:BV100,"&gt;=1.000000")</f>
        <v>0</v>
      </c>
      <c r="BX100">
        <v>0</v>
      </c>
      <c r="BY100">
        <v>0</v>
      </c>
      <c r="BZ100">
        <v>0</v>
      </c>
      <c r="CA100">
        <f t="shared" ref="CA100:CA118" si="71">COUNTIF(BX100:BZ100,"&gt;=1.000000")</f>
        <v>0</v>
      </c>
      <c r="CB100" t="s">
        <v>122</v>
      </c>
    </row>
    <row r="101" spans="1:80">
      <c r="A101" s="4">
        <v>384</v>
      </c>
      <c r="B101" t="s">
        <v>167</v>
      </c>
      <c r="C101" s="13">
        <v>0.22702395913568699</v>
      </c>
      <c r="D101">
        <v>1.0323912762937201E-2</v>
      </c>
      <c r="E101">
        <v>1.4948427923663399E-2</v>
      </c>
      <c r="F101">
        <v>5.6698985088166898E-3</v>
      </c>
      <c r="G101">
        <f t="shared" si="54"/>
        <v>0</v>
      </c>
      <c r="H101">
        <v>0</v>
      </c>
      <c r="I101">
        <v>0</v>
      </c>
      <c r="J101">
        <v>0</v>
      </c>
      <c r="K101">
        <f t="shared" si="55"/>
        <v>0</v>
      </c>
      <c r="L101">
        <v>3.8824397251232701E-3</v>
      </c>
      <c r="M101">
        <v>1.0930952814720301E-2</v>
      </c>
      <c r="N101">
        <v>6.8327013084623E-3</v>
      </c>
      <c r="O101">
        <f t="shared" si="56"/>
        <v>0</v>
      </c>
      <c r="P101">
        <v>0</v>
      </c>
      <c r="Q101">
        <v>0</v>
      </c>
      <c r="R101">
        <v>0</v>
      </c>
      <c r="S101">
        <f t="shared" si="57"/>
        <v>0</v>
      </c>
      <c r="T101">
        <v>1.00047522573222E-2</v>
      </c>
      <c r="U101">
        <v>1.3149243918474701E-2</v>
      </c>
      <c r="V101">
        <v>2.3366045797449799E-2</v>
      </c>
      <c r="W101">
        <f t="shared" si="58"/>
        <v>0</v>
      </c>
      <c r="X101">
        <v>0</v>
      </c>
      <c r="Y101">
        <v>0</v>
      </c>
      <c r="Z101">
        <v>0</v>
      </c>
      <c r="AA101">
        <f t="shared" si="59"/>
        <v>0</v>
      </c>
      <c r="AC101" s="13">
        <v>0.24611398963730599</v>
      </c>
      <c r="AD101">
        <v>2.1566830215129101E-2</v>
      </c>
      <c r="AE101">
        <v>2.74674967954587E-2</v>
      </c>
      <c r="AF101">
        <v>1.7064846416382298E-2</v>
      </c>
      <c r="AG101">
        <f t="shared" si="60"/>
        <v>0</v>
      </c>
      <c r="AH101">
        <v>0</v>
      </c>
      <c r="AI101">
        <v>0</v>
      </c>
      <c r="AJ101">
        <v>0</v>
      </c>
      <c r="AK101">
        <f t="shared" si="61"/>
        <v>0</v>
      </c>
      <c r="AL101">
        <v>5.4232875969412696E-3</v>
      </c>
      <c r="AM101">
        <v>3.5709184402228302E-3</v>
      </c>
      <c r="AN101">
        <v>0</v>
      </c>
      <c r="AO101">
        <f t="shared" si="62"/>
        <v>0</v>
      </c>
      <c r="AP101">
        <v>0</v>
      </c>
      <c r="AQ101">
        <v>0</v>
      </c>
      <c r="AR101">
        <v>0</v>
      </c>
      <c r="AS101">
        <f t="shared" si="63"/>
        <v>0</v>
      </c>
      <c r="AT101">
        <v>2.0302507359658901E-2</v>
      </c>
      <c r="AU101">
        <v>3.0829308395848298E-2</v>
      </c>
      <c r="AV101">
        <v>8.5448175681449197E-3</v>
      </c>
      <c r="AW101">
        <f t="shared" si="64"/>
        <v>0</v>
      </c>
      <c r="AX101">
        <v>0</v>
      </c>
      <c r="AY101">
        <v>0</v>
      </c>
      <c r="AZ101">
        <v>0</v>
      </c>
      <c r="BA101">
        <f t="shared" si="65"/>
        <v>0</v>
      </c>
      <c r="BC101" s="13">
        <v>0.33685301548228302</v>
      </c>
      <c r="BD101">
        <v>3.7687495289063099E-3</v>
      </c>
      <c r="BE101">
        <v>0</v>
      </c>
      <c r="BF101">
        <v>0</v>
      </c>
      <c r="BG101">
        <f t="shared" si="66"/>
        <v>0</v>
      </c>
      <c r="BH101">
        <v>0</v>
      </c>
      <c r="BI101">
        <v>0</v>
      </c>
      <c r="BJ101">
        <v>0</v>
      </c>
      <c r="BK101">
        <f t="shared" si="67"/>
        <v>0</v>
      </c>
      <c r="BL101">
        <v>5.0413389796329904E-3</v>
      </c>
      <c r="BM101">
        <v>0</v>
      </c>
      <c r="BN101">
        <v>0</v>
      </c>
      <c r="BO101">
        <f t="shared" si="68"/>
        <v>0</v>
      </c>
      <c r="BP101">
        <v>0</v>
      </c>
      <c r="BQ101">
        <v>0</v>
      </c>
      <c r="BR101">
        <v>0</v>
      </c>
      <c r="BS101">
        <f t="shared" si="69"/>
        <v>0</v>
      </c>
      <c r="BT101">
        <v>0</v>
      </c>
      <c r="BU101">
        <v>9.1844232182218995E-3</v>
      </c>
      <c r="BV101">
        <v>1.0245639199815601E-2</v>
      </c>
      <c r="BW101">
        <f t="shared" si="70"/>
        <v>0</v>
      </c>
      <c r="BX101">
        <v>0</v>
      </c>
      <c r="BY101">
        <v>0</v>
      </c>
      <c r="BZ101">
        <v>0</v>
      </c>
      <c r="CA101">
        <f t="shared" si="71"/>
        <v>0</v>
      </c>
      <c r="CB101" t="s">
        <v>122</v>
      </c>
    </row>
    <row r="102" spans="1:80">
      <c r="A102" s="4">
        <v>627</v>
      </c>
      <c r="B102" t="s">
        <v>211</v>
      </c>
      <c r="C102" s="13">
        <v>0.20269996351400699</v>
      </c>
      <c r="D102">
        <v>2.5809781907342902E-3</v>
      </c>
      <c r="E102">
        <v>9.9656186157755702E-3</v>
      </c>
      <c r="F102">
        <v>5.6698985088166898E-3</v>
      </c>
      <c r="G102">
        <f t="shared" si="54"/>
        <v>0</v>
      </c>
      <c r="H102">
        <v>0</v>
      </c>
      <c r="I102">
        <v>0</v>
      </c>
      <c r="J102">
        <v>0</v>
      </c>
      <c r="K102">
        <f t="shared" si="55"/>
        <v>0</v>
      </c>
      <c r="L102">
        <v>7.7648794502465403E-3</v>
      </c>
      <c r="M102">
        <v>7.2873018764802299E-3</v>
      </c>
      <c r="N102">
        <v>3.41635065423115E-3</v>
      </c>
      <c r="O102">
        <f t="shared" si="56"/>
        <v>0</v>
      </c>
      <c r="P102">
        <v>0</v>
      </c>
      <c r="Q102">
        <v>0</v>
      </c>
      <c r="R102">
        <v>0</v>
      </c>
      <c r="S102">
        <f t="shared" si="57"/>
        <v>0</v>
      </c>
      <c r="T102">
        <v>7.5035641929916703E-3</v>
      </c>
      <c r="U102">
        <v>7.8895463510848095E-3</v>
      </c>
      <c r="V102">
        <v>0</v>
      </c>
      <c r="W102">
        <f t="shared" si="58"/>
        <v>0</v>
      </c>
      <c r="X102">
        <v>0</v>
      </c>
      <c r="Y102">
        <v>0</v>
      </c>
      <c r="Z102">
        <v>0</v>
      </c>
      <c r="AA102">
        <f t="shared" si="59"/>
        <v>0</v>
      </c>
      <c r="AC102" s="13">
        <v>0.19430051813471499</v>
      </c>
      <c r="AD102">
        <v>0</v>
      </c>
      <c r="AE102">
        <v>0</v>
      </c>
      <c r="AF102">
        <v>1.1376564277588199E-2</v>
      </c>
      <c r="AG102">
        <f t="shared" si="60"/>
        <v>0</v>
      </c>
      <c r="AH102">
        <v>0</v>
      </c>
      <c r="AI102">
        <v>0</v>
      </c>
      <c r="AJ102">
        <v>0</v>
      </c>
      <c r="AK102">
        <f t="shared" si="61"/>
        <v>0</v>
      </c>
      <c r="AL102">
        <v>0</v>
      </c>
      <c r="AM102">
        <v>0</v>
      </c>
      <c r="AN102">
        <v>0</v>
      </c>
      <c r="AO102">
        <f t="shared" si="62"/>
        <v>0</v>
      </c>
      <c r="AP102">
        <v>0</v>
      </c>
      <c r="AQ102">
        <v>0</v>
      </c>
      <c r="AR102">
        <v>0</v>
      </c>
      <c r="AS102">
        <f t="shared" si="63"/>
        <v>0</v>
      </c>
      <c r="AT102">
        <v>5.0756268399147304E-3</v>
      </c>
      <c r="AU102">
        <v>0</v>
      </c>
      <c r="AV102">
        <v>0</v>
      </c>
      <c r="AW102">
        <f t="shared" si="64"/>
        <v>0</v>
      </c>
      <c r="AX102">
        <v>0</v>
      </c>
      <c r="AY102">
        <v>0</v>
      </c>
      <c r="AZ102">
        <v>0</v>
      </c>
      <c r="BA102">
        <f t="shared" si="65"/>
        <v>0</v>
      </c>
      <c r="BC102" s="13">
        <v>0.33685301548228302</v>
      </c>
      <c r="BD102">
        <v>0</v>
      </c>
      <c r="BE102">
        <v>0</v>
      </c>
      <c r="BF102">
        <v>3.9873998165796103E-3</v>
      </c>
      <c r="BG102">
        <f t="shared" si="66"/>
        <v>0</v>
      </c>
      <c r="BH102">
        <v>0</v>
      </c>
      <c r="BI102">
        <v>0</v>
      </c>
      <c r="BJ102">
        <v>0</v>
      </c>
      <c r="BK102">
        <f t="shared" si="67"/>
        <v>0</v>
      </c>
      <c r="BL102">
        <v>0</v>
      </c>
      <c r="BM102">
        <v>0</v>
      </c>
      <c r="BN102">
        <v>0</v>
      </c>
      <c r="BO102">
        <f t="shared" si="68"/>
        <v>0</v>
      </c>
      <c r="BP102">
        <v>0</v>
      </c>
      <c r="BQ102">
        <v>0</v>
      </c>
      <c r="BR102">
        <v>0</v>
      </c>
      <c r="BS102">
        <f t="shared" si="69"/>
        <v>0</v>
      </c>
      <c r="BT102">
        <v>6.8572995954193196E-3</v>
      </c>
      <c r="BU102">
        <v>9.1844232182218995E-3</v>
      </c>
      <c r="BV102">
        <v>1.28070489997695E-2</v>
      </c>
      <c r="BW102">
        <f t="shared" si="70"/>
        <v>0</v>
      </c>
      <c r="BX102">
        <v>0</v>
      </c>
      <c r="BY102">
        <v>0</v>
      </c>
      <c r="BZ102">
        <v>0</v>
      </c>
      <c r="CA102">
        <f t="shared" si="71"/>
        <v>0</v>
      </c>
      <c r="CB102" t="s">
        <v>178</v>
      </c>
    </row>
    <row r="103" spans="1:80">
      <c r="A103" s="4">
        <v>640</v>
      </c>
      <c r="B103" t="s">
        <v>213</v>
      </c>
      <c r="C103" s="13">
        <v>0.190537965703166</v>
      </c>
      <c r="D103">
        <v>0</v>
      </c>
      <c r="E103">
        <v>0</v>
      </c>
      <c r="F103">
        <v>0</v>
      </c>
      <c r="G103">
        <f t="shared" si="54"/>
        <v>0</v>
      </c>
      <c r="H103">
        <v>0</v>
      </c>
      <c r="I103">
        <v>0</v>
      </c>
      <c r="J103">
        <v>0</v>
      </c>
      <c r="K103">
        <f t="shared" si="55"/>
        <v>0</v>
      </c>
      <c r="L103">
        <v>3.8824397251232701E-3</v>
      </c>
      <c r="M103">
        <v>3.6436509382401202E-3</v>
      </c>
      <c r="N103">
        <v>6.8327013084623E-3</v>
      </c>
      <c r="O103">
        <f t="shared" si="56"/>
        <v>0</v>
      </c>
      <c r="P103">
        <v>0</v>
      </c>
      <c r="Q103">
        <v>0</v>
      </c>
      <c r="R103">
        <v>0</v>
      </c>
      <c r="S103">
        <f t="shared" si="57"/>
        <v>0</v>
      </c>
      <c r="T103">
        <v>2.5011880643305601E-3</v>
      </c>
      <c r="U103">
        <v>0</v>
      </c>
      <c r="V103">
        <v>3.3380065424928199E-3</v>
      </c>
      <c r="W103">
        <f t="shared" si="58"/>
        <v>0</v>
      </c>
      <c r="X103">
        <v>0</v>
      </c>
      <c r="Y103">
        <v>0</v>
      </c>
      <c r="Z103">
        <v>0</v>
      </c>
      <c r="AA103">
        <f t="shared" si="59"/>
        <v>0</v>
      </c>
      <c r="AC103" s="13">
        <v>0.20725388601036299</v>
      </c>
      <c r="AD103">
        <v>0</v>
      </c>
      <c r="AE103">
        <v>0</v>
      </c>
      <c r="AF103">
        <v>0</v>
      </c>
      <c r="AG103">
        <f t="shared" si="60"/>
        <v>0</v>
      </c>
      <c r="AH103">
        <v>0</v>
      </c>
      <c r="AI103">
        <v>0</v>
      </c>
      <c r="AJ103">
        <v>0</v>
      </c>
      <c r="AK103">
        <f t="shared" si="61"/>
        <v>0</v>
      </c>
      <c r="AL103">
        <v>5.4232875969412696E-3</v>
      </c>
      <c r="AM103">
        <v>0</v>
      </c>
      <c r="AN103">
        <v>0</v>
      </c>
      <c r="AO103">
        <f t="shared" si="62"/>
        <v>0</v>
      </c>
      <c r="AP103">
        <v>0</v>
      </c>
      <c r="AQ103">
        <v>0</v>
      </c>
      <c r="AR103">
        <v>0</v>
      </c>
      <c r="AS103">
        <f t="shared" si="63"/>
        <v>0</v>
      </c>
      <c r="AT103">
        <v>5.0756268399147304E-3</v>
      </c>
      <c r="AU103">
        <v>5.1382180659747204E-3</v>
      </c>
      <c r="AV103">
        <v>4.2724087840724598E-3</v>
      </c>
      <c r="AW103">
        <f t="shared" si="64"/>
        <v>0</v>
      </c>
      <c r="AX103">
        <v>0</v>
      </c>
      <c r="AY103">
        <v>0</v>
      </c>
      <c r="AZ103">
        <v>0</v>
      </c>
      <c r="BA103">
        <f t="shared" si="65"/>
        <v>0</v>
      </c>
      <c r="BC103" s="13">
        <v>0.36276478590399702</v>
      </c>
      <c r="BD103">
        <v>0</v>
      </c>
      <c r="BE103">
        <v>0</v>
      </c>
      <c r="BF103">
        <v>0</v>
      </c>
      <c r="BG103">
        <f t="shared" si="66"/>
        <v>0</v>
      </c>
      <c r="BH103">
        <v>0</v>
      </c>
      <c r="BI103">
        <v>0</v>
      </c>
      <c r="BJ103">
        <v>0</v>
      </c>
      <c r="BK103">
        <f t="shared" si="67"/>
        <v>0</v>
      </c>
      <c r="BL103">
        <v>0</v>
      </c>
      <c r="BM103">
        <v>0</v>
      </c>
      <c r="BN103">
        <v>0</v>
      </c>
      <c r="BO103">
        <f t="shared" si="68"/>
        <v>0</v>
      </c>
      <c r="BP103">
        <v>0</v>
      </c>
      <c r="BQ103">
        <v>0</v>
      </c>
      <c r="BR103">
        <v>0</v>
      </c>
      <c r="BS103">
        <f t="shared" si="69"/>
        <v>0</v>
      </c>
      <c r="BT103">
        <v>2.0571898786258001E-2</v>
      </c>
      <c r="BU103">
        <v>2.2961058045554698E-2</v>
      </c>
      <c r="BV103">
        <v>1.0245639199815601E-2</v>
      </c>
      <c r="BW103">
        <f t="shared" si="70"/>
        <v>0</v>
      </c>
      <c r="BX103">
        <v>0</v>
      </c>
      <c r="BY103">
        <v>0</v>
      </c>
      <c r="BZ103">
        <v>0</v>
      </c>
      <c r="CA103">
        <f t="shared" si="71"/>
        <v>0</v>
      </c>
      <c r="CB103" t="s">
        <v>64</v>
      </c>
    </row>
    <row r="104" spans="1:80">
      <c r="A104" s="4">
        <v>482</v>
      </c>
      <c r="B104" t="s">
        <v>188</v>
      </c>
      <c r="C104" s="13">
        <v>0.18242996716260601</v>
      </c>
      <c r="D104">
        <v>0</v>
      </c>
      <c r="E104">
        <v>0</v>
      </c>
      <c r="F104">
        <v>0</v>
      </c>
      <c r="G104">
        <f t="shared" si="54"/>
        <v>0</v>
      </c>
      <c r="H104">
        <v>0</v>
      </c>
      <c r="I104">
        <v>0</v>
      </c>
      <c r="J104">
        <v>0</v>
      </c>
      <c r="K104">
        <f t="shared" si="55"/>
        <v>0</v>
      </c>
      <c r="L104">
        <v>0</v>
      </c>
      <c r="M104">
        <v>3.6436509382401202E-3</v>
      </c>
      <c r="N104">
        <v>3.41635065423115E-3</v>
      </c>
      <c r="O104">
        <f t="shared" si="56"/>
        <v>0</v>
      </c>
      <c r="P104">
        <v>0</v>
      </c>
      <c r="Q104">
        <v>5.6792367105861002E-3</v>
      </c>
      <c r="R104">
        <v>0</v>
      </c>
      <c r="S104">
        <f t="shared" si="57"/>
        <v>0</v>
      </c>
      <c r="T104">
        <v>2.5011880643305601E-3</v>
      </c>
      <c r="U104">
        <v>0</v>
      </c>
      <c r="V104">
        <v>0</v>
      </c>
      <c r="W104">
        <f t="shared" si="58"/>
        <v>0</v>
      </c>
      <c r="X104">
        <v>0</v>
      </c>
      <c r="Y104">
        <v>0</v>
      </c>
      <c r="Z104">
        <v>0</v>
      </c>
      <c r="AA104">
        <f t="shared" si="59"/>
        <v>0</v>
      </c>
      <c r="AC104" s="13">
        <v>7.1243523316062193E-2</v>
      </c>
      <c r="AD104">
        <v>0</v>
      </c>
      <c r="AE104">
        <v>3.0519440883842999E-3</v>
      </c>
      <c r="AF104">
        <v>0</v>
      </c>
      <c r="AG104">
        <f t="shared" si="60"/>
        <v>0</v>
      </c>
      <c r="AH104">
        <v>0</v>
      </c>
      <c r="AI104">
        <v>0</v>
      </c>
      <c r="AJ104">
        <v>0</v>
      </c>
      <c r="AK104">
        <f t="shared" si="61"/>
        <v>0</v>
      </c>
      <c r="AL104">
        <v>0</v>
      </c>
      <c r="AM104">
        <v>0</v>
      </c>
      <c r="AN104">
        <v>0</v>
      </c>
      <c r="AO104">
        <f t="shared" si="62"/>
        <v>0</v>
      </c>
      <c r="AP104">
        <v>0</v>
      </c>
      <c r="AQ104">
        <v>0</v>
      </c>
      <c r="AR104">
        <v>0</v>
      </c>
      <c r="AS104">
        <f t="shared" si="63"/>
        <v>0</v>
      </c>
      <c r="AT104">
        <v>0</v>
      </c>
      <c r="AU104">
        <v>0</v>
      </c>
      <c r="AV104">
        <v>0</v>
      </c>
      <c r="AW104">
        <f t="shared" si="64"/>
        <v>0</v>
      </c>
      <c r="AX104">
        <v>0</v>
      </c>
      <c r="AY104">
        <v>0</v>
      </c>
      <c r="AZ104">
        <v>0</v>
      </c>
      <c r="BA104">
        <f t="shared" si="65"/>
        <v>0</v>
      </c>
      <c r="BC104" s="13">
        <v>0.51175746582885295</v>
      </c>
      <c r="BD104">
        <v>0</v>
      </c>
      <c r="BE104">
        <v>0</v>
      </c>
      <c r="BF104">
        <v>0</v>
      </c>
      <c r="BG104">
        <f t="shared" si="66"/>
        <v>0</v>
      </c>
      <c r="BH104">
        <v>0</v>
      </c>
      <c r="BI104">
        <v>0</v>
      </c>
      <c r="BJ104">
        <v>0</v>
      </c>
      <c r="BK104">
        <f t="shared" si="67"/>
        <v>0</v>
      </c>
      <c r="BL104">
        <v>0</v>
      </c>
      <c r="BM104">
        <v>0</v>
      </c>
      <c r="BN104">
        <v>0</v>
      </c>
      <c r="BO104">
        <f t="shared" si="68"/>
        <v>0</v>
      </c>
      <c r="BP104">
        <v>0</v>
      </c>
      <c r="BQ104">
        <v>0</v>
      </c>
      <c r="BR104">
        <v>0</v>
      </c>
      <c r="BS104">
        <f t="shared" si="69"/>
        <v>0</v>
      </c>
      <c r="BT104">
        <v>0</v>
      </c>
      <c r="BU104">
        <v>4.5922116091109497E-3</v>
      </c>
      <c r="BV104">
        <v>0</v>
      </c>
      <c r="BW104">
        <f t="shared" si="70"/>
        <v>0</v>
      </c>
      <c r="BX104">
        <v>0</v>
      </c>
      <c r="BY104">
        <v>0</v>
      </c>
      <c r="BZ104">
        <v>0</v>
      </c>
      <c r="CA104">
        <f t="shared" si="71"/>
        <v>0</v>
      </c>
      <c r="CB104" t="s">
        <v>189</v>
      </c>
    </row>
    <row r="105" spans="1:80">
      <c r="A105" s="4">
        <v>301</v>
      </c>
      <c r="B105" t="s">
        <v>152</v>
      </c>
      <c r="C105" s="13">
        <v>0.14999797300036499</v>
      </c>
      <c r="D105">
        <v>4.3876629242482902E-2</v>
      </c>
      <c r="E105">
        <v>2.9896855847326698E-2</v>
      </c>
      <c r="F105">
        <v>2.2679594035266801E-2</v>
      </c>
      <c r="G105">
        <f t="shared" si="54"/>
        <v>0</v>
      </c>
      <c r="H105">
        <v>0</v>
      </c>
      <c r="I105">
        <v>0</v>
      </c>
      <c r="J105">
        <v>0</v>
      </c>
      <c r="K105">
        <f t="shared" si="55"/>
        <v>0</v>
      </c>
      <c r="L105">
        <v>4.65892767014792E-2</v>
      </c>
      <c r="M105">
        <v>5.1011113135361601E-2</v>
      </c>
      <c r="N105">
        <v>1.02490519626935E-2</v>
      </c>
      <c r="O105">
        <f t="shared" si="56"/>
        <v>0</v>
      </c>
      <c r="P105">
        <v>0</v>
      </c>
      <c r="Q105">
        <v>0</v>
      </c>
      <c r="R105">
        <v>0</v>
      </c>
      <c r="S105">
        <f t="shared" si="57"/>
        <v>0</v>
      </c>
      <c r="T105">
        <v>0.13756534353818101</v>
      </c>
      <c r="U105">
        <v>9.2044707429322803E-2</v>
      </c>
      <c r="V105">
        <v>0.35382869350423901</v>
      </c>
      <c r="W105">
        <f t="shared" si="58"/>
        <v>0</v>
      </c>
      <c r="X105">
        <v>0</v>
      </c>
      <c r="Y105">
        <v>0</v>
      </c>
      <c r="Z105">
        <v>0</v>
      </c>
      <c r="AA105">
        <f t="shared" si="59"/>
        <v>0</v>
      </c>
      <c r="AC105" s="13">
        <v>0.16191709844559601</v>
      </c>
      <c r="AD105">
        <v>1.0783415107564601E-2</v>
      </c>
      <c r="AE105">
        <v>3.0519440883843001E-2</v>
      </c>
      <c r="AF105">
        <v>2.2753128555176302E-2</v>
      </c>
      <c r="AG105">
        <f t="shared" si="60"/>
        <v>0</v>
      </c>
      <c r="AH105">
        <v>0</v>
      </c>
      <c r="AI105">
        <v>0</v>
      </c>
      <c r="AJ105">
        <v>0</v>
      </c>
      <c r="AK105">
        <f t="shared" si="61"/>
        <v>0</v>
      </c>
      <c r="AL105">
        <v>4.3386300775530101E-2</v>
      </c>
      <c r="AM105">
        <v>2.85673475217826E-2</v>
      </c>
      <c r="AN105">
        <v>2.4013447530617099E-2</v>
      </c>
      <c r="AO105">
        <f t="shared" si="62"/>
        <v>0</v>
      </c>
      <c r="AP105">
        <v>0</v>
      </c>
      <c r="AQ105">
        <v>0</v>
      </c>
      <c r="AR105">
        <v>0</v>
      </c>
      <c r="AS105">
        <f t="shared" si="63"/>
        <v>0</v>
      </c>
      <c r="AT105">
        <v>8.6285656278550393E-2</v>
      </c>
      <c r="AU105">
        <v>5.1382180659747201E-2</v>
      </c>
      <c r="AV105">
        <v>5.5541314192941997E-2</v>
      </c>
      <c r="AW105">
        <f t="shared" si="64"/>
        <v>0</v>
      </c>
      <c r="AX105">
        <v>0</v>
      </c>
      <c r="AY105">
        <v>0</v>
      </c>
      <c r="AZ105">
        <v>0</v>
      </c>
      <c r="BA105">
        <f t="shared" si="65"/>
        <v>0</v>
      </c>
      <c r="BC105" s="13">
        <v>0.12955885210856999</v>
      </c>
      <c r="BD105">
        <v>3.3918745760156799E-2</v>
      </c>
      <c r="BE105">
        <v>0</v>
      </c>
      <c r="BF105">
        <v>1.19621994497388E-2</v>
      </c>
      <c r="BG105">
        <f t="shared" si="66"/>
        <v>0</v>
      </c>
      <c r="BH105">
        <v>0</v>
      </c>
      <c r="BI105">
        <v>0</v>
      </c>
      <c r="BJ105">
        <v>0</v>
      </c>
      <c r="BK105">
        <f t="shared" si="67"/>
        <v>0</v>
      </c>
      <c r="BL105">
        <v>3.0248033877797901E-2</v>
      </c>
      <c r="BM105">
        <v>3.3071765731637698E-2</v>
      </c>
      <c r="BN105">
        <v>0</v>
      </c>
      <c r="BO105">
        <f t="shared" si="68"/>
        <v>0</v>
      </c>
      <c r="BP105">
        <v>0</v>
      </c>
      <c r="BQ105">
        <v>0</v>
      </c>
      <c r="BR105">
        <v>0</v>
      </c>
      <c r="BS105">
        <f t="shared" si="69"/>
        <v>0</v>
      </c>
      <c r="BT105">
        <v>1.3714599190838599E-2</v>
      </c>
      <c r="BU105">
        <v>1.3776634827332801E-2</v>
      </c>
      <c r="BV105">
        <v>2.5614097999538902E-3</v>
      </c>
      <c r="BW105">
        <f t="shared" si="70"/>
        <v>0</v>
      </c>
      <c r="BX105">
        <v>0</v>
      </c>
      <c r="BY105">
        <v>0</v>
      </c>
      <c r="BZ105">
        <v>0</v>
      </c>
      <c r="CA105">
        <f t="shared" si="71"/>
        <v>0</v>
      </c>
      <c r="CB105" t="s">
        <v>153</v>
      </c>
    </row>
    <row r="106" spans="1:80">
      <c r="A106" s="4">
        <v>323</v>
      </c>
      <c r="B106" t="s">
        <v>154</v>
      </c>
      <c r="C106" s="13">
        <v>0.13378197591924401</v>
      </c>
      <c r="D106">
        <v>1.0323912762937201E-2</v>
      </c>
      <c r="E106">
        <v>0</v>
      </c>
      <c r="F106">
        <v>0</v>
      </c>
      <c r="G106">
        <f t="shared" si="54"/>
        <v>0</v>
      </c>
      <c r="H106">
        <v>0</v>
      </c>
      <c r="I106">
        <v>0</v>
      </c>
      <c r="J106">
        <v>0</v>
      </c>
      <c r="K106">
        <f t="shared" si="55"/>
        <v>0</v>
      </c>
      <c r="L106">
        <v>0</v>
      </c>
      <c r="M106">
        <v>0</v>
      </c>
      <c r="N106">
        <v>0</v>
      </c>
      <c r="O106">
        <f t="shared" si="56"/>
        <v>0</v>
      </c>
      <c r="P106">
        <v>0</v>
      </c>
      <c r="Q106">
        <v>0</v>
      </c>
      <c r="R106">
        <v>0</v>
      </c>
      <c r="S106">
        <f t="shared" si="57"/>
        <v>0</v>
      </c>
      <c r="T106">
        <v>0</v>
      </c>
      <c r="U106">
        <v>0</v>
      </c>
      <c r="V106">
        <v>3.3380065424928199E-3</v>
      </c>
      <c r="W106">
        <f t="shared" si="58"/>
        <v>0</v>
      </c>
      <c r="X106">
        <v>0</v>
      </c>
      <c r="Y106">
        <v>0</v>
      </c>
      <c r="Z106">
        <v>0</v>
      </c>
      <c r="AA106">
        <f t="shared" si="59"/>
        <v>0</v>
      </c>
      <c r="AC106" s="13">
        <v>0.17487046632124401</v>
      </c>
      <c r="AD106">
        <v>5.3917075537822804E-3</v>
      </c>
      <c r="AE106">
        <v>0</v>
      </c>
      <c r="AF106">
        <v>5.6882821387940798E-3</v>
      </c>
      <c r="AG106">
        <f t="shared" si="60"/>
        <v>0</v>
      </c>
      <c r="AH106">
        <v>0</v>
      </c>
      <c r="AI106">
        <v>0</v>
      </c>
      <c r="AJ106">
        <v>0</v>
      </c>
      <c r="AK106">
        <f t="shared" si="61"/>
        <v>0</v>
      </c>
      <c r="AL106">
        <v>0</v>
      </c>
      <c r="AM106">
        <v>0</v>
      </c>
      <c r="AN106">
        <v>0</v>
      </c>
      <c r="AO106">
        <f t="shared" si="62"/>
        <v>0</v>
      </c>
      <c r="AP106">
        <v>0</v>
      </c>
      <c r="AQ106">
        <v>3.2644533672836502E-3</v>
      </c>
      <c r="AR106">
        <v>0</v>
      </c>
      <c r="AS106">
        <f t="shared" si="63"/>
        <v>0</v>
      </c>
      <c r="AT106">
        <v>0</v>
      </c>
      <c r="AU106">
        <v>0</v>
      </c>
      <c r="AV106">
        <v>0</v>
      </c>
      <c r="AW106">
        <f t="shared" si="64"/>
        <v>0</v>
      </c>
      <c r="AX106">
        <v>0</v>
      </c>
      <c r="AY106">
        <v>0</v>
      </c>
      <c r="AZ106">
        <v>0</v>
      </c>
      <c r="BA106">
        <f t="shared" si="65"/>
        <v>0</v>
      </c>
      <c r="BC106" s="13">
        <v>1.1465958411608499</v>
      </c>
      <c r="BD106">
        <v>3.7687495289063099E-3</v>
      </c>
      <c r="BE106">
        <v>0</v>
      </c>
      <c r="BF106">
        <v>0</v>
      </c>
      <c r="BG106">
        <f t="shared" si="66"/>
        <v>0</v>
      </c>
      <c r="BH106">
        <v>0</v>
      </c>
      <c r="BI106">
        <v>0</v>
      </c>
      <c r="BJ106">
        <v>0</v>
      </c>
      <c r="BK106">
        <f t="shared" si="67"/>
        <v>0</v>
      </c>
      <c r="BL106">
        <v>0</v>
      </c>
      <c r="BM106">
        <v>3.0065241574216001E-3</v>
      </c>
      <c r="BN106">
        <v>0</v>
      </c>
      <c r="BO106">
        <f t="shared" si="68"/>
        <v>0</v>
      </c>
      <c r="BP106">
        <v>0</v>
      </c>
      <c r="BQ106">
        <v>0</v>
      </c>
      <c r="BR106">
        <v>0</v>
      </c>
      <c r="BS106">
        <f t="shared" si="69"/>
        <v>0</v>
      </c>
      <c r="BT106">
        <v>0</v>
      </c>
      <c r="BU106">
        <v>9.1844232182218995E-3</v>
      </c>
      <c r="BV106">
        <v>1.0245639199815601E-2</v>
      </c>
      <c r="BW106">
        <f t="shared" si="70"/>
        <v>0</v>
      </c>
      <c r="BX106">
        <v>0</v>
      </c>
      <c r="BY106">
        <v>0</v>
      </c>
      <c r="BZ106">
        <v>0</v>
      </c>
      <c r="CA106">
        <f t="shared" si="71"/>
        <v>0</v>
      </c>
      <c r="CB106" t="s">
        <v>155</v>
      </c>
    </row>
    <row r="107" spans="1:80">
      <c r="A107" s="4">
        <v>394</v>
      </c>
      <c r="B107" t="s">
        <v>170</v>
      </c>
      <c r="C107" s="13">
        <v>0.109457980297564</v>
      </c>
      <c r="D107">
        <v>0</v>
      </c>
      <c r="E107">
        <v>0</v>
      </c>
      <c r="F107">
        <v>5.6698985088166898E-3</v>
      </c>
      <c r="G107">
        <f t="shared" si="54"/>
        <v>0</v>
      </c>
      <c r="H107">
        <v>0</v>
      </c>
      <c r="I107">
        <v>0</v>
      </c>
      <c r="J107">
        <v>0</v>
      </c>
      <c r="K107">
        <f t="shared" si="55"/>
        <v>0</v>
      </c>
      <c r="L107">
        <v>0</v>
      </c>
      <c r="M107">
        <v>0</v>
      </c>
      <c r="N107">
        <v>0</v>
      </c>
      <c r="O107">
        <f t="shared" si="56"/>
        <v>0</v>
      </c>
      <c r="P107">
        <v>0</v>
      </c>
      <c r="Q107">
        <v>0</v>
      </c>
      <c r="R107">
        <v>0</v>
      </c>
      <c r="S107">
        <f t="shared" si="57"/>
        <v>0</v>
      </c>
      <c r="T107">
        <v>2.5011880643305601E-3</v>
      </c>
      <c r="U107">
        <v>2.6298487836949398E-3</v>
      </c>
      <c r="V107">
        <v>0</v>
      </c>
      <c r="W107">
        <f t="shared" si="58"/>
        <v>0</v>
      </c>
      <c r="X107">
        <v>0</v>
      </c>
      <c r="Y107">
        <v>0</v>
      </c>
      <c r="Z107">
        <v>0</v>
      </c>
      <c r="AA107">
        <f t="shared" si="59"/>
        <v>0</v>
      </c>
      <c r="AC107" s="13">
        <v>0.10362694300518099</v>
      </c>
      <c r="AD107">
        <v>0</v>
      </c>
      <c r="AE107">
        <v>0</v>
      </c>
      <c r="AF107">
        <v>0</v>
      </c>
      <c r="AG107">
        <f t="shared" si="60"/>
        <v>0</v>
      </c>
      <c r="AH107">
        <v>0</v>
      </c>
      <c r="AI107">
        <v>0</v>
      </c>
      <c r="AJ107">
        <v>0</v>
      </c>
      <c r="AK107">
        <f t="shared" si="61"/>
        <v>0</v>
      </c>
      <c r="AL107">
        <v>0</v>
      </c>
      <c r="AM107">
        <v>0</v>
      </c>
      <c r="AN107">
        <v>0</v>
      </c>
      <c r="AO107">
        <f t="shared" si="62"/>
        <v>0</v>
      </c>
      <c r="AP107">
        <v>0</v>
      </c>
      <c r="AQ107">
        <v>0</v>
      </c>
      <c r="AR107">
        <v>0</v>
      </c>
      <c r="AS107">
        <f t="shared" si="63"/>
        <v>0</v>
      </c>
      <c r="AT107">
        <v>0</v>
      </c>
      <c r="AU107">
        <v>0</v>
      </c>
      <c r="AV107">
        <v>4.2724087840724598E-3</v>
      </c>
      <c r="AW107">
        <f t="shared" si="64"/>
        <v>0</v>
      </c>
      <c r="AX107">
        <v>0</v>
      </c>
      <c r="AY107">
        <v>0</v>
      </c>
      <c r="AZ107">
        <v>0</v>
      </c>
      <c r="BA107">
        <f t="shared" si="65"/>
        <v>0</v>
      </c>
      <c r="BC107" s="13">
        <v>0.75791928483513604</v>
      </c>
      <c r="BD107">
        <v>0</v>
      </c>
      <c r="BE107">
        <v>0</v>
      </c>
      <c r="BF107">
        <v>0</v>
      </c>
      <c r="BG107">
        <f t="shared" si="66"/>
        <v>0</v>
      </c>
      <c r="BH107">
        <v>0</v>
      </c>
      <c r="BI107">
        <v>0</v>
      </c>
      <c r="BJ107">
        <v>0</v>
      </c>
      <c r="BK107">
        <f t="shared" si="67"/>
        <v>0</v>
      </c>
      <c r="BL107">
        <v>0</v>
      </c>
      <c r="BM107">
        <v>0</v>
      </c>
      <c r="BN107">
        <v>0</v>
      </c>
      <c r="BO107">
        <f t="shared" si="68"/>
        <v>0</v>
      </c>
      <c r="BP107">
        <v>0</v>
      </c>
      <c r="BQ107">
        <v>0</v>
      </c>
      <c r="BR107">
        <v>0</v>
      </c>
      <c r="BS107">
        <f t="shared" si="69"/>
        <v>0</v>
      </c>
      <c r="BT107">
        <v>0</v>
      </c>
      <c r="BU107">
        <v>0</v>
      </c>
      <c r="BV107">
        <v>0</v>
      </c>
      <c r="BW107">
        <f t="shared" si="70"/>
        <v>0</v>
      </c>
      <c r="BX107">
        <v>0</v>
      </c>
      <c r="BY107">
        <v>0</v>
      </c>
      <c r="BZ107">
        <v>0</v>
      </c>
      <c r="CA107">
        <f t="shared" si="71"/>
        <v>0</v>
      </c>
      <c r="CB107" t="s">
        <v>122</v>
      </c>
    </row>
    <row r="108" spans="1:80">
      <c r="A108" s="4">
        <v>525</v>
      </c>
      <c r="B108" t="s">
        <v>196</v>
      </c>
      <c r="C108" s="13">
        <v>5.2701990513641703E-2</v>
      </c>
      <c r="D108">
        <v>7.7429345722028597E-3</v>
      </c>
      <c r="E108">
        <v>4.9828093078877903E-3</v>
      </c>
      <c r="F108">
        <v>0</v>
      </c>
      <c r="G108">
        <f t="shared" si="54"/>
        <v>0</v>
      </c>
      <c r="H108">
        <v>0</v>
      </c>
      <c r="I108">
        <v>0</v>
      </c>
      <c r="J108">
        <v>0</v>
      </c>
      <c r="K108">
        <f t="shared" si="55"/>
        <v>0</v>
      </c>
      <c r="L108">
        <v>0</v>
      </c>
      <c r="M108">
        <v>0</v>
      </c>
      <c r="N108">
        <v>0</v>
      </c>
      <c r="O108">
        <f t="shared" si="56"/>
        <v>0</v>
      </c>
      <c r="P108">
        <v>0</v>
      </c>
      <c r="Q108">
        <v>0</v>
      </c>
      <c r="R108">
        <v>0</v>
      </c>
      <c r="S108">
        <f t="shared" si="57"/>
        <v>0</v>
      </c>
      <c r="T108">
        <v>2.5011880643305601E-3</v>
      </c>
      <c r="U108">
        <v>0</v>
      </c>
      <c r="V108">
        <v>0</v>
      </c>
      <c r="W108">
        <f t="shared" si="58"/>
        <v>0</v>
      </c>
      <c r="X108">
        <v>0</v>
      </c>
      <c r="Y108">
        <v>0</v>
      </c>
      <c r="Z108">
        <v>0</v>
      </c>
      <c r="AA108">
        <f t="shared" si="59"/>
        <v>0</v>
      </c>
      <c r="AC108" s="13">
        <v>2.59067357512953E-2</v>
      </c>
      <c r="AD108">
        <v>1.61751226613468E-2</v>
      </c>
      <c r="AE108">
        <v>3.0519440883842999E-3</v>
      </c>
      <c r="AF108">
        <v>0</v>
      </c>
      <c r="AG108">
        <f t="shared" si="60"/>
        <v>0</v>
      </c>
      <c r="AH108">
        <v>0</v>
      </c>
      <c r="AI108">
        <v>0</v>
      </c>
      <c r="AJ108">
        <v>0</v>
      </c>
      <c r="AK108">
        <f t="shared" si="61"/>
        <v>0</v>
      </c>
      <c r="AL108">
        <v>0</v>
      </c>
      <c r="AM108">
        <v>0</v>
      </c>
      <c r="AN108">
        <v>0</v>
      </c>
      <c r="AO108">
        <f t="shared" si="62"/>
        <v>0</v>
      </c>
      <c r="AP108">
        <v>0</v>
      </c>
      <c r="AQ108">
        <v>0</v>
      </c>
      <c r="AR108">
        <v>0</v>
      </c>
      <c r="AS108">
        <f t="shared" si="63"/>
        <v>0</v>
      </c>
      <c r="AT108">
        <v>0</v>
      </c>
      <c r="AU108">
        <v>0</v>
      </c>
      <c r="AV108">
        <v>8.5448175681449197E-3</v>
      </c>
      <c r="AW108">
        <f t="shared" si="64"/>
        <v>0</v>
      </c>
      <c r="AX108">
        <v>0</v>
      </c>
      <c r="AY108">
        <v>0</v>
      </c>
      <c r="AZ108">
        <v>0</v>
      </c>
      <c r="BA108">
        <f t="shared" si="65"/>
        <v>0</v>
      </c>
      <c r="BC108" s="13">
        <v>0.66075014575370905</v>
      </c>
      <c r="BD108">
        <v>7.5374990578126197E-3</v>
      </c>
      <c r="BE108">
        <v>4.2843065849792203E-3</v>
      </c>
      <c r="BF108">
        <v>0</v>
      </c>
      <c r="BG108">
        <f t="shared" si="66"/>
        <v>0</v>
      </c>
      <c r="BH108">
        <v>0</v>
      </c>
      <c r="BI108">
        <v>5.8241118229470003E-3</v>
      </c>
      <c r="BJ108">
        <v>0</v>
      </c>
      <c r="BK108">
        <f t="shared" si="67"/>
        <v>0</v>
      </c>
      <c r="BL108">
        <v>5.0413389796329904E-3</v>
      </c>
      <c r="BM108">
        <v>0</v>
      </c>
      <c r="BN108">
        <v>0</v>
      </c>
      <c r="BO108">
        <f t="shared" si="68"/>
        <v>0</v>
      </c>
      <c r="BP108">
        <v>0</v>
      </c>
      <c r="BQ108">
        <v>0</v>
      </c>
      <c r="BR108">
        <v>0</v>
      </c>
      <c r="BS108">
        <f t="shared" si="69"/>
        <v>0</v>
      </c>
      <c r="BT108">
        <v>6.8572995954193196E-3</v>
      </c>
      <c r="BU108">
        <v>9.1844232182218995E-3</v>
      </c>
      <c r="BV108">
        <v>1.53684587997234E-2</v>
      </c>
      <c r="BW108">
        <f t="shared" si="70"/>
        <v>0</v>
      </c>
      <c r="BX108">
        <v>0</v>
      </c>
      <c r="BY108">
        <v>0</v>
      </c>
      <c r="BZ108">
        <v>0</v>
      </c>
      <c r="CA108">
        <f t="shared" si="71"/>
        <v>0</v>
      </c>
      <c r="CB108" t="s">
        <v>197</v>
      </c>
    </row>
    <row r="109" spans="1:80">
      <c r="A109" s="4">
        <v>423</v>
      </c>
      <c r="B109" t="s">
        <v>177</v>
      </c>
      <c r="C109" s="13">
        <v>3.2431994162241101E-2</v>
      </c>
      <c r="D109">
        <v>1.0323912762937201E-2</v>
      </c>
      <c r="E109">
        <v>0</v>
      </c>
      <c r="F109">
        <v>0</v>
      </c>
      <c r="G109">
        <f t="shared" si="54"/>
        <v>0</v>
      </c>
      <c r="H109">
        <v>0</v>
      </c>
      <c r="I109">
        <v>0</v>
      </c>
      <c r="J109">
        <v>0</v>
      </c>
      <c r="K109">
        <f t="shared" si="55"/>
        <v>0</v>
      </c>
      <c r="L109">
        <v>3.8824397251232701E-3</v>
      </c>
      <c r="M109">
        <v>3.6436509382401202E-3</v>
      </c>
      <c r="N109">
        <v>3.41635065423115E-3</v>
      </c>
      <c r="O109">
        <f t="shared" si="56"/>
        <v>0</v>
      </c>
      <c r="P109">
        <v>0</v>
      </c>
      <c r="Q109">
        <v>0</v>
      </c>
      <c r="R109">
        <v>0</v>
      </c>
      <c r="S109">
        <f t="shared" si="57"/>
        <v>0</v>
      </c>
      <c r="T109">
        <v>0.30514494384832802</v>
      </c>
      <c r="U109">
        <v>9.4674556213017694E-2</v>
      </c>
      <c r="V109">
        <v>1.00140196274785E-2</v>
      </c>
      <c r="W109">
        <f t="shared" si="58"/>
        <v>0</v>
      </c>
      <c r="X109">
        <v>0</v>
      </c>
      <c r="Y109">
        <v>0</v>
      </c>
      <c r="Z109">
        <v>0</v>
      </c>
      <c r="AA109">
        <f t="shared" si="59"/>
        <v>0</v>
      </c>
      <c r="AC109" s="13">
        <v>1.9430051813471499E-2</v>
      </c>
      <c r="AD109">
        <v>0</v>
      </c>
      <c r="AE109">
        <v>0</v>
      </c>
      <c r="AF109">
        <v>0</v>
      </c>
      <c r="AG109">
        <f t="shared" si="60"/>
        <v>0</v>
      </c>
      <c r="AH109">
        <v>0</v>
      </c>
      <c r="AI109">
        <v>0</v>
      </c>
      <c r="AJ109">
        <v>0</v>
      </c>
      <c r="AK109">
        <f t="shared" si="61"/>
        <v>0</v>
      </c>
      <c r="AL109">
        <v>0</v>
      </c>
      <c r="AM109">
        <v>0</v>
      </c>
      <c r="AN109">
        <v>0</v>
      </c>
      <c r="AO109">
        <f t="shared" si="62"/>
        <v>0</v>
      </c>
      <c r="AP109">
        <v>0</v>
      </c>
      <c r="AQ109">
        <v>0</v>
      </c>
      <c r="AR109">
        <v>0</v>
      </c>
      <c r="AS109">
        <f t="shared" si="63"/>
        <v>0</v>
      </c>
      <c r="AT109">
        <v>5.0756268399147304E-3</v>
      </c>
      <c r="AU109">
        <v>0</v>
      </c>
      <c r="AV109">
        <v>8.5448175681449197E-3</v>
      </c>
      <c r="AW109">
        <f t="shared" si="64"/>
        <v>0</v>
      </c>
      <c r="AX109">
        <v>0</v>
      </c>
      <c r="AY109">
        <v>0</v>
      </c>
      <c r="AZ109">
        <v>0</v>
      </c>
      <c r="BA109">
        <f t="shared" si="65"/>
        <v>0</v>
      </c>
      <c r="BC109" s="13">
        <v>0</v>
      </c>
      <c r="BD109">
        <v>0</v>
      </c>
      <c r="BE109">
        <v>0</v>
      </c>
      <c r="BF109">
        <v>0</v>
      </c>
      <c r="BG109">
        <f t="shared" si="66"/>
        <v>0</v>
      </c>
      <c r="BH109">
        <v>0</v>
      </c>
      <c r="BI109">
        <v>0</v>
      </c>
      <c r="BJ109">
        <v>0</v>
      </c>
      <c r="BK109">
        <f t="shared" si="67"/>
        <v>0</v>
      </c>
      <c r="BL109">
        <v>0</v>
      </c>
      <c r="BM109">
        <v>0</v>
      </c>
      <c r="BN109">
        <v>0</v>
      </c>
      <c r="BO109">
        <f t="shared" si="68"/>
        <v>0</v>
      </c>
      <c r="BP109">
        <v>0</v>
      </c>
      <c r="BQ109">
        <v>0</v>
      </c>
      <c r="BR109">
        <v>0</v>
      </c>
      <c r="BS109">
        <f t="shared" si="69"/>
        <v>0</v>
      </c>
      <c r="BT109">
        <v>0</v>
      </c>
      <c r="BU109">
        <v>0</v>
      </c>
      <c r="BV109">
        <v>0</v>
      </c>
      <c r="BW109">
        <f t="shared" si="70"/>
        <v>0</v>
      </c>
      <c r="BX109">
        <v>0</v>
      </c>
      <c r="BY109">
        <v>0</v>
      </c>
      <c r="BZ109">
        <v>0</v>
      </c>
      <c r="CA109">
        <f t="shared" si="71"/>
        <v>0</v>
      </c>
      <c r="CB109" t="s">
        <v>178</v>
      </c>
    </row>
    <row r="110" spans="1:80">
      <c r="A110" s="4">
        <v>183</v>
      </c>
      <c r="B110" t="s">
        <v>110</v>
      </c>
      <c r="C110" s="13">
        <v>2.8377994891960901E-2</v>
      </c>
      <c r="D110">
        <v>5.1619563814685803E-3</v>
      </c>
      <c r="E110">
        <v>0</v>
      </c>
      <c r="F110">
        <v>1.7009695526450101E-2</v>
      </c>
      <c r="G110">
        <f t="shared" si="54"/>
        <v>0</v>
      </c>
      <c r="H110">
        <v>3.5742369004217599E-3</v>
      </c>
      <c r="I110">
        <v>0</v>
      </c>
      <c r="J110">
        <v>0</v>
      </c>
      <c r="K110">
        <f t="shared" si="55"/>
        <v>0</v>
      </c>
      <c r="L110">
        <v>0</v>
      </c>
      <c r="M110">
        <v>7.2873018764802299E-3</v>
      </c>
      <c r="N110">
        <v>0</v>
      </c>
      <c r="O110">
        <f t="shared" si="56"/>
        <v>0</v>
      </c>
      <c r="P110">
        <v>0</v>
      </c>
      <c r="Q110">
        <v>0</v>
      </c>
      <c r="R110">
        <v>0</v>
      </c>
      <c r="S110">
        <f t="shared" si="57"/>
        <v>0</v>
      </c>
      <c r="T110">
        <v>0.210099797403767</v>
      </c>
      <c r="U110">
        <v>0.231426692965155</v>
      </c>
      <c r="V110">
        <v>6.3422124307363603E-2</v>
      </c>
      <c r="W110">
        <f t="shared" si="58"/>
        <v>0</v>
      </c>
      <c r="X110">
        <v>0</v>
      </c>
      <c r="Y110">
        <v>0</v>
      </c>
      <c r="Z110">
        <v>0</v>
      </c>
      <c r="AA110">
        <f t="shared" si="59"/>
        <v>0</v>
      </c>
      <c r="AC110" s="13">
        <v>5.82901554404145E-2</v>
      </c>
      <c r="AD110">
        <v>0</v>
      </c>
      <c r="AE110">
        <v>3.0519440883842999E-3</v>
      </c>
      <c r="AF110">
        <v>0</v>
      </c>
      <c r="AG110">
        <f t="shared" si="60"/>
        <v>0</v>
      </c>
      <c r="AH110">
        <v>0</v>
      </c>
      <c r="AI110">
        <v>0</v>
      </c>
      <c r="AJ110">
        <v>0</v>
      </c>
      <c r="AK110">
        <f t="shared" si="61"/>
        <v>0</v>
      </c>
      <c r="AL110">
        <v>1.0846575193882499E-2</v>
      </c>
      <c r="AM110">
        <v>7.1418368804456499E-3</v>
      </c>
      <c r="AN110">
        <v>2.4013447530617099E-2</v>
      </c>
      <c r="AO110">
        <f t="shared" si="62"/>
        <v>0</v>
      </c>
      <c r="AP110">
        <v>0</v>
      </c>
      <c r="AQ110">
        <v>0</v>
      </c>
      <c r="AR110">
        <v>0</v>
      </c>
      <c r="AS110">
        <f t="shared" si="63"/>
        <v>0</v>
      </c>
      <c r="AT110">
        <v>0.50248705715155795</v>
      </c>
      <c r="AU110">
        <v>0.93515568800739901</v>
      </c>
      <c r="AV110">
        <v>0.68358540545159396</v>
      </c>
      <c r="AW110">
        <f t="shared" si="64"/>
        <v>0</v>
      </c>
      <c r="AX110">
        <v>0</v>
      </c>
      <c r="AY110">
        <v>0</v>
      </c>
      <c r="AZ110">
        <v>0</v>
      </c>
      <c r="BA110">
        <f t="shared" si="65"/>
        <v>0</v>
      </c>
      <c r="BC110" s="13">
        <v>6.4779426054285202E-2</v>
      </c>
      <c r="BD110">
        <v>3.7687495289063101E-2</v>
      </c>
      <c r="BE110">
        <v>4.2843065849792203E-3</v>
      </c>
      <c r="BF110">
        <v>1.19621994497388E-2</v>
      </c>
      <c r="BG110">
        <f t="shared" si="66"/>
        <v>0</v>
      </c>
      <c r="BH110">
        <v>0</v>
      </c>
      <c r="BI110">
        <v>0</v>
      </c>
      <c r="BJ110">
        <v>0</v>
      </c>
      <c r="BK110">
        <f t="shared" si="67"/>
        <v>0</v>
      </c>
      <c r="BL110">
        <v>0</v>
      </c>
      <c r="BM110">
        <v>3.0065241574216001E-3</v>
      </c>
      <c r="BN110">
        <v>0</v>
      </c>
      <c r="BO110">
        <f t="shared" si="68"/>
        <v>0</v>
      </c>
      <c r="BP110">
        <v>0</v>
      </c>
      <c r="BQ110">
        <v>0</v>
      </c>
      <c r="BR110">
        <v>0</v>
      </c>
      <c r="BS110">
        <f t="shared" si="69"/>
        <v>0</v>
      </c>
      <c r="BT110">
        <v>0</v>
      </c>
      <c r="BU110">
        <v>0</v>
      </c>
      <c r="BV110">
        <v>0</v>
      </c>
      <c r="BW110">
        <f t="shared" si="70"/>
        <v>0</v>
      </c>
      <c r="BX110">
        <v>0</v>
      </c>
      <c r="BY110">
        <v>0</v>
      </c>
      <c r="BZ110">
        <v>0</v>
      </c>
      <c r="CA110">
        <f t="shared" si="71"/>
        <v>0</v>
      </c>
      <c r="CB110" t="s">
        <v>111</v>
      </c>
    </row>
    <row r="111" spans="1:80">
      <c r="A111" s="4">
        <v>274</v>
      </c>
      <c r="B111" t="s">
        <v>143</v>
      </c>
      <c r="C111" s="13">
        <v>1.6215997081120499E-2</v>
      </c>
      <c r="D111">
        <v>3.0971738288811501E-2</v>
      </c>
      <c r="E111">
        <v>5.4810902386765697E-2</v>
      </c>
      <c r="F111">
        <v>4.5359188070533497E-2</v>
      </c>
      <c r="G111">
        <f t="shared" si="54"/>
        <v>0</v>
      </c>
      <c r="H111">
        <v>0</v>
      </c>
      <c r="I111">
        <v>0</v>
      </c>
      <c r="J111">
        <v>0</v>
      </c>
      <c r="K111">
        <f t="shared" si="55"/>
        <v>0</v>
      </c>
      <c r="L111">
        <v>3.8824397251232698E-2</v>
      </c>
      <c r="M111">
        <v>5.1011113135361601E-2</v>
      </c>
      <c r="N111">
        <v>2.0498103925386899E-2</v>
      </c>
      <c r="O111">
        <f t="shared" si="56"/>
        <v>0</v>
      </c>
      <c r="P111">
        <v>0</v>
      </c>
      <c r="Q111">
        <v>0</v>
      </c>
      <c r="R111">
        <v>0</v>
      </c>
      <c r="S111">
        <f t="shared" si="57"/>
        <v>0</v>
      </c>
      <c r="T111">
        <v>5.0023761286611103E-2</v>
      </c>
      <c r="U111">
        <v>7.8895463510848099E-2</v>
      </c>
      <c r="V111">
        <v>0.13352026169971301</v>
      </c>
      <c r="W111">
        <f t="shared" si="58"/>
        <v>0</v>
      </c>
      <c r="X111">
        <v>0.32327024349549</v>
      </c>
      <c r="Y111">
        <v>0</v>
      </c>
      <c r="Z111">
        <v>0</v>
      </c>
      <c r="AA111">
        <f t="shared" si="59"/>
        <v>0</v>
      </c>
      <c r="AC111" s="13">
        <v>1.2953367875647701E-2</v>
      </c>
      <c r="AD111">
        <v>7.5483905752951996E-2</v>
      </c>
      <c r="AE111">
        <v>8.8506378563144694E-2</v>
      </c>
      <c r="AF111">
        <v>6.8259385665528999E-2</v>
      </c>
      <c r="AG111">
        <f t="shared" si="60"/>
        <v>0</v>
      </c>
      <c r="AH111">
        <v>0</v>
      </c>
      <c r="AI111">
        <v>0</v>
      </c>
      <c r="AJ111">
        <v>0</v>
      </c>
      <c r="AK111">
        <f t="shared" si="61"/>
        <v>0</v>
      </c>
      <c r="AL111">
        <v>2.7116437984706299E-2</v>
      </c>
      <c r="AM111">
        <v>2.1425510641336999E-2</v>
      </c>
      <c r="AN111">
        <v>2.6681608367352401E-2</v>
      </c>
      <c r="AO111">
        <f t="shared" si="62"/>
        <v>0</v>
      </c>
      <c r="AP111">
        <v>0</v>
      </c>
      <c r="AQ111">
        <v>0</v>
      </c>
      <c r="AR111">
        <v>0</v>
      </c>
      <c r="AS111">
        <f t="shared" si="63"/>
        <v>0</v>
      </c>
      <c r="AT111">
        <v>7.1058775758806203E-2</v>
      </c>
      <c r="AU111">
        <v>8.2211489055595499E-2</v>
      </c>
      <c r="AV111">
        <v>4.6996496624797102E-2</v>
      </c>
      <c r="AW111">
        <f t="shared" si="64"/>
        <v>0</v>
      </c>
      <c r="AX111">
        <v>0</v>
      </c>
      <c r="AY111">
        <v>0</v>
      </c>
      <c r="AZ111">
        <v>0</v>
      </c>
      <c r="BA111">
        <f t="shared" si="65"/>
        <v>0</v>
      </c>
      <c r="BC111" s="13">
        <v>5.1823540843428099E-2</v>
      </c>
      <c r="BD111">
        <v>1.8843747644531499E-2</v>
      </c>
      <c r="BE111">
        <v>1.7137226339916899E-2</v>
      </c>
      <c r="BF111">
        <v>1.19621994497388E-2</v>
      </c>
      <c r="BG111">
        <f t="shared" si="66"/>
        <v>0</v>
      </c>
      <c r="BH111">
        <v>0</v>
      </c>
      <c r="BI111">
        <v>0</v>
      </c>
      <c r="BJ111">
        <v>0</v>
      </c>
      <c r="BK111">
        <f t="shared" si="67"/>
        <v>0</v>
      </c>
      <c r="BL111">
        <v>0</v>
      </c>
      <c r="BM111">
        <v>6.0130483148432097E-3</v>
      </c>
      <c r="BN111">
        <v>0</v>
      </c>
      <c r="BO111">
        <f t="shared" si="68"/>
        <v>0</v>
      </c>
      <c r="BP111">
        <v>0</v>
      </c>
      <c r="BQ111">
        <v>0</v>
      </c>
      <c r="BR111">
        <v>0</v>
      </c>
      <c r="BS111">
        <f t="shared" si="69"/>
        <v>0</v>
      </c>
      <c r="BT111">
        <v>1.3714599190838599E-2</v>
      </c>
      <c r="BU111">
        <v>4.5922116091109501E-2</v>
      </c>
      <c r="BV111">
        <v>5.8912425398939601E-2</v>
      </c>
      <c r="BW111">
        <f t="shared" si="70"/>
        <v>0</v>
      </c>
      <c r="BX111">
        <v>0</v>
      </c>
      <c r="BY111">
        <v>0</v>
      </c>
      <c r="BZ111">
        <v>0</v>
      </c>
      <c r="CA111">
        <f t="shared" si="71"/>
        <v>0</v>
      </c>
      <c r="CB111" t="s">
        <v>144</v>
      </c>
    </row>
    <row r="112" spans="1:80">
      <c r="A112" s="4">
        <v>615</v>
      </c>
      <c r="B112" t="s">
        <v>210</v>
      </c>
      <c r="C112" s="13">
        <v>8.1079985405602597E-3</v>
      </c>
      <c r="D112">
        <v>0</v>
      </c>
      <c r="E112">
        <v>0</v>
      </c>
      <c r="F112">
        <v>0</v>
      </c>
      <c r="G112">
        <f t="shared" si="54"/>
        <v>0</v>
      </c>
      <c r="H112">
        <v>0</v>
      </c>
      <c r="I112">
        <v>0</v>
      </c>
      <c r="J112">
        <v>0</v>
      </c>
      <c r="K112">
        <f t="shared" si="55"/>
        <v>0</v>
      </c>
      <c r="L112">
        <v>0</v>
      </c>
      <c r="M112">
        <v>0</v>
      </c>
      <c r="N112">
        <v>0</v>
      </c>
      <c r="O112">
        <f t="shared" si="56"/>
        <v>0</v>
      </c>
      <c r="P112">
        <v>0</v>
      </c>
      <c r="Q112">
        <v>0</v>
      </c>
      <c r="R112">
        <v>0</v>
      </c>
      <c r="S112">
        <f t="shared" si="57"/>
        <v>0</v>
      </c>
      <c r="T112">
        <v>0</v>
      </c>
      <c r="U112">
        <v>0</v>
      </c>
      <c r="V112">
        <v>0</v>
      </c>
      <c r="W112">
        <f t="shared" si="58"/>
        <v>0</v>
      </c>
      <c r="X112">
        <v>0</v>
      </c>
      <c r="Y112">
        <v>0</v>
      </c>
      <c r="Z112">
        <v>0</v>
      </c>
      <c r="AA112">
        <f t="shared" si="59"/>
        <v>0</v>
      </c>
      <c r="AC112" s="13">
        <v>3.2383419689119203E-2</v>
      </c>
      <c r="AD112">
        <v>0</v>
      </c>
      <c r="AE112">
        <v>0</v>
      </c>
      <c r="AF112">
        <v>0</v>
      </c>
      <c r="AG112">
        <f t="shared" si="60"/>
        <v>0</v>
      </c>
      <c r="AH112">
        <v>0</v>
      </c>
      <c r="AI112">
        <v>0</v>
      </c>
      <c r="AJ112">
        <v>0</v>
      </c>
      <c r="AK112">
        <f t="shared" si="61"/>
        <v>0</v>
      </c>
      <c r="AL112">
        <v>0</v>
      </c>
      <c r="AM112">
        <v>0</v>
      </c>
      <c r="AN112">
        <v>0</v>
      </c>
      <c r="AO112">
        <f t="shared" si="62"/>
        <v>0</v>
      </c>
      <c r="AP112">
        <v>0</v>
      </c>
      <c r="AQ112">
        <v>0</v>
      </c>
      <c r="AR112">
        <v>0</v>
      </c>
      <c r="AS112">
        <f t="shared" si="63"/>
        <v>0</v>
      </c>
      <c r="AT112">
        <v>0</v>
      </c>
      <c r="AU112">
        <v>0</v>
      </c>
      <c r="AV112">
        <v>0</v>
      </c>
      <c r="AW112">
        <f t="shared" si="64"/>
        <v>0</v>
      </c>
      <c r="AX112">
        <v>0</v>
      </c>
      <c r="AY112">
        <v>0</v>
      </c>
      <c r="AZ112">
        <v>0</v>
      </c>
      <c r="BA112">
        <f t="shared" si="65"/>
        <v>0</v>
      </c>
      <c r="BC112" s="13">
        <v>0.75791928483513604</v>
      </c>
      <c r="BD112">
        <v>0</v>
      </c>
      <c r="BE112">
        <v>0</v>
      </c>
      <c r="BF112">
        <v>0</v>
      </c>
      <c r="BG112">
        <f t="shared" si="66"/>
        <v>0</v>
      </c>
      <c r="BH112">
        <v>0</v>
      </c>
      <c r="BI112">
        <v>0</v>
      </c>
      <c r="BJ112">
        <v>0</v>
      </c>
      <c r="BK112">
        <f t="shared" si="67"/>
        <v>0</v>
      </c>
      <c r="BL112">
        <v>0</v>
      </c>
      <c r="BM112">
        <v>0</v>
      </c>
      <c r="BN112">
        <v>7.00574471066274E-3</v>
      </c>
      <c r="BO112">
        <f t="shared" si="68"/>
        <v>0</v>
      </c>
      <c r="BP112">
        <v>0</v>
      </c>
      <c r="BQ112">
        <v>0</v>
      </c>
      <c r="BR112">
        <v>0</v>
      </c>
      <c r="BS112">
        <f t="shared" si="69"/>
        <v>0</v>
      </c>
      <c r="BT112">
        <v>6.8572995954193196E-3</v>
      </c>
      <c r="BU112">
        <v>1.8368846436443799E-2</v>
      </c>
      <c r="BV112">
        <v>2.5614097999538902E-3</v>
      </c>
      <c r="BW112">
        <f t="shared" si="70"/>
        <v>0</v>
      </c>
      <c r="BX112">
        <v>0</v>
      </c>
      <c r="BY112">
        <v>0</v>
      </c>
      <c r="BZ112">
        <v>0</v>
      </c>
      <c r="CA112">
        <f t="shared" si="71"/>
        <v>0</v>
      </c>
      <c r="CB112" t="s">
        <v>83</v>
      </c>
    </row>
    <row r="113" spans="1:80">
      <c r="A113" s="4">
        <v>228</v>
      </c>
      <c r="B113" t="s">
        <v>123</v>
      </c>
      <c r="C113" s="13">
        <v>4.0539992702801298E-3</v>
      </c>
      <c r="D113">
        <v>0</v>
      </c>
      <c r="E113">
        <v>4.9828093078877903E-3</v>
      </c>
      <c r="F113">
        <v>0</v>
      </c>
      <c r="G113">
        <f t="shared" si="54"/>
        <v>0</v>
      </c>
      <c r="H113">
        <v>0</v>
      </c>
      <c r="I113">
        <v>0</v>
      </c>
      <c r="J113">
        <v>0</v>
      </c>
      <c r="K113">
        <f t="shared" si="55"/>
        <v>0</v>
      </c>
      <c r="L113">
        <v>0.116473191753698</v>
      </c>
      <c r="M113">
        <v>0.112953179085444</v>
      </c>
      <c r="N113">
        <v>0.18448293532848201</v>
      </c>
      <c r="O113">
        <f t="shared" si="56"/>
        <v>0</v>
      </c>
      <c r="P113">
        <v>0</v>
      </c>
      <c r="Q113">
        <v>0</v>
      </c>
      <c r="R113">
        <v>0</v>
      </c>
      <c r="S113">
        <f t="shared" si="57"/>
        <v>0</v>
      </c>
      <c r="T113">
        <v>2.0009504514644501E-2</v>
      </c>
      <c r="U113">
        <v>3.6817882971729103E-2</v>
      </c>
      <c r="V113">
        <v>2.3366045797449799E-2</v>
      </c>
      <c r="W113">
        <f t="shared" si="58"/>
        <v>0</v>
      </c>
      <c r="X113">
        <v>0</v>
      </c>
      <c r="Y113">
        <v>0</v>
      </c>
      <c r="Z113">
        <v>0</v>
      </c>
      <c r="AA113">
        <f t="shared" si="59"/>
        <v>0</v>
      </c>
      <c r="AC113" s="13">
        <v>0</v>
      </c>
      <c r="AD113">
        <v>5.3917075537822804E-3</v>
      </c>
      <c r="AE113">
        <v>9.1558322651529005E-3</v>
      </c>
      <c r="AF113">
        <v>0</v>
      </c>
      <c r="AG113">
        <f t="shared" si="60"/>
        <v>0</v>
      </c>
      <c r="AH113">
        <v>0</v>
      </c>
      <c r="AI113">
        <v>0</v>
      </c>
      <c r="AJ113">
        <v>0</v>
      </c>
      <c r="AK113">
        <f t="shared" si="61"/>
        <v>0</v>
      </c>
      <c r="AL113">
        <v>0.30370410542871101</v>
      </c>
      <c r="AM113">
        <v>0.239251535494929</v>
      </c>
      <c r="AN113">
        <v>0.210784706102084</v>
      </c>
      <c r="AO113">
        <f t="shared" si="62"/>
        <v>0</v>
      </c>
      <c r="AP113">
        <v>0</v>
      </c>
      <c r="AQ113">
        <v>0</v>
      </c>
      <c r="AR113">
        <v>0</v>
      </c>
      <c r="AS113">
        <f t="shared" si="63"/>
        <v>0</v>
      </c>
      <c r="AT113">
        <v>6.5983148918891496E-2</v>
      </c>
      <c r="AU113">
        <v>7.1935052923646103E-2</v>
      </c>
      <c r="AV113">
        <v>0.115355037169956</v>
      </c>
      <c r="AW113">
        <f t="shared" si="64"/>
        <v>0</v>
      </c>
      <c r="AX113">
        <v>0</v>
      </c>
      <c r="AY113">
        <v>0</v>
      </c>
      <c r="AZ113">
        <v>0</v>
      </c>
      <c r="BA113">
        <f t="shared" si="65"/>
        <v>0</v>
      </c>
      <c r="BC113" s="13">
        <v>0</v>
      </c>
      <c r="BD113">
        <v>7.5374990578126197E-3</v>
      </c>
      <c r="BE113">
        <v>0</v>
      </c>
      <c r="BF113">
        <v>1.19621994497388E-2</v>
      </c>
      <c r="BG113">
        <f t="shared" si="66"/>
        <v>0</v>
      </c>
      <c r="BH113">
        <v>0</v>
      </c>
      <c r="BI113">
        <v>0</v>
      </c>
      <c r="BJ113">
        <v>0</v>
      </c>
      <c r="BK113">
        <f t="shared" si="67"/>
        <v>0</v>
      </c>
      <c r="BL113">
        <v>0.25710828796128199</v>
      </c>
      <c r="BM113">
        <v>0.13830011124139399</v>
      </c>
      <c r="BN113">
        <v>4.2034468263976499E-2</v>
      </c>
      <c r="BO113">
        <f t="shared" si="68"/>
        <v>0</v>
      </c>
      <c r="BP113">
        <v>0</v>
      </c>
      <c r="BQ113">
        <v>0</v>
      </c>
      <c r="BR113">
        <v>0</v>
      </c>
      <c r="BS113">
        <f t="shared" si="69"/>
        <v>0</v>
      </c>
      <c r="BT113">
        <v>1.3714599190838599E-2</v>
      </c>
      <c r="BU113">
        <v>0</v>
      </c>
      <c r="BV113">
        <v>7.6842293998616801E-3</v>
      </c>
      <c r="BW113">
        <f t="shared" si="70"/>
        <v>0</v>
      </c>
      <c r="BX113">
        <v>0</v>
      </c>
      <c r="BY113">
        <v>0</v>
      </c>
      <c r="BZ113">
        <v>0</v>
      </c>
      <c r="CA113">
        <f t="shared" si="71"/>
        <v>0</v>
      </c>
      <c r="CB113" t="s">
        <v>93</v>
      </c>
    </row>
    <row r="114" spans="1:80">
      <c r="A114" s="4">
        <v>296</v>
      </c>
      <c r="B114" t="s">
        <v>151</v>
      </c>
      <c r="C114" s="13">
        <v>0</v>
      </c>
      <c r="D114">
        <v>0</v>
      </c>
      <c r="E114">
        <v>0</v>
      </c>
      <c r="F114">
        <v>0</v>
      </c>
      <c r="G114">
        <f t="shared" si="54"/>
        <v>0</v>
      </c>
      <c r="H114">
        <v>0</v>
      </c>
      <c r="I114">
        <v>0</v>
      </c>
      <c r="J114">
        <v>0</v>
      </c>
      <c r="K114">
        <f t="shared" si="55"/>
        <v>0</v>
      </c>
      <c r="L114">
        <v>0</v>
      </c>
      <c r="M114">
        <v>0</v>
      </c>
      <c r="N114">
        <v>3.41635065423115E-3</v>
      </c>
      <c r="O114">
        <f t="shared" si="56"/>
        <v>0</v>
      </c>
      <c r="P114">
        <v>0</v>
      </c>
      <c r="Q114">
        <v>0</v>
      </c>
      <c r="R114">
        <v>0</v>
      </c>
      <c r="S114">
        <f t="shared" si="57"/>
        <v>0</v>
      </c>
      <c r="T114">
        <v>0</v>
      </c>
      <c r="U114">
        <v>2.6298487836949398E-3</v>
      </c>
      <c r="V114">
        <v>0</v>
      </c>
      <c r="W114">
        <f t="shared" si="58"/>
        <v>0</v>
      </c>
      <c r="X114">
        <v>0</v>
      </c>
      <c r="Y114">
        <v>0</v>
      </c>
      <c r="Z114">
        <v>0</v>
      </c>
      <c r="AA114">
        <f t="shared" si="59"/>
        <v>0</v>
      </c>
      <c r="AC114" s="13">
        <v>0</v>
      </c>
      <c r="AD114">
        <v>0</v>
      </c>
      <c r="AE114">
        <v>0</v>
      </c>
      <c r="AF114">
        <v>0</v>
      </c>
      <c r="AG114">
        <f t="shared" si="60"/>
        <v>0</v>
      </c>
      <c r="AH114">
        <v>0</v>
      </c>
      <c r="AI114">
        <v>0</v>
      </c>
      <c r="AJ114">
        <v>0</v>
      </c>
      <c r="AK114">
        <f t="shared" si="61"/>
        <v>0</v>
      </c>
      <c r="AL114">
        <v>0</v>
      </c>
      <c r="AM114">
        <v>0</v>
      </c>
      <c r="AN114">
        <v>0</v>
      </c>
      <c r="AO114">
        <f t="shared" si="62"/>
        <v>0</v>
      </c>
      <c r="AP114">
        <v>0</v>
      </c>
      <c r="AQ114">
        <v>0</v>
      </c>
      <c r="AR114">
        <v>0</v>
      </c>
      <c r="AS114">
        <f t="shared" si="63"/>
        <v>0</v>
      </c>
      <c r="AT114">
        <v>5.0756268399147304E-3</v>
      </c>
      <c r="AU114">
        <v>0</v>
      </c>
      <c r="AV114">
        <v>0</v>
      </c>
      <c r="AW114">
        <f t="shared" si="64"/>
        <v>0</v>
      </c>
      <c r="AX114">
        <v>0</v>
      </c>
      <c r="AY114">
        <v>0</v>
      </c>
      <c r="AZ114">
        <v>0</v>
      </c>
      <c r="BA114">
        <f t="shared" si="65"/>
        <v>0</v>
      </c>
      <c r="BC114" s="13">
        <v>0.13603679471399899</v>
      </c>
      <c r="BD114">
        <v>7.5374990578126197E-3</v>
      </c>
      <c r="BE114">
        <v>1.0368021935649701</v>
      </c>
      <c r="BF114">
        <v>3.9873998165796103E-3</v>
      </c>
      <c r="BG114">
        <f t="shared" si="66"/>
        <v>1</v>
      </c>
      <c r="BH114">
        <v>0</v>
      </c>
      <c r="BI114">
        <v>0</v>
      </c>
      <c r="BJ114">
        <v>0</v>
      </c>
      <c r="BK114">
        <f t="shared" si="67"/>
        <v>0</v>
      </c>
      <c r="BL114">
        <v>0.216777576124219</v>
      </c>
      <c r="BM114">
        <v>0.144313159556237</v>
      </c>
      <c r="BN114">
        <v>7.7063191817290197E-2</v>
      </c>
      <c r="BO114">
        <f t="shared" si="68"/>
        <v>0</v>
      </c>
      <c r="BP114">
        <v>0</v>
      </c>
      <c r="BQ114">
        <v>0</v>
      </c>
      <c r="BR114">
        <v>0</v>
      </c>
      <c r="BS114">
        <f t="shared" si="69"/>
        <v>0</v>
      </c>
      <c r="BT114">
        <v>6.8572995954193196E-3</v>
      </c>
      <c r="BU114">
        <v>0</v>
      </c>
      <c r="BV114">
        <v>0</v>
      </c>
      <c r="BW114">
        <f t="shared" si="70"/>
        <v>0</v>
      </c>
      <c r="BX114">
        <v>0</v>
      </c>
      <c r="BY114">
        <v>0</v>
      </c>
      <c r="BZ114">
        <v>0</v>
      </c>
      <c r="CA114">
        <f t="shared" si="71"/>
        <v>0</v>
      </c>
      <c r="CB114" t="s">
        <v>96</v>
      </c>
    </row>
    <row r="115" spans="1:80">
      <c r="A115" s="4">
        <v>469</v>
      </c>
      <c r="B115" t="s">
        <v>186</v>
      </c>
      <c r="C115" s="13">
        <v>0</v>
      </c>
      <c r="D115">
        <v>0</v>
      </c>
      <c r="E115">
        <v>0</v>
      </c>
      <c r="F115">
        <v>0</v>
      </c>
      <c r="G115">
        <f t="shared" si="54"/>
        <v>0</v>
      </c>
      <c r="H115">
        <v>0</v>
      </c>
      <c r="I115">
        <v>0</v>
      </c>
      <c r="J115">
        <v>0</v>
      </c>
      <c r="K115">
        <f t="shared" si="55"/>
        <v>0</v>
      </c>
      <c r="L115">
        <v>0</v>
      </c>
      <c r="M115">
        <v>0</v>
      </c>
      <c r="N115">
        <v>0</v>
      </c>
      <c r="O115">
        <f t="shared" si="56"/>
        <v>0</v>
      </c>
      <c r="P115">
        <v>0</v>
      </c>
      <c r="Q115">
        <v>0</v>
      </c>
      <c r="R115">
        <v>0</v>
      </c>
      <c r="S115">
        <f t="shared" si="57"/>
        <v>0</v>
      </c>
      <c r="T115">
        <v>0</v>
      </c>
      <c r="U115">
        <v>0</v>
      </c>
      <c r="V115">
        <v>0</v>
      </c>
      <c r="W115">
        <f t="shared" si="58"/>
        <v>0</v>
      </c>
      <c r="X115">
        <v>0</v>
      </c>
      <c r="Y115">
        <v>0</v>
      </c>
      <c r="Z115">
        <v>0</v>
      </c>
      <c r="AA115">
        <f t="shared" si="59"/>
        <v>0</v>
      </c>
      <c r="AC115" s="13">
        <v>0</v>
      </c>
      <c r="AD115">
        <v>0</v>
      </c>
      <c r="AE115">
        <v>0</v>
      </c>
      <c r="AF115">
        <v>0</v>
      </c>
      <c r="AG115">
        <f t="shared" si="60"/>
        <v>0</v>
      </c>
      <c r="AH115">
        <v>0</v>
      </c>
      <c r="AI115">
        <v>0</v>
      </c>
      <c r="AJ115">
        <v>0</v>
      </c>
      <c r="AK115">
        <f t="shared" si="61"/>
        <v>0</v>
      </c>
      <c r="AL115">
        <v>0</v>
      </c>
      <c r="AM115">
        <v>0</v>
      </c>
      <c r="AN115">
        <v>0</v>
      </c>
      <c r="AO115">
        <f t="shared" si="62"/>
        <v>0</v>
      </c>
      <c r="AP115">
        <v>0</v>
      </c>
      <c r="AQ115">
        <v>0</v>
      </c>
      <c r="AR115">
        <v>0</v>
      </c>
      <c r="AS115">
        <f t="shared" si="63"/>
        <v>0</v>
      </c>
      <c r="AT115">
        <v>0</v>
      </c>
      <c r="AU115">
        <v>0</v>
      </c>
      <c r="AV115">
        <v>0</v>
      </c>
      <c r="AW115">
        <f t="shared" si="64"/>
        <v>0</v>
      </c>
      <c r="AX115">
        <v>0</v>
      </c>
      <c r="AY115">
        <v>0</v>
      </c>
      <c r="AZ115">
        <v>0</v>
      </c>
      <c r="BA115">
        <f t="shared" si="65"/>
        <v>0</v>
      </c>
      <c r="BC115" s="13">
        <v>1.0947723003174199</v>
      </c>
      <c r="BD115">
        <v>0</v>
      </c>
      <c r="BE115">
        <v>0</v>
      </c>
      <c r="BF115">
        <v>0</v>
      </c>
      <c r="BG115">
        <f t="shared" si="66"/>
        <v>0</v>
      </c>
      <c r="BH115">
        <v>0</v>
      </c>
      <c r="BI115">
        <v>0</v>
      </c>
      <c r="BJ115">
        <v>0</v>
      </c>
      <c r="BK115">
        <f t="shared" si="67"/>
        <v>0</v>
      </c>
      <c r="BL115">
        <v>0</v>
      </c>
      <c r="BM115">
        <v>0</v>
      </c>
      <c r="BN115">
        <v>7.00574471066274E-3</v>
      </c>
      <c r="BO115">
        <f t="shared" si="68"/>
        <v>0</v>
      </c>
      <c r="BP115">
        <v>0</v>
      </c>
      <c r="BQ115">
        <v>0</v>
      </c>
      <c r="BR115">
        <v>0</v>
      </c>
      <c r="BS115">
        <f t="shared" si="69"/>
        <v>0</v>
      </c>
      <c r="BT115">
        <v>6.8572995954193196E-3</v>
      </c>
      <c r="BU115">
        <v>0</v>
      </c>
      <c r="BV115">
        <v>5.1228195999077899E-3</v>
      </c>
      <c r="BW115">
        <f t="shared" si="70"/>
        <v>0</v>
      </c>
      <c r="BX115">
        <v>0</v>
      </c>
      <c r="BY115">
        <v>0</v>
      </c>
      <c r="BZ115">
        <v>0</v>
      </c>
      <c r="CA115">
        <f t="shared" si="71"/>
        <v>0</v>
      </c>
      <c r="CB115" t="s">
        <v>187</v>
      </c>
    </row>
    <row r="116" spans="1:80">
      <c r="A116" s="4">
        <v>247</v>
      </c>
      <c r="B116" t="s">
        <v>130</v>
      </c>
      <c r="C116" s="13">
        <v>0</v>
      </c>
      <c r="D116">
        <v>0</v>
      </c>
      <c r="E116">
        <v>0</v>
      </c>
      <c r="F116">
        <v>0</v>
      </c>
      <c r="G116">
        <f t="shared" si="54"/>
        <v>0</v>
      </c>
      <c r="H116">
        <v>3.5742369004217599E-3</v>
      </c>
      <c r="I116">
        <v>0</v>
      </c>
      <c r="J116">
        <v>0</v>
      </c>
      <c r="K116">
        <f t="shared" si="55"/>
        <v>0</v>
      </c>
      <c r="L116">
        <v>3.8824397251232701E-3</v>
      </c>
      <c r="M116">
        <v>0</v>
      </c>
      <c r="N116">
        <v>3.41635065423115E-3</v>
      </c>
      <c r="O116">
        <f t="shared" si="56"/>
        <v>0</v>
      </c>
      <c r="P116">
        <v>0</v>
      </c>
      <c r="Q116">
        <v>0</v>
      </c>
      <c r="R116">
        <v>0</v>
      </c>
      <c r="S116">
        <f t="shared" si="57"/>
        <v>0</v>
      </c>
      <c r="T116">
        <v>0</v>
      </c>
      <c r="U116">
        <v>0</v>
      </c>
      <c r="V116">
        <v>0</v>
      </c>
      <c r="W116">
        <f t="shared" si="58"/>
        <v>0</v>
      </c>
      <c r="X116">
        <v>0</v>
      </c>
      <c r="Y116">
        <v>0</v>
      </c>
      <c r="Z116">
        <v>0</v>
      </c>
      <c r="AA116">
        <f t="shared" si="59"/>
        <v>0</v>
      </c>
      <c r="AC116" s="13">
        <v>0</v>
      </c>
      <c r="AD116">
        <v>0</v>
      </c>
      <c r="AE116">
        <v>0</v>
      </c>
      <c r="AF116">
        <v>0</v>
      </c>
      <c r="AG116">
        <f t="shared" si="60"/>
        <v>0</v>
      </c>
      <c r="AH116">
        <v>0</v>
      </c>
      <c r="AI116">
        <v>0</v>
      </c>
      <c r="AJ116">
        <v>0</v>
      </c>
      <c r="AK116">
        <f t="shared" si="61"/>
        <v>0</v>
      </c>
      <c r="AL116">
        <v>0</v>
      </c>
      <c r="AM116">
        <v>0</v>
      </c>
      <c r="AN116">
        <v>0</v>
      </c>
      <c r="AO116">
        <f t="shared" si="62"/>
        <v>0</v>
      </c>
      <c r="AP116">
        <v>0</v>
      </c>
      <c r="AQ116">
        <v>0</v>
      </c>
      <c r="AR116">
        <v>0</v>
      </c>
      <c r="AS116">
        <f t="shared" si="63"/>
        <v>0</v>
      </c>
      <c r="AT116">
        <v>0</v>
      </c>
      <c r="AU116">
        <v>0</v>
      </c>
      <c r="AV116">
        <v>0</v>
      </c>
      <c r="AW116">
        <f t="shared" si="64"/>
        <v>0</v>
      </c>
      <c r="AX116">
        <v>0</v>
      </c>
      <c r="AY116">
        <v>0</v>
      </c>
      <c r="AZ116">
        <v>0</v>
      </c>
      <c r="BA116">
        <f t="shared" si="65"/>
        <v>0</v>
      </c>
      <c r="BC116" s="13">
        <v>0.26559564682256898</v>
      </c>
      <c r="BD116">
        <v>2.6381246702344201E-2</v>
      </c>
      <c r="BE116">
        <v>2.1807120517544201</v>
      </c>
      <c r="BF116">
        <v>3.9873998165796103E-3</v>
      </c>
      <c r="BG116">
        <f t="shared" si="66"/>
        <v>1</v>
      </c>
      <c r="BH116">
        <v>0</v>
      </c>
      <c r="BI116">
        <v>0</v>
      </c>
      <c r="BJ116">
        <v>0</v>
      </c>
      <c r="BK116">
        <f t="shared" si="67"/>
        <v>0</v>
      </c>
      <c r="BL116">
        <v>0.68562210123008704</v>
      </c>
      <c r="BM116">
        <v>0.87489852980968696</v>
      </c>
      <c r="BN116">
        <v>1.2189995796553199</v>
      </c>
      <c r="BO116">
        <f t="shared" si="68"/>
        <v>1</v>
      </c>
      <c r="BP116">
        <v>0</v>
      </c>
      <c r="BQ116">
        <v>0</v>
      </c>
      <c r="BR116">
        <v>0</v>
      </c>
      <c r="BS116">
        <f t="shared" si="69"/>
        <v>0</v>
      </c>
      <c r="BT116">
        <v>0</v>
      </c>
      <c r="BU116">
        <v>9.1844232182218995E-3</v>
      </c>
      <c r="BV116">
        <v>0</v>
      </c>
      <c r="BW116">
        <f t="shared" si="70"/>
        <v>0</v>
      </c>
      <c r="BX116">
        <v>0</v>
      </c>
      <c r="BY116">
        <v>4.4426673774934497E-3</v>
      </c>
      <c r="BZ116">
        <v>0</v>
      </c>
      <c r="CA116">
        <f t="shared" si="71"/>
        <v>0</v>
      </c>
      <c r="CB116" t="s">
        <v>96</v>
      </c>
    </row>
    <row r="117" spans="1:80">
      <c r="A117" s="4">
        <v>649</v>
      </c>
      <c r="B117" t="s">
        <v>214</v>
      </c>
      <c r="C117" s="13">
        <v>0</v>
      </c>
      <c r="D117">
        <v>0</v>
      </c>
      <c r="E117">
        <v>0</v>
      </c>
      <c r="F117">
        <v>0</v>
      </c>
      <c r="G117">
        <f t="shared" si="54"/>
        <v>0</v>
      </c>
      <c r="H117">
        <v>0</v>
      </c>
      <c r="I117">
        <v>0</v>
      </c>
      <c r="J117">
        <v>0</v>
      </c>
      <c r="K117">
        <f t="shared" si="55"/>
        <v>0</v>
      </c>
      <c r="L117">
        <v>0</v>
      </c>
      <c r="M117">
        <v>0</v>
      </c>
      <c r="N117">
        <v>0</v>
      </c>
      <c r="O117">
        <f t="shared" si="56"/>
        <v>0</v>
      </c>
      <c r="P117">
        <v>0</v>
      </c>
      <c r="Q117">
        <v>0</v>
      </c>
      <c r="R117">
        <v>0</v>
      </c>
      <c r="S117">
        <f t="shared" si="57"/>
        <v>0</v>
      </c>
      <c r="T117">
        <v>0</v>
      </c>
      <c r="U117">
        <v>0</v>
      </c>
      <c r="V117">
        <v>0</v>
      </c>
      <c r="W117">
        <f t="shared" si="58"/>
        <v>0</v>
      </c>
      <c r="X117">
        <v>0</v>
      </c>
      <c r="Y117">
        <v>0</v>
      </c>
      <c r="Z117">
        <v>0</v>
      </c>
      <c r="AA117">
        <f t="shared" si="59"/>
        <v>0</v>
      </c>
      <c r="AC117" s="13">
        <v>0</v>
      </c>
      <c r="AD117">
        <v>0</v>
      </c>
      <c r="AE117">
        <v>0</v>
      </c>
      <c r="AF117">
        <v>0</v>
      </c>
      <c r="AG117">
        <f t="shared" si="60"/>
        <v>0</v>
      </c>
      <c r="AH117">
        <v>0</v>
      </c>
      <c r="AI117">
        <v>0</v>
      </c>
      <c r="AJ117">
        <v>0</v>
      </c>
      <c r="AK117">
        <f t="shared" si="61"/>
        <v>0</v>
      </c>
      <c r="AL117">
        <v>0</v>
      </c>
      <c r="AM117">
        <v>0</v>
      </c>
      <c r="AN117">
        <v>0</v>
      </c>
      <c r="AO117">
        <f t="shared" si="62"/>
        <v>0</v>
      </c>
      <c r="AP117">
        <v>0</v>
      </c>
      <c r="AQ117">
        <v>0</v>
      </c>
      <c r="AR117">
        <v>0</v>
      </c>
      <c r="AS117">
        <f t="shared" si="63"/>
        <v>0</v>
      </c>
      <c r="AT117">
        <v>0</v>
      </c>
      <c r="AU117">
        <v>0</v>
      </c>
      <c r="AV117">
        <v>0</v>
      </c>
      <c r="AW117">
        <f t="shared" si="64"/>
        <v>0</v>
      </c>
      <c r="AX117">
        <v>0</v>
      </c>
      <c r="AY117">
        <v>0</v>
      </c>
      <c r="AZ117">
        <v>0</v>
      </c>
      <c r="BA117">
        <f t="shared" si="65"/>
        <v>0</v>
      </c>
      <c r="BC117" s="13">
        <v>0.57005894927770895</v>
      </c>
      <c r="BD117">
        <v>0</v>
      </c>
      <c r="BE117">
        <v>0</v>
      </c>
      <c r="BF117">
        <v>0</v>
      </c>
      <c r="BG117">
        <f t="shared" si="66"/>
        <v>0</v>
      </c>
      <c r="BH117">
        <v>0</v>
      </c>
      <c r="BI117">
        <v>0</v>
      </c>
      <c r="BJ117">
        <v>0</v>
      </c>
      <c r="BK117">
        <f t="shared" si="67"/>
        <v>0</v>
      </c>
      <c r="BL117">
        <v>5.0413389796329901E-2</v>
      </c>
      <c r="BM117">
        <v>4.8104386518745698E-2</v>
      </c>
      <c r="BN117">
        <v>1.4011489421325501E-2</v>
      </c>
      <c r="BO117">
        <f t="shared" si="68"/>
        <v>0</v>
      </c>
      <c r="BP117">
        <v>0</v>
      </c>
      <c r="BQ117">
        <v>0</v>
      </c>
      <c r="BR117">
        <v>0</v>
      </c>
      <c r="BS117">
        <f t="shared" si="69"/>
        <v>0</v>
      </c>
      <c r="BT117">
        <v>4.1143797572515899E-2</v>
      </c>
      <c r="BU117">
        <v>2.7553269654665698E-2</v>
      </c>
      <c r="BV117">
        <v>1.7929868599677299E-2</v>
      </c>
      <c r="BW117">
        <f t="shared" si="70"/>
        <v>0</v>
      </c>
      <c r="BX117">
        <v>0</v>
      </c>
      <c r="BY117">
        <v>0</v>
      </c>
      <c r="BZ117">
        <v>0</v>
      </c>
      <c r="CA117">
        <f t="shared" si="71"/>
        <v>0</v>
      </c>
      <c r="CB117" t="s">
        <v>215</v>
      </c>
    </row>
    <row r="118" spans="1:80" ht="14.65" thickBot="1">
      <c r="A118" s="4">
        <v>78</v>
      </c>
      <c r="B118" t="s">
        <v>220</v>
      </c>
      <c r="C118" s="14">
        <v>0</v>
      </c>
      <c r="D118" s="15">
        <v>0</v>
      </c>
      <c r="E118" s="15">
        <v>0</v>
      </c>
      <c r="F118" s="15">
        <v>0</v>
      </c>
      <c r="G118">
        <f t="shared" si="54"/>
        <v>0</v>
      </c>
      <c r="H118" s="15">
        <v>0</v>
      </c>
      <c r="I118" s="15">
        <v>0</v>
      </c>
      <c r="J118" s="15">
        <v>0</v>
      </c>
      <c r="K118">
        <f t="shared" si="55"/>
        <v>0</v>
      </c>
      <c r="L118" s="15">
        <v>0</v>
      </c>
      <c r="M118" s="15">
        <v>2.1861905629440698E-2</v>
      </c>
      <c r="N118" s="15">
        <v>3.41635065423115E-3</v>
      </c>
      <c r="O118">
        <f t="shared" si="56"/>
        <v>0</v>
      </c>
      <c r="P118" s="15">
        <v>0</v>
      </c>
      <c r="Q118" s="15">
        <v>0</v>
      </c>
      <c r="R118" s="15">
        <v>0</v>
      </c>
      <c r="S118">
        <f t="shared" si="57"/>
        <v>0</v>
      </c>
      <c r="T118" s="15">
        <v>2.5011880643305601E-3</v>
      </c>
      <c r="U118" s="15">
        <v>0</v>
      </c>
      <c r="V118" s="15">
        <v>0</v>
      </c>
      <c r="W118">
        <f t="shared" si="58"/>
        <v>0</v>
      </c>
      <c r="X118" s="15">
        <v>0</v>
      </c>
      <c r="Y118" s="15">
        <v>0</v>
      </c>
      <c r="Z118" s="15">
        <v>0</v>
      </c>
      <c r="AA118">
        <f t="shared" si="59"/>
        <v>0</v>
      </c>
      <c r="AC118" s="14">
        <v>0</v>
      </c>
      <c r="AD118" s="15">
        <v>0</v>
      </c>
      <c r="AE118" s="15">
        <v>0</v>
      </c>
      <c r="AF118" s="15">
        <v>0</v>
      </c>
      <c r="AG118">
        <f t="shared" si="60"/>
        <v>0</v>
      </c>
      <c r="AH118" s="15">
        <v>0</v>
      </c>
      <c r="AI118" s="15">
        <v>0</v>
      </c>
      <c r="AJ118" s="15">
        <v>0</v>
      </c>
      <c r="AK118">
        <f t="shared" si="61"/>
        <v>0</v>
      </c>
      <c r="AL118" s="15">
        <v>0</v>
      </c>
      <c r="AM118" s="15">
        <v>0</v>
      </c>
      <c r="AN118" s="15">
        <v>0</v>
      </c>
      <c r="AO118">
        <f t="shared" si="62"/>
        <v>0</v>
      </c>
      <c r="AP118" s="15">
        <v>0</v>
      </c>
      <c r="AQ118" s="15">
        <v>0</v>
      </c>
      <c r="AR118" s="15">
        <v>0</v>
      </c>
      <c r="AS118">
        <f t="shared" si="63"/>
        <v>0</v>
      </c>
      <c r="AT118" s="15">
        <v>0</v>
      </c>
      <c r="AU118" s="15">
        <v>0</v>
      </c>
      <c r="AV118" s="15">
        <v>0</v>
      </c>
      <c r="AW118">
        <f t="shared" si="64"/>
        <v>0</v>
      </c>
      <c r="AX118" s="15">
        <v>0</v>
      </c>
      <c r="AY118" s="15">
        <v>0</v>
      </c>
      <c r="AZ118" s="15">
        <v>0</v>
      </c>
      <c r="BA118">
        <f t="shared" si="65"/>
        <v>0</v>
      </c>
      <c r="BC118" s="14">
        <v>1.2955885210857001E-2</v>
      </c>
      <c r="BD118" s="15">
        <v>4.67324941584382</v>
      </c>
      <c r="BE118" s="15">
        <v>0.19707810290904401</v>
      </c>
      <c r="BF118" s="15">
        <v>3.3215040472108099</v>
      </c>
      <c r="BG118">
        <f t="shared" si="66"/>
        <v>2</v>
      </c>
      <c r="BH118" s="15">
        <v>0</v>
      </c>
      <c r="BI118" s="15">
        <v>0</v>
      </c>
      <c r="BJ118" s="15">
        <v>0</v>
      </c>
      <c r="BK118">
        <f t="shared" si="67"/>
        <v>0</v>
      </c>
      <c r="BL118" s="15">
        <v>0.56462996571889501</v>
      </c>
      <c r="BM118" s="15">
        <v>0.28261327079763099</v>
      </c>
      <c r="BN118" s="15">
        <v>0.259212554294522</v>
      </c>
      <c r="BO118">
        <f t="shared" si="68"/>
        <v>0</v>
      </c>
      <c r="BP118" s="15">
        <v>0</v>
      </c>
      <c r="BQ118" s="15">
        <v>0</v>
      </c>
      <c r="BR118" s="15">
        <v>0</v>
      </c>
      <c r="BS118">
        <f t="shared" si="69"/>
        <v>0</v>
      </c>
      <c r="BT118" s="15">
        <v>0.25372008503051502</v>
      </c>
      <c r="BU118" s="15">
        <v>0.27553269654665702</v>
      </c>
      <c r="BV118" s="15">
        <v>0.24589534079557401</v>
      </c>
      <c r="BW118">
        <f t="shared" si="70"/>
        <v>0</v>
      </c>
      <c r="BX118" s="15">
        <v>0</v>
      </c>
      <c r="BY118" s="15">
        <v>0</v>
      </c>
      <c r="BZ118" s="15">
        <v>2.9680195889292899E-2</v>
      </c>
      <c r="CA118">
        <f t="shared" si="71"/>
        <v>0</v>
      </c>
      <c r="CB118" t="s">
        <v>192</v>
      </c>
    </row>
  </sheetData>
  <autoFilter ref="A3:CB3" xr:uid="{00000000-0009-0000-0000-000002000000}">
    <sortState xmlns:xlrd2="http://schemas.microsoft.com/office/spreadsheetml/2017/richdata2" ref="A4:CB118">
      <sortCondition descending="1" ref="CA3"/>
    </sortState>
  </autoFilter>
  <mergeCells count="13">
    <mergeCell ref="A1:B2"/>
    <mergeCell ref="BL2:BR2"/>
    <mergeCell ref="BT2:BZ2"/>
    <mergeCell ref="C1:Z1"/>
    <mergeCell ref="AC1:AZ1"/>
    <mergeCell ref="BC1:BZ1"/>
    <mergeCell ref="D2:J2"/>
    <mergeCell ref="L2:R2"/>
    <mergeCell ref="T2:Z2"/>
    <mergeCell ref="AD2:AJ2"/>
    <mergeCell ref="AL2:AR2"/>
    <mergeCell ref="AT2:AZ2"/>
    <mergeCell ref="BD2:BJ2"/>
  </mergeCells>
  <conditionalFormatting sqref="C4:F118 AB4:AF118 X4:Z118 T4:V118 P4:R118 L4:N118 H4:J118 BB4:BF118 AX4:AZ118 AT4:AV118 AP4:AR118 AL4:AN118 AH4:AJ118 BX4:BZ118 BT4:BV118 BP4:BR118 BL4:BN118 BH4:BJ118">
    <cfRule type="cellIs" dxfId="0" priority="36" operator="greaterThanOrEqual">
      <formula>1</formula>
    </cfRule>
  </conditionalFormatting>
  <conditionalFormatting sqref="G4:G118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{9392E2AC-082D-42DB-A407-7CC3A98529C3}</x14:id>
        </ext>
      </extLst>
    </cfRule>
  </conditionalFormatting>
  <conditionalFormatting sqref="K4:K11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{9CBC0D5D-1124-4707-B512-7E974A535E15}</x14:id>
        </ext>
      </extLst>
    </cfRule>
  </conditionalFormatting>
  <conditionalFormatting sqref="O4:O118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{BD302A42-6CEB-40E8-B609-75B223E5EF71}</x14:id>
        </ext>
      </extLst>
    </cfRule>
  </conditionalFormatting>
  <conditionalFormatting sqref="S4:S118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{6E050C5C-535F-436C-8FB0-1810815755A5}</x14:id>
        </ext>
      </extLst>
    </cfRule>
  </conditionalFormatting>
  <conditionalFormatting sqref="W4:W118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{0345F13B-1439-44B6-AD35-670DCC0EABFF}</x14:id>
        </ext>
      </extLst>
    </cfRule>
  </conditionalFormatting>
  <conditionalFormatting sqref="AA4:AA11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{02D053F2-CF3E-4F4C-B301-5859AC4C6E98}</x14:id>
        </ext>
      </extLst>
    </cfRule>
  </conditionalFormatting>
  <conditionalFormatting sqref="AG4:AG1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{E9A90ED3-DBA2-4C6C-A8F6-ADB04F6C4BF9}</x14:id>
        </ext>
      </extLst>
    </cfRule>
  </conditionalFormatting>
  <conditionalFormatting sqref="AK4:AK11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{00E13283-EB39-480A-9F5F-EBE82759A64E}</x14:id>
        </ext>
      </extLst>
    </cfRule>
  </conditionalFormatting>
  <conditionalFormatting sqref="AO4:AO11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{26DAC300-B00E-486C-9863-8A448E7EB02A}</x14:id>
        </ext>
      </extLst>
    </cfRule>
  </conditionalFormatting>
  <conditionalFormatting sqref="AS4:AS11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{4262BC91-375D-49FA-BAA1-050F17273B7E}</x14:id>
        </ext>
      </extLst>
    </cfRule>
  </conditionalFormatting>
  <conditionalFormatting sqref="AW4:AW11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{8E4032E3-6FED-447E-9723-939D2BAFB70A}</x14:id>
        </ext>
      </extLst>
    </cfRule>
  </conditionalFormatting>
  <conditionalFormatting sqref="BA4:BA11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{70F9F24D-8EE2-4616-809A-A93421FB08B9}</x14:id>
        </ext>
      </extLst>
    </cfRule>
  </conditionalFormatting>
  <conditionalFormatting sqref="BG4:BG118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{57449964-6536-4869-8425-D57919A6728C}</x14:id>
        </ext>
      </extLst>
    </cfRule>
  </conditionalFormatting>
  <conditionalFormatting sqref="BK4:BK11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{C8A01DC6-1A08-462B-9823-0E23C4557D7A}</x14:id>
        </ext>
      </extLst>
    </cfRule>
  </conditionalFormatting>
  <conditionalFormatting sqref="BO4:BO1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{AA9D59C3-1E16-4353-A06E-E96219BA5A1D}</x14:id>
        </ext>
      </extLst>
    </cfRule>
  </conditionalFormatting>
  <conditionalFormatting sqref="BS4:BS1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{D85B76E4-89CD-4981-B6FD-9C4BCD3E05EA}</x14:id>
        </ext>
      </extLst>
    </cfRule>
  </conditionalFormatting>
  <conditionalFormatting sqref="BW4:BW1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{CD406538-ACAF-45D6-A8A5-B16431B1D1A4}</x14:id>
        </ext>
      </extLst>
    </cfRule>
  </conditionalFormatting>
  <conditionalFormatting sqref="CA4:CA1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{59D1C279-EC61-431B-82E2-73E2D3E5218D}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2E2AC-082D-42DB-A407-7CC3A9852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G4:G118</xm:sqref>
        </x14:conditionalFormatting>
        <x14:conditionalFormatting xmlns:xm="http://schemas.microsoft.com/office/excel/2006/main">
          <x14:cfRule type="dataBar" id="{9CBC0D5D-1124-4707-B512-7E974A535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K4:K118</xm:sqref>
        </x14:conditionalFormatting>
        <x14:conditionalFormatting xmlns:xm="http://schemas.microsoft.com/office/excel/2006/main">
          <x14:cfRule type="dataBar" id="{BD302A42-6CEB-40E8-B609-75B223E5E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O4:O118</xm:sqref>
        </x14:conditionalFormatting>
        <x14:conditionalFormatting xmlns:xm="http://schemas.microsoft.com/office/excel/2006/main">
          <x14:cfRule type="dataBar" id="{6E050C5C-535F-436C-8FB0-181081575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S4:S118</xm:sqref>
        </x14:conditionalFormatting>
        <x14:conditionalFormatting xmlns:xm="http://schemas.microsoft.com/office/excel/2006/main">
          <x14:cfRule type="dataBar" id="{0345F13B-1439-44B6-AD35-670DCC0EA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W4:W118</xm:sqref>
        </x14:conditionalFormatting>
        <x14:conditionalFormatting xmlns:xm="http://schemas.microsoft.com/office/excel/2006/main">
          <x14:cfRule type="dataBar" id="{02D053F2-CF3E-4F4C-B301-5859AC4C6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AA4:AA118</xm:sqref>
        </x14:conditionalFormatting>
        <x14:conditionalFormatting xmlns:xm="http://schemas.microsoft.com/office/excel/2006/main">
          <x14:cfRule type="dataBar" id="{E9A90ED3-DBA2-4C6C-A8F6-ADB04F6C4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AG4:AG118</xm:sqref>
        </x14:conditionalFormatting>
        <x14:conditionalFormatting xmlns:xm="http://schemas.microsoft.com/office/excel/2006/main">
          <x14:cfRule type="dataBar" id="{00E13283-EB39-480A-9F5F-EBE82759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AK4:AK118</xm:sqref>
        </x14:conditionalFormatting>
        <x14:conditionalFormatting xmlns:xm="http://schemas.microsoft.com/office/excel/2006/main">
          <x14:cfRule type="dataBar" id="{26DAC300-B00E-486C-9863-8A448E7EB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AO4:AO118</xm:sqref>
        </x14:conditionalFormatting>
        <x14:conditionalFormatting xmlns:xm="http://schemas.microsoft.com/office/excel/2006/main">
          <x14:cfRule type="dataBar" id="{4262BC91-375D-49FA-BAA1-050F17273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AS4:AS118</xm:sqref>
        </x14:conditionalFormatting>
        <x14:conditionalFormatting xmlns:xm="http://schemas.microsoft.com/office/excel/2006/main">
          <x14:cfRule type="dataBar" id="{8E4032E3-6FED-447E-9723-939D2BAF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AW4:AW118</xm:sqref>
        </x14:conditionalFormatting>
        <x14:conditionalFormatting xmlns:xm="http://schemas.microsoft.com/office/excel/2006/main">
          <x14:cfRule type="dataBar" id="{70F9F24D-8EE2-4616-809A-A93421FB0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BA4:BA118</xm:sqref>
        </x14:conditionalFormatting>
        <x14:conditionalFormatting xmlns:xm="http://schemas.microsoft.com/office/excel/2006/main">
          <x14:cfRule type="dataBar" id="{57449964-6536-4869-8425-D57919A67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BG4:BG118</xm:sqref>
        </x14:conditionalFormatting>
        <x14:conditionalFormatting xmlns:xm="http://schemas.microsoft.com/office/excel/2006/main">
          <x14:cfRule type="dataBar" id="{C8A01DC6-1A08-462B-9823-0E23C4557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BK4:BK118</xm:sqref>
        </x14:conditionalFormatting>
        <x14:conditionalFormatting xmlns:xm="http://schemas.microsoft.com/office/excel/2006/main">
          <x14:cfRule type="dataBar" id="{AA9D59C3-1E16-4353-A06E-E96219BA5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BO4:BO118</xm:sqref>
        </x14:conditionalFormatting>
        <x14:conditionalFormatting xmlns:xm="http://schemas.microsoft.com/office/excel/2006/main">
          <x14:cfRule type="dataBar" id="{D85B76E4-89CD-4981-B6FD-9C4BCD3E0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BS4:BS118</xm:sqref>
        </x14:conditionalFormatting>
        <x14:conditionalFormatting xmlns:xm="http://schemas.microsoft.com/office/excel/2006/main">
          <x14:cfRule type="dataBar" id="{CD406538-ACAF-45D6-A8A5-B16431B1D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BW4:BW118</xm:sqref>
        </x14:conditionalFormatting>
        <x14:conditionalFormatting xmlns:xm="http://schemas.microsoft.com/office/excel/2006/main">
          <x14:cfRule type="dataBar" id="{59D1C279-EC61-431B-82E2-73E2D3E52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CA4:CA118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3" ma:contentTypeDescription="Create a new document." ma:contentTypeScope="" ma:versionID="70a13887bc72d3f9c46fe14ac43930e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0c54873e420cd9af6e7d200885de1b53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A77563-5456-4DA8-83FF-2FE997EA4987}"/>
</file>

<file path=customXml/itemProps2.xml><?xml version="1.0" encoding="utf-8"?>
<ds:datastoreItem xmlns:ds="http://schemas.openxmlformats.org/officeDocument/2006/customXml" ds:itemID="{3D577A7B-A9CE-4E2C-BD70-81A0B7DDF15D}"/>
</file>

<file path=customXml/itemProps3.xml><?xml version="1.0" encoding="utf-8"?>
<ds:datastoreItem xmlns:ds="http://schemas.openxmlformats.org/officeDocument/2006/customXml" ds:itemID="{C953F36D-46DD-47FC-8B20-C0DBBE871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Afrizal, Afrizal</cp:lastModifiedBy>
  <cp:revision/>
  <dcterms:created xsi:type="dcterms:W3CDTF">2022-01-19T09:30:09Z</dcterms:created>
  <dcterms:modified xsi:type="dcterms:W3CDTF">2022-03-04T17:10:47Z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