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roe/Desktop/Userfiles/Book/Book Supplements/"/>
    </mc:Choice>
  </mc:AlternateContent>
  <xr:revisionPtr revIDLastSave="0" documentId="13_ncr:1_{5061A1E0-959C-994C-AC6A-9B31751739E1}" xr6:coauthVersionLast="47" xr6:coauthVersionMax="47" xr10:uidLastSave="{00000000-0000-0000-0000-000000000000}"/>
  <bookViews>
    <workbookView xWindow="-33680" yWindow="2800" windowWidth="32860" windowHeight="17440" xr2:uid="{F9B8477E-28B7-2C40-974F-2C144C8ADD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  <c r="F6" i="1"/>
  <c r="D6" i="1" l="1"/>
  <c r="E3" i="1" s="1"/>
  <c r="G3" i="1" s="1"/>
  <c r="E4" i="1"/>
  <c r="G4" i="1" s="1"/>
  <c r="E5" i="1"/>
  <c r="G5" i="1" s="1"/>
  <c r="E2" i="1" l="1"/>
  <c r="G2" i="1"/>
  <c r="G6" i="1" s="1"/>
  <c r="E6" i="1"/>
</calcChain>
</file>

<file path=xl/sharedStrings.xml><?xml version="1.0" encoding="utf-8"?>
<sst xmlns="http://schemas.openxmlformats.org/spreadsheetml/2006/main" count="14" uniqueCount="14">
  <si>
    <t>H</t>
  </si>
  <si>
    <t>Al</t>
  </si>
  <si>
    <t>Si</t>
  </si>
  <si>
    <t>O</t>
  </si>
  <si>
    <t>sum</t>
  </si>
  <si>
    <t>Element</t>
  </si>
  <si>
    <t>Mass (g/mol)</t>
  </si>
  <si>
    <t>Example for kaolinite</t>
  </si>
  <si>
    <r>
      <t>Al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Si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 (Body)"/>
      </rPr>
      <t>5</t>
    </r>
    <r>
      <rPr>
        <sz val="12"/>
        <color theme="1"/>
        <rFont val="Calibri"/>
        <family val="2"/>
        <scheme val="minor"/>
      </rPr>
      <t>(OH)</t>
    </r>
    <r>
      <rPr>
        <vertAlign val="subscript"/>
        <sz val="12"/>
        <color theme="1"/>
        <rFont val="Calibri (Body)"/>
      </rPr>
      <t>4</t>
    </r>
  </si>
  <si>
    <r>
      <rPr>
        <i/>
        <sz val="12"/>
        <color theme="1"/>
        <rFont val="Calibri"/>
        <family val="2"/>
        <scheme val="minor"/>
      </rPr>
      <t>µ</t>
    </r>
    <r>
      <rPr>
        <sz val="12"/>
        <color theme="1"/>
        <rFont val="Calibri"/>
        <family val="2"/>
        <scheme val="minor"/>
      </rPr>
      <t>* x wt. frac cm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/g</t>
    </r>
  </si>
  <si>
    <t>moles / unit formula</t>
  </si>
  <si>
    <t>atomic wt  (g/mol)</t>
  </si>
  <si>
    <t>wt. frac (g/g)</t>
  </si>
  <si>
    <r>
      <rPr>
        <i/>
        <sz val="12"/>
        <color theme="1"/>
        <rFont val="Calibri"/>
        <family val="2"/>
        <scheme val="minor"/>
      </rPr>
      <t>µ</t>
    </r>
    <r>
      <rPr>
        <sz val="12"/>
        <color theme="1"/>
        <rFont val="Calibri"/>
        <family val="2"/>
        <scheme val="minor"/>
      </rPr>
      <t>* (Cu K</t>
    </r>
    <r>
      <rPr>
        <sz val="12"/>
        <color theme="1"/>
        <rFont val="Symbol"/>
        <charset val="2"/>
      </rPr>
      <t>a</t>
    </r>
    <r>
      <rPr>
        <sz val="12"/>
        <color theme="1"/>
        <rFont val="Calibri"/>
        <family val="2"/>
        <scheme val="minor"/>
      </rPr>
      <t>) From tables cm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/g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</si>
</sst>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  <charset val="2"/>
    </font>
    <font>
      <i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4844-055B-3244-9396-7A4C5CC36B51}">
  <dimension ref="A1:G10"/>
  <sheetViews>
    <sheetView tabSelected="1" zoomScale="251" zoomScaleNormal="251" workbookViewId="0">
      <selection activeCell="F10" sqref="F10"/>
    </sheetView>
  </sheetViews>
  <sheetFormatPr baseColWidth="10" defaultRowHeight="16" x14ac:dyDescent="0.2"/>
  <cols>
    <col min="1" max="1" width="10.83203125" style="1"/>
    <col min="2" max="3" width="11.83203125" style="1" customWidth="1"/>
    <col min="4" max="4" width="10.83203125" style="1"/>
    <col min="5" max="5" width="12.6640625" style="1" bestFit="1" customWidth="1"/>
    <col min="6" max="6" width="10.83203125" style="1"/>
    <col min="7" max="7" width="13.6640625" style="1" bestFit="1" customWidth="1"/>
    <col min="8" max="16384" width="10.83203125" style="1"/>
  </cols>
  <sheetData>
    <row r="1" spans="1:7" ht="71" x14ac:dyDescent="0.2">
      <c r="A1" s="1" t="s">
        <v>5</v>
      </c>
      <c r="B1" s="1" t="s">
        <v>6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9</v>
      </c>
    </row>
    <row r="2" spans="1:7" ht="17" x14ac:dyDescent="0.2">
      <c r="A2" s="1" t="s">
        <v>0</v>
      </c>
      <c r="B2" s="1">
        <v>1</v>
      </c>
      <c r="C2" s="1">
        <v>4</v>
      </c>
      <c r="D2" s="1">
        <f>B2*C2</f>
        <v>4</v>
      </c>
      <c r="E2" s="2">
        <f>D2/$D$6</f>
        <v>1.5503875968992248E-2</v>
      </c>
      <c r="F2" s="6">
        <v>0.39119999999999999</v>
      </c>
      <c r="G2" s="2">
        <f>E2*F2</f>
        <v>6.065116279069767E-3</v>
      </c>
    </row>
    <row r="3" spans="1:7" ht="17" x14ac:dyDescent="0.2">
      <c r="A3" s="1" t="s">
        <v>1</v>
      </c>
      <c r="B3" s="1">
        <v>27</v>
      </c>
      <c r="C3" s="1">
        <v>2</v>
      </c>
      <c r="D3" s="1">
        <f t="shared" ref="D3:D5" si="0">B3*C3</f>
        <v>54</v>
      </c>
      <c r="E3" s="2">
        <f>D3/$D$6</f>
        <v>0.20930232558139536</v>
      </c>
      <c r="F3" s="6">
        <v>50.28</v>
      </c>
      <c r="G3" s="2">
        <f t="shared" ref="G3:G5" si="1">E3*F3</f>
        <v>10.523720930232559</v>
      </c>
    </row>
    <row r="4" spans="1:7" ht="17" x14ac:dyDescent="0.2">
      <c r="A4" s="1" t="s">
        <v>2</v>
      </c>
      <c r="B4" s="1">
        <v>28</v>
      </c>
      <c r="C4" s="1">
        <v>2</v>
      </c>
      <c r="D4" s="1">
        <f t="shared" si="0"/>
        <v>56</v>
      </c>
      <c r="E4" s="2">
        <f>D4/$D$6</f>
        <v>0.21705426356589147</v>
      </c>
      <c r="F4" s="6">
        <v>65.319999999999993</v>
      </c>
      <c r="G4" s="2">
        <f t="shared" si="1"/>
        <v>14.177984496124029</v>
      </c>
    </row>
    <row r="5" spans="1:7" s="3" customFormat="1" ht="17" x14ac:dyDescent="0.2">
      <c r="A5" s="3" t="s">
        <v>3</v>
      </c>
      <c r="B5" s="3">
        <v>16</v>
      </c>
      <c r="C5" s="3">
        <v>9</v>
      </c>
      <c r="D5" s="3">
        <f t="shared" si="0"/>
        <v>144</v>
      </c>
      <c r="E5" s="4">
        <f>D5/$D$6</f>
        <v>0.55813953488372092</v>
      </c>
      <c r="F5" s="7">
        <v>11.03</v>
      </c>
      <c r="G5" s="4">
        <f t="shared" si="1"/>
        <v>6.1562790697674412</v>
      </c>
    </row>
    <row r="6" spans="1:7" ht="17" x14ac:dyDescent="0.2">
      <c r="A6" s="1" t="s">
        <v>4</v>
      </c>
      <c r="D6" s="1">
        <f>SUM(D2:D5)</f>
        <v>258</v>
      </c>
      <c r="E6" s="2">
        <f>SUM(E2:E5)</f>
        <v>1</v>
      </c>
      <c r="F6" s="6">
        <f>SUM(F2:F5)</f>
        <v>127.02119999999999</v>
      </c>
      <c r="G6" s="5">
        <f>SUM(G2:G5)</f>
        <v>30.8640496124031</v>
      </c>
    </row>
    <row r="8" spans="1:7" x14ac:dyDescent="0.2">
      <c r="C8" s="8" t="s">
        <v>7</v>
      </c>
    </row>
    <row r="9" spans="1:7" x14ac:dyDescent="0.2">
      <c r="C9" s="8"/>
    </row>
    <row r="10" spans="1:7" ht="18" x14ac:dyDescent="0.25">
      <c r="C10" s="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</dc:creator>
  <cp:lastModifiedBy>PAS</cp:lastModifiedBy>
  <dcterms:created xsi:type="dcterms:W3CDTF">2022-01-13T15:32:20Z</dcterms:created>
  <dcterms:modified xsi:type="dcterms:W3CDTF">2022-01-13T16:09:08Z</dcterms:modified>
</cp:coreProperties>
</file>