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evision Log" sheetId="1" r:id="rId1"/>
    <sheet name="Mass and Mass Related" sheetId="2" r:id="rId2"/>
    <sheet name="DC LF Electrical" sheetId="5" r:id="rId3"/>
    <sheet name="Time &amp; Frequency" sheetId="4" r:id="rId4"/>
    <sheet name="Sheet1" sheetId="3" state="hidden" r:id="rId5"/>
  </sheets>
  <calcPr calcId="145621"/>
</workbook>
</file>

<file path=xl/calcChain.xml><?xml version="1.0" encoding="utf-8"?>
<calcChain xmlns="http://schemas.openxmlformats.org/spreadsheetml/2006/main">
  <c r="H6" i="4" l="1"/>
</calcChain>
</file>

<file path=xl/sharedStrings.xml><?xml version="1.0" encoding="utf-8"?>
<sst xmlns="http://schemas.openxmlformats.org/spreadsheetml/2006/main" count="360" uniqueCount="96">
  <si>
    <t>Revision Number</t>
  </si>
  <si>
    <t>Date</t>
  </si>
  <si>
    <t>Comments</t>
  </si>
  <si>
    <t>Author</t>
  </si>
  <si>
    <t>Function</t>
  </si>
  <si>
    <t>Initial creation of spreadsheet</t>
  </si>
  <si>
    <t>Robert A. Maldonado</t>
  </si>
  <si>
    <t>Engineering Lab Technician, Generalist</t>
  </si>
  <si>
    <t>REVISION LOG: Uncertainty Database</t>
  </si>
  <si>
    <t>Parameter / Equipment</t>
  </si>
  <si>
    <t>Range</t>
  </si>
  <si>
    <t>Units</t>
  </si>
  <si>
    <t>Expanded Uncertainty of Measurement</t>
  </si>
  <si>
    <t>Reference Standard, 
Method, and/or 
Equipment</t>
  </si>
  <si>
    <t>Pneumatic Gage Pressure</t>
  </si>
  <si>
    <t>Pneumatic Absolute Pressure</t>
  </si>
  <si>
    <t>kPa</t>
  </si>
  <si>
    <t>% of reading</t>
  </si>
  <si>
    <t>Fluke / Ruska 2465/8A</t>
  </si>
  <si>
    <t>Dwyer Instruments, Inc. - Michigan City: Engineering Laboratory
Uncertainty Database</t>
  </si>
  <si>
    <t>inH2O</t>
  </si>
  <si>
    <t>Ruska 7250LP</t>
  </si>
  <si>
    <t>-98 to 344.74</t>
  </si>
  <si>
    <t>13.79 to 6894</t>
  </si>
  <si>
    <t>1.38 to 344.74</t>
  </si>
  <si>
    <t>-30 to 30</t>
  </si>
  <si>
    <t>13.790 to 6894</t>
  </si>
  <si>
    <t>± ( 0 to 0.125 )</t>
  </si>
  <si>
    <t>Updated Mass and Mass Related values with updated scope values from scope expansion. Added new disciplines to spreadsheet.</t>
  </si>
  <si>
    <t>Associate Metrology Engineer</t>
  </si>
  <si>
    <t>± ( 0 to 2.5 )</t>
  </si>
  <si>
    <t>± ( 0 to 0.25 )</t>
  </si>
  <si>
    <t>± ( 0 to 1 )</t>
  </si>
  <si>
    <t>± ( 0 to 0.5 )</t>
  </si>
  <si>
    <t>± ( 0 to 5 )</t>
  </si>
  <si>
    <t>0 to 10</t>
  </si>
  <si>
    <t>± ( 0 to 12.5 )</t>
  </si>
  <si>
    <t>± ( 0 to 25 )</t>
  </si>
  <si>
    <t>Ashcroft ST-2A / (G/A)QS</t>
  </si>
  <si>
    <t>Frequency - Measure</t>
  </si>
  <si>
    <t xml:space="preserve"> </t>
  </si>
  <si>
    <t>Frequency - Source</t>
  </si>
  <si>
    <t>0.01 to 1000000</t>
  </si>
  <si>
    <t>Hz</t>
  </si>
  <si>
    <t>40 to 10000000</t>
  </si>
  <si>
    <t>1 to 40</t>
  </si>
  <si>
    <t>Keysight 3458A</t>
  </si>
  <si>
    <t>Fluke 5522A</t>
  </si>
  <si>
    <t>Up to 330</t>
  </si>
  <si>
    <t>mV</t>
  </si>
  <si>
    <t>DC Voltage - Source</t>
  </si>
  <si>
    <t>0.33 to 3.3</t>
  </si>
  <si>
    <t>V</t>
  </si>
  <si>
    <t>3.3 to 33</t>
  </si>
  <si>
    <t>33 to 330</t>
  </si>
  <si>
    <t>330 to 1000</t>
  </si>
  <si>
    <t>Resistance - Source</t>
  </si>
  <si>
    <t>Up to 11</t>
  </si>
  <si>
    <t>Ω</t>
  </si>
  <si>
    <t>11 to 33</t>
  </si>
  <si>
    <t>33 to 110</t>
  </si>
  <si>
    <t>110 to 330</t>
  </si>
  <si>
    <t>330 to 1100</t>
  </si>
  <si>
    <t>1100 to 3300</t>
  </si>
  <si>
    <t>3300 to 11000</t>
  </si>
  <si>
    <t>11000 to 33000</t>
  </si>
  <si>
    <t>33000 to 110000</t>
  </si>
  <si>
    <t>110000 to 330000</t>
  </si>
  <si>
    <t>330000 to 1100000</t>
  </si>
  <si>
    <t>1100000 to 3300000</t>
  </si>
  <si>
    <t>3300000 to 11000000</t>
  </si>
  <si>
    <t>11000000 to 33000000</t>
  </si>
  <si>
    <t>33000000 to 110000000</t>
  </si>
  <si>
    <t>110000000 to 330000000</t>
  </si>
  <si>
    <t>330000000 to 1100000000</t>
  </si>
  <si>
    <t>DC Current - Source</t>
  </si>
  <si>
    <t>A</t>
  </si>
  <si>
    <t>3 to 20</t>
  </si>
  <si>
    <t>0.3 to 3</t>
  </si>
  <si>
    <t>0.033 to 0.330</t>
  </si>
  <si>
    <t>0.0033 to 0.033</t>
  </si>
  <si>
    <t>0.00033 to 0.0033</t>
  </si>
  <si>
    <t>Up to 0.00033</t>
  </si>
  <si>
    <t>AC Voltage - Source</t>
  </si>
  <si>
    <t>0.001 to 0.033 @ (10 to 45 Hz)</t>
  </si>
  <si>
    <t>0.001 to 0.033 @ (10 to 20 kHz)</t>
  </si>
  <si>
    <t>0.001 to 0.033 @ (20 to 50 kHz)</t>
  </si>
  <si>
    <t>0.001 to 0.033 @ (50 to 100 kHz)</t>
  </si>
  <si>
    <t>0.001 to 0.033 @ (100 to 500 kHz)</t>
  </si>
  <si>
    <t>0.033 to 0.330 @ (10 to 45 Hz)</t>
  </si>
  <si>
    <t>0.033 to 0.330 @ (45 Hz to 10 kHz)</t>
  </si>
  <si>
    <t>0.001 to 0.033 @ (45 Hz to 10 kHz)</t>
  </si>
  <si>
    <t>0.033 to 0.330 @ (10 to 20 kHz)</t>
  </si>
  <si>
    <t>0.033 to 0.330 @ (20 to 50 kHz)</t>
  </si>
  <si>
    <t>0.033 to 0.330 @ (50 to 100 kHz)</t>
  </si>
  <si>
    <t>0.033 to 0.330 @ (100 to 500 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</si>
</sst>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0"/>
    <numFmt numFmtId="166" formatCode="0.000"/>
    <numFmt numFmtId="167" formatCode="0.000000"/>
    <numFmt numFmtId="168" formatCode="0.0000000"/>
    <numFmt numFmtId="169" formatCode="0.0"/>
    <numFmt numFmtId="170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4" fillId="0" borderId="20" xfId="0" applyFon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9" fontId="0" fillId="0" borderId="2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70" fontId="0" fillId="0" borderId="2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28575</xdr:rowOff>
    </xdr:from>
    <xdr:to>
      <xdr:col>2</xdr:col>
      <xdr:colOff>212270</xdr:colOff>
      <xdr:row>1</xdr:row>
      <xdr:rowOff>968086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057739" cy="939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28575</xdr:rowOff>
    </xdr:from>
    <xdr:to>
      <xdr:col>1</xdr:col>
      <xdr:colOff>2224426</xdr:colOff>
      <xdr:row>1</xdr:row>
      <xdr:rowOff>968086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28600"/>
          <a:ext cx="2057739" cy="9395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28575</xdr:rowOff>
    </xdr:from>
    <xdr:to>
      <xdr:col>2</xdr:col>
      <xdr:colOff>390864</xdr:colOff>
      <xdr:row>1</xdr:row>
      <xdr:rowOff>968086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28600"/>
          <a:ext cx="2057739" cy="939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workbookViewId="0">
      <selection activeCell="B7" sqref="B7"/>
    </sheetView>
  </sheetViews>
  <sheetFormatPr defaultRowHeight="15" x14ac:dyDescent="0.25"/>
  <cols>
    <col min="2" max="2" width="8.5703125" bestFit="1" customWidth="1"/>
    <col min="3" max="3" width="10.7109375" bestFit="1" customWidth="1"/>
    <col min="4" max="4" width="32.7109375" customWidth="1"/>
    <col min="5" max="5" width="20" customWidth="1"/>
    <col min="6" max="6" width="38.140625" customWidth="1"/>
  </cols>
  <sheetData>
    <row r="1" spans="2:6" ht="15.75" thickBot="1" x14ac:dyDescent="0.3"/>
    <row r="2" spans="2:6" ht="27" thickBot="1" x14ac:dyDescent="0.3">
      <c r="B2" s="42" t="s">
        <v>8</v>
      </c>
      <c r="C2" s="43"/>
      <c r="D2" s="43"/>
      <c r="E2" s="43"/>
      <c r="F2" s="44"/>
    </row>
    <row r="3" spans="2:6" ht="26.25" x14ac:dyDescent="0.25">
      <c r="B3" s="1"/>
      <c r="C3" s="1"/>
      <c r="D3" s="1"/>
      <c r="E3" s="1"/>
      <c r="F3" s="1"/>
    </row>
    <row r="4" spans="2:6" ht="30.75" thickBot="1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ht="15.75" thickBot="1" x14ac:dyDescent="0.3">
      <c r="B5" s="3">
        <v>0</v>
      </c>
      <c r="C5" s="4">
        <v>43801</v>
      </c>
      <c r="D5" s="3" t="s">
        <v>5</v>
      </c>
      <c r="E5" s="3" t="s">
        <v>6</v>
      </c>
      <c r="F5" s="3" t="s">
        <v>7</v>
      </c>
    </row>
    <row r="6" spans="2:6" ht="60.75" thickBot="1" x14ac:dyDescent="0.3">
      <c r="B6" s="5">
        <v>1</v>
      </c>
      <c r="C6" s="6">
        <v>44064</v>
      </c>
      <c r="D6" s="5" t="s">
        <v>28</v>
      </c>
      <c r="E6" s="3" t="s">
        <v>6</v>
      </c>
      <c r="F6" s="3" t="s">
        <v>29</v>
      </c>
    </row>
    <row r="7" spans="2:6" ht="15.75" thickBot="1" x14ac:dyDescent="0.3">
      <c r="B7" s="7"/>
      <c r="C7" s="4"/>
      <c r="D7" s="3"/>
      <c r="E7" s="3"/>
      <c r="F7" s="3"/>
    </row>
    <row r="8" spans="2:6" ht="15.75" thickBot="1" x14ac:dyDescent="0.3">
      <c r="B8" s="7"/>
      <c r="C8" s="3"/>
      <c r="D8" s="3"/>
      <c r="E8" s="3"/>
      <c r="F8" s="3"/>
    </row>
    <row r="9" spans="2:6" ht="15.75" thickBot="1" x14ac:dyDescent="0.3">
      <c r="B9" s="7"/>
      <c r="C9" s="3"/>
      <c r="D9" s="3"/>
      <c r="E9" s="3"/>
      <c r="F9" s="3"/>
    </row>
    <row r="10" spans="2:6" ht="15.75" thickBot="1" x14ac:dyDescent="0.3">
      <c r="B10" s="8"/>
      <c r="C10" s="3"/>
      <c r="D10" s="3"/>
      <c r="E10" s="3"/>
      <c r="F10" s="3"/>
    </row>
    <row r="11" spans="2:6" ht="15.75" thickBot="1" x14ac:dyDescent="0.3">
      <c r="B11" s="3"/>
      <c r="C11" s="3"/>
      <c r="D11" s="3"/>
      <c r="E11" s="3"/>
      <c r="F11" s="3"/>
    </row>
    <row r="12" spans="2:6" ht="15.75" thickBot="1" x14ac:dyDescent="0.3">
      <c r="B12" s="3"/>
      <c r="C12" s="3"/>
      <c r="D12" s="3"/>
      <c r="E12" s="3"/>
      <c r="F12" s="3"/>
    </row>
    <row r="13" spans="2:6" ht="15.75" thickBot="1" x14ac:dyDescent="0.3">
      <c r="B13" s="3"/>
      <c r="C13" s="3"/>
      <c r="D13" s="3"/>
      <c r="E13" s="3"/>
      <c r="F13" s="3"/>
    </row>
    <row r="14" spans="2:6" ht="15.75" thickBot="1" x14ac:dyDescent="0.3">
      <c r="B14" s="3"/>
      <c r="C14" s="3"/>
      <c r="D14" s="3"/>
      <c r="E14" s="3"/>
      <c r="F14" s="3"/>
    </row>
    <row r="15" spans="2:6" ht="15.75" thickBot="1" x14ac:dyDescent="0.3">
      <c r="B15" s="3"/>
      <c r="C15" s="3"/>
      <c r="D15" s="3"/>
      <c r="E15" s="3"/>
      <c r="F15" s="3"/>
    </row>
    <row r="16" spans="2:6" ht="15.75" thickBot="1" x14ac:dyDescent="0.3">
      <c r="B16" s="3"/>
      <c r="C16" s="3"/>
      <c r="D16" s="3"/>
      <c r="E16" s="3"/>
      <c r="F16" s="3"/>
    </row>
    <row r="17" spans="2:6" ht="15.75" thickBot="1" x14ac:dyDescent="0.3">
      <c r="B17" s="3"/>
      <c r="C17" s="3"/>
      <c r="D17" s="3"/>
      <c r="E17" s="3"/>
      <c r="F17" s="3"/>
    </row>
    <row r="18" spans="2:6" ht="15.75" thickBot="1" x14ac:dyDescent="0.3">
      <c r="B18" s="3"/>
      <c r="C18" s="3"/>
      <c r="D18" s="3"/>
      <c r="E18" s="3"/>
      <c r="F18" s="3"/>
    </row>
    <row r="19" spans="2:6" ht="15.75" thickBot="1" x14ac:dyDescent="0.3">
      <c r="B19" s="3"/>
      <c r="C19" s="3"/>
      <c r="D19" s="3"/>
      <c r="E19" s="3"/>
      <c r="F19" s="3"/>
    </row>
    <row r="20" spans="2:6" ht="15.75" thickBot="1" x14ac:dyDescent="0.3">
      <c r="B20" s="3"/>
      <c r="C20" s="3"/>
      <c r="D20" s="3"/>
      <c r="E20" s="3"/>
      <c r="F20" s="3"/>
    </row>
    <row r="21" spans="2:6" ht="15.75" thickBot="1" x14ac:dyDescent="0.3">
      <c r="B21" s="3"/>
      <c r="C21" s="3"/>
      <c r="D21" s="3"/>
      <c r="E21" s="3"/>
      <c r="F21" s="3"/>
    </row>
    <row r="22" spans="2:6" ht="15.75" thickBot="1" x14ac:dyDescent="0.3">
      <c r="B22" s="3"/>
      <c r="C22" s="3"/>
      <c r="D22" s="3"/>
      <c r="E22" s="3"/>
      <c r="F22" s="3"/>
    </row>
    <row r="23" spans="2:6" ht="15.75" thickBot="1" x14ac:dyDescent="0.3">
      <c r="B23" s="3"/>
      <c r="C23" s="3"/>
      <c r="D23" s="3"/>
      <c r="E23" s="3"/>
      <c r="F23" s="3"/>
    </row>
    <row r="24" spans="2:6" ht="15.75" thickBot="1" x14ac:dyDescent="0.3">
      <c r="B24" s="3"/>
      <c r="C24" s="3"/>
      <c r="D24" s="3"/>
      <c r="E24" s="3"/>
      <c r="F24" s="3"/>
    </row>
    <row r="25" spans="2:6" ht="15.75" thickBot="1" x14ac:dyDescent="0.3">
      <c r="B25" s="3"/>
      <c r="C25" s="3"/>
      <c r="D25" s="3"/>
      <c r="E25" s="3"/>
      <c r="F25" s="3"/>
    </row>
    <row r="26" spans="2:6" ht="15.75" thickBot="1" x14ac:dyDescent="0.3">
      <c r="B26" s="3"/>
      <c r="C26" s="3"/>
      <c r="D26" s="3"/>
      <c r="E26" s="3"/>
      <c r="F26" s="3"/>
    </row>
    <row r="27" spans="2:6" ht="15.75" thickBot="1" x14ac:dyDescent="0.3">
      <c r="B27" s="3"/>
      <c r="C27" s="3"/>
      <c r="D27" s="3"/>
      <c r="E27" s="3"/>
      <c r="F27" s="3"/>
    </row>
    <row r="28" spans="2:6" ht="15.75" thickBot="1" x14ac:dyDescent="0.3">
      <c r="B28" s="3"/>
      <c r="C28" s="3"/>
      <c r="D28" s="3"/>
      <c r="E28" s="3"/>
      <c r="F28" s="3"/>
    </row>
    <row r="29" spans="2:6" ht="15.75" thickBot="1" x14ac:dyDescent="0.3">
      <c r="B29" s="3"/>
      <c r="C29" s="3"/>
      <c r="D29" s="3"/>
      <c r="E29" s="3"/>
      <c r="F29" s="3"/>
    </row>
    <row r="30" spans="2:6" ht="15.75" thickBot="1" x14ac:dyDescent="0.3">
      <c r="B30" s="3"/>
      <c r="C30" s="3"/>
      <c r="D30" s="3"/>
      <c r="E30" s="3"/>
      <c r="F30" s="3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8" sqref="F18"/>
    </sheetView>
  </sheetViews>
  <sheetFormatPr defaultRowHeight="15" x14ac:dyDescent="0.25"/>
  <cols>
    <col min="1" max="1" width="9.140625" style="9"/>
    <col min="2" max="2" width="30.140625" style="9" customWidth="1"/>
    <col min="3" max="5" width="9.140625" style="9"/>
    <col min="6" max="6" width="10.85546875" style="9" customWidth="1"/>
    <col min="7" max="7" width="14.28515625" style="9" customWidth="1"/>
    <col min="8" max="8" width="10.85546875" style="9" customWidth="1"/>
    <col min="9" max="9" width="26" style="9" customWidth="1"/>
    <col min="10" max="16384" width="9.140625" style="9"/>
  </cols>
  <sheetData>
    <row r="1" spans="2:9" ht="15.75" thickBot="1" x14ac:dyDescent="0.3"/>
    <row r="2" spans="2:9" ht="78.75" customHeight="1" thickBot="1" x14ac:dyDescent="0.3">
      <c r="B2" s="49"/>
      <c r="C2" s="50"/>
      <c r="D2" s="51" t="s">
        <v>19</v>
      </c>
      <c r="E2" s="51"/>
      <c r="F2" s="51"/>
      <c r="G2" s="51"/>
      <c r="H2" s="51"/>
      <c r="I2" s="52"/>
    </row>
    <row r="3" spans="2:9" ht="45" x14ac:dyDescent="0.25">
      <c r="B3" s="11" t="s">
        <v>9</v>
      </c>
      <c r="C3" s="45" t="s">
        <v>10</v>
      </c>
      <c r="D3" s="45"/>
      <c r="E3" s="12" t="s">
        <v>11</v>
      </c>
      <c r="F3" s="46" t="s">
        <v>12</v>
      </c>
      <c r="G3" s="47"/>
      <c r="H3" s="48"/>
      <c r="I3" s="13" t="s">
        <v>13</v>
      </c>
    </row>
    <row r="4" spans="2:9" x14ac:dyDescent="0.25">
      <c r="B4" s="14" t="s">
        <v>15</v>
      </c>
      <c r="C4" s="53" t="s">
        <v>22</v>
      </c>
      <c r="D4" s="54"/>
      <c r="E4" s="10" t="s">
        <v>16</v>
      </c>
      <c r="F4" s="24">
        <v>1.6000000000000001E-3</v>
      </c>
      <c r="G4" s="10" t="s">
        <v>17</v>
      </c>
      <c r="H4" s="28">
        <v>9.5E-4</v>
      </c>
      <c r="I4" s="15" t="s">
        <v>18</v>
      </c>
    </row>
    <row r="5" spans="2:9" x14ac:dyDescent="0.25">
      <c r="B5" s="14" t="s">
        <v>15</v>
      </c>
      <c r="C5" s="53" t="s">
        <v>23</v>
      </c>
      <c r="D5" s="54"/>
      <c r="E5" s="10" t="s">
        <v>16</v>
      </c>
      <c r="F5" s="24">
        <v>3.3E-3</v>
      </c>
      <c r="G5" s="10" t="s">
        <v>17</v>
      </c>
      <c r="H5" s="28">
        <v>7.1000000000000002E-4</v>
      </c>
      <c r="I5" s="15" t="s">
        <v>18</v>
      </c>
    </row>
    <row r="6" spans="2:9" x14ac:dyDescent="0.25">
      <c r="B6" s="14" t="s">
        <v>14</v>
      </c>
      <c r="C6" s="53" t="s">
        <v>24</v>
      </c>
      <c r="D6" s="54"/>
      <c r="E6" s="10" t="s">
        <v>16</v>
      </c>
      <c r="F6" s="24">
        <v>1.8E-3</v>
      </c>
      <c r="G6" s="10" t="s">
        <v>17</v>
      </c>
      <c r="H6" s="28">
        <v>1.0000000000000001E-5</v>
      </c>
      <c r="I6" s="16" t="s">
        <v>18</v>
      </c>
    </row>
    <row r="7" spans="2:9" x14ac:dyDescent="0.25">
      <c r="B7" s="14" t="s">
        <v>14</v>
      </c>
      <c r="C7" s="53" t="s">
        <v>26</v>
      </c>
      <c r="D7" s="54"/>
      <c r="E7" s="10" t="s">
        <v>16</v>
      </c>
      <c r="F7" s="24">
        <v>3.3E-3</v>
      </c>
      <c r="G7" s="10" t="s">
        <v>17</v>
      </c>
      <c r="H7" s="28">
        <v>2.7E-4</v>
      </c>
      <c r="I7" s="16" t="s">
        <v>18</v>
      </c>
    </row>
    <row r="8" spans="2:9" x14ac:dyDescent="0.25">
      <c r="B8" s="20" t="s">
        <v>14</v>
      </c>
      <c r="C8" s="53" t="s">
        <v>25</v>
      </c>
      <c r="D8" s="54"/>
      <c r="E8" s="21" t="s">
        <v>20</v>
      </c>
      <c r="F8" s="25">
        <v>6.7999999999999996E-3</v>
      </c>
      <c r="G8" s="21" t="s">
        <v>17</v>
      </c>
      <c r="H8" s="26">
        <v>7.6000000000000004E-4</v>
      </c>
      <c r="I8" s="22" t="s">
        <v>21</v>
      </c>
    </row>
    <row r="9" spans="2:9" x14ac:dyDescent="0.25">
      <c r="B9" s="20" t="s">
        <v>14</v>
      </c>
      <c r="C9" s="53" t="s">
        <v>27</v>
      </c>
      <c r="D9" s="54"/>
      <c r="E9" s="21" t="s">
        <v>20</v>
      </c>
      <c r="F9" s="23">
        <v>0</v>
      </c>
      <c r="G9" s="21" t="s">
        <v>17</v>
      </c>
      <c r="H9" s="26">
        <v>2.1000000000000001E-4</v>
      </c>
      <c r="I9" s="22" t="s">
        <v>38</v>
      </c>
    </row>
    <row r="10" spans="2:9" x14ac:dyDescent="0.25">
      <c r="B10" s="20" t="s">
        <v>14</v>
      </c>
      <c r="C10" s="53" t="s">
        <v>31</v>
      </c>
      <c r="D10" s="54"/>
      <c r="E10" s="21" t="s">
        <v>20</v>
      </c>
      <c r="F10" s="23">
        <v>0</v>
      </c>
      <c r="G10" s="21" t="s">
        <v>17</v>
      </c>
      <c r="H10" s="26">
        <v>3.8000000000000002E-4</v>
      </c>
      <c r="I10" s="22" t="s">
        <v>38</v>
      </c>
    </row>
    <row r="11" spans="2:9" x14ac:dyDescent="0.25">
      <c r="B11" s="20" t="s">
        <v>14</v>
      </c>
      <c r="C11" s="53" t="s">
        <v>33</v>
      </c>
      <c r="D11" s="54"/>
      <c r="E11" s="21" t="s">
        <v>20</v>
      </c>
      <c r="F11" s="23">
        <v>0</v>
      </c>
      <c r="G11" s="21" t="s">
        <v>17</v>
      </c>
      <c r="H11" s="26">
        <v>3.8000000000000002E-4</v>
      </c>
      <c r="I11" s="22" t="s">
        <v>38</v>
      </c>
    </row>
    <row r="12" spans="2:9" x14ac:dyDescent="0.25">
      <c r="B12" s="20" t="s">
        <v>14</v>
      </c>
      <c r="C12" s="53" t="s">
        <v>32</v>
      </c>
      <c r="D12" s="54"/>
      <c r="E12" s="21" t="s">
        <v>20</v>
      </c>
      <c r="F12" s="23">
        <v>0</v>
      </c>
      <c r="G12" s="21" t="s">
        <v>17</v>
      </c>
      <c r="H12" s="26">
        <v>5.9999999999999995E-4</v>
      </c>
      <c r="I12" s="22" t="s">
        <v>38</v>
      </c>
    </row>
    <row r="13" spans="2:9" x14ac:dyDescent="0.25">
      <c r="B13" s="20" t="s">
        <v>14</v>
      </c>
      <c r="C13" s="53" t="s">
        <v>30</v>
      </c>
      <c r="D13" s="54"/>
      <c r="E13" s="21" t="s">
        <v>20</v>
      </c>
      <c r="F13" s="23">
        <v>0</v>
      </c>
      <c r="G13" s="21" t="s">
        <v>17</v>
      </c>
      <c r="H13" s="25">
        <v>3.0999999999999999E-3</v>
      </c>
      <c r="I13" s="22" t="s">
        <v>38</v>
      </c>
    </row>
    <row r="14" spans="2:9" x14ac:dyDescent="0.25">
      <c r="B14" s="20" t="s">
        <v>14</v>
      </c>
      <c r="C14" s="53" t="s">
        <v>34</v>
      </c>
      <c r="D14" s="54"/>
      <c r="E14" s="21" t="s">
        <v>20</v>
      </c>
      <c r="F14" s="23">
        <v>0</v>
      </c>
      <c r="G14" s="21" t="s">
        <v>17</v>
      </c>
      <c r="H14" s="25">
        <v>6.1999999999999998E-3</v>
      </c>
      <c r="I14" s="22" t="s">
        <v>38</v>
      </c>
    </row>
    <row r="15" spans="2:9" x14ac:dyDescent="0.25">
      <c r="B15" s="20" t="s">
        <v>14</v>
      </c>
      <c r="C15" s="53" t="s">
        <v>35</v>
      </c>
      <c r="D15" s="54"/>
      <c r="E15" s="21" t="s">
        <v>20</v>
      </c>
      <c r="F15" s="23">
        <v>0</v>
      </c>
      <c r="G15" s="21" t="s">
        <v>17</v>
      </c>
      <c r="H15" s="25">
        <v>6.1999999999999998E-3</v>
      </c>
      <c r="I15" s="22" t="s">
        <v>38</v>
      </c>
    </row>
    <row r="16" spans="2:9" x14ac:dyDescent="0.25">
      <c r="B16" s="20" t="s">
        <v>14</v>
      </c>
      <c r="C16" s="53" t="s">
        <v>36</v>
      </c>
      <c r="D16" s="54"/>
      <c r="E16" s="21" t="s">
        <v>20</v>
      </c>
      <c r="F16" s="23">
        <v>0</v>
      </c>
      <c r="G16" s="21" t="s">
        <v>17</v>
      </c>
      <c r="H16" s="30">
        <v>1.6E-2</v>
      </c>
      <c r="I16" s="22" t="s">
        <v>38</v>
      </c>
    </row>
    <row r="17" spans="2:9" x14ac:dyDescent="0.25">
      <c r="B17" s="20" t="s">
        <v>14</v>
      </c>
      <c r="C17" s="53" t="s">
        <v>37</v>
      </c>
      <c r="D17" s="54"/>
      <c r="E17" s="21" t="s">
        <v>20</v>
      </c>
      <c r="F17" s="23">
        <v>0</v>
      </c>
      <c r="G17" s="21" t="s">
        <v>17</v>
      </c>
      <c r="H17" s="30">
        <v>3.7999999999999999E-2</v>
      </c>
      <c r="I17" s="22" t="s">
        <v>38</v>
      </c>
    </row>
    <row r="18" spans="2:9" x14ac:dyDescent="0.25">
      <c r="B18" s="20"/>
      <c r="C18" s="53"/>
      <c r="D18" s="54"/>
      <c r="E18" s="21"/>
      <c r="F18" s="23"/>
      <c r="G18" s="21"/>
      <c r="H18" s="23"/>
      <c r="I18" s="22"/>
    </row>
    <row r="19" spans="2:9" x14ac:dyDescent="0.25">
      <c r="B19" s="20"/>
      <c r="C19" s="53"/>
      <c r="D19" s="54"/>
      <c r="E19" s="21"/>
      <c r="F19" s="23"/>
      <c r="G19" s="21"/>
      <c r="H19" s="23"/>
      <c r="I19" s="22"/>
    </row>
    <row r="20" spans="2:9" x14ac:dyDescent="0.25">
      <c r="B20" s="20"/>
      <c r="C20" s="53"/>
      <c r="D20" s="54"/>
      <c r="E20" s="21"/>
      <c r="F20" s="23"/>
      <c r="G20" s="21"/>
      <c r="H20" s="23"/>
      <c r="I20" s="22"/>
    </row>
    <row r="21" spans="2:9" x14ac:dyDescent="0.25">
      <c r="B21" s="20"/>
      <c r="C21" s="53"/>
      <c r="D21" s="54"/>
      <c r="E21" s="21"/>
      <c r="F21" s="23"/>
      <c r="G21" s="21"/>
      <c r="H21" s="23"/>
      <c r="I21" s="22"/>
    </row>
    <row r="22" spans="2:9" x14ac:dyDescent="0.25">
      <c r="B22" s="20"/>
      <c r="C22" s="53"/>
      <c r="D22" s="54"/>
      <c r="E22" s="21"/>
      <c r="F22" s="23"/>
      <c r="G22" s="21"/>
      <c r="H22" s="23"/>
      <c r="I22" s="22"/>
    </row>
    <row r="23" spans="2:9" x14ac:dyDescent="0.25">
      <c r="B23" s="20"/>
      <c r="C23" s="53"/>
      <c r="D23" s="54"/>
      <c r="E23" s="21"/>
      <c r="F23" s="23"/>
      <c r="G23" s="21"/>
      <c r="H23" s="23"/>
      <c r="I23" s="22"/>
    </row>
    <row r="24" spans="2:9" x14ac:dyDescent="0.25">
      <c r="B24" s="20"/>
      <c r="C24" s="53"/>
      <c r="D24" s="54"/>
      <c r="E24" s="21"/>
      <c r="F24" s="23"/>
      <c r="G24" s="21"/>
      <c r="H24" s="23"/>
      <c r="I24" s="22"/>
    </row>
    <row r="25" spans="2:9" x14ac:dyDescent="0.25">
      <c r="B25" s="20"/>
      <c r="C25" s="53"/>
      <c r="D25" s="54"/>
      <c r="E25" s="21"/>
      <c r="F25" s="23"/>
      <c r="G25" s="21"/>
      <c r="H25" s="23"/>
      <c r="I25" s="22"/>
    </row>
    <row r="26" spans="2:9" x14ac:dyDescent="0.25">
      <c r="B26" s="20"/>
      <c r="C26" s="53"/>
      <c r="D26" s="54"/>
      <c r="E26" s="21"/>
      <c r="F26" s="23"/>
      <c r="G26" s="21"/>
      <c r="H26" s="23"/>
      <c r="I26" s="22"/>
    </row>
    <row r="27" spans="2:9" x14ac:dyDescent="0.25">
      <c r="B27" s="20"/>
      <c r="C27" s="53"/>
      <c r="D27" s="54"/>
      <c r="E27" s="21"/>
      <c r="F27" s="23"/>
      <c r="G27" s="21"/>
      <c r="H27" s="23"/>
      <c r="I27" s="22"/>
    </row>
    <row r="28" spans="2:9" x14ac:dyDescent="0.25">
      <c r="B28" s="20"/>
      <c r="C28" s="53"/>
      <c r="D28" s="54"/>
      <c r="E28" s="21"/>
      <c r="F28" s="23"/>
      <c r="G28" s="21"/>
      <c r="H28" s="23"/>
      <c r="I28" s="22"/>
    </row>
    <row r="29" spans="2:9" x14ac:dyDescent="0.25">
      <c r="B29" s="20"/>
      <c r="C29" s="53"/>
      <c r="D29" s="54"/>
      <c r="E29" s="21"/>
      <c r="F29" s="23"/>
      <c r="G29" s="21"/>
      <c r="H29" s="23"/>
      <c r="I29" s="22"/>
    </row>
    <row r="30" spans="2:9" x14ac:dyDescent="0.25">
      <c r="B30" s="20"/>
      <c r="C30" s="53"/>
      <c r="D30" s="54"/>
      <c r="E30" s="21"/>
      <c r="F30" s="23"/>
      <c r="G30" s="21"/>
      <c r="H30" s="23"/>
      <c r="I30" s="22"/>
    </row>
    <row r="31" spans="2:9" x14ac:dyDescent="0.25">
      <c r="B31" s="20"/>
      <c r="C31" s="53"/>
      <c r="D31" s="54"/>
      <c r="E31" s="21"/>
      <c r="F31" s="23"/>
      <c r="G31" s="21"/>
      <c r="H31" s="23"/>
      <c r="I31" s="22"/>
    </row>
    <row r="32" spans="2:9" ht="15.75" thickBot="1" x14ac:dyDescent="0.3">
      <c r="B32" s="17"/>
      <c r="C32" s="55"/>
      <c r="D32" s="56"/>
      <c r="E32" s="18"/>
      <c r="F32" s="27"/>
      <c r="G32" s="18"/>
      <c r="H32" s="27"/>
      <c r="I32" s="19"/>
    </row>
  </sheetData>
  <mergeCells count="33">
    <mergeCell ref="C30:D30"/>
    <mergeCell ref="C31:D31"/>
    <mergeCell ref="C32:D32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D10"/>
    <mergeCell ref="C11:D11"/>
    <mergeCell ref="C12:D12"/>
    <mergeCell ref="C13:D13"/>
    <mergeCell ref="C14:D14"/>
    <mergeCell ref="C5:D5"/>
    <mergeCell ref="C6:D6"/>
    <mergeCell ref="C7:D7"/>
    <mergeCell ref="C8:D8"/>
    <mergeCell ref="C9:D9"/>
    <mergeCell ref="C3:D3"/>
    <mergeCell ref="F3:H3"/>
    <mergeCell ref="B2:C2"/>
    <mergeCell ref="D2:I2"/>
    <mergeCell ref="C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" width="9.140625" style="9"/>
    <col min="2" max="2" width="37" style="9" bestFit="1" customWidth="1"/>
    <col min="3" max="4" width="17.7109375" style="9" customWidth="1"/>
    <col min="5" max="5" width="9.140625" style="9"/>
    <col min="6" max="6" width="10.85546875" style="9" customWidth="1"/>
    <col min="7" max="7" width="14.28515625" style="9" customWidth="1"/>
    <col min="8" max="8" width="11.42578125" style="9" bestFit="1" customWidth="1"/>
    <col min="9" max="9" width="26" style="9" customWidth="1"/>
    <col min="10" max="16384" width="9.140625" style="9"/>
  </cols>
  <sheetData>
    <row r="1" spans="2:9" ht="15.75" thickBot="1" x14ac:dyDescent="0.3"/>
    <row r="2" spans="2:9" ht="78.75" customHeight="1" thickBot="1" x14ac:dyDescent="0.3">
      <c r="B2" s="49"/>
      <c r="C2" s="50"/>
      <c r="D2" s="51" t="s">
        <v>19</v>
      </c>
      <c r="E2" s="51"/>
      <c r="F2" s="51"/>
      <c r="G2" s="51"/>
      <c r="H2" s="51"/>
      <c r="I2" s="52"/>
    </row>
    <row r="3" spans="2:9" ht="45" x14ac:dyDescent="0.25">
      <c r="B3" s="11" t="s">
        <v>9</v>
      </c>
      <c r="C3" s="45" t="s">
        <v>10</v>
      </c>
      <c r="D3" s="45"/>
      <c r="E3" s="29" t="s">
        <v>11</v>
      </c>
      <c r="F3" s="57" t="s">
        <v>12</v>
      </c>
      <c r="G3" s="58"/>
      <c r="H3" s="59"/>
      <c r="I3" s="13" t="s">
        <v>13</v>
      </c>
    </row>
    <row r="4" spans="2:9" x14ac:dyDescent="0.25">
      <c r="B4" s="14" t="s">
        <v>50</v>
      </c>
      <c r="C4" s="53" t="s">
        <v>48</v>
      </c>
      <c r="D4" s="54"/>
      <c r="E4" s="10" t="s">
        <v>49</v>
      </c>
      <c r="F4" s="24">
        <v>2.3E-3</v>
      </c>
      <c r="G4" s="10" t="s">
        <v>17</v>
      </c>
      <c r="H4" s="33">
        <v>2E-3</v>
      </c>
      <c r="I4" s="15" t="s">
        <v>47</v>
      </c>
    </row>
    <row r="5" spans="2:9" x14ac:dyDescent="0.25">
      <c r="B5" s="14" t="s">
        <v>50</v>
      </c>
      <c r="C5" s="53" t="s">
        <v>51</v>
      </c>
      <c r="D5" s="54"/>
      <c r="E5" s="10" t="s">
        <v>52</v>
      </c>
      <c r="F5" s="24">
        <v>1.2999999999999999E-3</v>
      </c>
      <c r="G5" s="10" t="s">
        <v>17</v>
      </c>
      <c r="H5" s="32">
        <v>3.0000000000000001E-6</v>
      </c>
      <c r="I5" s="15" t="s">
        <v>47</v>
      </c>
    </row>
    <row r="6" spans="2:9" x14ac:dyDescent="0.25">
      <c r="B6" s="14" t="s">
        <v>50</v>
      </c>
      <c r="C6" s="53" t="s">
        <v>53</v>
      </c>
      <c r="D6" s="54"/>
      <c r="E6" s="10" t="s">
        <v>52</v>
      </c>
      <c r="F6" s="24">
        <v>1.4E-3</v>
      </c>
      <c r="G6" s="10" t="s">
        <v>17</v>
      </c>
      <c r="H6" s="28">
        <v>3.0000000000000001E-5</v>
      </c>
      <c r="I6" s="16" t="s">
        <v>47</v>
      </c>
    </row>
    <row r="7" spans="2:9" x14ac:dyDescent="0.25">
      <c r="B7" s="14" t="s">
        <v>50</v>
      </c>
      <c r="C7" s="53" t="s">
        <v>54</v>
      </c>
      <c r="D7" s="54"/>
      <c r="E7" s="10" t="s">
        <v>52</v>
      </c>
      <c r="F7" s="24">
        <v>2.0999999999999999E-3</v>
      </c>
      <c r="G7" s="10" t="s">
        <v>17</v>
      </c>
      <c r="H7" s="24">
        <v>2.0000000000000001E-4</v>
      </c>
      <c r="I7" s="16" t="s">
        <v>47</v>
      </c>
    </row>
    <row r="8" spans="2:9" x14ac:dyDescent="0.25">
      <c r="B8" s="20" t="s">
        <v>50</v>
      </c>
      <c r="C8" s="53" t="s">
        <v>55</v>
      </c>
      <c r="D8" s="54"/>
      <c r="E8" s="21" t="s">
        <v>52</v>
      </c>
      <c r="F8" s="25">
        <v>2.0999999999999999E-3</v>
      </c>
      <c r="G8" s="21" t="s">
        <v>17</v>
      </c>
      <c r="H8" s="26">
        <v>1.882E-3</v>
      </c>
      <c r="I8" s="22" t="s">
        <v>47</v>
      </c>
    </row>
    <row r="9" spans="2:9" x14ac:dyDescent="0.25">
      <c r="B9" s="20" t="s">
        <v>56</v>
      </c>
      <c r="C9" s="53" t="s">
        <v>57</v>
      </c>
      <c r="D9" s="54"/>
      <c r="E9" s="34" t="s">
        <v>58</v>
      </c>
      <c r="F9" s="25">
        <v>4.7000000000000002E-3</v>
      </c>
      <c r="G9" s="21" t="s">
        <v>17</v>
      </c>
      <c r="H9" s="30">
        <v>7.0000000000000001E-3</v>
      </c>
      <c r="I9" s="22" t="s">
        <v>47</v>
      </c>
    </row>
    <row r="10" spans="2:9" x14ac:dyDescent="0.25">
      <c r="B10" s="20" t="s">
        <v>56</v>
      </c>
      <c r="C10" s="53" t="s">
        <v>59</v>
      </c>
      <c r="D10" s="54"/>
      <c r="E10" s="34" t="s">
        <v>58</v>
      </c>
      <c r="F10" s="25">
        <v>3.5000000000000001E-3</v>
      </c>
      <c r="G10" s="21" t="s">
        <v>17</v>
      </c>
      <c r="H10" s="30">
        <v>8.0000000000000002E-3</v>
      </c>
      <c r="I10" s="22" t="s">
        <v>47</v>
      </c>
    </row>
    <row r="11" spans="2:9" x14ac:dyDescent="0.25">
      <c r="B11" s="20" t="s">
        <v>56</v>
      </c>
      <c r="C11" s="53" t="s">
        <v>60</v>
      </c>
      <c r="D11" s="54"/>
      <c r="E11" s="34" t="s">
        <v>58</v>
      </c>
      <c r="F11" s="25">
        <v>3.3E-3</v>
      </c>
      <c r="G11" s="21" t="s">
        <v>17</v>
      </c>
      <c r="H11" s="30">
        <v>7.0000000000000001E-3</v>
      </c>
      <c r="I11" s="22" t="s">
        <v>47</v>
      </c>
    </row>
    <row r="12" spans="2:9" x14ac:dyDescent="0.25">
      <c r="B12" s="20" t="s">
        <v>56</v>
      </c>
      <c r="C12" s="53" t="s">
        <v>61</v>
      </c>
      <c r="D12" s="54"/>
      <c r="E12" s="34" t="s">
        <v>58</v>
      </c>
      <c r="F12" s="25">
        <v>3.3E-3</v>
      </c>
      <c r="G12" s="21" t="s">
        <v>17</v>
      </c>
      <c r="H12" s="30">
        <v>8.0000000000000002E-3</v>
      </c>
      <c r="I12" s="22" t="s">
        <v>47</v>
      </c>
    </row>
    <row r="13" spans="2:9" x14ac:dyDescent="0.25">
      <c r="B13" s="20" t="s">
        <v>56</v>
      </c>
      <c r="C13" s="53" t="s">
        <v>62</v>
      </c>
      <c r="D13" s="54"/>
      <c r="E13" s="34" t="s">
        <v>58</v>
      </c>
      <c r="F13" s="25">
        <v>3.2000000000000002E-3</v>
      </c>
      <c r="G13" s="21" t="s">
        <v>17</v>
      </c>
      <c r="H13" s="30">
        <v>8.0000000000000002E-3</v>
      </c>
      <c r="I13" s="22" t="s">
        <v>47</v>
      </c>
    </row>
    <row r="14" spans="2:9" x14ac:dyDescent="0.25">
      <c r="B14" s="20" t="s">
        <v>56</v>
      </c>
      <c r="C14" s="53" t="s">
        <v>63</v>
      </c>
      <c r="D14" s="54"/>
      <c r="E14" s="34" t="s">
        <v>58</v>
      </c>
      <c r="F14" s="25">
        <v>3.2000000000000002E-3</v>
      </c>
      <c r="G14" s="21" t="s">
        <v>17</v>
      </c>
      <c r="H14" s="30">
        <v>0.08</v>
      </c>
      <c r="I14" s="22" t="s">
        <v>47</v>
      </c>
    </row>
    <row r="15" spans="2:9" x14ac:dyDescent="0.25">
      <c r="B15" s="20" t="s">
        <v>56</v>
      </c>
      <c r="C15" s="53" t="s">
        <v>64</v>
      </c>
      <c r="D15" s="54"/>
      <c r="E15" s="34" t="s">
        <v>58</v>
      </c>
      <c r="F15" s="25">
        <v>3.2000000000000002E-3</v>
      </c>
      <c r="G15" s="21" t="s">
        <v>17</v>
      </c>
      <c r="H15" s="30">
        <v>8.1000000000000003E-2</v>
      </c>
      <c r="I15" s="22" t="s">
        <v>47</v>
      </c>
    </row>
    <row r="16" spans="2:9" x14ac:dyDescent="0.25">
      <c r="B16" s="20" t="s">
        <v>56</v>
      </c>
      <c r="C16" s="53" t="s">
        <v>65</v>
      </c>
      <c r="D16" s="54"/>
      <c r="E16" s="34" t="s">
        <v>58</v>
      </c>
      <c r="F16" s="25">
        <v>3.2000000000000002E-3</v>
      </c>
      <c r="G16" s="21" t="s">
        <v>17</v>
      </c>
      <c r="H16" s="30">
        <v>0.80200000000000005</v>
      </c>
      <c r="I16" s="22" t="s">
        <v>47</v>
      </c>
    </row>
    <row r="17" spans="2:9" x14ac:dyDescent="0.25">
      <c r="B17" s="20" t="s">
        <v>56</v>
      </c>
      <c r="C17" s="53" t="s">
        <v>66</v>
      </c>
      <c r="D17" s="54"/>
      <c r="E17" s="34" t="s">
        <v>58</v>
      </c>
      <c r="F17" s="25">
        <v>3.2000000000000002E-3</v>
      </c>
      <c r="G17" s="21" t="s">
        <v>17</v>
      </c>
      <c r="H17" s="30">
        <v>0.80600000000000005</v>
      </c>
      <c r="I17" s="22" t="s">
        <v>47</v>
      </c>
    </row>
    <row r="18" spans="2:9" x14ac:dyDescent="0.25">
      <c r="B18" s="20" t="s">
        <v>56</v>
      </c>
      <c r="C18" s="53" t="s">
        <v>67</v>
      </c>
      <c r="D18" s="54"/>
      <c r="E18" s="34" t="s">
        <v>58</v>
      </c>
      <c r="F18" s="25">
        <v>3.7000000000000002E-3</v>
      </c>
      <c r="G18" s="21" t="s">
        <v>17</v>
      </c>
      <c r="H18" s="38">
        <v>8</v>
      </c>
      <c r="I18" s="22" t="s">
        <v>47</v>
      </c>
    </row>
    <row r="19" spans="2:9" x14ac:dyDescent="0.25">
      <c r="B19" s="20" t="s">
        <v>56</v>
      </c>
      <c r="C19" s="53" t="s">
        <v>68</v>
      </c>
      <c r="D19" s="54"/>
      <c r="E19" s="34" t="s">
        <v>58</v>
      </c>
      <c r="F19" s="25">
        <v>3.7000000000000002E-3</v>
      </c>
      <c r="G19" s="21" t="s">
        <v>17</v>
      </c>
      <c r="H19" s="38">
        <v>8</v>
      </c>
      <c r="I19" s="22" t="s">
        <v>47</v>
      </c>
    </row>
    <row r="20" spans="2:9" x14ac:dyDescent="0.25">
      <c r="B20" s="20" t="s">
        <v>56</v>
      </c>
      <c r="C20" s="53" t="s">
        <v>69</v>
      </c>
      <c r="D20" s="54"/>
      <c r="E20" s="34" t="s">
        <v>58</v>
      </c>
      <c r="F20" s="25">
        <v>6.8999999999999999E-3</v>
      </c>
      <c r="G20" s="21" t="s">
        <v>17</v>
      </c>
      <c r="H20" s="38">
        <v>57</v>
      </c>
      <c r="I20" s="22" t="s">
        <v>47</v>
      </c>
    </row>
    <row r="21" spans="2:9" x14ac:dyDescent="0.25">
      <c r="B21" s="20" t="s">
        <v>56</v>
      </c>
      <c r="C21" s="53" t="s">
        <v>70</v>
      </c>
      <c r="D21" s="54"/>
      <c r="E21" s="34" t="s">
        <v>58</v>
      </c>
      <c r="F21" s="25">
        <v>1.49E-2</v>
      </c>
      <c r="G21" s="21" t="s">
        <v>17</v>
      </c>
      <c r="H21" s="38">
        <v>80</v>
      </c>
      <c r="I21" s="22" t="s">
        <v>47</v>
      </c>
    </row>
    <row r="22" spans="2:9" x14ac:dyDescent="0.25">
      <c r="B22" s="20" t="s">
        <v>56</v>
      </c>
      <c r="C22" s="53" t="s">
        <v>71</v>
      </c>
      <c r="D22" s="54"/>
      <c r="E22" s="34" t="s">
        <v>58</v>
      </c>
      <c r="F22" s="25">
        <v>2.86E-2</v>
      </c>
      <c r="G22" s="21" t="s">
        <v>17</v>
      </c>
      <c r="H22" s="38">
        <v>3100</v>
      </c>
      <c r="I22" s="22" t="s">
        <v>47</v>
      </c>
    </row>
    <row r="23" spans="2:9" x14ac:dyDescent="0.25">
      <c r="B23" s="20" t="s">
        <v>56</v>
      </c>
      <c r="C23" s="53" t="s">
        <v>72</v>
      </c>
      <c r="D23" s="54"/>
      <c r="E23" s="34" t="s">
        <v>58</v>
      </c>
      <c r="F23" s="25">
        <v>5.7299999999999997E-2</v>
      </c>
      <c r="G23" s="21" t="s">
        <v>17</v>
      </c>
      <c r="H23" s="38">
        <v>3600</v>
      </c>
      <c r="I23" s="22" t="s">
        <v>47</v>
      </c>
    </row>
    <row r="24" spans="2:9" x14ac:dyDescent="0.25">
      <c r="B24" s="20" t="s">
        <v>56</v>
      </c>
      <c r="C24" s="53" t="s">
        <v>73</v>
      </c>
      <c r="D24" s="54"/>
      <c r="E24" s="34" t="s">
        <v>58</v>
      </c>
      <c r="F24" s="37">
        <v>0.3</v>
      </c>
      <c r="G24" s="21" t="s">
        <v>17</v>
      </c>
      <c r="H24" s="38">
        <v>117000</v>
      </c>
      <c r="I24" s="22" t="s">
        <v>47</v>
      </c>
    </row>
    <row r="25" spans="2:9" x14ac:dyDescent="0.25">
      <c r="B25" s="20" t="s">
        <v>56</v>
      </c>
      <c r="C25" s="53" t="s">
        <v>74</v>
      </c>
      <c r="D25" s="54"/>
      <c r="E25" s="34" t="s">
        <v>58</v>
      </c>
      <c r="F25" s="37">
        <v>1.7</v>
      </c>
      <c r="G25" s="21" t="s">
        <v>17</v>
      </c>
      <c r="H25" s="38">
        <v>578000</v>
      </c>
      <c r="I25" s="22" t="s">
        <v>47</v>
      </c>
    </row>
    <row r="26" spans="2:9" x14ac:dyDescent="0.25">
      <c r="B26" s="20" t="s">
        <v>75</v>
      </c>
      <c r="C26" s="53" t="s">
        <v>82</v>
      </c>
      <c r="D26" s="54"/>
      <c r="E26" s="21" t="s">
        <v>76</v>
      </c>
      <c r="F26" s="25">
        <v>1.7000000000000001E-2</v>
      </c>
      <c r="G26" s="21" t="s">
        <v>17</v>
      </c>
      <c r="H26" s="41">
        <v>2E-8</v>
      </c>
      <c r="I26" s="22" t="s">
        <v>47</v>
      </c>
    </row>
    <row r="27" spans="2:9" x14ac:dyDescent="0.25">
      <c r="B27" s="20" t="s">
        <v>75</v>
      </c>
      <c r="C27" s="53" t="s">
        <v>81</v>
      </c>
      <c r="D27" s="54"/>
      <c r="E27" s="21" t="s">
        <v>76</v>
      </c>
      <c r="F27" s="25">
        <v>1.17E-2</v>
      </c>
      <c r="G27" s="21" t="s">
        <v>17</v>
      </c>
      <c r="H27" s="41">
        <v>5.9999999999999995E-8</v>
      </c>
      <c r="I27" s="22" t="s">
        <v>47</v>
      </c>
    </row>
    <row r="28" spans="2:9" x14ac:dyDescent="0.25">
      <c r="B28" s="20" t="s">
        <v>75</v>
      </c>
      <c r="C28" s="53" t="s">
        <v>80</v>
      </c>
      <c r="D28" s="54"/>
      <c r="E28" s="21" t="s">
        <v>76</v>
      </c>
      <c r="F28" s="25">
        <v>1.1599999999999999E-2</v>
      </c>
      <c r="G28" s="21" t="s">
        <v>17</v>
      </c>
      <c r="H28" s="41">
        <v>3.1E-7</v>
      </c>
      <c r="I28" s="22" t="s">
        <v>47</v>
      </c>
    </row>
    <row r="29" spans="2:9" x14ac:dyDescent="0.25">
      <c r="B29" s="20" t="s">
        <v>75</v>
      </c>
      <c r="C29" s="53" t="s">
        <v>79</v>
      </c>
      <c r="D29" s="54"/>
      <c r="E29" s="21" t="s">
        <v>76</v>
      </c>
      <c r="F29" s="25">
        <v>1.1599999999999999E-2</v>
      </c>
      <c r="G29" s="21" t="s">
        <v>17</v>
      </c>
      <c r="H29" s="40">
        <v>3.1E-6</v>
      </c>
      <c r="I29" s="22" t="s">
        <v>47</v>
      </c>
    </row>
    <row r="30" spans="2:9" x14ac:dyDescent="0.25">
      <c r="B30" s="20" t="s">
        <v>75</v>
      </c>
      <c r="C30" s="53" t="s">
        <v>78</v>
      </c>
      <c r="D30" s="54"/>
      <c r="E30" s="21" t="s">
        <v>76</v>
      </c>
      <c r="F30" s="25">
        <v>4.4400000000000002E-2</v>
      </c>
      <c r="G30" s="21" t="s">
        <v>17</v>
      </c>
      <c r="H30" s="39">
        <v>4.8000000000000001E-5</v>
      </c>
      <c r="I30" s="22" t="s">
        <v>47</v>
      </c>
    </row>
    <row r="31" spans="2:9" x14ac:dyDescent="0.25">
      <c r="B31" s="20" t="s">
        <v>75</v>
      </c>
      <c r="C31" s="53" t="s">
        <v>77</v>
      </c>
      <c r="D31" s="54"/>
      <c r="E31" s="21" t="s">
        <v>76</v>
      </c>
      <c r="F31" s="25">
        <v>0.1169</v>
      </c>
      <c r="G31" s="21" t="s">
        <v>17</v>
      </c>
      <c r="H31" s="39">
        <v>8.83E-4</v>
      </c>
      <c r="I31" s="22" t="s">
        <v>47</v>
      </c>
    </row>
    <row r="32" spans="2:9" x14ac:dyDescent="0.25">
      <c r="B32" s="20" t="s">
        <v>83</v>
      </c>
      <c r="C32" s="53" t="s">
        <v>84</v>
      </c>
      <c r="D32" s="54"/>
      <c r="E32" s="21" t="s">
        <v>52</v>
      </c>
      <c r="F32" s="39">
        <v>9.1000000000000003E-5</v>
      </c>
      <c r="G32" s="21" t="s">
        <v>17</v>
      </c>
      <c r="H32" s="40">
        <v>6.9E-6</v>
      </c>
      <c r="I32" s="22" t="s">
        <v>47</v>
      </c>
    </row>
    <row r="33" spans="2:9" x14ac:dyDescent="0.25">
      <c r="B33" s="20" t="s">
        <v>83</v>
      </c>
      <c r="C33" s="53" t="s">
        <v>91</v>
      </c>
      <c r="D33" s="54"/>
      <c r="E33" s="21" t="s">
        <v>52</v>
      </c>
      <c r="F33" s="39">
        <v>7.1000000000000005E-5</v>
      </c>
      <c r="G33" s="21" t="s">
        <v>17</v>
      </c>
      <c r="H33" s="40">
        <v>6.9999999999999999E-6</v>
      </c>
      <c r="I33" s="22" t="s">
        <v>47</v>
      </c>
    </row>
    <row r="34" spans="2:9" x14ac:dyDescent="0.25">
      <c r="B34" s="20" t="s">
        <v>83</v>
      </c>
      <c r="C34" s="53" t="s">
        <v>85</v>
      </c>
      <c r="D34" s="54"/>
      <c r="E34" s="21" t="s">
        <v>52</v>
      </c>
      <c r="F34" s="39">
        <v>2.3E-5</v>
      </c>
      <c r="G34" s="21" t="s">
        <v>17</v>
      </c>
      <c r="H34" s="40">
        <v>6.9999999999999999E-6</v>
      </c>
      <c r="I34" s="22" t="s">
        <v>47</v>
      </c>
    </row>
    <row r="35" spans="2:9" x14ac:dyDescent="0.25">
      <c r="B35" s="20" t="s">
        <v>83</v>
      </c>
      <c r="C35" s="53" t="s">
        <v>86</v>
      </c>
      <c r="D35" s="54"/>
      <c r="E35" s="21" t="s">
        <v>52</v>
      </c>
      <c r="F35" s="26">
        <v>1.1E-4</v>
      </c>
      <c r="G35" s="21" t="s">
        <v>17</v>
      </c>
      <c r="H35" s="40">
        <v>6.9E-6</v>
      </c>
      <c r="I35" s="22" t="s">
        <v>47</v>
      </c>
    </row>
    <row r="36" spans="2:9" x14ac:dyDescent="0.25">
      <c r="B36" s="20" t="s">
        <v>83</v>
      </c>
      <c r="C36" s="53" t="s">
        <v>87</v>
      </c>
      <c r="D36" s="54"/>
      <c r="E36" s="21" t="s">
        <v>52</v>
      </c>
      <c r="F36" s="26">
        <v>4.0000000000000002E-4</v>
      </c>
      <c r="G36" s="21" t="s">
        <v>17</v>
      </c>
      <c r="H36" s="40">
        <v>1.38E-5</v>
      </c>
      <c r="I36" s="22" t="s">
        <v>47</v>
      </c>
    </row>
    <row r="37" spans="2:9" x14ac:dyDescent="0.25">
      <c r="B37" s="20" t="s">
        <v>83</v>
      </c>
      <c r="C37" s="53" t="s">
        <v>88</v>
      </c>
      <c r="D37" s="54"/>
      <c r="E37" s="21" t="s">
        <v>52</v>
      </c>
      <c r="F37" s="26">
        <v>9.2000000000000003E-4</v>
      </c>
      <c r="G37" s="21" t="s">
        <v>17</v>
      </c>
      <c r="H37" s="40">
        <v>5.7299999999999997E-5</v>
      </c>
      <c r="I37" s="22" t="s">
        <v>47</v>
      </c>
    </row>
    <row r="38" spans="2:9" x14ac:dyDescent="0.25">
      <c r="B38" s="20" t="s">
        <v>83</v>
      </c>
      <c r="C38" s="53" t="s">
        <v>89</v>
      </c>
      <c r="D38" s="54"/>
      <c r="E38" s="21" t="s">
        <v>52</v>
      </c>
      <c r="F38" s="39">
        <v>3.4E-5</v>
      </c>
      <c r="G38" s="21" t="s">
        <v>17</v>
      </c>
      <c r="H38" s="40">
        <v>9.2E-6</v>
      </c>
      <c r="I38" s="22" t="s">
        <v>47</v>
      </c>
    </row>
    <row r="39" spans="2:9" x14ac:dyDescent="0.25">
      <c r="B39" s="20" t="s">
        <v>83</v>
      </c>
      <c r="C39" s="53" t="s">
        <v>90</v>
      </c>
      <c r="D39" s="54"/>
      <c r="E39" s="21" t="s">
        <v>52</v>
      </c>
      <c r="F39" s="39">
        <v>1.7E-5</v>
      </c>
      <c r="G39" s="21" t="s">
        <v>17</v>
      </c>
      <c r="H39" s="40">
        <v>9.2E-6</v>
      </c>
      <c r="I39" s="22" t="s">
        <v>47</v>
      </c>
    </row>
    <row r="40" spans="2:9" x14ac:dyDescent="0.25">
      <c r="B40" s="20" t="s">
        <v>83</v>
      </c>
      <c r="C40" s="53" t="s">
        <v>92</v>
      </c>
      <c r="D40" s="54"/>
      <c r="E40" s="21" t="s">
        <v>52</v>
      </c>
      <c r="F40" s="39">
        <v>1.8E-5</v>
      </c>
      <c r="G40" s="21" t="s">
        <v>17</v>
      </c>
      <c r="H40" s="40">
        <v>9.2E-6</v>
      </c>
      <c r="I40" s="22" t="s">
        <v>47</v>
      </c>
    </row>
    <row r="41" spans="2:9" x14ac:dyDescent="0.25">
      <c r="B41" s="20" t="s">
        <v>83</v>
      </c>
      <c r="C41" s="53" t="s">
        <v>93</v>
      </c>
      <c r="D41" s="54"/>
      <c r="E41" s="21" t="s">
        <v>52</v>
      </c>
      <c r="F41" s="39">
        <v>4.0000000000000003E-5</v>
      </c>
      <c r="G41" s="21" t="s">
        <v>17</v>
      </c>
      <c r="H41" s="40">
        <v>9.2E-6</v>
      </c>
      <c r="I41" s="22" t="s">
        <v>47</v>
      </c>
    </row>
    <row r="42" spans="2:9" x14ac:dyDescent="0.25">
      <c r="B42" s="20" t="s">
        <v>83</v>
      </c>
      <c r="C42" s="53" t="s">
        <v>94</v>
      </c>
      <c r="D42" s="54"/>
      <c r="E42" s="21" t="s">
        <v>52</v>
      </c>
      <c r="F42" s="39">
        <v>9.2E-5</v>
      </c>
      <c r="G42" s="21" t="s">
        <v>17</v>
      </c>
      <c r="H42" s="40">
        <v>3.6699999999999998E-5</v>
      </c>
      <c r="I42" s="22" t="s">
        <v>47</v>
      </c>
    </row>
    <row r="43" spans="2:9" x14ac:dyDescent="0.25">
      <c r="B43" s="20" t="s">
        <v>83</v>
      </c>
      <c r="C43" s="53" t="s">
        <v>95</v>
      </c>
      <c r="D43" s="54"/>
      <c r="E43" s="21" t="s">
        <v>52</v>
      </c>
      <c r="F43" s="39">
        <v>2.2900000000000001E-4</v>
      </c>
      <c r="G43" s="21" t="s">
        <v>17</v>
      </c>
      <c r="H43" s="40">
        <v>8.0199999999999998E-5</v>
      </c>
      <c r="I43" s="22" t="s">
        <v>47</v>
      </c>
    </row>
    <row r="44" spans="2:9" x14ac:dyDescent="0.25">
      <c r="B44" s="20"/>
      <c r="C44" s="53"/>
      <c r="D44" s="54"/>
      <c r="E44" s="21"/>
      <c r="F44" s="39"/>
      <c r="G44" s="21" t="s">
        <v>17</v>
      </c>
      <c r="H44" s="30"/>
      <c r="I44" s="22" t="s">
        <v>47</v>
      </c>
    </row>
    <row r="45" spans="2:9" x14ac:dyDescent="0.25">
      <c r="B45" s="20"/>
      <c r="C45" s="53"/>
      <c r="D45" s="54"/>
      <c r="E45" s="21"/>
      <c r="F45" s="25"/>
      <c r="G45" s="21" t="s">
        <v>17</v>
      </c>
      <c r="H45" s="30"/>
      <c r="I45" s="22" t="s">
        <v>47</v>
      </c>
    </row>
    <row r="46" spans="2:9" x14ac:dyDescent="0.25">
      <c r="B46" s="20"/>
      <c r="C46" s="53"/>
      <c r="D46" s="54"/>
      <c r="E46" s="21"/>
      <c r="F46" s="25"/>
      <c r="G46" s="21" t="s">
        <v>17</v>
      </c>
      <c r="H46" s="30"/>
      <c r="I46" s="22" t="s">
        <v>47</v>
      </c>
    </row>
    <row r="47" spans="2:9" x14ac:dyDescent="0.25">
      <c r="B47" s="20"/>
      <c r="C47" s="53"/>
      <c r="D47" s="54"/>
      <c r="E47" s="21"/>
      <c r="F47" s="25"/>
      <c r="G47" s="21" t="s">
        <v>17</v>
      </c>
      <c r="H47" s="30"/>
      <c r="I47" s="22" t="s">
        <v>47</v>
      </c>
    </row>
    <row r="48" spans="2:9" x14ac:dyDescent="0.25">
      <c r="B48" s="20"/>
      <c r="C48" s="53"/>
      <c r="D48" s="54"/>
      <c r="E48" s="21"/>
      <c r="F48" s="25"/>
      <c r="G48" s="21" t="s">
        <v>17</v>
      </c>
      <c r="H48" s="30"/>
      <c r="I48" s="22" t="s">
        <v>47</v>
      </c>
    </row>
    <row r="49" spans="2:9" x14ac:dyDescent="0.25">
      <c r="B49" s="20"/>
      <c r="C49" s="53"/>
      <c r="D49" s="54"/>
      <c r="E49" s="21"/>
      <c r="F49" s="25"/>
      <c r="G49" s="21" t="s">
        <v>17</v>
      </c>
      <c r="H49" s="30"/>
      <c r="I49" s="22" t="s">
        <v>47</v>
      </c>
    </row>
    <row r="50" spans="2:9" x14ac:dyDescent="0.25">
      <c r="B50" s="20"/>
      <c r="C50" s="53"/>
      <c r="D50" s="54"/>
      <c r="E50" s="21"/>
      <c r="F50" s="25"/>
      <c r="G50" s="21" t="s">
        <v>17</v>
      </c>
      <c r="H50" s="30"/>
      <c r="I50" s="22" t="s">
        <v>47</v>
      </c>
    </row>
    <row r="51" spans="2:9" x14ac:dyDescent="0.25">
      <c r="B51" s="20"/>
      <c r="C51" s="53"/>
      <c r="D51" s="54"/>
      <c r="E51" s="21"/>
      <c r="F51" s="25"/>
      <c r="G51" s="21" t="s">
        <v>17</v>
      </c>
      <c r="H51" s="30"/>
      <c r="I51" s="22" t="s">
        <v>47</v>
      </c>
    </row>
    <row r="52" spans="2:9" x14ac:dyDescent="0.25">
      <c r="B52" s="20"/>
      <c r="C52" s="53"/>
      <c r="D52" s="54"/>
      <c r="E52" s="21"/>
      <c r="F52" s="25"/>
      <c r="G52" s="21" t="s">
        <v>17</v>
      </c>
      <c r="H52" s="30"/>
      <c r="I52" s="22" t="s">
        <v>47</v>
      </c>
    </row>
    <row r="53" spans="2:9" x14ac:dyDescent="0.25">
      <c r="B53" s="20"/>
      <c r="C53" s="53"/>
      <c r="D53" s="54"/>
      <c r="E53" s="21"/>
      <c r="F53" s="25"/>
      <c r="G53" s="21" t="s">
        <v>17</v>
      </c>
      <c r="H53" s="30"/>
      <c r="I53" s="22" t="s">
        <v>47</v>
      </c>
    </row>
    <row r="54" spans="2:9" x14ac:dyDescent="0.25">
      <c r="B54" s="20"/>
      <c r="C54" s="53"/>
      <c r="D54" s="54"/>
      <c r="E54" s="21"/>
      <c r="F54" s="25"/>
      <c r="G54" s="21" t="s">
        <v>17</v>
      </c>
      <c r="H54" s="30"/>
      <c r="I54" s="22" t="s">
        <v>47</v>
      </c>
    </row>
    <row r="55" spans="2:9" x14ac:dyDescent="0.25">
      <c r="B55" s="20"/>
      <c r="C55" s="53"/>
      <c r="D55" s="54"/>
      <c r="E55" s="21"/>
      <c r="F55" s="25"/>
      <c r="G55" s="21" t="s">
        <v>17</v>
      </c>
      <c r="H55" s="30"/>
      <c r="I55" s="22" t="s">
        <v>47</v>
      </c>
    </row>
    <row r="56" spans="2:9" x14ac:dyDescent="0.25">
      <c r="B56" s="20"/>
      <c r="C56" s="53"/>
      <c r="D56" s="54"/>
      <c r="E56" s="21"/>
      <c r="F56" s="25"/>
      <c r="G56" s="21" t="s">
        <v>17</v>
      </c>
      <c r="H56" s="30"/>
      <c r="I56" s="22" t="s">
        <v>47</v>
      </c>
    </row>
    <row r="57" spans="2:9" x14ac:dyDescent="0.25">
      <c r="B57" s="20"/>
      <c r="C57" s="53"/>
      <c r="D57" s="54"/>
      <c r="E57" s="21"/>
      <c r="F57" s="25"/>
      <c r="G57" s="21" t="s">
        <v>17</v>
      </c>
      <c r="H57" s="30"/>
      <c r="I57" s="22" t="s">
        <v>47</v>
      </c>
    </row>
    <row r="58" spans="2:9" x14ac:dyDescent="0.25">
      <c r="B58" s="20"/>
      <c r="C58" s="53"/>
      <c r="D58" s="54"/>
      <c r="E58" s="21"/>
      <c r="F58" s="25"/>
      <c r="G58" s="21" t="s">
        <v>17</v>
      </c>
      <c r="H58" s="30"/>
      <c r="I58" s="22" t="s">
        <v>47</v>
      </c>
    </row>
    <row r="59" spans="2:9" x14ac:dyDescent="0.25">
      <c r="B59" s="20"/>
      <c r="C59" s="53"/>
      <c r="D59" s="54"/>
      <c r="E59" s="21"/>
      <c r="F59" s="25"/>
      <c r="G59" s="21" t="s">
        <v>17</v>
      </c>
      <c r="H59" s="30"/>
      <c r="I59" s="22" t="s">
        <v>47</v>
      </c>
    </row>
    <row r="60" spans="2:9" x14ac:dyDescent="0.25">
      <c r="B60" s="20"/>
      <c r="C60" s="53"/>
      <c r="D60" s="54"/>
      <c r="E60" s="21"/>
      <c r="F60" s="25"/>
      <c r="G60" s="21" t="s">
        <v>17</v>
      </c>
      <c r="H60" s="30"/>
      <c r="I60" s="22" t="s">
        <v>47</v>
      </c>
    </row>
    <row r="61" spans="2:9" x14ac:dyDescent="0.25">
      <c r="B61" s="20"/>
      <c r="C61" s="53"/>
      <c r="D61" s="54"/>
      <c r="E61" s="21"/>
      <c r="F61" s="25"/>
      <c r="G61" s="21" t="s">
        <v>17</v>
      </c>
      <c r="H61" s="30"/>
      <c r="I61" s="22" t="s">
        <v>47</v>
      </c>
    </row>
    <row r="62" spans="2:9" x14ac:dyDescent="0.25">
      <c r="B62" s="20"/>
      <c r="C62" s="53"/>
      <c r="D62" s="54"/>
      <c r="E62" s="21"/>
      <c r="F62" s="25"/>
      <c r="G62" s="21" t="s">
        <v>17</v>
      </c>
      <c r="H62" s="30"/>
      <c r="I62" s="22" t="s">
        <v>47</v>
      </c>
    </row>
    <row r="63" spans="2:9" x14ac:dyDescent="0.25">
      <c r="B63" s="20"/>
      <c r="C63" s="53"/>
      <c r="D63" s="54"/>
      <c r="E63" s="21"/>
      <c r="F63" s="25"/>
      <c r="G63" s="21" t="s">
        <v>17</v>
      </c>
      <c r="H63" s="30"/>
      <c r="I63" s="22" t="s">
        <v>47</v>
      </c>
    </row>
    <row r="64" spans="2:9" x14ac:dyDescent="0.25">
      <c r="B64" s="20"/>
      <c r="C64" s="53"/>
      <c r="D64" s="54"/>
      <c r="E64" s="21"/>
      <c r="F64" s="25"/>
      <c r="G64" s="21" t="s">
        <v>17</v>
      </c>
      <c r="H64" s="30"/>
      <c r="I64" s="22" t="s">
        <v>47</v>
      </c>
    </row>
    <row r="65" spans="2:9" ht="15.75" thickBot="1" x14ac:dyDescent="0.3">
      <c r="B65" s="17"/>
      <c r="C65" s="55"/>
      <c r="D65" s="56"/>
      <c r="E65" s="18"/>
      <c r="F65" s="36"/>
      <c r="G65" s="18" t="s">
        <v>17</v>
      </c>
      <c r="H65" s="35"/>
      <c r="I65" s="19" t="s">
        <v>47</v>
      </c>
    </row>
  </sheetData>
  <mergeCells count="66">
    <mergeCell ref="C63:D63"/>
    <mergeCell ref="C64:D64"/>
    <mergeCell ref="C65:D65"/>
    <mergeCell ref="C24:D24"/>
    <mergeCell ref="C25:D25"/>
    <mergeCell ref="C59:D59"/>
    <mergeCell ref="C60:D60"/>
    <mergeCell ref="C61:D61"/>
    <mergeCell ref="C62:D62"/>
    <mergeCell ref="C26:D26"/>
    <mergeCell ref="C27:D27"/>
    <mergeCell ref="C28:D28"/>
    <mergeCell ref="C29:D29"/>
    <mergeCell ref="C30:D30"/>
    <mergeCell ref="C31:D31"/>
    <mergeCell ref="C32:D32"/>
    <mergeCell ref="C23:D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1:D11"/>
    <mergeCell ref="B2:C2"/>
    <mergeCell ref="D2:I2"/>
    <mergeCell ref="C3:D3"/>
    <mergeCell ref="F3:H3"/>
    <mergeCell ref="C4:D4"/>
    <mergeCell ref="C5:D5"/>
    <mergeCell ref="C6:D6"/>
    <mergeCell ref="C7:D7"/>
    <mergeCell ref="C8:D8"/>
    <mergeCell ref="C9:D9"/>
    <mergeCell ref="C10:D10"/>
    <mergeCell ref="C33:D33"/>
    <mergeCell ref="C34:D34"/>
    <mergeCell ref="C35:D35"/>
    <mergeCell ref="C36:D36"/>
    <mergeCell ref="C37:D37"/>
    <mergeCell ref="C56:D56"/>
    <mergeCell ref="C57:D57"/>
    <mergeCell ref="C58:D58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:H3"/>
    </sheetView>
  </sheetViews>
  <sheetFormatPr defaultRowHeight="15" x14ac:dyDescent="0.25"/>
  <cols>
    <col min="1" max="1" width="9.140625" style="9"/>
    <col min="2" max="2" width="27.5703125" style="9" bestFit="1" customWidth="1"/>
    <col min="3" max="5" width="9.140625" style="9"/>
    <col min="6" max="6" width="10.85546875" style="9" customWidth="1"/>
    <col min="7" max="7" width="14.28515625" style="9" customWidth="1"/>
    <col min="8" max="8" width="10.85546875" style="9" customWidth="1"/>
    <col min="9" max="9" width="26" style="9" customWidth="1"/>
    <col min="10" max="16384" width="9.140625" style="9"/>
  </cols>
  <sheetData>
    <row r="1" spans="2:9" ht="15.75" thickBot="1" x14ac:dyDescent="0.3"/>
    <row r="2" spans="2:9" ht="78.75" customHeight="1" thickBot="1" x14ac:dyDescent="0.3">
      <c r="B2" s="49"/>
      <c r="C2" s="50"/>
      <c r="D2" s="51" t="s">
        <v>19</v>
      </c>
      <c r="E2" s="51"/>
      <c r="F2" s="51"/>
      <c r="G2" s="51"/>
      <c r="H2" s="51"/>
      <c r="I2" s="52"/>
    </row>
    <row r="3" spans="2:9" ht="45" x14ac:dyDescent="0.25">
      <c r="B3" s="11" t="s">
        <v>9</v>
      </c>
      <c r="C3" s="45" t="s">
        <v>10</v>
      </c>
      <c r="D3" s="45"/>
      <c r="E3" s="29" t="s">
        <v>11</v>
      </c>
      <c r="F3" s="46" t="s">
        <v>12</v>
      </c>
      <c r="G3" s="47"/>
      <c r="H3" s="48"/>
      <c r="I3" s="13" t="s">
        <v>13</v>
      </c>
    </row>
    <row r="4" spans="2:9" x14ac:dyDescent="0.25">
      <c r="B4" s="14" t="s">
        <v>39</v>
      </c>
      <c r="C4" s="53" t="s">
        <v>45</v>
      </c>
      <c r="D4" s="54"/>
      <c r="E4" s="10" t="s">
        <v>43</v>
      </c>
      <c r="F4" s="31">
        <v>0.05</v>
      </c>
      <c r="G4" s="10" t="s">
        <v>17</v>
      </c>
      <c r="H4" s="31">
        <v>0</v>
      </c>
      <c r="I4" s="15" t="s">
        <v>46</v>
      </c>
    </row>
    <row r="5" spans="2:9" x14ac:dyDescent="0.25">
      <c r="B5" s="14" t="s">
        <v>39</v>
      </c>
      <c r="C5" s="53" t="s">
        <v>44</v>
      </c>
      <c r="D5" s="54"/>
      <c r="E5" s="10" t="s">
        <v>43</v>
      </c>
      <c r="F5" s="31">
        <v>0.01</v>
      </c>
      <c r="G5" s="10" t="s">
        <v>17</v>
      </c>
      <c r="H5" s="31">
        <v>0</v>
      </c>
      <c r="I5" s="15" t="s">
        <v>46</v>
      </c>
    </row>
    <row r="6" spans="2:9" x14ac:dyDescent="0.25">
      <c r="B6" s="14" t="s">
        <v>41</v>
      </c>
      <c r="C6" s="53" t="s">
        <v>42</v>
      </c>
      <c r="D6" s="54"/>
      <c r="E6" s="10" t="s">
        <v>43</v>
      </c>
      <c r="F6" s="28">
        <v>2.9E-4</v>
      </c>
      <c r="G6" s="10" t="s">
        <v>17</v>
      </c>
      <c r="H6" s="32">
        <f>0.000032</f>
        <v>3.1999999999999999E-5</v>
      </c>
      <c r="I6" s="16" t="s">
        <v>47</v>
      </c>
    </row>
    <row r="7" spans="2:9" x14ac:dyDescent="0.25">
      <c r="B7" s="14"/>
      <c r="C7" s="53"/>
      <c r="D7" s="54"/>
      <c r="E7" s="10"/>
      <c r="F7" s="24"/>
      <c r="G7" s="10"/>
      <c r="H7" s="28"/>
      <c r="I7" s="16"/>
    </row>
    <row r="8" spans="2:9" x14ac:dyDescent="0.25">
      <c r="B8" s="20"/>
      <c r="C8" s="53"/>
      <c r="D8" s="54"/>
      <c r="E8" s="21"/>
      <c r="F8" s="25"/>
      <c r="G8" s="21"/>
      <c r="H8" s="26"/>
      <c r="I8" s="22"/>
    </row>
    <row r="9" spans="2:9" x14ac:dyDescent="0.25">
      <c r="B9" s="20"/>
      <c r="C9" s="53"/>
      <c r="D9" s="54"/>
      <c r="E9" s="21"/>
      <c r="F9" s="23"/>
      <c r="G9" s="21"/>
      <c r="H9" s="26"/>
      <c r="I9" s="22"/>
    </row>
    <row r="10" spans="2:9" x14ac:dyDescent="0.25">
      <c r="B10" s="20"/>
      <c r="C10" s="53"/>
      <c r="D10" s="54"/>
      <c r="E10" s="21"/>
      <c r="F10" s="23"/>
      <c r="G10" s="21"/>
      <c r="H10" s="26"/>
      <c r="I10" s="22"/>
    </row>
    <row r="11" spans="2:9" x14ac:dyDescent="0.25">
      <c r="B11" s="20"/>
      <c r="C11" s="53"/>
      <c r="D11" s="54"/>
      <c r="E11" s="21"/>
      <c r="F11" s="23"/>
      <c r="G11" s="21"/>
      <c r="H11" s="26"/>
      <c r="I11" s="22"/>
    </row>
    <row r="12" spans="2:9" x14ac:dyDescent="0.25">
      <c r="B12" s="20"/>
      <c r="C12" s="53"/>
      <c r="D12" s="54"/>
      <c r="E12" s="21"/>
      <c r="F12" s="23"/>
      <c r="G12" s="21" t="s">
        <v>40</v>
      </c>
      <c r="H12" s="26"/>
      <c r="I12" s="22"/>
    </row>
    <row r="13" spans="2:9" x14ac:dyDescent="0.25">
      <c r="B13" s="20"/>
      <c r="C13" s="53"/>
      <c r="D13" s="54"/>
      <c r="E13" s="21"/>
      <c r="F13" s="23"/>
      <c r="G13" s="21"/>
      <c r="H13" s="25"/>
      <c r="I13" s="22"/>
    </row>
    <row r="14" spans="2:9" x14ac:dyDescent="0.25">
      <c r="B14" s="20"/>
      <c r="C14" s="53"/>
      <c r="D14" s="54"/>
      <c r="E14" s="21"/>
      <c r="F14" s="23"/>
      <c r="G14" s="21"/>
      <c r="H14" s="25"/>
      <c r="I14" s="22"/>
    </row>
    <row r="15" spans="2:9" x14ac:dyDescent="0.25">
      <c r="B15" s="20"/>
      <c r="C15" s="53"/>
      <c r="D15" s="54"/>
      <c r="E15" s="21"/>
      <c r="F15" s="23"/>
      <c r="G15" s="21"/>
      <c r="H15" s="25"/>
      <c r="I15" s="22"/>
    </row>
    <row r="16" spans="2:9" x14ac:dyDescent="0.25">
      <c r="B16" s="20"/>
      <c r="C16" s="53"/>
      <c r="D16" s="54"/>
      <c r="E16" s="21"/>
      <c r="F16" s="23"/>
      <c r="G16" s="21"/>
      <c r="H16" s="30"/>
      <c r="I16" s="22"/>
    </row>
    <row r="17" spans="2:9" x14ac:dyDescent="0.25">
      <c r="B17" s="20"/>
      <c r="C17" s="53"/>
      <c r="D17" s="54"/>
      <c r="E17" s="21"/>
      <c r="F17" s="23"/>
      <c r="G17" s="21"/>
      <c r="H17" s="30"/>
      <c r="I17" s="22"/>
    </row>
    <row r="18" spans="2:9" x14ac:dyDescent="0.25">
      <c r="B18" s="20"/>
      <c r="C18" s="53"/>
      <c r="D18" s="54"/>
      <c r="E18" s="21"/>
      <c r="F18" s="23"/>
      <c r="G18" s="21"/>
      <c r="H18" s="23"/>
      <c r="I18" s="22"/>
    </row>
    <row r="19" spans="2:9" x14ac:dyDescent="0.25">
      <c r="B19" s="20"/>
      <c r="C19" s="53"/>
      <c r="D19" s="54"/>
      <c r="E19" s="21"/>
      <c r="F19" s="23"/>
      <c r="G19" s="21"/>
      <c r="H19" s="23"/>
      <c r="I19" s="22"/>
    </row>
    <row r="20" spans="2:9" x14ac:dyDescent="0.25">
      <c r="B20" s="20"/>
      <c r="C20" s="53"/>
      <c r="D20" s="54"/>
      <c r="E20" s="21"/>
      <c r="F20" s="23"/>
      <c r="G20" s="21"/>
      <c r="H20" s="23"/>
      <c r="I20" s="22"/>
    </row>
    <row r="21" spans="2:9" x14ac:dyDescent="0.25">
      <c r="B21" s="20"/>
      <c r="C21" s="53"/>
      <c r="D21" s="54"/>
      <c r="E21" s="21"/>
      <c r="F21" s="23"/>
      <c r="G21" s="21"/>
      <c r="H21" s="23"/>
      <c r="I21" s="22"/>
    </row>
    <row r="22" spans="2:9" x14ac:dyDescent="0.25">
      <c r="B22" s="20"/>
      <c r="C22" s="53"/>
      <c r="D22" s="54"/>
      <c r="E22" s="21"/>
      <c r="F22" s="23"/>
      <c r="G22" s="21"/>
      <c r="H22" s="23"/>
      <c r="I22" s="22"/>
    </row>
    <row r="23" spans="2:9" x14ac:dyDescent="0.25">
      <c r="B23" s="20"/>
      <c r="C23" s="53"/>
      <c r="D23" s="54"/>
      <c r="E23" s="21"/>
      <c r="F23" s="23"/>
      <c r="G23" s="21"/>
      <c r="H23" s="23"/>
      <c r="I23" s="22"/>
    </row>
    <row r="24" spans="2:9" x14ac:dyDescent="0.25">
      <c r="B24" s="20"/>
      <c r="C24" s="53"/>
      <c r="D24" s="54"/>
      <c r="E24" s="21"/>
      <c r="F24" s="23"/>
      <c r="G24" s="21"/>
      <c r="H24" s="23"/>
      <c r="I24" s="22"/>
    </row>
    <row r="25" spans="2:9" x14ac:dyDescent="0.25">
      <c r="B25" s="20"/>
      <c r="C25" s="53"/>
      <c r="D25" s="54"/>
      <c r="E25" s="21"/>
      <c r="F25" s="23"/>
      <c r="G25" s="21"/>
      <c r="H25" s="23"/>
      <c r="I25" s="22"/>
    </row>
    <row r="26" spans="2:9" x14ac:dyDescent="0.25">
      <c r="B26" s="20"/>
      <c r="C26" s="53"/>
      <c r="D26" s="54"/>
      <c r="E26" s="21"/>
      <c r="F26" s="23"/>
      <c r="G26" s="21"/>
      <c r="H26" s="23"/>
      <c r="I26" s="22"/>
    </row>
    <row r="27" spans="2:9" x14ac:dyDescent="0.25">
      <c r="B27" s="20"/>
      <c r="C27" s="53"/>
      <c r="D27" s="54"/>
      <c r="E27" s="21"/>
      <c r="F27" s="23"/>
      <c r="G27" s="21"/>
      <c r="H27" s="23"/>
      <c r="I27" s="22"/>
    </row>
    <row r="28" spans="2:9" x14ac:dyDescent="0.25">
      <c r="B28" s="20"/>
      <c r="C28" s="53"/>
      <c r="D28" s="54"/>
      <c r="E28" s="21"/>
      <c r="F28" s="23"/>
      <c r="G28" s="21"/>
      <c r="H28" s="23"/>
      <c r="I28" s="22"/>
    </row>
    <row r="29" spans="2:9" x14ac:dyDescent="0.25">
      <c r="B29" s="20"/>
      <c r="C29" s="53"/>
      <c r="D29" s="54"/>
      <c r="E29" s="21"/>
      <c r="F29" s="23"/>
      <c r="G29" s="21"/>
      <c r="H29" s="23"/>
      <c r="I29" s="22"/>
    </row>
    <row r="30" spans="2:9" x14ac:dyDescent="0.25">
      <c r="B30" s="20"/>
      <c r="C30" s="53"/>
      <c r="D30" s="54"/>
      <c r="E30" s="21"/>
      <c r="F30" s="23"/>
      <c r="G30" s="21"/>
      <c r="H30" s="23"/>
      <c r="I30" s="22"/>
    </row>
    <row r="31" spans="2:9" x14ac:dyDescent="0.25">
      <c r="B31" s="20"/>
      <c r="C31" s="53"/>
      <c r="D31" s="54"/>
      <c r="E31" s="21"/>
      <c r="F31" s="23"/>
      <c r="G31" s="21"/>
      <c r="H31" s="23"/>
      <c r="I31" s="22"/>
    </row>
    <row r="32" spans="2:9" ht="15.75" thickBot="1" x14ac:dyDescent="0.3">
      <c r="B32" s="17"/>
      <c r="C32" s="55"/>
      <c r="D32" s="56"/>
      <c r="E32" s="18"/>
      <c r="F32" s="27"/>
      <c r="G32" s="18"/>
      <c r="H32" s="27"/>
      <c r="I32" s="19"/>
    </row>
  </sheetData>
  <mergeCells count="33">
    <mergeCell ref="C30:D30"/>
    <mergeCell ref="C31:D31"/>
    <mergeCell ref="C32:D32"/>
    <mergeCell ref="C24:D24"/>
    <mergeCell ref="C25:D25"/>
    <mergeCell ref="C26:D26"/>
    <mergeCell ref="C27:D27"/>
    <mergeCell ref="C28:D28"/>
    <mergeCell ref="C29:D29"/>
    <mergeCell ref="C23:D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1:D11"/>
    <mergeCell ref="B2:C2"/>
    <mergeCell ref="D2:I2"/>
    <mergeCell ref="C3:D3"/>
    <mergeCell ref="F3:H3"/>
    <mergeCell ref="C4:D4"/>
    <mergeCell ref="C5:D5"/>
    <mergeCell ref="C6:D6"/>
    <mergeCell ref="C7:D7"/>
    <mergeCell ref="C8:D8"/>
    <mergeCell ref="C9:D9"/>
    <mergeCell ref="C10:D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 Log</vt:lpstr>
      <vt:lpstr>Mass and Mass Related</vt:lpstr>
      <vt:lpstr>DC LF Electrical</vt:lpstr>
      <vt:lpstr>Time &amp; Frequency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2020-08-26T19:03:08Z</dcterms:modified>
</cp:coreProperties>
</file>