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layt\Downloads\"/>
    </mc:Choice>
  </mc:AlternateContent>
  <xr:revisionPtr revIDLastSave="0" documentId="13_ncr:1_{D02312E5-FD79-4E93-A6CE-0669EE8867AE}"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<sst xmlns="http://schemas.openxmlformats.org/spreadsheetml/2006/main" count="16267" uniqueCount="51">
  <si>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</si>
  <si>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</si>
  <si>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</si>
  <si>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</si>
  <si>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</si>
  <si>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</si>
  <si>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</si>
  <si>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</si>
  <si>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</si>
  <si>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</si>
  <si>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</si>
  <si>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</si>
  <si>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</si>
  <si>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</si>
  <si>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</si>
  <si>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</si>
  <si>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</si>
  <si>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</si>
  <si>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</si>
  <si>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</si>
  <si>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</si>
  <si>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</si>
  <si>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</si>
  <si>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</si>
  <si>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</si>
  <si>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</si>
  <si>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</si>
  <si>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</si>
  <si>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</si>
  <si>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</si>
  <si>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</si>
  <si>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</si>
  <si>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</si>
  <si>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</si>
  <si>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</si>
  <si>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</si>
  <si>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</si>
  <si>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</si>
  <si>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</si>
  <si>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</si>
  <si>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</si>
  <si>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</si>
  <si>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</si>
  <si>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</si>
  <si>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</si>
  <si>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</si>
  <si>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</si>
  <si>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</si>
  <si>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</si>
  <si>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Young Adult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</si>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</sst>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2"/>
      <name val="Calibri"/>
      <family val="2"/>
      <scheme val="minor"/>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applyAlignment="1">
      <alignment horizontal="center" vertical="center"/>
    </xf>
    <xf numFmtId="0" fontId="20" fillId="34" borderId="0" xfId="0" applyFont="1" applyFill="1" applyAlignment="1">
      <alignment horizontal="center" vertical="center"/>
    </xf>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1B2-48A0-A5F4-6F7563F268D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1B2-48A0-A5F4-6F7563F268D9}"/>
            </c:ext>
          </c:extLst>
        </c:ser>
        <c:dLbls>
          <c:showLegendKey val="0"/>
          <c:showVal val="0"/>
          <c:showCatName val="0"/>
          <c:showSerName val="0"/>
          <c:showPercent val="0"/>
          <c:showBubbleSize val="0"/>
        </c:dLbls>
        <c:gapWidth val="219"/>
        <c:overlap val="-27"/>
        <c:axId val="739662543"/>
        <c:axId val="739660143"/>
      </c:barChart>
      <c:catAx>
        <c:axId val="73966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0143"/>
        <c:crosses val="autoZero"/>
        <c:auto val="1"/>
        <c:lblAlgn val="ctr"/>
        <c:lblOffset val="100"/>
        <c:noMultiLvlLbl val="0"/>
      </c:catAx>
      <c:valAx>
        <c:axId val="73966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1E-4B5B-B7ED-E76D3851205D}"/>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1E-4B5B-B7ED-E76D3851205D}"/>
            </c:ext>
          </c:extLst>
        </c:ser>
        <c:dLbls>
          <c:showLegendKey val="0"/>
          <c:showVal val="0"/>
          <c:showCatName val="0"/>
          <c:showSerName val="0"/>
          <c:showPercent val="0"/>
          <c:showBubbleSize val="0"/>
        </c:dLbls>
        <c:smooth val="0"/>
        <c:axId val="1849371583"/>
        <c:axId val="1964821775"/>
      </c:lineChart>
      <c:catAx>
        <c:axId val="1849371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4821775"/>
        <c:crosses val="autoZero"/>
        <c:auto val="1"/>
        <c:lblAlgn val="ctr"/>
        <c:lblOffset val="100"/>
        <c:noMultiLvlLbl val="0"/>
      </c:catAx>
      <c:valAx>
        <c:axId val="1964821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37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Young Adult 0-30</c:v>
                </c:pt>
                <c:pt idx="1">
                  <c:v>Middle Age 31-54</c:v>
                </c:pt>
                <c:pt idx="2">
                  <c:v>Old 55+</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5F-43CA-8410-0193745E91C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Young Adult 0-30</c:v>
                </c:pt>
                <c:pt idx="1">
                  <c:v>Middle Age 31-54</c:v>
                </c:pt>
                <c:pt idx="2">
                  <c:v>Old 55+</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5F-43CA-8410-0193745E91C3}"/>
            </c:ext>
          </c:extLst>
        </c:ser>
        <c:dLbls>
          <c:showLegendKey val="0"/>
          <c:showVal val="0"/>
          <c:showCatName val="0"/>
          <c:showSerName val="0"/>
          <c:showPercent val="0"/>
          <c:showBubbleSize val="0"/>
        </c:dLbls>
        <c:marker val="1"/>
        <c:smooth val="0"/>
        <c:axId val="855594063"/>
        <c:axId val="855596463"/>
      </c:lineChart>
      <c:catAx>
        <c:axId val="85559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96463"/>
        <c:crosses val="autoZero"/>
        <c:auto val="1"/>
        <c:lblAlgn val="ctr"/>
        <c:lblOffset val="100"/>
        <c:noMultiLvlLbl val="0"/>
      </c:catAx>
      <c:valAx>
        <c:axId val="85559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BC56-4030-87C9-88FABB23B0A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C56-4030-87C9-88FABB23B0AD}"/>
            </c:ext>
          </c:extLst>
        </c:ser>
        <c:dLbls>
          <c:showLegendKey val="0"/>
          <c:showVal val="0"/>
          <c:showCatName val="0"/>
          <c:showSerName val="0"/>
          <c:showPercent val="0"/>
          <c:showBubbleSize val="0"/>
        </c:dLbls>
        <c:gapWidth val="219"/>
        <c:overlap val="-27"/>
        <c:axId val="739662543"/>
        <c:axId val="739660143"/>
      </c:barChart>
      <c:catAx>
        <c:axId val="739662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0143"/>
        <c:crosses val="autoZero"/>
        <c:auto val="1"/>
        <c:lblAlgn val="ctr"/>
        <c:lblOffset val="100"/>
        <c:noMultiLvlLbl val="0"/>
      </c:catAx>
      <c:valAx>
        <c:axId val="739660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25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2E7-4F1D-8917-9612C5ABCF6E}"/>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2E7-4F1D-8917-9612C5ABCF6E}"/>
            </c:ext>
          </c:extLst>
        </c:ser>
        <c:dLbls>
          <c:showLegendKey val="0"/>
          <c:showVal val="0"/>
          <c:showCatName val="0"/>
          <c:showSerName val="0"/>
          <c:showPercent val="0"/>
          <c:showBubbleSize val="0"/>
        </c:dLbls>
        <c:marker val="1"/>
        <c:smooth val="0"/>
        <c:axId val="1849371583"/>
        <c:axId val="1964821775"/>
      </c:lineChart>
      <c:catAx>
        <c:axId val="1849371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4821775"/>
        <c:crosses val="autoZero"/>
        <c:auto val="1"/>
        <c:lblAlgn val="ctr"/>
        <c:lblOffset val="100"/>
        <c:noMultiLvlLbl val="0"/>
      </c:catAx>
      <c:valAx>
        <c:axId val="196482177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9371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Table'!$A$47:$A$50</c:f>
              <c:strCache>
                <c:ptCount val="3"/>
                <c:pt idx="0">
                  <c:v>Young Adult 0-30</c:v>
                </c:pt>
                <c:pt idx="1">
                  <c:v>Middle Age 31-54</c:v>
                </c:pt>
                <c:pt idx="2">
                  <c:v>Old 55+</c:v>
                </c:pt>
              </c:strCache>
            </c:strRef>
          </c:cat>
          <c:val>
            <c:numRef>
              <c:f>'Pivot Table'!$B$47:$B$50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5E9-4999-9513-DF3B7D6E55E3}"/>
            </c:ext>
          </c:extLst>
        </c:ser>
        <c:ser>
          <c:idx val="1"/>
          <c:order val="1"/>
          <c:tx>
            <c:strRef>
              <c:f>'Pivot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Table'!$A$47:$A$50</c:f>
              <c:strCache>
                <c:ptCount val="3"/>
                <c:pt idx="0">
                  <c:v>Young Adult 0-30</c:v>
                </c:pt>
                <c:pt idx="1">
                  <c:v>Middle Age 31-54</c:v>
                </c:pt>
                <c:pt idx="2">
                  <c:v>Old 55+</c:v>
                </c:pt>
              </c:strCache>
            </c:strRef>
          </c:cat>
          <c:val>
            <c:numRef>
              <c:f>'Pivot Table'!$C$47:$C$50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5E9-4999-9513-DF3B7D6E55E3}"/>
            </c:ext>
          </c:extLst>
        </c:ser>
        <c:dLbls>
          <c:showLegendKey val="0"/>
          <c:showVal val="0"/>
          <c:showCatName val="0"/>
          <c:showSerName val="0"/>
          <c:showPercent val="0"/>
          <c:showBubbleSize val="0"/>
        </c:dLbls>
        <c:marker val="1"/>
        <c:smooth val="0"/>
        <c:axId val="855594063"/>
        <c:axId val="855596463"/>
      </c:lineChart>
      <c:catAx>
        <c:axId val="85559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96463"/>
        <c:crosses val="autoZero"/>
        <c:auto val="1"/>
        <c:lblAlgn val="ctr"/>
        <c:lblOffset val="100"/>
        <c:noMultiLvlLbl val="0"/>
      </c:catAx>
      <c:valAx>
        <c:axId val="85559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9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36172</xdr:colOff>
      <xdr:row>0</xdr:row>
      <xdr:rowOff>0</xdr:rowOff>
    </xdr:from>
    <xdr:to>
      <xdr:col>15</xdr:col>
      <xdr:colOff>576264</xdr:colOff>
      <xdr:row>15</xdr:row>
      <xdr:rowOff>84399</xdr:rowOff>
    </xdr:to>
    <xdr:graphicFrame macro="">
      <xdr:nvGraphicFramePr>
        <xdr:cNvPr id="2" name="Chart 1">
          <a:extLst>
            <a:ext uri="{FF2B5EF4-FFF2-40B4-BE49-F238E27FC236}">
              <a16:creationId xmlns:a16="http://schemas.microsoft.com/office/drawing/2014/main" id="{4AA76C49-A11C-CD88-185E-98C456644F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185676</xdr:colOff>
      <xdr:row>22</xdr:row>
      <xdr:rowOff>96455</xdr:rowOff>
    </xdr:from>
    <xdr:to>
      <xdr:col>12</xdr:col>
      <xdr:colOff>639018</xdr:colOff>
      <xdr:row>39</xdr:row>
      <xdr:rowOff>111647</xdr:rowOff>
    </xdr:to>
    <xdr:graphicFrame macro="">
      <xdr:nvGraphicFramePr>
        <xdr:cNvPr id="3" name="Chart 2">
          <a:extLst>
            <a:ext uri="{FF2B5EF4-FFF2-40B4-BE49-F238E27FC236}">
              <a16:creationId xmlns:a16="http://schemas.microsoft.com/office/drawing/2014/main" id="{4AD858D7-5C4B-95BA-6030-2A70A045F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157406</xdr:colOff>
      <xdr:row>40</xdr:row>
      <xdr:rowOff>139140</xdr:rowOff>
    </xdr:from>
    <xdr:to>
      <xdr:col>13</xdr:col>
      <xdr:colOff>433080</xdr:colOff>
      <xdr:row>57</xdr:row>
      <xdr:rowOff>28496</xdr:rowOff>
    </xdr:to>
    <xdr:graphicFrame macro="">
      <xdr:nvGraphicFramePr>
        <xdr:cNvPr id="5" name="Chart 4">
          <a:extLst>
            <a:ext uri="{FF2B5EF4-FFF2-40B4-BE49-F238E27FC236}">
              <a16:creationId xmlns:a16="http://schemas.microsoft.com/office/drawing/2014/main" id="{FB6DAC57-CEEA-219C-860E-F633D11D1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303069</xdr:colOff>
      <xdr:row>8</xdr:row>
      <xdr:rowOff>43297</xdr:rowOff>
    </xdr:from>
    <xdr:to>
      <xdr:col>11</xdr:col>
      <xdr:colOff>562842</xdr:colOff>
      <xdr:row>25</xdr:row>
      <xdr:rowOff>101023</xdr:rowOff>
    </xdr:to>
    <xdr:graphicFrame macro="">
      <xdr:nvGraphicFramePr>
        <xdr:cNvPr id="2" name="Chart 1">
          <a:extLst>
            <a:ext uri="{FF2B5EF4-FFF2-40B4-BE49-F238E27FC236}">
              <a16:creationId xmlns:a16="http://schemas.microsoft.com/office/drawing/2014/main" id="{3968C8CF-B523-4401-8E52-272B078F2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288636</xdr:colOff>
      <xdr:row>25</xdr:row>
      <xdr:rowOff>90618</xdr:rowOff>
    </xdr:from>
    <xdr:to>
      <xdr:col>18</xdr:col>
      <xdr:colOff>28863</xdr:colOff>
      <xdr:row>42</xdr:row>
      <xdr:rowOff>38877</xdr:rowOff>
    </xdr:to>
    <xdr:graphicFrame macro="">
      <xdr:nvGraphicFramePr>
        <xdr:cNvPr id="3" name="Chart 2">
          <a:extLst>
            <a:ext uri="{FF2B5EF4-FFF2-40B4-BE49-F238E27FC236}">
              <a16:creationId xmlns:a16="http://schemas.microsoft.com/office/drawing/2014/main" id="{A3370FEE-48DC-41CC-9CE8-603C478C64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577273</xdr:colOff>
      <xdr:row>8</xdr:row>
      <xdr:rowOff>1</xdr:rowOff>
    </xdr:from>
    <xdr:to>
      <xdr:col>18</xdr:col>
      <xdr:colOff>28863</xdr:colOff>
      <xdr:row>25</xdr:row>
      <xdr:rowOff>101023</xdr:rowOff>
    </xdr:to>
    <xdr:graphicFrame macro="">
      <xdr:nvGraphicFramePr>
        <xdr:cNvPr id="4" name="Chart 3">
          <a:extLst>
            <a:ext uri="{FF2B5EF4-FFF2-40B4-BE49-F238E27FC236}">
              <a16:creationId xmlns:a16="http://schemas.microsoft.com/office/drawing/2014/main" id="{CC46034D-D6EB-44ED-8F7D-FB6DDCA5D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80819</xdr:rowOff>
    </xdr:from>
    <xdr:to>
      <xdr:col>3</xdr:col>
      <xdr:colOff>245341</xdr:colOff>
      <xdr:row>13</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84DE91C-271D-10EC-FA4F-E148B532987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635921"/>
              <a:ext cx="2053147" cy="891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165967</xdr:rowOff>
    </xdr:from>
    <xdr:to>
      <xdr:col>3</xdr:col>
      <xdr:colOff>274205</xdr:colOff>
      <xdr:row>29</xdr:row>
      <xdr:rowOff>28865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0D03348D-0594-26EE-9C09-305E7BF8F8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59334"/>
              <a:ext cx="2082011" cy="1806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64944</xdr:rowOff>
    </xdr:from>
    <xdr:to>
      <xdr:col>3</xdr:col>
      <xdr:colOff>245341</xdr:colOff>
      <xdr:row>19</xdr:row>
      <xdr:rowOff>115455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279E305E-7A08-D7A2-D5BA-CA53FFD7489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591985"/>
              <a:ext cx="2053147" cy="1216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101024</xdr:rowOff>
    </xdr:from>
    <xdr:to>
      <xdr:col>3</xdr:col>
      <xdr:colOff>288635</xdr:colOff>
      <xdr:row>38</xdr:row>
      <xdr:rowOff>144319</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7DAE8CCA-2EB4-034B-548D-B81969FEBB6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738269"/>
              <a:ext cx="2096441" cy="1792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ayton Seabaugh" refreshedDate="45496.871875694444" createdVersion="8" refreshedVersion="8" minRefreshableVersion="3" recordCount="1000" xr:uid="{1555CD97-8A28-4088-A7D3-C5259B9A1E3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54"/>
        <s v="Old 55+"/>
        <s v="Young Adult 0-30"/>
        <s v="Middle Age" u="1"/>
        <s v="Old"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91020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1FB0DC-07F7-4A6A-B16B-44CB6D9C23A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7">
        <item m="1" x="5"/>
        <item m="1" x="3"/>
        <item m="1" x="4"/>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16E5C2-14AE-4A1E-8935-6756BA1E4CD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56EC11-6079-46E4-AA39-E43720A811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EDE23C-FC1E-406E-AD05-F09E837120B3}" sourceName="Marital Status">
  <pivotTables>
    <pivotTable tabId="3" name="PivotTable2"/>
    <pivotTable tabId="3" name="PivotTable4"/>
    <pivotTable tabId="3" name="PivotTable5"/>
  </pivotTables>
  <data>
    <tabular pivotCacheId="129102027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4628AA-E275-4DF6-AFA4-F3FA6D78698E}" sourceName="Education">
  <pivotTables>
    <pivotTable tabId="3" name="PivotTable2"/>
    <pivotTable tabId="3" name="PivotTable4"/>
    <pivotTable tabId="3" name="PivotTable5"/>
  </pivotTables>
  <data>
    <tabular pivotCacheId="129102027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0EAC65-C628-464F-95FF-E9DF8C9C3ACD}" sourceName="Region">
  <pivotTables>
    <pivotTable tabId="3" name="PivotTable2"/>
    <pivotTable tabId="3" name="PivotTable4"/>
    <pivotTable tabId="3" name="PivotTable5"/>
  </pivotTables>
  <data>
    <tabular pivotCacheId="129102027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7BD1FD9-86AB-459D-9A02-DF030D068CA7}" sourceName="Occupation">
  <pivotTables>
    <pivotTable tabId="3" name="PivotTable2"/>
    <pivotTable tabId="3" name="PivotTable4"/>
    <pivotTable tabId="3" name="PivotTable5"/>
  </pivotTables>
  <data>
    <tabular pivotCacheId="129102027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17BC31C-DCD6-439D-A861-C4D545DE6130}" cache="Slicer_Marital_Status" caption="Marital Status" rowHeight="241300"/>
  <slicer name="Education" xr10:uid="{AD8A9470-29C5-4E45-8E34-6FF945CD5929}" cache="Slicer_Education" caption="Education" rowHeight="241300"/>
  <slicer name="Region" xr10:uid="{48216C32-09BD-4903-B223-0806B63C3EF7}" cache="Slicer_Region" caption="Region" rowHeight="241300"/>
  <slicer name="Occupation" xr10:uid="{08460948-913D-4EF2-9962-71C77DF32369}"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4" sqref="B14"/>
    </sheetView>
  </sheetViews>
  <sheetFormatPr defaultColWidth="11.85546875" defaultRowHeight="15" x14ac:dyDescent="0.25"/>
  <cols>
    <col min="6" max="6" width="20.71093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6DF9E-E26A-4D74-8E7E-A65526C8BC89}">
  <dimension ref="A1:N1001"/>
  <sheetViews>
    <sheetView workbookViewId="0">
      <selection activeCell="L2" sqref="L2"/>
    </sheetView>
  </sheetViews>
  <sheetFormatPr defaultColWidth="11.85546875" defaultRowHeight="15" x14ac:dyDescent="0.25"/>
  <cols>
    <col min="2" max="2" width="16" customWidth="1"/>
    <col min="4" max="4" width="11.85546875" style="3"/>
    <col min="6" max="6" width="19.42578125" customWidth="1"/>
    <col min="7" max="7" width="14.5703125" customWidth="1"/>
    <col min="8" max="8" width="16.42578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 55+",IF(L2&gt;=31,"Middle Age 31-54",IF(L2&lt;31,"Young Adult 0-30", "Invalid")))</f>
        <v>Middle Age 31-54</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 55+",IF(L3&gt;=31,"Middle Age 31-54",IF(L3&lt;31,"Young Adult 0-30", "Invalid")))</f>
        <v>Middle Age 31-54</v>
      </c>
      <c r="N3" t="s">
        <v>18</v>
      </c>
    </row>
    <row r="4" spans="1:14" x14ac:dyDescent="0.25">
      <c r="A4">
        <v>14177</v>
      </c>
      <c r="B4" t="s">
        <v>36</v>
      </c>
      <c r="C4" t="s">
        <v>39</v>
      </c>
      <c r="D4" s="3">
        <v>80000</v>
      </c>
      <c r="E4">
        <v>5</v>
      </c>
      <c r="F4" t="s">
        <v>19</v>
      </c>
      <c r="G4" t="s">
        <v>21</v>
      </c>
      <c r="H4" t="s">
        <v>18</v>
      </c>
      <c r="I4">
        <v>2</v>
      </c>
      <c r="J4" t="s">
        <v>22</v>
      </c>
      <c r="K4" t="s">
        <v>17</v>
      </c>
      <c r="L4">
        <v>60</v>
      </c>
      <c r="M4" t="str">
        <f t="shared" si="0"/>
        <v>Old 55+</v>
      </c>
      <c r="N4" t="s">
        <v>18</v>
      </c>
    </row>
    <row r="5" spans="1:14" x14ac:dyDescent="0.25">
      <c r="A5">
        <v>24381</v>
      </c>
      <c r="B5" t="s">
        <v>37</v>
      </c>
      <c r="C5" t="s">
        <v>39</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 0-30</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 0-30</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 0-30</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 0-30</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 0-30</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 55+",IF(L67&gt;=31,"Middle Age 31-54",IF(L67&lt;31,"Young Adult 0-30", "Invalid")))</f>
        <v>Old 55+</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 0-30</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 0-30</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 Adult 0-30</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 0-30</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 0-30</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 0-30</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 0-30</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 0-30</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 0-30</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 0-30</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 0-30</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 0-30</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 0-30</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31-54",IF(L131&lt;31,"Young Adult 0-30", "Invalid")))</f>
        <v>Middle Age 31-54</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 0-30</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 0-30</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 0-30</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 0-30</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 0-30</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 0-30</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31-54",IF(L195&lt;31,"Young Adult 0-30", "Invalid")))</f>
        <v>Middle Age 31-54</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 0-30</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 0-30</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 0-30</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 0-30</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 0-30</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 0-30</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 0-30</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 0-30</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 0-30</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 0-30</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31-54",IF(L259&lt;31,"Young Adult 0-30", "Invalid")))</f>
        <v>Middle Age 31-54</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 0-30</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 0-30</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 0-30</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 0-30</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31-54",IF(L323&lt;31,"Young Adult 0-30", "Invalid")))</f>
        <v>Middle Age 31-54</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 0-30</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 0-30</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 0-30</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 0-30</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 0-30</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 Adult 0-30</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 0-30</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 0-30</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 Adult 0-30</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 0-30</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31-54",IF(L387&lt;31,"Young Adult 0-30", "Invalid")))</f>
        <v>Middle Age 31-54</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 0-30</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 0-30</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 0-30</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 0-30</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31-54",IF(L451&lt;31,"Young Adult 0-30", "Invalid")))</f>
        <v>Middle Age 31-54</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 0-30</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 0-30</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 0-30</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31-54",IF(L515&lt;31,"Young Adult 0-30", "Invalid")))</f>
        <v>Old 55+</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 0-30</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 0-30</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 0-30</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 0-30</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 0-30</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 0-30</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 0-30</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 0-30</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31-54",IF(L579&lt;31,"Young Adult 0-30", "Invalid")))</f>
        <v>Middle Age 31-54</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 0-30</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 0-30</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 0-30</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 0-30</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 0-30</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 0-30</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 0-30</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 0-30</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31-54",IF(L643&lt;31,"Young Adult 0-30", "Invalid")))</f>
        <v>Old 55+</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 0-30</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 0-30</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 0-30</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 0-30</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 0-30</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 0-30</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 0-30</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 0-30</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31-54",IF(L707&lt;31,"Young Adult 0-30", "Invalid")))</f>
        <v>Old 55+</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 0-30</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 0-30</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 0-30</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 0-30</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 0-30</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 0-30</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 0-30</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31-54",IF(L771&lt;31,"Young Adult 0-30", "Invalid")))</f>
        <v>Middle Age 31-54</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 0-30</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 0-30</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 0-30</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 0-30</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 0-30</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 0-30</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 0-30</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 0-30</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 0-30</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 0-30</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 0-30</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 0-30</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31-54",IF(L835&lt;31,"Young Adult 0-30", "Invalid")))</f>
        <v>Middle Age 31-54</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 0-30</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 0-30</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 0-30</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 0-30</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31-54",IF(L899&lt;31,"Young Adult 0-30", "Invalid")))</f>
        <v>Young Adult 0-30</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 0-30</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 0-30</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 0-30</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 0-30</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 0-30</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31-54",IF(L963&lt;31,"Young Adult 0-30", "Invalid")))</f>
        <v>Old 55+</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 0-30</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 0-30</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 31-54</v>
      </c>
      <c r="N1001" t="s">
        <v>15</v>
      </c>
    </row>
  </sheetData>
  <autoFilter ref="A1:N1027" xr:uid="{5626DF9E-E26A-4D74-8E7E-A65526C8BC8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768AA-39AC-4F16-B3B3-9E6553081FD3}">
  <dimension ref="A1:D50"/>
  <sheetViews>
    <sheetView zoomScale="87" workbookViewId="0">
      <selection activeCell="K59" sqref="K59"/>
    </sheetView>
  </sheetViews>
  <sheetFormatPr defaultRowHeight="15" x14ac:dyDescent="0.25"/>
  <cols>
    <col min="1" max="1" width="23.140625" bestFit="1" customWidth="1"/>
    <col min="2" max="2" width="16.7109375" bestFit="1" customWidth="1"/>
    <col min="3" max="3" width="9.140625" customWidth="1"/>
    <col min="4" max="4" width="11.42578125" bestFit="1" customWidth="1"/>
    <col min="5" max="5" width="11.28515625" bestFit="1" customWidth="1"/>
    <col min="6" max="6" width="4.140625" bestFit="1" customWidth="1"/>
    <col min="7" max="7" width="14.42578125" bestFit="1" customWidth="1"/>
    <col min="8" max="8" width="11" bestFit="1" customWidth="1"/>
    <col min="9" max="9" width="4.140625" bestFit="1" customWidth="1"/>
    <col min="10" max="10" width="14.140625" bestFit="1" customWidth="1"/>
    <col min="11" max="11" width="11" bestFit="1" customWidth="1"/>
    <col min="12" max="12" width="4.140625" bestFit="1" customWidth="1"/>
    <col min="13" max="13" width="14.140625" bestFit="1" customWidth="1"/>
    <col min="14" max="14" width="12" bestFit="1" customWidth="1"/>
    <col min="15" max="15" width="4.140625" bestFit="1" customWidth="1"/>
    <col min="16" max="16" width="15.140625" bestFit="1" customWidth="1"/>
    <col min="17" max="17"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3" spans="1:4" x14ac:dyDescent="0.25">
      <c r="A23" s="4" t="s">
        <v>45</v>
      </c>
      <c r="B23" s="4" t="s">
        <v>44</v>
      </c>
    </row>
    <row r="24" spans="1:4" x14ac:dyDescent="0.25">
      <c r="A24" s="4" t="s">
        <v>41</v>
      </c>
      <c r="B24" t="s">
        <v>18</v>
      </c>
      <c r="C24" t="s">
        <v>15</v>
      </c>
      <c r="D24" t="s">
        <v>42</v>
      </c>
    </row>
    <row r="25" spans="1:4" x14ac:dyDescent="0.25">
      <c r="A25" s="5" t="s">
        <v>16</v>
      </c>
      <c r="B25">
        <v>166</v>
      </c>
      <c r="C25">
        <v>200</v>
      </c>
      <c r="D25">
        <v>366</v>
      </c>
    </row>
    <row r="26" spans="1:4" x14ac:dyDescent="0.25">
      <c r="A26" s="5" t="s">
        <v>26</v>
      </c>
      <c r="B26">
        <v>92</v>
      </c>
      <c r="C26">
        <v>77</v>
      </c>
      <c r="D26">
        <v>169</v>
      </c>
    </row>
    <row r="27" spans="1:4" x14ac:dyDescent="0.25">
      <c r="A27" s="5" t="s">
        <v>22</v>
      </c>
      <c r="B27">
        <v>67</v>
      </c>
      <c r="C27">
        <v>95</v>
      </c>
      <c r="D27">
        <v>162</v>
      </c>
    </row>
    <row r="28" spans="1:4" x14ac:dyDescent="0.25">
      <c r="A28" s="5" t="s">
        <v>23</v>
      </c>
      <c r="B28">
        <v>116</v>
      </c>
      <c r="C28">
        <v>76</v>
      </c>
      <c r="D28">
        <v>192</v>
      </c>
    </row>
    <row r="29" spans="1:4" x14ac:dyDescent="0.25">
      <c r="A29" s="5" t="s">
        <v>46</v>
      </c>
      <c r="B29">
        <v>78</v>
      </c>
      <c r="C29">
        <v>33</v>
      </c>
      <c r="D29">
        <v>111</v>
      </c>
    </row>
    <row r="30" spans="1:4" x14ac:dyDescent="0.25">
      <c r="A30" s="5" t="s">
        <v>42</v>
      </c>
      <c r="B30">
        <v>519</v>
      </c>
      <c r="C30">
        <v>481</v>
      </c>
      <c r="D30">
        <v>1000</v>
      </c>
    </row>
    <row r="45" spans="1:4" x14ac:dyDescent="0.25">
      <c r="A45" s="4" t="s">
        <v>45</v>
      </c>
      <c r="B45" s="4" t="s">
        <v>44</v>
      </c>
    </row>
    <row r="46" spans="1:4" x14ac:dyDescent="0.25">
      <c r="A46" s="4" t="s">
        <v>41</v>
      </c>
      <c r="B46" t="s">
        <v>18</v>
      </c>
      <c r="C46" t="s">
        <v>15</v>
      </c>
      <c r="D46" t="s">
        <v>42</v>
      </c>
    </row>
    <row r="47" spans="1:4" x14ac:dyDescent="0.25">
      <c r="A47" s="5" t="s">
        <v>49</v>
      </c>
      <c r="B47">
        <v>71</v>
      </c>
      <c r="C47">
        <v>39</v>
      </c>
      <c r="D47">
        <v>110</v>
      </c>
    </row>
    <row r="48" spans="1:4" x14ac:dyDescent="0.25">
      <c r="A48" s="5" t="s">
        <v>47</v>
      </c>
      <c r="B48">
        <v>318</v>
      </c>
      <c r="C48">
        <v>383</v>
      </c>
      <c r="D48">
        <v>701</v>
      </c>
    </row>
    <row r="49" spans="1:4" x14ac:dyDescent="0.25">
      <c r="A49" s="5" t="s">
        <v>48</v>
      </c>
      <c r="B49">
        <v>130</v>
      </c>
      <c r="C49">
        <v>59</v>
      </c>
      <c r="D49">
        <v>189</v>
      </c>
    </row>
    <row r="50" spans="1:4" x14ac:dyDescent="0.25">
      <c r="A50" s="5" t="s">
        <v>42</v>
      </c>
      <c r="B50">
        <v>519</v>
      </c>
      <c r="C50">
        <v>481</v>
      </c>
      <c r="D5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2DAC8-9E04-4D75-8654-1E51B68A3721}">
  <dimension ref="A1:R14"/>
  <sheetViews>
    <sheetView showGridLines="0" tabSelected="1" zoomScale="49" workbookViewId="0">
      <selection activeCell="T12" sqref="T12"/>
    </sheetView>
  </sheetViews>
  <sheetFormatPr defaultRowHeight="15" x14ac:dyDescent="0.25"/>
  <sheetData>
    <row r="1" spans="1:18" ht="15" customHeight="1" x14ac:dyDescent="0.25">
      <c r="A1" s="8" t="s">
        <v>50</v>
      </c>
      <c r="B1" s="9"/>
      <c r="C1" s="9"/>
      <c r="D1" s="9"/>
      <c r="E1" s="9"/>
      <c r="F1" s="9"/>
      <c r="G1" s="9"/>
      <c r="H1" s="9"/>
      <c r="I1" s="9"/>
      <c r="J1" s="9"/>
      <c r="K1" s="9"/>
      <c r="L1" s="9"/>
      <c r="M1" s="9"/>
      <c r="N1" s="9"/>
      <c r="O1" s="9"/>
      <c r="P1" s="9"/>
      <c r="Q1" s="9"/>
      <c r="R1" s="9"/>
    </row>
    <row r="2" spans="1:18" x14ac:dyDescent="0.25">
      <c r="A2" s="9"/>
      <c r="B2" s="9"/>
      <c r="C2" s="9"/>
      <c r="D2" s="9"/>
      <c r="E2" s="9"/>
      <c r="F2" s="9"/>
      <c r="G2" s="9"/>
      <c r="H2" s="9"/>
      <c r="I2" s="9"/>
      <c r="J2" s="9"/>
      <c r="K2" s="9"/>
      <c r="L2" s="9"/>
      <c r="M2" s="9"/>
      <c r="N2" s="9"/>
      <c r="O2" s="9"/>
      <c r="P2" s="9"/>
      <c r="Q2" s="9"/>
      <c r="R2" s="9"/>
    </row>
    <row r="3" spans="1:18" x14ac:dyDescent="0.25">
      <c r="A3" s="9"/>
      <c r="B3" s="9"/>
      <c r="C3" s="9"/>
      <c r="D3" s="9"/>
      <c r="E3" s="9"/>
      <c r="F3" s="9"/>
      <c r="G3" s="9"/>
      <c r="H3" s="9"/>
      <c r="I3" s="9"/>
      <c r="J3" s="9"/>
      <c r="K3" s="9"/>
      <c r="L3" s="9"/>
      <c r="M3" s="9"/>
      <c r="N3" s="9"/>
      <c r="O3" s="9"/>
      <c r="P3" s="9"/>
      <c r="Q3" s="9"/>
      <c r="R3" s="9"/>
    </row>
    <row r="4" spans="1:18" x14ac:dyDescent="0.25">
      <c r="A4" s="9"/>
      <c r="B4" s="9"/>
      <c r="C4" s="9"/>
      <c r="D4" s="9"/>
      <c r="E4" s="9"/>
      <c r="F4" s="9"/>
      <c r="G4" s="9"/>
      <c r="H4" s="9"/>
      <c r="I4" s="9"/>
      <c r="J4" s="9"/>
      <c r="K4" s="9"/>
      <c r="L4" s="9"/>
      <c r="M4" s="9"/>
      <c r="N4" s="9"/>
      <c r="O4" s="9"/>
      <c r="P4" s="9"/>
      <c r="Q4" s="9"/>
      <c r="R4" s="9"/>
    </row>
    <row r="5" spans="1:18" x14ac:dyDescent="0.25">
      <c r="A5" s="9"/>
      <c r="B5" s="9"/>
      <c r="C5" s="9"/>
      <c r="D5" s="9"/>
      <c r="E5" s="9"/>
      <c r="F5" s="9"/>
      <c r="G5" s="9"/>
      <c r="H5" s="9"/>
      <c r="I5" s="9"/>
      <c r="J5" s="9"/>
      <c r="K5" s="9"/>
      <c r="L5" s="9"/>
      <c r="M5" s="9"/>
      <c r="N5" s="9"/>
      <c r="O5" s="9"/>
      <c r="P5" s="9"/>
      <c r="Q5" s="9"/>
      <c r="R5" s="9"/>
    </row>
    <row r="6" spans="1:18" x14ac:dyDescent="0.25">
      <c r="A6" s="9"/>
      <c r="B6" s="9"/>
      <c r="C6" s="9"/>
      <c r="D6" s="9"/>
      <c r="E6" s="9"/>
      <c r="F6" s="9"/>
      <c r="G6" s="9"/>
      <c r="H6" s="9"/>
      <c r="I6" s="9"/>
      <c r="J6" s="9"/>
      <c r="K6" s="9"/>
      <c r="L6" s="9"/>
      <c r="M6" s="9"/>
      <c r="N6" s="9"/>
      <c r="O6" s="9"/>
      <c r="P6" s="9"/>
      <c r="Q6" s="9"/>
      <c r="R6" s="9"/>
    </row>
    <row r="7" spans="1:18" x14ac:dyDescent="0.25">
      <c r="A7" s="9"/>
      <c r="B7" s="9"/>
      <c r="C7" s="9"/>
      <c r="D7" s="9"/>
      <c r="E7" s="9"/>
      <c r="F7" s="9"/>
      <c r="G7" s="9"/>
      <c r="H7" s="9"/>
      <c r="I7" s="9"/>
      <c r="J7" s="9"/>
      <c r="K7" s="9"/>
      <c r="L7" s="9"/>
      <c r="M7" s="9"/>
      <c r="N7" s="9"/>
      <c r="O7" s="9"/>
      <c r="P7" s="9"/>
      <c r="Q7" s="9"/>
      <c r="R7" s="9"/>
    </row>
    <row r="8" spans="1:18" x14ac:dyDescent="0.25">
      <c r="A8" s="9"/>
      <c r="B8" s="9"/>
      <c r="C8" s="9"/>
      <c r="D8" s="9"/>
      <c r="E8" s="9"/>
      <c r="F8" s="9"/>
      <c r="G8" s="9"/>
      <c r="H8" s="9"/>
      <c r="I8" s="9"/>
      <c r="J8" s="9"/>
      <c r="K8" s="9"/>
      <c r="L8" s="9"/>
      <c r="M8" s="9"/>
      <c r="N8" s="9"/>
      <c r="O8" s="9"/>
      <c r="P8" s="9"/>
      <c r="Q8" s="9"/>
      <c r="R8" s="9"/>
    </row>
    <row r="9" spans="1:18" x14ac:dyDescent="0.25">
      <c r="A9" s="7"/>
      <c r="B9" s="7"/>
      <c r="C9" s="7"/>
      <c r="D9" s="7"/>
      <c r="E9" s="7"/>
      <c r="F9" s="7"/>
      <c r="G9" s="7"/>
      <c r="H9" s="7"/>
      <c r="I9" s="7"/>
      <c r="J9" s="7"/>
      <c r="K9" s="7"/>
      <c r="L9" s="7"/>
      <c r="M9" s="7"/>
      <c r="N9" s="7"/>
      <c r="O9" s="7"/>
      <c r="P9" s="7"/>
      <c r="Q9" s="7"/>
      <c r="R9" s="7"/>
    </row>
    <row r="10" spans="1:18" x14ac:dyDescent="0.25">
      <c r="A10" s="7"/>
      <c r="B10" s="7"/>
      <c r="C10" s="7"/>
      <c r="D10" s="7"/>
      <c r="E10" s="7"/>
      <c r="F10" s="7"/>
      <c r="G10" s="7"/>
      <c r="H10" s="7"/>
      <c r="I10" s="7"/>
      <c r="J10" s="7"/>
      <c r="K10" s="7"/>
      <c r="L10" s="7"/>
      <c r="M10" s="7"/>
      <c r="N10" s="7"/>
      <c r="O10" s="7"/>
      <c r="P10" s="7"/>
      <c r="Q10" s="7"/>
      <c r="R10" s="7"/>
    </row>
    <row r="11" spans="1:18" x14ac:dyDescent="0.25">
      <c r="A11" s="7"/>
      <c r="B11" s="7"/>
      <c r="C11" s="7"/>
      <c r="D11" s="7"/>
      <c r="E11" s="7"/>
      <c r="F11" s="7"/>
      <c r="G11" s="7"/>
      <c r="H11" s="7"/>
      <c r="I11" s="7"/>
      <c r="J11" s="7"/>
      <c r="K11" s="7"/>
      <c r="L11" s="7"/>
      <c r="M11" s="7"/>
      <c r="N11" s="7"/>
      <c r="O11" s="7"/>
      <c r="P11" s="7"/>
      <c r="Q11" s="7"/>
      <c r="R11" s="7"/>
    </row>
    <row r="12" spans="1:18" x14ac:dyDescent="0.25">
      <c r="A12" s="7"/>
      <c r="B12" s="7"/>
      <c r="C12" s="7"/>
      <c r="D12" s="7"/>
      <c r="E12" s="7"/>
      <c r="F12" s="7"/>
      <c r="G12" s="7"/>
      <c r="H12" s="7"/>
      <c r="I12" s="7"/>
      <c r="J12" s="7"/>
      <c r="K12" s="7"/>
      <c r="L12" s="7"/>
      <c r="M12" s="7"/>
      <c r="N12" s="7"/>
      <c r="O12" s="7"/>
      <c r="P12" s="7"/>
      <c r="Q12" s="7"/>
      <c r="R12" s="7"/>
    </row>
    <row r="13" spans="1:18" x14ac:dyDescent="0.25">
      <c r="A13" s="7"/>
      <c r="B13" s="7"/>
      <c r="C13" s="7"/>
      <c r="D13" s="7"/>
      <c r="E13" s="7"/>
      <c r="F13" s="7"/>
      <c r="G13" s="7"/>
      <c r="H13" s="7"/>
      <c r="I13" s="7"/>
      <c r="J13" s="7"/>
      <c r="K13" s="7"/>
      <c r="L13" s="7"/>
      <c r="M13" s="7"/>
      <c r="N13" s="7"/>
      <c r="O13" s="7"/>
      <c r="P13" s="7"/>
      <c r="Q13" s="7"/>
      <c r="R13" s="7"/>
    </row>
    <row r="14" spans="1:18" x14ac:dyDescent="0.25">
      <c r="A14" s="7"/>
      <c r="B14" s="7"/>
      <c r="C14" s="7"/>
      <c r="D14" s="7"/>
      <c r="E14" s="7"/>
      <c r="F14" s="7"/>
      <c r="G14" s="7"/>
      <c r="H14" s="7"/>
      <c r="I14" s="7"/>
      <c r="J14" s="7"/>
      <c r="K14" s="7"/>
      <c r="L14" s="7"/>
      <c r="M14" s="7"/>
      <c r="N14" s="7"/>
      <c r="O14" s="7"/>
      <c r="P14" s="7"/>
      <c r="Q14" s="7"/>
      <c r="R14" s="7"/>
    </row>
  </sheetData>
  <mergeCells count="1">
    <mergeCell ref="A1:R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Clayton Seabaugh</cp:lastModifiedBy>
  <dcterms:created xsi:type="dcterms:W3CDTF">2022-03-18T02:50:57Z</dcterms:created>
  <dcterms:modified xsi:type="dcterms:W3CDTF">2024-07-31T15:01:27Z</dcterms:modified>
</cp:coreProperties>
</file>