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292A79E5-E0BC-42F0-AF34-77438EF908A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AM250710" sheetId="7" r:id="rId1"/>
    <sheet name="outdated_TAM 240715" sheetId="1" r:id="rId2"/>
    <sheet name="ACE Category Code" sheetId="2" r:id="rId3"/>
    <sheet name="ACE Concern Code" sheetId="3" r:id="rId4"/>
    <sheet name="Medical or Therapy Treatments" sheetId="4" r:id="rId5"/>
    <sheet name="Treatment Durations" sheetId="5" r:id="rId6"/>
  </sheets>
  <definedNames>
    <definedName name="_xlnm._FilterDatabase" localSheetId="3" hidden="1">'ACE Concern Code'!$B$2:$D$15</definedName>
    <definedName name="_xlnm._FilterDatabase" localSheetId="4" hidden="1">'Medical or Therapy Treatments'!$A$1:$F$990</definedName>
    <definedName name="_xlnm._FilterDatabase" localSheetId="1" hidden="1">'outdated_TAM 240715'!$A$1:$Y$140</definedName>
    <definedName name="_xlnm._FilterDatabase" localSheetId="0" hidden="1">'TAM250710'!$1:$970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6" i="7" l="1"/>
  <c r="U136" i="7"/>
  <c r="E136" i="7"/>
  <c r="Y135" i="7"/>
  <c r="U135" i="7"/>
  <c r="E135" i="7"/>
  <c r="Y134" i="7"/>
  <c r="U134" i="7"/>
  <c r="E134" i="7"/>
  <c r="Y133" i="7"/>
  <c r="U133" i="7"/>
  <c r="E133" i="7"/>
  <c r="V133" i="7" s="1"/>
  <c r="Y132" i="7"/>
  <c r="U132" i="7"/>
  <c r="E132" i="7"/>
  <c r="V132" i="7" s="1"/>
  <c r="Y131" i="7"/>
  <c r="U131" i="7"/>
  <c r="E131" i="7"/>
  <c r="V131" i="7" s="1"/>
  <c r="Y130" i="7"/>
  <c r="U130" i="7"/>
  <c r="E130" i="7"/>
  <c r="V130" i="7" s="1"/>
  <c r="Y129" i="7"/>
  <c r="U129" i="7"/>
  <c r="E129" i="7"/>
  <c r="V129" i="7" s="1"/>
  <c r="Y128" i="7"/>
  <c r="U128" i="7"/>
  <c r="E128" i="7"/>
  <c r="V128" i="7" s="1"/>
  <c r="Y127" i="7"/>
  <c r="U127" i="7"/>
  <c r="E127" i="7"/>
  <c r="V127" i="7" s="1"/>
  <c r="Y126" i="7"/>
  <c r="U126" i="7"/>
  <c r="E126" i="7"/>
  <c r="V126" i="7" s="1"/>
  <c r="Y125" i="7"/>
  <c r="U125" i="7"/>
  <c r="E125" i="7"/>
  <c r="V125" i="7" s="1"/>
  <c r="Y124" i="7"/>
  <c r="U124" i="7"/>
  <c r="E124" i="7"/>
  <c r="V124" i="7" s="1"/>
  <c r="Y123" i="7"/>
  <c r="U123" i="7"/>
  <c r="E123" i="7"/>
  <c r="V123" i="7" s="1"/>
  <c r="Y122" i="7"/>
  <c r="U122" i="7"/>
  <c r="E122" i="7"/>
  <c r="V122" i="7" s="1"/>
  <c r="Y121" i="7"/>
  <c r="U121" i="7"/>
  <c r="E121" i="7"/>
  <c r="V121" i="7" s="1"/>
  <c r="Y120" i="7"/>
  <c r="U120" i="7"/>
  <c r="E120" i="7"/>
  <c r="V120" i="7" s="1"/>
  <c r="Y119" i="7"/>
  <c r="U119" i="7"/>
  <c r="E119" i="7"/>
  <c r="V119" i="7" s="1"/>
  <c r="Y118" i="7"/>
  <c r="U118" i="7"/>
  <c r="E118" i="7"/>
  <c r="V118" i="7" s="1"/>
  <c r="Y117" i="7"/>
  <c r="U117" i="7"/>
  <c r="E117" i="7"/>
  <c r="V117" i="7" s="1"/>
  <c r="Y116" i="7"/>
  <c r="U116" i="7"/>
  <c r="E116" i="7"/>
  <c r="V116" i="7" s="1"/>
  <c r="Y115" i="7"/>
  <c r="U115" i="7"/>
  <c r="E115" i="7"/>
  <c r="V115" i="7" s="1"/>
  <c r="Y114" i="7"/>
  <c r="U114" i="7"/>
  <c r="E114" i="7"/>
  <c r="V114" i="7" s="1"/>
  <c r="Y113" i="7"/>
  <c r="U113" i="7"/>
  <c r="E113" i="7"/>
  <c r="V113" i="7" s="1"/>
  <c r="Y112" i="7"/>
  <c r="U112" i="7"/>
  <c r="E112" i="7"/>
  <c r="V112" i="7" s="1"/>
  <c r="Y111" i="7"/>
  <c r="U111" i="7"/>
  <c r="E111" i="7"/>
  <c r="V111" i="7" s="1"/>
  <c r="Y110" i="7"/>
  <c r="U110" i="7"/>
  <c r="E110" i="7"/>
  <c r="V110" i="7" s="1"/>
  <c r="Y109" i="7"/>
  <c r="U109" i="7"/>
  <c r="E109" i="7"/>
  <c r="V109" i="7" s="1"/>
  <c r="Y108" i="7"/>
  <c r="U108" i="7"/>
  <c r="E108" i="7"/>
  <c r="V108" i="7" s="1"/>
  <c r="Y107" i="7"/>
  <c r="U107" i="7"/>
  <c r="E107" i="7"/>
  <c r="V107" i="7" s="1"/>
  <c r="Y106" i="7"/>
  <c r="U106" i="7"/>
  <c r="E106" i="7"/>
  <c r="V106" i="7" s="1"/>
  <c r="Y105" i="7"/>
  <c r="U105" i="7"/>
  <c r="E105" i="7"/>
  <c r="V105" i="7" s="1"/>
  <c r="Y104" i="7"/>
  <c r="U104" i="7"/>
  <c r="E104" i="7"/>
  <c r="V104" i="7" s="1"/>
  <c r="Y103" i="7"/>
  <c r="U103" i="7"/>
  <c r="E103" i="7"/>
  <c r="V103" i="7" s="1"/>
  <c r="Y102" i="7"/>
  <c r="U102" i="7"/>
  <c r="E102" i="7"/>
  <c r="V102" i="7" s="1"/>
  <c r="Y101" i="7"/>
  <c r="U101" i="7"/>
  <c r="E101" i="7"/>
  <c r="V101" i="7" s="1"/>
  <c r="Y100" i="7"/>
  <c r="U100" i="7"/>
  <c r="E100" i="7"/>
  <c r="V100" i="7" s="1"/>
  <c r="Y99" i="7"/>
  <c r="U99" i="7"/>
  <c r="E99" i="7"/>
  <c r="V99" i="7" s="1"/>
  <c r="Y98" i="7"/>
  <c r="U98" i="7"/>
  <c r="E98" i="7"/>
  <c r="V98" i="7" s="1"/>
  <c r="Y97" i="7"/>
  <c r="U97" i="7"/>
  <c r="E97" i="7"/>
  <c r="V97" i="7" s="1"/>
  <c r="Y96" i="7"/>
  <c r="U96" i="7"/>
  <c r="E96" i="7"/>
  <c r="V96" i="7" s="1"/>
  <c r="Y95" i="7"/>
  <c r="U95" i="7"/>
  <c r="E95" i="7"/>
  <c r="V95" i="7" s="1"/>
  <c r="Y94" i="7"/>
  <c r="U94" i="7"/>
  <c r="E94" i="7"/>
  <c r="V94" i="7" s="1"/>
  <c r="Y93" i="7"/>
  <c r="U93" i="7"/>
  <c r="E93" i="7"/>
  <c r="V93" i="7" s="1"/>
  <c r="Y92" i="7"/>
  <c r="U92" i="7"/>
  <c r="E92" i="7"/>
  <c r="V92" i="7" s="1"/>
  <c r="Y91" i="7"/>
  <c r="U91" i="7"/>
  <c r="E91" i="7"/>
  <c r="V91" i="7" s="1"/>
  <c r="Y90" i="7"/>
  <c r="U90" i="7"/>
  <c r="E90" i="7"/>
  <c r="V90" i="7" s="1"/>
  <c r="Y89" i="7"/>
  <c r="U89" i="7"/>
  <c r="E89" i="7"/>
  <c r="V89" i="7" s="1"/>
  <c r="Y88" i="7"/>
  <c r="U88" i="7"/>
  <c r="E88" i="7"/>
  <c r="V88" i="7" s="1"/>
  <c r="Y87" i="7"/>
  <c r="U87" i="7"/>
  <c r="E87" i="7"/>
  <c r="V87" i="7" s="1"/>
  <c r="Y86" i="7"/>
  <c r="U86" i="7"/>
  <c r="E86" i="7"/>
  <c r="V86" i="7" s="1"/>
  <c r="Y85" i="7"/>
  <c r="U85" i="7"/>
  <c r="E85" i="7"/>
  <c r="V85" i="7" s="1"/>
  <c r="Y84" i="7"/>
  <c r="U84" i="7"/>
  <c r="E84" i="7"/>
  <c r="V84" i="7" s="1"/>
  <c r="Y83" i="7"/>
  <c r="U83" i="7"/>
  <c r="E83" i="7"/>
  <c r="V83" i="7" s="1"/>
  <c r="Y82" i="7"/>
  <c r="U82" i="7"/>
  <c r="E82" i="7"/>
  <c r="V82" i="7" s="1"/>
  <c r="Y81" i="7"/>
  <c r="U81" i="7"/>
  <c r="E81" i="7"/>
  <c r="V81" i="7" s="1"/>
  <c r="Y80" i="7"/>
  <c r="U80" i="7"/>
  <c r="E80" i="7"/>
  <c r="V80" i="7" s="1"/>
  <c r="Y79" i="7"/>
  <c r="U79" i="7"/>
  <c r="E79" i="7"/>
  <c r="V79" i="7" s="1"/>
  <c r="Y78" i="7"/>
  <c r="U78" i="7"/>
  <c r="E78" i="7"/>
  <c r="V78" i="7" s="1"/>
  <c r="Y77" i="7"/>
  <c r="U77" i="7"/>
  <c r="E77" i="7"/>
  <c r="V77" i="7" s="1"/>
  <c r="Y76" i="7"/>
  <c r="U76" i="7"/>
  <c r="E76" i="7"/>
  <c r="V76" i="7" s="1"/>
  <c r="Y75" i="7"/>
  <c r="U75" i="7"/>
  <c r="E75" i="7"/>
  <c r="V75" i="7" s="1"/>
  <c r="Y74" i="7"/>
  <c r="U74" i="7"/>
  <c r="E74" i="7"/>
  <c r="V74" i="7" s="1"/>
  <c r="Y73" i="7"/>
  <c r="U73" i="7"/>
  <c r="E73" i="7"/>
  <c r="V73" i="7" s="1"/>
  <c r="Y72" i="7"/>
  <c r="U72" i="7"/>
  <c r="E72" i="7"/>
  <c r="V72" i="7" s="1"/>
  <c r="Y71" i="7"/>
  <c r="U71" i="7"/>
  <c r="E71" i="7"/>
  <c r="V71" i="7" s="1"/>
  <c r="Y70" i="7"/>
  <c r="U70" i="7"/>
  <c r="E70" i="7"/>
  <c r="V70" i="7" s="1"/>
  <c r="Y69" i="7"/>
  <c r="U69" i="7"/>
  <c r="E69" i="7"/>
  <c r="V69" i="7" s="1"/>
  <c r="Y68" i="7"/>
  <c r="U68" i="7"/>
  <c r="E68" i="7"/>
  <c r="V68" i="7" s="1"/>
  <c r="Y67" i="7"/>
  <c r="U67" i="7"/>
  <c r="E67" i="7"/>
  <c r="V67" i="7" s="1"/>
  <c r="Y66" i="7"/>
  <c r="U66" i="7"/>
  <c r="E66" i="7"/>
  <c r="V66" i="7" s="1"/>
  <c r="Y65" i="7"/>
  <c r="U65" i="7"/>
  <c r="E65" i="7"/>
  <c r="V65" i="7" s="1"/>
  <c r="Y64" i="7"/>
  <c r="U64" i="7"/>
  <c r="E64" i="7"/>
  <c r="V64" i="7" s="1"/>
  <c r="Y63" i="7"/>
  <c r="U63" i="7"/>
  <c r="E63" i="7"/>
  <c r="V63" i="7" s="1"/>
  <c r="Y62" i="7"/>
  <c r="U62" i="7"/>
  <c r="E62" i="7"/>
  <c r="V62" i="7" s="1"/>
  <c r="Y61" i="7"/>
  <c r="U61" i="7"/>
  <c r="E61" i="7"/>
  <c r="V61" i="7" s="1"/>
  <c r="Y60" i="7"/>
  <c r="U60" i="7"/>
  <c r="E60" i="7"/>
  <c r="V60" i="7" s="1"/>
  <c r="Y59" i="7"/>
  <c r="U59" i="7"/>
  <c r="E59" i="7"/>
  <c r="V59" i="7" s="1"/>
  <c r="Y58" i="7"/>
  <c r="U58" i="7"/>
  <c r="E58" i="7"/>
  <c r="V58" i="7" s="1"/>
  <c r="Y57" i="7"/>
  <c r="U57" i="7"/>
  <c r="E57" i="7"/>
  <c r="V57" i="7" s="1"/>
  <c r="Y56" i="7"/>
  <c r="U56" i="7"/>
  <c r="E56" i="7"/>
  <c r="V56" i="7" s="1"/>
  <c r="Y55" i="7"/>
  <c r="U55" i="7"/>
  <c r="E55" i="7"/>
  <c r="V55" i="7" s="1"/>
  <c r="Y54" i="7"/>
  <c r="U54" i="7"/>
  <c r="E54" i="7"/>
  <c r="V54" i="7" s="1"/>
  <c r="Y53" i="7"/>
  <c r="U53" i="7"/>
  <c r="E53" i="7"/>
  <c r="V53" i="7" s="1"/>
  <c r="Y52" i="7"/>
  <c r="U52" i="7"/>
  <c r="E52" i="7"/>
  <c r="V52" i="7" s="1"/>
  <c r="Y51" i="7"/>
  <c r="U51" i="7"/>
  <c r="E51" i="7"/>
  <c r="V51" i="7" s="1"/>
  <c r="Y50" i="7"/>
  <c r="U50" i="7"/>
  <c r="E50" i="7"/>
  <c r="V50" i="7" s="1"/>
  <c r="Y49" i="7"/>
  <c r="U49" i="7"/>
  <c r="E49" i="7"/>
  <c r="V49" i="7" s="1"/>
  <c r="Y48" i="7"/>
  <c r="U48" i="7"/>
  <c r="E48" i="7"/>
  <c r="V48" i="7" s="1"/>
  <c r="Y47" i="7"/>
  <c r="U47" i="7"/>
  <c r="E47" i="7"/>
  <c r="V47" i="7" s="1"/>
  <c r="Y46" i="7"/>
  <c r="U46" i="7"/>
  <c r="E46" i="7"/>
  <c r="V46" i="7" s="1"/>
  <c r="Y45" i="7"/>
  <c r="U45" i="7"/>
  <c r="E45" i="7"/>
  <c r="V45" i="7" s="1"/>
  <c r="Y44" i="7"/>
  <c r="U44" i="7"/>
  <c r="E44" i="7"/>
  <c r="V44" i="7" s="1"/>
  <c r="Y43" i="7"/>
  <c r="U43" i="7"/>
  <c r="E43" i="7"/>
  <c r="V43" i="7" s="1"/>
  <c r="Y42" i="7"/>
  <c r="U42" i="7"/>
  <c r="E42" i="7"/>
  <c r="V42" i="7" s="1"/>
  <c r="Y41" i="7"/>
  <c r="U41" i="7"/>
  <c r="E41" i="7"/>
  <c r="V41" i="7" s="1"/>
  <c r="Y40" i="7"/>
  <c r="U40" i="7"/>
  <c r="E40" i="7"/>
  <c r="V40" i="7" s="1"/>
  <c r="Y39" i="7"/>
  <c r="U39" i="7"/>
  <c r="E39" i="7"/>
  <c r="V39" i="7" s="1"/>
  <c r="Y38" i="7"/>
  <c r="U38" i="7"/>
  <c r="E38" i="7"/>
  <c r="V38" i="7" s="1"/>
  <c r="Y37" i="7"/>
  <c r="U37" i="7"/>
  <c r="E37" i="7"/>
  <c r="V37" i="7" s="1"/>
  <c r="Y36" i="7"/>
  <c r="U36" i="7"/>
  <c r="E36" i="7"/>
  <c r="V36" i="7" s="1"/>
  <c r="Y35" i="7"/>
  <c r="U35" i="7"/>
  <c r="E35" i="7"/>
  <c r="V35" i="7" s="1"/>
  <c r="Y34" i="7"/>
  <c r="U34" i="7"/>
  <c r="E34" i="7"/>
  <c r="V34" i="7" s="1"/>
  <c r="Y33" i="7"/>
  <c r="U33" i="7"/>
  <c r="E33" i="7"/>
  <c r="V33" i="7" s="1"/>
  <c r="Y32" i="7"/>
  <c r="U32" i="7"/>
  <c r="E32" i="7"/>
  <c r="V32" i="7" s="1"/>
  <c r="Y31" i="7"/>
  <c r="U31" i="7"/>
  <c r="E31" i="7"/>
  <c r="V31" i="7" s="1"/>
  <c r="Y30" i="7"/>
  <c r="U30" i="7"/>
  <c r="E30" i="7"/>
  <c r="V30" i="7" s="1"/>
  <c r="Y29" i="7"/>
  <c r="U29" i="7"/>
  <c r="E29" i="7"/>
  <c r="V29" i="7" s="1"/>
  <c r="Y28" i="7"/>
  <c r="U28" i="7"/>
  <c r="E28" i="7"/>
  <c r="V28" i="7" s="1"/>
  <c r="Y27" i="7"/>
  <c r="U27" i="7"/>
  <c r="E27" i="7"/>
  <c r="V27" i="7" s="1"/>
  <c r="Y26" i="7"/>
  <c r="U26" i="7"/>
  <c r="E26" i="7"/>
  <c r="V26" i="7" s="1"/>
  <c r="Y25" i="7"/>
  <c r="U25" i="7"/>
  <c r="E25" i="7"/>
  <c r="V25" i="7" s="1"/>
  <c r="Y24" i="7"/>
  <c r="U24" i="7"/>
  <c r="E24" i="7"/>
  <c r="V24" i="7" s="1"/>
  <c r="Y23" i="7"/>
  <c r="U23" i="7"/>
  <c r="E23" i="7"/>
  <c r="V23" i="7" s="1"/>
  <c r="Y22" i="7"/>
  <c r="U22" i="7"/>
  <c r="E22" i="7"/>
  <c r="V22" i="7" s="1"/>
  <c r="Y21" i="7"/>
  <c r="U21" i="7"/>
  <c r="E21" i="7"/>
  <c r="V21" i="7" s="1"/>
  <c r="Y20" i="7"/>
  <c r="U20" i="7"/>
  <c r="E20" i="7"/>
  <c r="V20" i="7" s="1"/>
  <c r="Y19" i="7"/>
  <c r="U19" i="7"/>
  <c r="E19" i="7"/>
  <c r="V19" i="7" s="1"/>
  <c r="Y18" i="7"/>
  <c r="U18" i="7"/>
  <c r="E18" i="7"/>
  <c r="V18" i="7" s="1"/>
  <c r="Y17" i="7"/>
  <c r="U17" i="7"/>
  <c r="E17" i="7"/>
  <c r="V17" i="7" s="1"/>
  <c r="Y16" i="7"/>
  <c r="U16" i="7"/>
  <c r="E16" i="7"/>
  <c r="V16" i="7" s="1"/>
  <c r="Y15" i="7"/>
  <c r="U15" i="7"/>
  <c r="E15" i="7"/>
  <c r="V15" i="7" s="1"/>
  <c r="Y14" i="7"/>
  <c r="U14" i="7"/>
  <c r="E14" i="7"/>
  <c r="V14" i="7" s="1"/>
  <c r="Y13" i="7"/>
  <c r="U13" i="7"/>
  <c r="E13" i="7"/>
  <c r="V13" i="7" s="1"/>
  <c r="Y12" i="7"/>
  <c r="U12" i="7"/>
  <c r="E12" i="7"/>
  <c r="V12" i="7" s="1"/>
  <c r="Y11" i="7"/>
  <c r="U11" i="7"/>
  <c r="E11" i="7"/>
  <c r="V11" i="7" s="1"/>
  <c r="Y10" i="7"/>
  <c r="U10" i="7"/>
  <c r="E10" i="7"/>
  <c r="V10" i="7" s="1"/>
  <c r="Y9" i="7"/>
  <c r="U9" i="7"/>
  <c r="E9" i="7"/>
  <c r="V9" i="7" s="1"/>
  <c r="Y8" i="7"/>
  <c r="U8" i="7"/>
  <c r="E8" i="7"/>
  <c r="V8" i="7" s="1"/>
  <c r="Y7" i="7"/>
  <c r="U7" i="7"/>
  <c r="E7" i="7"/>
  <c r="V7" i="7" s="1"/>
  <c r="Y6" i="7"/>
  <c r="U6" i="7"/>
  <c r="E6" i="7"/>
  <c r="V6" i="7" s="1"/>
  <c r="Y5" i="7"/>
  <c r="U5" i="7"/>
  <c r="E5" i="7"/>
  <c r="V5" i="7" s="1"/>
  <c r="Y4" i="7"/>
  <c r="U4" i="7"/>
  <c r="E4" i="7"/>
  <c r="V4" i="7" s="1"/>
  <c r="Y3" i="7"/>
  <c r="U3" i="7"/>
  <c r="E3" i="7"/>
  <c r="V3" i="7" s="1"/>
  <c r="Y2" i="7"/>
  <c r="U2" i="7"/>
  <c r="E2" i="7"/>
  <c r="V2" i="7" s="1"/>
  <c r="M140" i="1"/>
  <c r="O139" i="1"/>
  <c r="M139" i="1"/>
  <c r="O138" i="1"/>
  <c r="M138" i="1"/>
  <c r="O137" i="1"/>
  <c r="O136" i="1"/>
  <c r="M136" i="1"/>
  <c r="O135" i="1"/>
  <c r="O134" i="1"/>
  <c r="O133" i="1"/>
  <c r="M133" i="1"/>
  <c r="M132" i="1"/>
  <c r="O131" i="1"/>
  <c r="M131" i="1"/>
  <c r="O130" i="1"/>
  <c r="M130" i="1"/>
  <c r="O129" i="1"/>
  <c r="M129" i="1"/>
  <c r="O128" i="1"/>
  <c r="M128" i="1"/>
  <c r="M127" i="1"/>
  <c r="O126" i="1"/>
  <c r="M126" i="1"/>
  <c r="O125" i="1"/>
  <c r="M125" i="1"/>
  <c r="O124" i="1"/>
  <c r="M124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O89" i="1"/>
  <c r="M89" i="1"/>
  <c r="M88" i="1"/>
  <c r="O87" i="1"/>
  <c r="M87" i="1"/>
  <c r="M86" i="1"/>
  <c r="O85" i="1"/>
  <c r="M85" i="1"/>
  <c r="O84" i="1"/>
  <c r="M84" i="1"/>
  <c r="O83" i="1"/>
  <c r="M83" i="1"/>
  <c r="O82" i="1"/>
  <c r="M82" i="1"/>
  <c r="M81" i="1"/>
  <c r="O80" i="1"/>
  <c r="M80" i="1"/>
  <c r="O78" i="1"/>
  <c r="M78" i="1"/>
  <c r="O77" i="1"/>
  <c r="M77" i="1"/>
  <c r="O75" i="1"/>
  <c r="M75" i="1"/>
  <c r="O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2" i="1"/>
  <c r="M62" i="1"/>
  <c r="O61" i="1"/>
  <c r="M61" i="1"/>
  <c r="O60" i="1"/>
  <c r="M60" i="1"/>
  <c r="O59" i="1"/>
  <c r="M59" i="1"/>
  <c r="O58" i="1"/>
  <c r="M58" i="1"/>
  <c r="M56" i="1"/>
  <c r="O55" i="1"/>
  <c r="M55" i="1"/>
  <c r="M54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O32" i="1"/>
  <c r="M32" i="1"/>
  <c r="O31" i="1"/>
  <c r="M31" i="1"/>
  <c r="O30" i="1"/>
  <c r="M30" i="1"/>
  <c r="O29" i="1"/>
  <c r="M29" i="1"/>
  <c r="O28" i="1"/>
  <c r="M28" i="1"/>
  <c r="O27" i="1"/>
  <c r="O26" i="1"/>
  <c r="M26" i="1"/>
  <c r="M25" i="1"/>
  <c r="O24" i="1"/>
  <c r="M24" i="1"/>
  <c r="O23" i="1"/>
  <c r="M23" i="1"/>
  <c r="O21" i="1"/>
  <c r="M21" i="1"/>
  <c r="O20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M9" i="1"/>
  <c r="O8" i="1"/>
  <c r="M8" i="1"/>
  <c r="O7" i="1"/>
  <c r="M7" i="1"/>
  <c r="O6" i="1"/>
  <c r="M6" i="1"/>
  <c r="O5" i="1"/>
  <c r="M5" i="1"/>
  <c r="O4" i="1"/>
  <c r="M4" i="1"/>
  <c r="O3" i="1"/>
  <c r="O2" i="1"/>
  <c r="M2" i="1"/>
</calcChain>
</file>

<file path=xl/sharedStrings.xml><?xml version="1.0" encoding="utf-8"?>
<sst xmlns="http://schemas.openxmlformats.org/spreadsheetml/2006/main" count="14799" uniqueCount="2020">
  <si>
    <t>Treatment Brand/Name</t>
  </si>
  <si>
    <t>DM Code</t>
  </si>
  <si>
    <t>Tech/Active Ingredient</t>
  </si>
  <si>
    <t>Concern Code</t>
  </si>
  <si>
    <r>
      <rPr>
        <b/>
        <sz val="10"/>
        <color theme="1"/>
        <rFont val="Arial"/>
        <family val="2"/>
      </rPr>
      <t xml:space="preserve">Budget Level
(Price Per Session)
</t>
    </r>
    <r>
      <rPr>
        <sz val="10"/>
        <color theme="1"/>
        <rFont val="Arial"/>
        <family val="2"/>
      </rPr>
      <t>1: SGD 20 - 99
2: SGD 100 - 199
3: SGD 200 - 299
4: SGD 300 - 399
5: SGD 400 - 499
6: SGD 500 - 699
7: SGD 700 - 999
8: SGD 1000 - 1499
9: SGD 1500 - 3000
10: Above SGD 3000</t>
    </r>
  </si>
  <si>
    <t>Lowest Ala Carte Price Per Session</t>
  </si>
  <si>
    <t>Lowest Package Price Per Session</t>
  </si>
  <si>
    <r>
      <rPr>
        <b/>
        <sz val="10"/>
        <color theme="1"/>
        <rFont val="Arial"/>
        <family val="2"/>
      </rPr>
      <t xml:space="preserve">Duration of Results
</t>
    </r>
    <r>
      <rPr>
        <sz val="10"/>
        <color theme="1"/>
        <rFont val="Arial"/>
        <family val="2"/>
      </rPr>
      <t>1: 12 months
2: 6 months</t>
    </r>
  </si>
  <si>
    <r>
      <rPr>
        <b/>
        <sz val="10"/>
        <color theme="1"/>
        <rFont val="Arial"/>
        <family val="2"/>
      </rPr>
      <t xml:space="preserve">Number of Sessions Required
</t>
    </r>
    <r>
      <rPr>
        <sz val="10"/>
        <color theme="1"/>
        <rFont val="Arial"/>
        <family val="2"/>
      </rPr>
      <t>1: 1 session
2: 2 sessions
3: 6 sessions</t>
    </r>
  </si>
  <si>
    <r>
      <rPr>
        <b/>
        <sz val="10"/>
        <color theme="1"/>
        <rFont val="Arial"/>
        <family val="2"/>
      </rPr>
      <t xml:space="preserve">Level of Discomfort
</t>
    </r>
    <r>
      <rPr>
        <sz val="10"/>
        <color theme="1"/>
        <rFont val="Arial"/>
        <family val="2"/>
      </rPr>
      <t>1: Low
2: Low-moderate
3: Moderate
4: Moderate-high
5: High</t>
    </r>
  </si>
  <si>
    <r>
      <rPr>
        <b/>
        <sz val="10"/>
        <color theme="1"/>
        <rFont val="Arial"/>
        <family val="2"/>
      </rPr>
      <t xml:space="preserve">Amount of Downtime
</t>
    </r>
    <r>
      <rPr>
        <sz val="10"/>
        <color theme="1"/>
        <rFont val="Arial"/>
        <family val="2"/>
      </rPr>
      <t>1: None
2: Half day
3: 1 day</t>
    </r>
  </si>
  <si>
    <r>
      <rPr>
        <b/>
        <sz val="10"/>
        <color theme="1"/>
        <rFont val="Arial"/>
        <family val="2"/>
      </rPr>
      <t xml:space="preserve">Prescribed Intervals between Sessions
</t>
    </r>
    <r>
      <rPr>
        <sz val="10"/>
        <color theme="1"/>
        <rFont val="Arial"/>
        <family val="2"/>
      </rPr>
      <t>1: 1 day
2: 1 week
3: 2 weeks
4: 1 month
5: 3 months
6: 6 months</t>
    </r>
  </si>
  <si>
    <t>Treatment Duration
(minutes)</t>
  </si>
  <si>
    <t>Consumables 
(if any)</t>
  </si>
  <si>
    <t>Medical or Therapy Treatments</t>
  </si>
  <si>
    <t>T-Score</t>
  </si>
  <si>
    <t>3A Triple White Serum</t>
  </si>
  <si>
    <t>3AB</t>
  </si>
  <si>
    <t>Skin Booster</t>
  </si>
  <si>
    <t>SK4</t>
  </si>
  <si>
    <t>3: SGD 200 - 299</t>
  </si>
  <si>
    <t>$ 3700</t>
  </si>
  <si>
    <t>$ 2980</t>
  </si>
  <si>
    <t>2: 6 months</t>
  </si>
  <si>
    <t>3: 6 sessions</t>
  </si>
  <si>
    <t>1: Low</t>
  </si>
  <si>
    <t>1: None</t>
  </si>
  <si>
    <t>4: 1 month</t>
  </si>
  <si>
    <t>[SK4, 2, 2, 3, 1, 1, 4]</t>
  </si>
  <si>
    <t>3D 4Pixel RF</t>
  </si>
  <si>
    <t>3DF</t>
  </si>
  <si>
    <t>RF</t>
  </si>
  <si>
    <t>FC1</t>
  </si>
  <si>
    <t>1: SGD 20 - 99</t>
  </si>
  <si>
    <t>null</t>
  </si>
  <si>
    <t>2: 1 week</t>
  </si>
  <si>
    <t>[FC1, 0, 2, 3, 1, 1, 2]</t>
  </si>
  <si>
    <t>3D Lipo (Cavitation)</t>
  </si>
  <si>
    <t>3DU</t>
  </si>
  <si>
    <t>Ultrasound</t>
  </si>
  <si>
    <t>BS1</t>
  </si>
  <si>
    <t>2: SGD 100 - 199</t>
  </si>
  <si>
    <t>$ 980</t>
  </si>
  <si>
    <t>$ 2520</t>
  </si>
  <si>
    <t>2: Low-moderate</t>
  </si>
  <si>
    <t>[BS1, 1, 2, 3, 2, 1, 2]</t>
  </si>
  <si>
    <t>3D Lipo (Cryophoresis)</t>
  </si>
  <si>
    <t>3DC</t>
  </si>
  <si>
    <t>Fat Freeze</t>
  </si>
  <si>
    <t>$ 3800</t>
  </si>
  <si>
    <t>$ 3000</t>
  </si>
  <si>
    <t>[BS1, 2, 2, 3, 2, 1, 4]</t>
  </si>
  <si>
    <t>3D Lipo (PixelRF + Vacumm)</t>
  </si>
  <si>
    <t>3DR</t>
  </si>
  <si>
    <t>[BS1, 1, 2, 3, 1, 1, 2]</t>
  </si>
  <si>
    <t>3D Lipo Pixel RF</t>
  </si>
  <si>
    <t>Accent (Ultrasound)</t>
  </si>
  <si>
    <t>AUS</t>
  </si>
  <si>
    <t>$ 4200</t>
  </si>
  <si>
    <t>3: 2 weeks</t>
  </si>
  <si>
    <t>[FC1, 2, 2, 3, 1, 1, 3]</t>
  </si>
  <si>
    <t>Accent RF</t>
  </si>
  <si>
    <t>AFR</t>
  </si>
  <si>
    <t>$1150</t>
  </si>
  <si>
    <t>$ 1380</t>
  </si>
  <si>
    <t>[FC1, 1, 2, 3, 1, 1, 4]</t>
  </si>
  <si>
    <t>Accent RF Body</t>
  </si>
  <si>
    <t>ARB</t>
  </si>
  <si>
    <t>[BS1, 2, 2, 3, 1, 1, 2]</t>
  </si>
  <si>
    <t>Accent RF Eyes</t>
  </si>
  <si>
    <t>ARE</t>
  </si>
  <si>
    <t>SK6</t>
  </si>
  <si>
    <t>$ 1980</t>
  </si>
  <si>
    <t>$ 1280</t>
  </si>
  <si>
    <t>[SK6, 1, 2, 3, 1, 1, 2]</t>
  </si>
  <si>
    <t>Accent RF Face</t>
  </si>
  <si>
    <t>ARF</t>
  </si>
  <si>
    <t>$ 1150</t>
  </si>
  <si>
    <t>Accent V-Shape (Ultra + RF)</t>
  </si>
  <si>
    <t>AUR</t>
  </si>
  <si>
    <t>$ 1600</t>
  </si>
  <si>
    <t>AGF-37 Hair Growth Serum</t>
  </si>
  <si>
    <t>AGF</t>
  </si>
  <si>
    <t>Hair Booster</t>
  </si>
  <si>
    <t>HG1</t>
  </si>
  <si>
    <t>$ 3980</t>
  </si>
  <si>
    <t>$ 2500</t>
  </si>
  <si>
    <t>[HG1, 1, 2, 3, 1, 1, 2]</t>
  </si>
  <si>
    <t>AGF37 Hair Growth Factors Serum</t>
  </si>
  <si>
    <t>Airjet Injector</t>
  </si>
  <si>
    <t>AJT</t>
  </si>
  <si>
    <t>Air-Jet Booster</t>
  </si>
  <si>
    <t>SK5</t>
  </si>
  <si>
    <t>$ 900</t>
  </si>
  <si>
    <t>$ 680</t>
  </si>
  <si>
    <t>1: 1 session</t>
  </si>
  <si>
    <t>4: Moderate-high</t>
  </si>
  <si>
    <t>[SK5, 0, 2, 1, 4, 1, 4]</t>
  </si>
  <si>
    <t>Aqua Peel</t>
  </si>
  <si>
    <t>AQP</t>
  </si>
  <si>
    <t>Facial</t>
  </si>
  <si>
    <t>SK1</t>
  </si>
  <si>
    <t>[SK1, 1, 2, 3, 1, 1, 4]</t>
  </si>
  <si>
    <t>Aqua Radiance Mask</t>
  </si>
  <si>
    <t>ARM</t>
  </si>
  <si>
    <t>Mask</t>
  </si>
  <si>
    <t>$ 240</t>
  </si>
  <si>
    <t>$ 19.16</t>
  </si>
  <si>
    <t>1: 1 day</t>
  </si>
  <si>
    <t>[SK1, 0, 2, 3, 1, 1, 1]</t>
  </si>
  <si>
    <t>Aqua ST</t>
  </si>
  <si>
    <t>APA</t>
  </si>
  <si>
    <t>Astra Hair Laser</t>
  </si>
  <si>
    <t>ATH</t>
  </si>
  <si>
    <t>Hair Laser</t>
  </si>
  <si>
    <t>[HG1, 0, 2, 3, 1, 1, 2]</t>
  </si>
  <si>
    <t>Botox - Anti-wrinkles</t>
  </si>
  <si>
    <t>BTX</t>
  </si>
  <si>
    <t>Botox</t>
  </si>
  <si>
    <t>5: 3 months</t>
  </si>
  <si>
    <t>[SK5, 1, 2, 1, 4, 1, 5]</t>
  </si>
  <si>
    <t>Botox - Face Slimming</t>
  </si>
  <si>
    <t>BTS</t>
  </si>
  <si>
    <t>FC2</t>
  </si>
  <si>
    <t>$ 2501</t>
  </si>
  <si>
    <t>[FC2, 1, 2, 1, 4, 1, 5]</t>
  </si>
  <si>
    <t>BRT Airjet Infusor</t>
  </si>
  <si>
    <t>BRT</t>
  </si>
  <si>
    <t>[SK5, 0, 2, 3, 1, 1, 2]</t>
  </si>
  <si>
    <t>Caffeine Metabolic Slimming Serum</t>
  </si>
  <si>
    <t>CFN</t>
  </si>
  <si>
    <t>Caffeine</t>
  </si>
  <si>
    <t>$ 1250</t>
  </si>
  <si>
    <t>$ 600</t>
  </si>
  <si>
    <t>[BS1, 0, 2, 3, 2, 1, 2]</t>
  </si>
  <si>
    <t>Carbon Laser</t>
  </si>
  <si>
    <t>COL</t>
  </si>
  <si>
    <t>Laser Carbon</t>
  </si>
  <si>
    <t>3: Moderate</t>
  </si>
  <si>
    <t>2: Half day</t>
  </si>
  <si>
    <t>[SK4, 0, 2, 3, 3, 2, 4]</t>
  </si>
  <si>
    <t>Casmara Mask</t>
  </si>
  <si>
    <t>CMR</t>
  </si>
  <si>
    <t>Chemical Peel</t>
  </si>
  <si>
    <t>$ 700</t>
  </si>
  <si>
    <t>$ 53.33</t>
  </si>
  <si>
    <t>[SK5, 0, 2, 3, 1, 1, 3]</t>
  </si>
  <si>
    <t>Clear Skin Lotion</t>
  </si>
  <si>
    <t>CSL</t>
  </si>
  <si>
    <t>SK2</t>
  </si>
  <si>
    <t>[SK2, 0, 2, 3, 1, 1, 1]</t>
  </si>
  <si>
    <t>Collagen Laser</t>
  </si>
  <si>
    <t>MCL</t>
  </si>
  <si>
    <t>Laser E</t>
  </si>
  <si>
    <t>$ 2670</t>
  </si>
  <si>
    <t>[SK5, 1, 2, 3, 3, 1, 4]</t>
  </si>
  <si>
    <t>CoolSculpting (fka Zeltiq)</t>
  </si>
  <si>
    <t>ZEL</t>
  </si>
  <si>
    <t>4: SGD 400 - 499</t>
  </si>
  <si>
    <t>$ 4180</t>
  </si>
  <si>
    <t>[BS1, 3, 2, 1, 2, 1, 4]</t>
  </si>
  <si>
    <t>CoolSculptor Oval</t>
  </si>
  <si>
    <t>CTO</t>
  </si>
  <si>
    <t>$ 6000</t>
  </si>
  <si>
    <t>$ 4800</t>
  </si>
  <si>
    <t>2: 2 sessions</t>
  </si>
  <si>
    <t>[BS1, 1, 2, 2, 2, 1, 4]</t>
  </si>
  <si>
    <t>CoolSmooth Pro</t>
  </si>
  <si>
    <t>CSM</t>
  </si>
  <si>
    <t>$ 3680</t>
  </si>
  <si>
    <t>CoolTech</t>
  </si>
  <si>
    <t>CLT</t>
  </si>
  <si>
    <t>$ 5300</t>
  </si>
  <si>
    <t>$ 1680</t>
  </si>
  <si>
    <t>CoolTech Tiny</t>
  </si>
  <si>
    <t>CTT</t>
  </si>
  <si>
    <t>$ 4700</t>
  </si>
  <si>
    <t>Cosjet N-Laser</t>
  </si>
  <si>
    <t>CJT</t>
  </si>
  <si>
    <t>Laser N</t>
  </si>
  <si>
    <t>$ 2480</t>
  </si>
  <si>
    <t>$ 168.33</t>
  </si>
  <si>
    <t>[SK4, 1, 2, 3, 3, 1, 3]</t>
  </si>
  <si>
    <t>Cosmelan Peel</t>
  </si>
  <si>
    <t>CSP</t>
  </si>
  <si>
    <t>5: SGD 400 - 499</t>
  </si>
  <si>
    <t>$ 1,5000</t>
  </si>
  <si>
    <t>$ 426.66</t>
  </si>
  <si>
    <t>[SK4, 4, 2, 3, 3, 1, 3]</t>
  </si>
  <si>
    <t>Cryomax</t>
  </si>
  <si>
    <t>CCS</t>
  </si>
  <si>
    <t>$ 4000</t>
  </si>
  <si>
    <t>$ 1960</t>
  </si>
  <si>
    <t>[BS1, 0, 2, 2, 1, 1, 4]</t>
  </si>
  <si>
    <t>DCell PDRN</t>
  </si>
  <si>
    <t>DCL</t>
  </si>
  <si>
    <t>[SK5, 3, 2, 3, 1, 1, 2]</t>
  </si>
  <si>
    <t>DCell PDRN Hair Growth Serum</t>
  </si>
  <si>
    <t>[HG1, 3, 2, 3, 1, 1, 2]</t>
  </si>
  <si>
    <t>Deep Cleansing Hand Facial</t>
  </si>
  <si>
    <t>CLF</t>
  </si>
  <si>
    <t>$ 720</t>
  </si>
  <si>
    <t>[SK1, 0, 2, 3, 1, 1, 2]</t>
  </si>
  <si>
    <t>DEP</t>
  </si>
  <si>
    <t>[SK5, 2, 2, 3, 1, 1, 2]</t>
  </si>
  <si>
    <t>Diamond Peel</t>
  </si>
  <si>
    <t>HDD</t>
  </si>
  <si>
    <t>SK3</t>
  </si>
  <si>
    <t>$ 2100</t>
  </si>
  <si>
    <t>[SK3, 0, 2, 3, 1, 1, 2]</t>
  </si>
  <si>
    <t>Dysport Botox - Anti-wrinkles</t>
  </si>
  <si>
    <t>DYW</t>
  </si>
  <si>
    <t>$ 1401</t>
  </si>
  <si>
    <t>$ 133.26</t>
  </si>
  <si>
    <t>Dysport Botox - Face Slimming</t>
  </si>
  <si>
    <t>DYS</t>
  </si>
  <si>
    <t>$ 1400</t>
  </si>
  <si>
    <t>$ 133.25</t>
  </si>
  <si>
    <t>Ellanse</t>
  </si>
  <si>
    <t>ELS</t>
  </si>
  <si>
    <t>Fillers</t>
  </si>
  <si>
    <t>7: SGD 700 - 999</t>
  </si>
  <si>
    <t>$ 8330</t>
  </si>
  <si>
    <t>$ 944.50</t>
  </si>
  <si>
    <t>[FC1, 6, 2, 1, 4, 1, 5]</t>
  </si>
  <si>
    <t>Elravie Balance</t>
  </si>
  <si>
    <t>ELB</t>
  </si>
  <si>
    <t>[SK5, 3, 2, 1, 4, 1, 5]</t>
  </si>
  <si>
    <t>Elravie Volume</t>
  </si>
  <si>
    <t>ELV</t>
  </si>
  <si>
    <t>$ 1,0000</t>
  </si>
  <si>
    <t>$ 5000</t>
  </si>
  <si>
    <t>[FC1, 4, 2, 1, 4, 1, 5]</t>
  </si>
  <si>
    <t>eMatrix</t>
  </si>
  <si>
    <t>EMX</t>
  </si>
  <si>
    <t>RF Sublative</t>
  </si>
  <si>
    <t>$ 2660</t>
  </si>
  <si>
    <t>1: 12 months</t>
  </si>
  <si>
    <t>[SK3, 2, 1, 3, 3, 1, 3]</t>
  </si>
  <si>
    <t>eMax DS</t>
  </si>
  <si>
    <t>EDS</t>
  </si>
  <si>
    <t>IPL HR</t>
  </si>
  <si>
    <t>HR1</t>
  </si>
  <si>
    <t>$ 2000</t>
  </si>
  <si>
    <t>[HR1, 1, 2, 3, 1, 1, 2]</t>
  </si>
  <si>
    <t>eMax Laser IR</t>
  </si>
  <si>
    <t>EIR</t>
  </si>
  <si>
    <t>Laser Soft</t>
  </si>
  <si>
    <t>[SK6, 1, 2, 3, 3, 1, 2]</t>
  </si>
  <si>
    <t>eMax SR</t>
  </si>
  <si>
    <t>ESR</t>
  </si>
  <si>
    <t>$ 2280</t>
  </si>
  <si>
    <t>[SK4, 1, 2, 3, 1, 1, 3]</t>
  </si>
  <si>
    <t>eMax ST</t>
  </si>
  <si>
    <t>EST</t>
  </si>
  <si>
    <t>$ 2080</t>
  </si>
  <si>
    <t>[SK5, 1, 2, 3, 1, 1, 3]</t>
  </si>
  <si>
    <t>EmFace</t>
  </si>
  <si>
    <t>EMF</t>
  </si>
  <si>
    <t>HIFEM (Face)</t>
  </si>
  <si>
    <t>8: SGD 1000 - 1499</t>
  </si>
  <si>
    <t>$ 1,2000</t>
  </si>
  <si>
    <t>$ 1,1250</t>
  </si>
  <si>
    <t>[FC1, 7, 1, 3, 2, 1, 2]</t>
  </si>
  <si>
    <t>EmLift</t>
  </si>
  <si>
    <t>EML</t>
  </si>
  <si>
    <t>$ 640</t>
  </si>
  <si>
    <t>$ 490</t>
  </si>
  <si>
    <t>[FC1, 0, 2, 3, 2, 1, 2]</t>
  </si>
  <si>
    <t>EmSculpt Neo</t>
  </si>
  <si>
    <t>ESN</t>
  </si>
  <si>
    <t>HIFEM (Body)</t>
  </si>
  <si>
    <t>6: SGD 500 - 699</t>
  </si>
  <si>
    <t>$3680</t>
  </si>
  <si>
    <t>[BS1, 5, 2, 3, 2, 1, 2]</t>
  </si>
  <si>
    <t>EmShape</t>
  </si>
  <si>
    <t>EMS</t>
  </si>
  <si>
    <t>[BS1, 3, 2, 3, 2, 1, 2]</t>
  </si>
  <si>
    <t>Enerpeel</t>
  </si>
  <si>
    <t>EPA</t>
  </si>
  <si>
    <t>$ 1950</t>
  </si>
  <si>
    <t>$ 1350</t>
  </si>
  <si>
    <t>[SK4, 1, 2, 3, 1, 1, 4]</t>
  </si>
  <si>
    <t>eStyle SR (IPL+)</t>
  </si>
  <si>
    <t>EIP</t>
  </si>
  <si>
    <t>IPL</t>
  </si>
  <si>
    <t>[SK4, -1, 2, 3, 1, 1, 4]</t>
  </si>
  <si>
    <t>eStyle ST (RF+)</t>
  </si>
  <si>
    <t>Focus IPL</t>
  </si>
  <si>
    <t>$ 1500</t>
  </si>
  <si>
    <t>$ 126.33</t>
  </si>
  <si>
    <t>[SK4, 1, 2, 3, 1, 1, 2]</t>
  </si>
  <si>
    <t>Focus RF Body</t>
  </si>
  <si>
    <t>FRB</t>
  </si>
  <si>
    <t>$ 800</t>
  </si>
  <si>
    <t>Focus RF Eyes</t>
  </si>
  <si>
    <t>FRE</t>
  </si>
  <si>
    <t>Focus RF Face</t>
  </si>
  <si>
    <t>FRF</t>
  </si>
  <si>
    <t>$ 1920</t>
  </si>
  <si>
    <t>[SK5, 1, 2, 3, 1, 1, 2]</t>
  </si>
  <si>
    <t>Fotona 4D Laser (FRAC3)</t>
  </si>
  <si>
    <t>FTF</t>
  </si>
  <si>
    <t>$ 1992</t>
  </si>
  <si>
    <t>$ 1672</t>
  </si>
  <si>
    <t>Fotona 4D Laser (Piano)</t>
  </si>
  <si>
    <t>FTP</t>
  </si>
  <si>
    <t>$ 1991</t>
  </si>
  <si>
    <t>$ 1671</t>
  </si>
  <si>
    <t>[FC1, 1, 2, 3, 3, 1, 3]</t>
  </si>
  <si>
    <t>Fotona 4D Laser (Smooth)</t>
  </si>
  <si>
    <t>FTS</t>
  </si>
  <si>
    <t>$ 1993</t>
  </si>
  <si>
    <t>$ 1673</t>
  </si>
  <si>
    <t>[SK5, 1, 2, 3, 3, 1, 3]</t>
  </si>
  <si>
    <t>Fotona 4D Laser (SupErficial)</t>
  </si>
  <si>
    <t>FTN</t>
  </si>
  <si>
    <t>$ 1990</t>
  </si>
  <si>
    <t>$ 1670</t>
  </si>
  <si>
    <t>[SK3, 1, 2, 3, 3, 1, 3]</t>
  </si>
  <si>
    <t>Glycolic Acne</t>
  </si>
  <si>
    <t>GYA</t>
  </si>
  <si>
    <t>[SK2, 0, 2, 3, 3, 1, 2]</t>
  </si>
  <si>
    <t>Goook Exosome</t>
  </si>
  <si>
    <t>GOK</t>
  </si>
  <si>
    <t>$ 68.11</t>
  </si>
  <si>
    <t>[SK5, 0, 2, 3, 1, 1, 4]</t>
  </si>
  <si>
    <t>Hair Cell Activator</t>
  </si>
  <si>
    <t>Hydrafacial Syndeo</t>
  </si>
  <si>
    <t>HDC</t>
  </si>
  <si>
    <t>$ 159.67</t>
  </si>
  <si>
    <t>[SK1, 1, 2, 3, 1, 1, 2]</t>
  </si>
  <si>
    <t>Hydro Duo Facial</t>
  </si>
  <si>
    <t>Hydrofill PDRN + HA</t>
  </si>
  <si>
    <t>HDF</t>
  </si>
  <si>
    <t>$ 3280</t>
  </si>
  <si>
    <t>iLipo</t>
  </si>
  <si>
    <t>ILP</t>
  </si>
  <si>
    <t>$ 880</t>
  </si>
  <si>
    <t>[BS1, 0, 2, 3, 1, 1, 3]</t>
  </si>
  <si>
    <t>iLipo (IR + Vacuum)</t>
  </si>
  <si>
    <t>ILR</t>
  </si>
  <si>
    <t>[BS1, 0, 2, 3, 1, 1, 2]</t>
  </si>
  <si>
    <t>Ionto Vit C Facial</t>
  </si>
  <si>
    <t>ITO</t>
  </si>
  <si>
    <t>$ 1360</t>
  </si>
  <si>
    <t>$ 149.66</t>
  </si>
  <si>
    <t>Italian Whiten Renew Eyes</t>
  </si>
  <si>
    <t>ENP</t>
  </si>
  <si>
    <t>$3450</t>
  </si>
  <si>
    <t>$1660</t>
  </si>
  <si>
    <t>[SK6, -1, 2, 3, 1, 1, 4]</t>
  </si>
  <si>
    <t>Juvederm Vobella</t>
  </si>
  <si>
    <t>JVB</t>
  </si>
  <si>
    <t>$ 7650</t>
  </si>
  <si>
    <t>$ 1,0800</t>
  </si>
  <si>
    <t>[FC1, 7, 2, 1, 4, 1, 5]</t>
  </si>
  <si>
    <t>Juvederm Voluma</t>
  </si>
  <si>
    <t>VOL</t>
  </si>
  <si>
    <t>$ 7500</t>
  </si>
  <si>
    <t>$ 8500</t>
  </si>
  <si>
    <t>Laser Alma Harmony</t>
  </si>
  <si>
    <t>LAH</t>
  </si>
  <si>
    <t>[SK4, -1, 2, 3, 2, 1, 4]</t>
  </si>
  <si>
    <t>Laser Alma Harmony (HR mode)</t>
  </si>
  <si>
    <t>SHR</t>
  </si>
  <si>
    <t>Hair Removal</t>
  </si>
  <si>
    <t>$ 2900</t>
  </si>
  <si>
    <t>$ 172.16</t>
  </si>
  <si>
    <t>Laser Spectra</t>
  </si>
  <si>
    <t>LAS</t>
  </si>
  <si>
    <t>[SK4, 0, 2, 3, 2, 1, 4]</t>
  </si>
  <si>
    <t>LHE Facial Device</t>
  </si>
  <si>
    <t>LHE</t>
  </si>
  <si>
    <t>$ 156.66</t>
  </si>
  <si>
    <t>Liftera-A</t>
  </si>
  <si>
    <t>LTA</t>
  </si>
  <si>
    <t>HIFU</t>
  </si>
  <si>
    <t>$ 5680</t>
  </si>
  <si>
    <t>$ 4880</t>
  </si>
  <si>
    <t>[FC1, 4, 2, 3, 2, 1, 3]</t>
  </si>
  <si>
    <t>Liftera-V</t>
  </si>
  <si>
    <t>LTR</t>
  </si>
  <si>
    <t>[FC1, 2, 2, 3, 2, 1, 3]</t>
  </si>
  <si>
    <t>Micro RF</t>
  </si>
  <si>
    <t>PLG</t>
  </si>
  <si>
    <t>Microneedle RF</t>
  </si>
  <si>
    <t>$ 1690</t>
  </si>
  <si>
    <t>[SK5, 1, 2, 3, 2, 1, 2]</t>
  </si>
  <si>
    <t>Micro Stamper (Long)</t>
  </si>
  <si>
    <t>DSP</t>
  </si>
  <si>
    <t xml:space="preserve">Microneedle  </t>
  </si>
  <si>
    <t>$ 1820</t>
  </si>
  <si>
    <t>$ 1830</t>
  </si>
  <si>
    <t>[SK5, 1, 2, 3, 2, -1, 4]</t>
  </si>
  <si>
    <t>Microdermabrasion (Aqua Peel)</t>
  </si>
  <si>
    <t>MCD</t>
  </si>
  <si>
    <t>$ 750</t>
  </si>
  <si>
    <t>Mosaic (M)-Laser</t>
  </si>
  <si>
    <t>MLH</t>
  </si>
  <si>
    <t>[FC1, 1, 2, 3, 2, 2, 4]</t>
  </si>
  <si>
    <t>Mosaic Pores &amp; Wrinkles Laser</t>
  </si>
  <si>
    <t>MLP</t>
  </si>
  <si>
    <t>Laser HG</t>
  </si>
  <si>
    <t>Neosys N-/Collagen Laser</t>
  </si>
  <si>
    <t>NEO</t>
  </si>
  <si>
    <t>OXY Facial (HSS)</t>
  </si>
  <si>
    <t>OXY</t>
  </si>
  <si>
    <t>$ 480</t>
  </si>
  <si>
    <t>Oxyjet</t>
  </si>
  <si>
    <t>OYJ</t>
  </si>
  <si>
    <t>$ 1200</t>
  </si>
  <si>
    <t>Oxyoasis</t>
  </si>
  <si>
    <t>OYO</t>
  </si>
  <si>
    <t>Photo Dynamic Therapy (PDT)</t>
  </si>
  <si>
    <t>PDT</t>
  </si>
  <si>
    <t>Pico Laser</t>
  </si>
  <si>
    <t>PCL</t>
  </si>
  <si>
    <t>Laser P</t>
  </si>
  <si>
    <t>$ 1260</t>
  </si>
  <si>
    <t>5: High</t>
  </si>
  <si>
    <t>[SK4, 1, 2, 3, 5, 1, 3]</t>
  </si>
  <si>
    <t>Plasma Double Eyelid Maker</t>
  </si>
  <si>
    <t>PLM</t>
  </si>
  <si>
    <t>Plasma</t>
  </si>
  <si>
    <t>$ 9330</t>
  </si>
  <si>
    <t>[SK6, 6, 2, 1, 4, 1, 5]</t>
  </si>
  <si>
    <t>Plasma Shower</t>
  </si>
  <si>
    <t>PLS</t>
  </si>
  <si>
    <t>$ 2780</t>
  </si>
  <si>
    <t>Plasma Skin Tag</t>
  </si>
  <si>
    <t>[SK3, 6, 2, 1, 4, 1, 5]</t>
  </si>
  <si>
    <t>Pollogen RF Microneedle - Anti-Aging</t>
  </si>
  <si>
    <t>Pollogen RF Microneedle - Scars &amp; Pores</t>
  </si>
  <si>
    <t>[SK3, 1, 2, 3, 2, 1, 2]</t>
  </si>
  <si>
    <t>Profhilo</t>
  </si>
  <si>
    <t>PFL</t>
  </si>
  <si>
    <t>Skin Booster-HA Concentrate</t>
  </si>
  <si>
    <t>$ 1,1700</t>
  </si>
  <si>
    <t>$ 9750</t>
  </si>
  <si>
    <t>[SK5, 6, 2, 3, 4, 1, 4]</t>
  </si>
  <si>
    <t>RadioWave (RW)</t>
  </si>
  <si>
    <t>RDW</t>
  </si>
  <si>
    <t>Radiowave Surgical</t>
  </si>
  <si>
    <t>$ 2850</t>
  </si>
  <si>
    <t>[SK3, 1, 2, 1, 3, 2, 3]</t>
  </si>
  <si>
    <t>Regenera</t>
  </si>
  <si>
    <t>RGN</t>
  </si>
  <si>
    <t>Hair Surgical</t>
  </si>
  <si>
    <t>9: SGD 1500 - 3000</t>
  </si>
  <si>
    <t>$ 35000</t>
  </si>
  <si>
    <t>3: 1 day</t>
  </si>
  <si>
    <t>[HG1, 8, 1, 1, 5, 3, 5]</t>
  </si>
  <si>
    <t>Rejuran Intense</t>
  </si>
  <si>
    <t>RJI</t>
  </si>
  <si>
    <t>Skin Booster-PDRN Eyes Lift</t>
  </si>
  <si>
    <t>$ 3100</t>
  </si>
  <si>
    <t>[SK6, 2, 2, 3, 4, 1, 4]</t>
  </si>
  <si>
    <t>Rejuran PN (Healer)</t>
  </si>
  <si>
    <t>RJR</t>
  </si>
  <si>
    <t>Skin Booster-PDRN Refine</t>
  </si>
  <si>
    <t>$ 277.50</t>
  </si>
  <si>
    <t>[SK5, 3, 2, 3, 4, 1, 4]</t>
  </si>
  <si>
    <t>Rejuran S</t>
  </si>
  <si>
    <t>RJS</t>
  </si>
  <si>
    <t>[SK3, 2, 2, 3, 4, 1, 4]</t>
  </si>
  <si>
    <t>Rejuran Skin Booster</t>
  </si>
  <si>
    <t>RSB</t>
  </si>
  <si>
    <t>$ 2960</t>
  </si>
  <si>
    <t>Rejuran Tone Up Booster</t>
  </si>
  <si>
    <t>RTU</t>
  </si>
  <si>
    <t>[SK5, 1, 2, 3, 1, 1, 4]</t>
  </si>
  <si>
    <t>RJV</t>
  </si>
  <si>
    <t>$ 2700</t>
  </si>
  <si>
    <t>Restylane</t>
  </si>
  <si>
    <t>RES</t>
  </si>
  <si>
    <t>$ 4690</t>
  </si>
  <si>
    <t>[FC1, 3, 2, 1, 4, 1, 5]</t>
  </si>
  <si>
    <t>Restylane Defyne</t>
  </si>
  <si>
    <t>RDF</t>
  </si>
  <si>
    <t>$ 9980</t>
  </si>
  <si>
    <t>$ 698.67</t>
  </si>
  <si>
    <t>[FC1, 5, 2, 1, 4, 1, 4]</t>
  </si>
  <si>
    <t>Restylane Kysse</t>
  </si>
  <si>
    <t>RKS</t>
  </si>
  <si>
    <t>$ 8310</t>
  </si>
  <si>
    <t>[FC1, 6, 2, 1, 4, 1, 4]</t>
  </si>
  <si>
    <t>Restylane Perlane</t>
  </si>
  <si>
    <t>PER</t>
  </si>
  <si>
    <t>$ 8100</t>
  </si>
  <si>
    <t>$ 9800</t>
  </si>
  <si>
    <t>Restylane Refyne</t>
  </si>
  <si>
    <t>RRF</t>
  </si>
  <si>
    <t>$9980</t>
  </si>
  <si>
    <t>$6980</t>
  </si>
  <si>
    <t>depneds on individual preference/doctor recommendation</t>
  </si>
  <si>
    <t>[FC1, 5, 2, 1, 4, 1, -1]</t>
  </si>
  <si>
    <t>Restylane Vital Lite</t>
  </si>
  <si>
    <t>RVL</t>
  </si>
  <si>
    <t>$3600</t>
  </si>
  <si>
    <t>ScalpTx Hair Laser</t>
  </si>
  <si>
    <t>STX</t>
  </si>
  <si>
    <t>$ 204.67</t>
  </si>
  <si>
    <t>Sculptra Fillers</t>
  </si>
  <si>
    <t>SCU</t>
  </si>
  <si>
    <t>$ 1,3380</t>
  </si>
  <si>
    <t>$ 1,003.25</t>
  </si>
  <si>
    <t>Snail Peptide</t>
  </si>
  <si>
    <t>SPT</t>
  </si>
  <si>
    <t>$ 1900</t>
  </si>
  <si>
    <t>$ 194.66</t>
  </si>
  <si>
    <t>Sunekos</t>
  </si>
  <si>
    <t>SNK</t>
  </si>
  <si>
    <t>$ 7110</t>
  </si>
  <si>
    <t>$ 4980</t>
  </si>
  <si>
    <t>[SK6, 4, 2, 3, 4, 1, 4]</t>
  </si>
  <si>
    <t>Super Hair Removal (SHR)</t>
  </si>
  <si>
    <t>SOP</t>
  </si>
  <si>
    <t>Laser HR</t>
  </si>
  <si>
    <t>$ 1800</t>
  </si>
  <si>
    <t>[HR1, 0, 2, 3, 2, 1, 4]</t>
  </si>
  <si>
    <t>Super Hair Removal (Therapy)</t>
  </si>
  <si>
    <t>$ 280</t>
  </si>
  <si>
    <t>[HR1, 0, 2, 3, 1, 1, 2]</t>
  </si>
  <si>
    <t>Sylfirm X Microneedle-RF</t>
  </si>
  <si>
    <t>SFX</t>
  </si>
  <si>
    <t>$ 5380</t>
  </si>
  <si>
    <t>$ 418.67</t>
  </si>
  <si>
    <t>[SK5, 4, 2, 3, 3, 2, 3]</t>
  </si>
  <si>
    <t>TALS Hair Growth Serums</t>
  </si>
  <si>
    <t>TAL</t>
  </si>
  <si>
    <t>Skin Booster (Hair)</t>
  </si>
  <si>
    <t>$ 710</t>
  </si>
  <si>
    <t>[HG1, 1, 2, 3, 2, 1, 4]</t>
  </si>
  <si>
    <t xml:space="preserve">Thermage CPT (Eyes, Face, Neck) </t>
  </si>
  <si>
    <t>THE</t>
  </si>
  <si>
    <t>$ 8630</t>
  </si>
  <si>
    <t>$ 6300</t>
  </si>
  <si>
    <t>[FC1, 7, 2, 1, 3, 1, 5]</t>
  </si>
  <si>
    <t>Thermage FLX (Eyes, Face, Neck)</t>
  </si>
  <si>
    <t>FLX</t>
  </si>
  <si>
    <t>$ 1,8000</t>
  </si>
  <si>
    <t>$ 1,3880</t>
  </si>
  <si>
    <t>Tranexamic Acid</t>
  </si>
  <si>
    <t>TXA</t>
  </si>
  <si>
    <t>Skin Booster-Tranexamic acid (TXA)</t>
  </si>
  <si>
    <t>$ 187.50</t>
  </si>
  <si>
    <t>[SK4, 1, 2, 3, 4, 1, 4]</t>
  </si>
  <si>
    <t>Triple A Whitening</t>
  </si>
  <si>
    <t>TAW</t>
  </si>
  <si>
    <t>[SK4, 3, 2, 3, 1, 1, 4]</t>
  </si>
  <si>
    <t>Ulthera</t>
  </si>
  <si>
    <t>UTR</t>
  </si>
  <si>
    <t>$ 6880</t>
  </si>
  <si>
    <t>$ 4970</t>
  </si>
  <si>
    <t>[FC1, 7, 2, 1, 4, 1, 4]</t>
  </si>
  <si>
    <t>Ultra V-Lift</t>
  </si>
  <si>
    <t>VMX</t>
  </si>
  <si>
    <t>Ultraformer</t>
  </si>
  <si>
    <t>UFM</t>
  </si>
  <si>
    <t>[FC1, 4, 2, 3, 3, 1, 2]</t>
  </si>
  <si>
    <t>Ultrashape (Ultrasound)</t>
  </si>
  <si>
    <t>URU</t>
  </si>
  <si>
    <t>$ 8990</t>
  </si>
  <si>
    <t>$ 7200</t>
  </si>
  <si>
    <t>[BS1, 5, 2, 3, 3, 1, 4]</t>
  </si>
  <si>
    <t>Ultraskin</t>
  </si>
  <si>
    <t>UTS</t>
  </si>
  <si>
    <t>$ 22000</t>
  </si>
  <si>
    <t>$ 17500</t>
  </si>
  <si>
    <t>6: 6 months</t>
  </si>
  <si>
    <t>[FC1, 8, 2, 1, 4, 2, 6]</t>
  </si>
  <si>
    <t>Velashape</t>
  </si>
  <si>
    <t>VEL</t>
  </si>
  <si>
    <t>Venus Freeze</t>
  </si>
  <si>
    <t>VFR</t>
  </si>
  <si>
    <t>Venus RF Face</t>
  </si>
  <si>
    <t>Venus RF Legacy Body</t>
  </si>
  <si>
    <t>VLR</t>
  </si>
  <si>
    <t>Venus Versa</t>
  </si>
  <si>
    <t>VVR</t>
  </si>
  <si>
    <t>Venus Viva Scar Laser</t>
  </si>
  <si>
    <t>VVA</t>
  </si>
  <si>
    <t>[SK3, 2, 1, 3, 3, 2, 3]</t>
  </si>
  <si>
    <t>X Wave Blaster</t>
  </si>
  <si>
    <t>XWB</t>
  </si>
  <si>
    <t>$ 2400</t>
  </si>
  <si>
    <t>Y-Laser</t>
  </si>
  <si>
    <t>YLA</t>
  </si>
  <si>
    <t>Laser Y</t>
  </si>
  <si>
    <t>$1980</t>
  </si>
  <si>
    <t>$1990</t>
  </si>
  <si>
    <t>[SK4, 1, 2, 3, 2, 1, 4]</t>
  </si>
  <si>
    <t>Example</t>
  </si>
  <si>
    <t>ACE Category Code</t>
  </si>
  <si>
    <t>Breakdown of Category Code
1112223445666 (13 characters)</t>
  </si>
  <si>
    <r>
      <rPr>
        <b/>
        <sz val="10"/>
        <color theme="1"/>
        <rFont val="Arial"/>
        <family val="2"/>
      </rPr>
      <t xml:space="preserve">ACE Service Code
</t>
    </r>
    <r>
      <rPr>
        <sz val="10"/>
        <color theme="1"/>
        <rFont val="Arial"/>
        <family val="2"/>
      </rPr>
      <t>A - Ala Carte Services
B - Bundled Packages
C - Care Products</t>
    </r>
  </si>
  <si>
    <t>DM #1
(111)</t>
  </si>
  <si>
    <r>
      <rPr>
        <b/>
        <sz val="10"/>
        <color theme="1"/>
        <rFont val="Arial"/>
        <family val="2"/>
      </rPr>
      <t xml:space="preserve">DM #2
(222)
</t>
    </r>
    <r>
      <rPr>
        <sz val="10"/>
        <color theme="1"/>
        <rFont val="Arial"/>
        <family val="2"/>
      </rPr>
      <t>XXX if N.A.</t>
    </r>
  </si>
  <si>
    <r>
      <rPr>
        <b/>
        <sz val="10"/>
        <color theme="1"/>
        <rFont val="Arial"/>
        <family val="2"/>
      </rPr>
      <t xml:space="preserve">Type of Treatment
(3)
</t>
    </r>
    <r>
      <rPr>
        <sz val="10"/>
        <color theme="1"/>
        <rFont val="Arial"/>
        <family val="2"/>
      </rPr>
      <t>I - Injection
J - Injector
B - Big 5
M - Machine (Doctor)
T - Therapy
R - Retail Products
D - Drugs
C - Consumable
P - Prescribed Products</t>
    </r>
  </si>
  <si>
    <t>MPB Rate
(44)</t>
  </si>
  <si>
    <r>
      <rPr>
        <b/>
        <sz val="10"/>
        <color theme="1"/>
        <rFont val="Arial"/>
        <family val="2"/>
      </rPr>
      <t xml:space="preserve">GST/Non-GST
(5)
</t>
    </r>
    <r>
      <rPr>
        <sz val="10"/>
        <color theme="1"/>
        <rFont val="Arial"/>
        <family val="2"/>
      </rPr>
      <t>G - GST
N - Non-GST</t>
    </r>
  </si>
  <si>
    <t>Concern
(666)</t>
  </si>
  <si>
    <t>ELSXXXIE1GSK5-FILLERS</t>
  </si>
  <si>
    <t>XXX</t>
  </si>
  <si>
    <t>I</t>
  </si>
  <si>
    <t>E1</t>
  </si>
  <si>
    <t xml:space="preserve">G </t>
  </si>
  <si>
    <t>A0-49523</t>
  </si>
  <si>
    <t>Question</t>
  </si>
  <si>
    <t>Answer</t>
  </si>
  <si>
    <t>What are the different types of treatments?</t>
  </si>
  <si>
    <t>Injections and Injector (I &amp; J) categories encompass items such as botox and fillers specifically used in aesthetic treatments. 
The Big 5 (B) category identifies treatments known for their high prices despite low profit margins. 
Machine and Therapists (M &amp; T) refer to treatments such as laser procedures, which are administered exclusively by healthcare professionals, with machines operated solely by doctors. 
Retail Products (R) include non-prescription and non-drug items.
Drugs (D) consist of medications used for non-aesthetic medical purposes. 
Consumables (C) encompass items like ulthera shots and other disposable products. 
Prescribed Products (P) are specifically for aesthetic treatments as prescribed by healthcare professionals</t>
  </si>
  <si>
    <t>How do we categorise the concerns?</t>
  </si>
  <si>
    <t>Part 1: Skin, Hair &amp; Body Aesthetic Concerns</t>
  </si>
  <si>
    <t>Chapters</t>
  </si>
  <si>
    <t>Cluster Code</t>
  </si>
  <si>
    <t>Concern Types</t>
  </si>
  <si>
    <t>Title</t>
  </si>
  <si>
    <t>1</t>
  </si>
  <si>
    <t>Acne, Pores &amp; Oily Skin</t>
  </si>
  <si>
    <t>Clear Complexion</t>
  </si>
  <si>
    <t>Acne Scarring, Marks &amp; Uneven Skin Texture</t>
  </si>
  <si>
    <t>Even Skin Tone</t>
  </si>
  <si>
    <t>2</t>
  </si>
  <si>
    <t>Pigmentation, Uneven Skin Tone</t>
  </si>
  <si>
    <t>Youthful Radiance &amp; Anti-Aging</t>
  </si>
  <si>
    <t>3</t>
  </si>
  <si>
    <t>Dull or Dry Skin</t>
  </si>
  <si>
    <t>Eye Rejuvenation</t>
  </si>
  <si>
    <t>Sagging, Wrinkles, Lines, Aging Signs</t>
  </si>
  <si>
    <t>Body Contouring</t>
  </si>
  <si>
    <t>V Face Shape/Lift, Matrix &amp; Collagen Lift, Anti-Aging</t>
  </si>
  <si>
    <t>Hair Solutions</t>
  </si>
  <si>
    <t>Face Slimming, Underchin Fats Reduction</t>
  </si>
  <si>
    <t>4</t>
  </si>
  <si>
    <t>Eye Bag/Dark Circles, Droopy Eyelids</t>
  </si>
  <si>
    <t>5</t>
  </si>
  <si>
    <t>Body Slimming &amp; Fats Reduction</t>
  </si>
  <si>
    <t>BS2</t>
  </si>
  <si>
    <t xml:space="preserve">Body Cellulites </t>
  </si>
  <si>
    <t>BS3</t>
  </si>
  <si>
    <t>Body Weight Management</t>
  </si>
  <si>
    <t>6</t>
  </si>
  <si>
    <t>Hair Removal: Face, Body &amp; Limbs</t>
  </si>
  <si>
    <t>Hair Growth &amp; Scalp</t>
  </si>
  <si>
    <t>Excluded</t>
  </si>
  <si>
    <t>HS1</t>
  </si>
  <si>
    <t>Health - Regenerative Medicine (Stemcell) &amp; Supplement</t>
  </si>
  <si>
    <t>Part 2: Treatment Deep-Dive</t>
  </si>
  <si>
    <t>DM Code = Device or Material used in Treatment</t>
  </si>
  <si>
    <t>Medical or Therapy treatments</t>
  </si>
  <si>
    <t>2AB</t>
  </si>
  <si>
    <t>Therapy</t>
  </si>
  <si>
    <t>Doctor Therapy</t>
  </si>
  <si>
    <t>Doctor Treatment</t>
  </si>
  <si>
    <t>AIG</t>
  </si>
  <si>
    <t>BBL</t>
  </si>
  <si>
    <t>JNP</t>
  </si>
  <si>
    <t>GTM</t>
  </si>
  <si>
    <t>LAM</t>
  </si>
  <si>
    <t>LAP</t>
  </si>
  <si>
    <t>LST</t>
  </si>
  <si>
    <t>TALS</t>
  </si>
  <si>
    <t>YLD</t>
  </si>
  <si>
    <t>YLP</t>
  </si>
  <si>
    <t>BLB</t>
  </si>
  <si>
    <t>BLH</t>
  </si>
  <si>
    <t>BLI</t>
  </si>
  <si>
    <t>BLS</t>
  </si>
  <si>
    <t>JUP</t>
  </si>
  <si>
    <t>JVU</t>
  </si>
  <si>
    <t>XEO</t>
  </si>
  <si>
    <t>CVL</t>
  </si>
  <si>
    <t>Category Name</t>
  </si>
  <si>
    <t>treatment length</t>
  </si>
  <si>
    <t>Shortest treatment length</t>
  </si>
  <si>
    <t>3ABXXXTC1NSK4-D1-DULL SKIN</t>
  </si>
  <si>
    <t>3ABXXXTC2NSK4-D2-DULL SKIN</t>
  </si>
  <si>
    <t>3ABXXXTC2NSK4-D3-DULL SKIN</t>
  </si>
  <si>
    <t>ADD</t>
  </si>
  <si>
    <t>3ABXXXTB1NSK4-D2-DULL SKIN</t>
  </si>
  <si>
    <t>3ABBRTTB1NSK4-D1-DULL SKIN</t>
  </si>
  <si>
    <t>3ABXXXTC2NSK4-D1-DULL SKIN</t>
  </si>
  <si>
    <t>AGN</t>
  </si>
  <si>
    <t>3ABXXXIE1NSK4-D1-DULL SKIN</t>
  </si>
  <si>
    <t>3ABXXXIC1NSK4-D1-DULL SKIN</t>
  </si>
  <si>
    <t>3ABXXXJC1NSK4-D1-DULL SKIN</t>
  </si>
  <si>
    <t>ARJ</t>
  </si>
  <si>
    <t>3DCXXXTB1NSK4-CRYOMAX SLIM2</t>
  </si>
  <si>
    <t>3DCXXXTB1NSK4-3D LIPO</t>
  </si>
  <si>
    <t>ATF</t>
  </si>
  <si>
    <t>3DRXXXTB1NSK4-B3-BODY SLIMMING</t>
  </si>
  <si>
    <t>3DUXXXTB1NSK4-3D LIPO</t>
  </si>
  <si>
    <t>BNK</t>
  </si>
  <si>
    <t>3DUXXXTP5NSK4-B2-BODY SLIMMING</t>
  </si>
  <si>
    <t>3DUXXXTB1NSK4-B2-BODY SLIMMING</t>
  </si>
  <si>
    <t>3DUURUTB1NSK4-B2-BODY SLIMMING</t>
  </si>
  <si>
    <t>3DUXXXTB1NBS1</t>
  </si>
  <si>
    <t>ADDON</t>
  </si>
  <si>
    <t>DMR</t>
  </si>
  <si>
    <t>DMS</t>
  </si>
  <si>
    <t>AFRXXXTB1NSK6-V1-V FACE WRINKLE</t>
  </si>
  <si>
    <t>AGFXXXIC1NSK4-H1-HAIR LOSS</t>
  </si>
  <si>
    <t>DTW</t>
  </si>
  <si>
    <t>DUS</t>
  </si>
  <si>
    <t>AGFIJTIB6NSK4-H1-HAIR LOSS</t>
  </si>
  <si>
    <t>EGF</t>
  </si>
  <si>
    <t>AGFXXXIB6NSK4-H1-HAIR LOSS</t>
  </si>
  <si>
    <t>AGFXXXIE1NSK4-H1-HAIR LOSS</t>
  </si>
  <si>
    <t>AGFXXXIE1NSK3-H1-HAIR LOSS</t>
  </si>
  <si>
    <t>AGFSFXMC1NHG1</t>
  </si>
  <si>
    <t>AGNXXXIE1NSK4-AGNES</t>
  </si>
  <si>
    <t>EMD</t>
  </si>
  <si>
    <t>AGNXXXIE1NSK4-AGNES FACE</t>
  </si>
  <si>
    <t>EME</t>
  </si>
  <si>
    <t>AIGXXXJE1NSK4-INJECTION</t>
  </si>
  <si>
    <t>AIGDCLJB6NSK4-H1-HAIR LOSS</t>
  </si>
  <si>
    <t>AIGXXXJE1NBS1-D3-DULL SKIN</t>
  </si>
  <si>
    <t>AIGHDFJE1NSK4-D1-DULL SKIN</t>
  </si>
  <si>
    <t>ETL</t>
  </si>
  <si>
    <t>AIGDCLJE1NSK4-D1-DULL SKIN</t>
  </si>
  <si>
    <t>ETW</t>
  </si>
  <si>
    <t>EXP</t>
  </si>
  <si>
    <t>AIG3ABJE1NSK4-D1-DULL SKIN</t>
  </si>
  <si>
    <t>AJTXXXIC1NSK6-V1-V FACE WRINKLE</t>
  </si>
  <si>
    <t>HKO</t>
  </si>
  <si>
    <t>HPL</t>
  </si>
  <si>
    <t>HYL</t>
  </si>
  <si>
    <t>APAXXXTC3NSK4-AQUAPEEL</t>
  </si>
  <si>
    <t>IJT</t>
  </si>
  <si>
    <t>APAXXXTB1NSK4-AQUAPEEL</t>
  </si>
  <si>
    <t>APAXXXTC1NSK4-AQUAPEEL</t>
  </si>
  <si>
    <t>JUV</t>
  </si>
  <si>
    <t>JVL</t>
  </si>
  <si>
    <t>APAXXXTC3NSK4-A3-ACNE</t>
  </si>
  <si>
    <t>LBM</t>
  </si>
  <si>
    <t>LPX</t>
  </si>
  <si>
    <t>APAXXXTC3NSK4-A1-ACNE</t>
  </si>
  <si>
    <t>AQPXXXTB1NSK4-AQUAPEEL</t>
  </si>
  <si>
    <t>MDR</t>
  </si>
  <si>
    <t>AQPXXXTC1NSK4-A3-ACNE</t>
  </si>
  <si>
    <t>MGN</t>
  </si>
  <si>
    <t>AQPXXXTC3NSK4-AQUAPEEL</t>
  </si>
  <si>
    <t>AQPPDTTP5NSK4-AQUAPEEL+PDT</t>
  </si>
  <si>
    <t>MLS</t>
  </si>
  <si>
    <t>MRT</t>
  </si>
  <si>
    <t>MSK</t>
  </si>
  <si>
    <t>AQPXXXTC1NSK4-AQUAPEEL</t>
  </si>
  <si>
    <t>NOV</t>
  </si>
  <si>
    <t>OTR</t>
  </si>
  <si>
    <t>OXS</t>
  </si>
  <si>
    <t>AQPXXXTB1NSK4-A3-ACNE</t>
  </si>
  <si>
    <t>AQPXXXTP5NSK4-A2-ACNE</t>
  </si>
  <si>
    <t>AQPXXXTP5NSK4-D3-DULL SKIN</t>
  </si>
  <si>
    <t>AQPXXXTC3NSK2-A2-ACNE</t>
  </si>
  <si>
    <t>AQPXXXTB1NSK4-A1-ACNE</t>
  </si>
  <si>
    <t>PHS</t>
  </si>
  <si>
    <t>AQPXXXTC3NSK4-A1-ACNE</t>
  </si>
  <si>
    <t>PSW</t>
  </si>
  <si>
    <t>RHB</t>
  </si>
  <si>
    <t>AQPXXXTP5NSK4-AQUAPEEL</t>
  </si>
  <si>
    <t>RHT</t>
  </si>
  <si>
    <t>AQPXXXTP5NSK4-IONTO</t>
  </si>
  <si>
    <t>ARBXXXTB1NSK4-ACCENT BODYSLIM</t>
  </si>
  <si>
    <t>ARBXXXTB1NSK4-B3-BODY SLIMMING</t>
  </si>
  <si>
    <t>RSL</t>
  </si>
  <si>
    <t>SCD</t>
  </si>
  <si>
    <t>ARBXXXTB1NSK4-B2-BODY SLIMMING</t>
  </si>
  <si>
    <t>ARBXXXTC1NSK4-ACCENT BODYSLIM</t>
  </si>
  <si>
    <t>SST</t>
  </si>
  <si>
    <t>AREXXXTB1NSK4-ACCENT FACESLIM</t>
  </si>
  <si>
    <t>AREXXXTC1NSK4-ACCENT FACESLIM</t>
  </si>
  <si>
    <t>ARFXXXTB1NSK4-FOCUS BODY</t>
  </si>
  <si>
    <t>ARFXXXTB1NSK4-EMAX ST</t>
  </si>
  <si>
    <t>ARFXXXTB1NSK4-FOCUS FACE</t>
  </si>
  <si>
    <t>USR</t>
  </si>
  <si>
    <t>ARFXXXTB1NSK4-ACCENT FACESLIM</t>
  </si>
  <si>
    <t>ARFXXXTB1NSK4-ACCENT</t>
  </si>
  <si>
    <t>VCH</t>
  </si>
  <si>
    <t>ARFXXXTB1NSK1-LHE</t>
  </si>
  <si>
    <t>ARFXXXTB1NSK4-ACCENT BODYSLIM</t>
  </si>
  <si>
    <t>ARFXXXTC1NSK4-ACCENT FACESLIM</t>
  </si>
  <si>
    <t>ARJXXXMC1NSK4-AIRJET</t>
  </si>
  <si>
    <t>ARMXXXTB2NSK4-ADDON SKIN PT</t>
  </si>
  <si>
    <t>ATFXXXIE1NSK4-FILLERS</t>
  </si>
  <si>
    <t>AURXXXTB1NSK1-V3 - OP V FACE/ WRINKLES</t>
  </si>
  <si>
    <t>AURXXXTB1NSK1-V3-V FACE WRINKLE</t>
  </si>
  <si>
    <t>AURXXXTP5NSK4-ACCENT BODYSLIM</t>
  </si>
  <si>
    <t>AUSXXXTB1NSK4-ACCENT BODYSLIM</t>
  </si>
  <si>
    <t>AUSXXXTB1NBS1-NOVASHAPE</t>
  </si>
  <si>
    <t>AUSXXXTB1NSK4-ACCENT FACESLIM</t>
  </si>
  <si>
    <t>AUSXXXTC1NSK4-BODY TREATMENT</t>
  </si>
  <si>
    <t>AUSXXXTB1NSK1-V2-V FACE WRINKLES</t>
  </si>
  <si>
    <t>AUSXXXTB1NSK6-V1-V FACE WRINKLE</t>
  </si>
  <si>
    <t>AUSARBTB1NSK4-B2-BODY SLIMMING</t>
  </si>
  <si>
    <t>BLBXXXIE1NSK4-FILLERS</t>
  </si>
  <si>
    <t>BLHXXXIE1NSK4-D1-DULL SKIN</t>
  </si>
  <si>
    <t>BLIXXXIE1NSK4-FILLERS</t>
  </si>
  <si>
    <t>BLSXXXIE1NSK4-FILLERS</t>
  </si>
  <si>
    <t>BLSXXXIE1NSK4-BOLETERO FILLER</t>
  </si>
  <si>
    <t>BNKPLGTC2NSK1</t>
  </si>
  <si>
    <t>BRTXXXTC1NSK4-D1-DULL SKIN</t>
  </si>
  <si>
    <t>BRTXXXTC2NBS1-D3-DULL SKIN</t>
  </si>
  <si>
    <t>BRT2ABTC2NSK4-D1-DULL SKIN</t>
  </si>
  <si>
    <t>BRT3ABTC2NSK4-D1-DULL SKIN</t>
  </si>
  <si>
    <t>BTXXXXIE1NSK4-BOTOX</t>
  </si>
  <si>
    <t>BTXXXXIE1NSK4-BOTOX SLIM</t>
  </si>
  <si>
    <t>BTXXXXIE1GSK6-BOTOX</t>
  </si>
  <si>
    <t>BTXXXXIE1GFC2-BOTOX SLIM</t>
  </si>
  <si>
    <t>BTXXXXIC1NSK4-BOTOX</t>
  </si>
  <si>
    <t>BTXXXXIC1NSK4-Dr Assist</t>
  </si>
  <si>
    <t>BTXXXXIE1NSK4-BOTOX ADD</t>
  </si>
  <si>
    <t>CCSXXXTB1NSK4-3D LIPO</t>
  </si>
  <si>
    <t>CCSXXXTB1NSK4-CRYOMAX SLIM2</t>
  </si>
  <si>
    <t>CCSXXXTB1NSK4-CRYO</t>
  </si>
  <si>
    <t>CCSXXXTP5NSK4-B1-BODY SLIMMING</t>
  </si>
  <si>
    <t>CFNXXXTB1NSK4-B3-BODY SLIMMING</t>
  </si>
  <si>
    <t>CJTXXXMB1NSK6-V1-V FACE WRINKLE</t>
  </si>
  <si>
    <t>CLFXXXTC3NSK4-FACIAL</t>
  </si>
  <si>
    <t>CLFXXXTB1NSK4-FACIAL</t>
  </si>
  <si>
    <t>CLFXXXTC1NSK4-FACIAL</t>
  </si>
  <si>
    <t>CLTXXXTB1NSK4-COOLTECH</t>
  </si>
  <si>
    <t>CLTXXXTC1NSK4-COOLTECH</t>
  </si>
  <si>
    <t>CLTXXXTB1NSK4-B1-BODY SLIMMING</t>
  </si>
  <si>
    <t>CLTXXXTC1NSK4-B1-BODY SLIMMING</t>
  </si>
  <si>
    <t>CLTXXXTB1NSK4-B2-BODY SLIMMING</t>
  </si>
  <si>
    <t>CLTXXXTC1NSK4-B2-BODY SLIMMING</t>
  </si>
  <si>
    <t>CLTXXXTB1NBS1-CLT</t>
  </si>
  <si>
    <t>CMRXXXBE2NSK4-ADDON SKIN PT</t>
  </si>
  <si>
    <t>CMRXXXBC1NSK4-ADDON SKIN PT</t>
  </si>
  <si>
    <t>COLXXXMC1NSK4-CARBON LASER</t>
  </si>
  <si>
    <t>COLXXXMC1NSK4-LASER</t>
  </si>
  <si>
    <t>COLXXXMC1NSK2-LASER PB</t>
  </si>
  <si>
    <t>COLXXXMC1NSK2-LASER</t>
  </si>
  <si>
    <t>CSMXXXBB1NSK4-B1-BODY SLIMMING</t>
  </si>
  <si>
    <t>CSMXXXBC1NSK4-B1-BODY SLIMMING</t>
  </si>
  <si>
    <t>CSPXXXBD2NSK4-PEELS</t>
  </si>
  <si>
    <t>CSPXXXBC1NSK4-PEELS</t>
  </si>
  <si>
    <t>CTOXXXTB1NSK4-B1-BODY SLIMMING</t>
  </si>
  <si>
    <t>CVLXXXIE1NSK4-FILLERS</t>
  </si>
  <si>
    <t>DCLXXXIC2NSK4-D2-DULL SKIN</t>
  </si>
  <si>
    <t>DCLXXXIB6NSK4-H1-HAIR LOSS</t>
  </si>
  <si>
    <t>DCLXXXIB1NSK6-V1-V FACE WRINKL</t>
  </si>
  <si>
    <t>DCLXXXIC1NSK6-V1-V FACE WRINKL</t>
  </si>
  <si>
    <t>DEPHDFTC1NSK4-D1-DULL SKIN</t>
  </si>
  <si>
    <t>DEPHDFTC2NSK4-D3-DULL SKIN</t>
  </si>
  <si>
    <t>DEPHDFTC2NSK4-D1-DULL SKIN</t>
  </si>
  <si>
    <t>DEPCFNTC2NSK4-B2-BODY SLIMMING</t>
  </si>
  <si>
    <t>DEP3ABTC2NSK4-D3-DULL SKIN</t>
  </si>
  <si>
    <t>DEP3ABTC1NSK4-D1-DULL SKIN</t>
  </si>
  <si>
    <t>DEP2ABTC2NSK4-D3-DULL SKIN</t>
  </si>
  <si>
    <t>DEPDCLTC2NSK4-D1-DULL SKIN</t>
  </si>
  <si>
    <t>DEPTAWTB1NSK4-D2-DULL SKIN</t>
  </si>
  <si>
    <t>DMRXXXTB1NSK6-DIVA RF FACE</t>
  </si>
  <si>
    <t>DMRXXXTB1NHG1-DIVA RF HAIR</t>
  </si>
  <si>
    <t>DMRXXXTC2NSK6-POLLOGEN RF FACE</t>
  </si>
  <si>
    <t>DMRXXXTB1NSK6-POLLOGEN RF FACE</t>
  </si>
  <si>
    <t>DMRXXXTB1NSK6-POLLOGEN RF HAIR</t>
  </si>
  <si>
    <t>DMRXXXTB1NSK6-DIVA RF HAIR</t>
  </si>
  <si>
    <t>DMRXXXTC1NSK6-DIVA RF HAIR</t>
  </si>
  <si>
    <t>DMRXXXTC1NSK6-DIVA RF FACE</t>
  </si>
  <si>
    <t>DMRHDFTC2NSK6-D2-DULL SKIN</t>
  </si>
  <si>
    <t>DMRDCLTC3NSK4-D1-DULL SKIN</t>
  </si>
  <si>
    <t>DMRDCLTC2NSK4-D1-DULL SKIN</t>
  </si>
  <si>
    <t>DMRHDFTC3NSK4-D1-DULL SKIN</t>
  </si>
  <si>
    <t>DMRHDFTC3NSK6-D2-DULL SKIN</t>
  </si>
  <si>
    <t>DMR3ABTC2NSK4-D2-DULL SKIN</t>
  </si>
  <si>
    <t>DMRXXXTB6NSK4-H1-HAIR LOSS</t>
  </si>
  <si>
    <t>DMRXXXTC1NSK6-V1-V FACE WRINKLE</t>
  </si>
  <si>
    <t>DMRXXXTC3NBS1-D3-DULL SKIN</t>
  </si>
  <si>
    <t>DMSXXXMB1NSK6-DIVA RF FACE</t>
  </si>
  <si>
    <t>DMSXXXMC2NSK6-POLLOGEN RF FACE</t>
  </si>
  <si>
    <t>DMSXXXMC1NSK6-DIVA RF FACE</t>
  </si>
  <si>
    <t>DSPXXXTC1NSK4-DIVA STAMPER</t>
  </si>
  <si>
    <t>DSPXXXTC1NSK6-DIVA RF HAIR</t>
  </si>
  <si>
    <t>DSPXXXTC1NSK6-DIVA STAMPER</t>
  </si>
  <si>
    <t>DSPXXXTB1NSK6-DIVA STAMPER</t>
  </si>
  <si>
    <t>DSPXXXTB1NSK6-DIVA RF HAIR</t>
  </si>
  <si>
    <t>DSPXXXTC3NSK6-DIVA STAMPER</t>
  </si>
  <si>
    <t>DSPDCLTB6NSK4-D1-DULL SKIN</t>
  </si>
  <si>
    <t>DSPDCLTC2NSK4-D1-DULL SKIN</t>
  </si>
  <si>
    <t>DSPHDFTC2NSK4-D1-DULL SKIN</t>
  </si>
  <si>
    <t>DSP3ABTC2NSK4-D1-DULL SKIN</t>
  </si>
  <si>
    <t>DSP2ABTC2NSK4-D3-DULL SKIN</t>
  </si>
  <si>
    <t>DSP2ABTB1NSK4-D3-DULL SKIN</t>
  </si>
  <si>
    <t>DSPTAWTB1NSK4-D2-DULL SKIN</t>
  </si>
  <si>
    <t>DTWXXXTB1NSK4-BODY MASSAGE</t>
  </si>
  <si>
    <t>DTWXXXTB1NHR1-WRAP</t>
  </si>
  <si>
    <t>DUSXXXTB1NSK6-DIVA ULTRA</t>
  </si>
  <si>
    <t>DUSXXXTC1NSK6-DIVA ULTRA</t>
  </si>
  <si>
    <t>DYSXXXIE1NSK4-BOTOX SLIM</t>
  </si>
  <si>
    <t>DYSXXXIE1NSK4-BOTOX</t>
  </si>
  <si>
    <t>DYSXXXIE1NSK4-BOTOX ADD</t>
  </si>
  <si>
    <t>DYSXXXIC1NSK4-BOTOX</t>
  </si>
  <si>
    <t>BTXC1NXSK4-BOTOX</t>
  </si>
  <si>
    <t>EDSXXXTB1NSK4-EMAX DS HR</t>
  </si>
  <si>
    <t>EGFXXXIC3NSK1-SKINCARE</t>
  </si>
  <si>
    <t>EIRXXXMC1NSK6-EMAX LASER</t>
  </si>
  <si>
    <t>EIRXXXMC1NBS1-EMAX LASER</t>
  </si>
  <si>
    <t>EIRXXXMC1NSK4-EMAX LASER</t>
  </si>
  <si>
    <t>EIRXXXMB1NSK4-EMAX LASER</t>
  </si>
  <si>
    <t>EIRXXXMC1NSK4-EMAX HR</t>
  </si>
  <si>
    <t>EIRXXXMC1NSK6-V1-V FACE WRINKLE</t>
  </si>
  <si>
    <t>EIRXXXMC1NSK4-E1-EYES</t>
  </si>
  <si>
    <t>ELBXXXIE1NSK4-FILLERS</t>
  </si>
  <si>
    <t>ELBTXAIE1NSK4-D1-DULL SKIN</t>
  </si>
  <si>
    <t>ELBAIGJE1NSK4-D1-DULL SKIN</t>
  </si>
  <si>
    <t>ELBAIGIE1NSK4-D1-DULL SKIN</t>
  </si>
  <si>
    <t>ELVXXXIE1NSK4-FILLERS</t>
  </si>
  <si>
    <t>ELVXXXIC1NSK4-FILLERS</t>
  </si>
  <si>
    <t>EMDXXXIB1NSK4-COOLTECH</t>
  </si>
  <si>
    <t>EMEXXXIE1NSK4-FILLERS</t>
  </si>
  <si>
    <t>EMEXXXIC1NSK4-FILLERS</t>
  </si>
  <si>
    <t>EMFXXXBD2GSK5</t>
  </si>
  <si>
    <t>EMLXXXTB1NSK5</t>
  </si>
  <si>
    <t>EMSXXXMB1NBS1</t>
  </si>
  <si>
    <t>EMXXXXMC1NSK4-LASER</t>
  </si>
  <si>
    <t>EMXXXXMC1NSK3-EMATRIX</t>
  </si>
  <si>
    <t>EMXXXXMC1NSK3-EMATRIX PB</t>
  </si>
  <si>
    <t>EMXARMMP4NSK6-LASER PB</t>
  </si>
  <si>
    <t>EMXXXXMP5NSK3-EMATRIX PB</t>
  </si>
  <si>
    <t>EMXXXXMP5NSK3-EMATRIX</t>
  </si>
  <si>
    <t>EMXXXXMP3NSK3-EMATRIX</t>
  </si>
  <si>
    <t>EMXXXXMC1NSK4-EMAX HR</t>
  </si>
  <si>
    <t>EMXXXXMC1NSK3-S1-SCARS PORES</t>
  </si>
  <si>
    <t>EMXXXXMC1NSK4-EMAX TRINITI</t>
  </si>
  <si>
    <t>EPAXXXMC1NSK4-PEELS</t>
  </si>
  <si>
    <t>EPAXXXMD2NSK2-PEELS</t>
  </si>
  <si>
    <t>EPAXXXMD2NSK4-PEELS</t>
  </si>
  <si>
    <t>ESNXXXMB1NBS1</t>
  </si>
  <si>
    <t>ESRXXXTC1NSK4-EMAX SR</t>
  </si>
  <si>
    <t>ESRXXXTC1NBS1-EMAX SR</t>
  </si>
  <si>
    <t>ESRXXXTC1NSK5-EMAX SR</t>
  </si>
  <si>
    <t>ESRXXXTB1NSK4-EMAX SR</t>
  </si>
  <si>
    <t>ESRXXXTB1NSK4-IPL</t>
  </si>
  <si>
    <t>ESRXXXTB1NSK4-EMAX ST</t>
  </si>
  <si>
    <t>ESRESTTC1NSK4-EMAX ST+SR</t>
  </si>
  <si>
    <t>ESRXXXTB1NSK4-EMAX</t>
  </si>
  <si>
    <t>ESRXXXTB1NSK4-P2-PIGMENTATION</t>
  </si>
  <si>
    <t>ESRXXXTB1NSK4-E1-EYES</t>
  </si>
  <si>
    <t>ESTXXXTC1NSK5-EMAX ST</t>
  </si>
  <si>
    <t>ESTXXXTC1NSK4-EMAX ST</t>
  </si>
  <si>
    <t>ESTXXXTB1NSK4-EMAX ST</t>
  </si>
  <si>
    <t>ESTESRTP5NSK4-EMAX ST+SR</t>
  </si>
  <si>
    <t>ESTXXXTB1NSK4-C3- OP SKIN PERFECTING</t>
  </si>
  <si>
    <t>ESTXXXTB1NSK4-C3- SKIN PERFECTING</t>
  </si>
  <si>
    <t>ESTXXXTC1NSK4-C3- SKIN PERFECTING</t>
  </si>
  <si>
    <t>ESTXXXTC1NSK4-E1-EYES</t>
  </si>
  <si>
    <t>ESTEIRTP3NSK4-EMAX LASER+ST</t>
  </si>
  <si>
    <t>ESTESRTP3NSK4-EMAX ST+SR</t>
  </si>
  <si>
    <t>ESTESRTB1NSK4-EMAX ST+SR</t>
  </si>
  <si>
    <t>ESTXXXTC1NSK4-EMX TRINITI</t>
  </si>
  <si>
    <t>ESTESRTP3NSK4-EMAX TRINITI</t>
  </si>
  <si>
    <t>ESTXXXTB1NSK4-E3-EYES</t>
  </si>
  <si>
    <t>ESTXXXTP5NSK4-P3-PIGMENTATION</t>
  </si>
  <si>
    <t>ESTXXXTP5NSK4-D3-DULL SKIN</t>
  </si>
  <si>
    <t>ETLXXXIE1NSK4-FILLERS</t>
  </si>
  <si>
    <t>ETWXXXTB1NSK4-BODY MASSAGE</t>
  </si>
  <si>
    <t>EXP-VOUCHER</t>
  </si>
  <si>
    <t>EXPXXXXE2NSK4-ADDON SKIN PT</t>
  </si>
  <si>
    <t>EXPXXXXB1NSK1-CLEAN+NUMB DR</t>
  </si>
  <si>
    <t>EXP-NON-SERVICE</t>
  </si>
  <si>
    <t>EXPXXXXC1NSK4-Appointment</t>
  </si>
  <si>
    <t>EXPXXXXC1NSK6-V1-V FACE WRINKLE</t>
  </si>
  <si>
    <t>EXPXXXXB2NSK1-PRDT SERIES</t>
  </si>
  <si>
    <t>EXP-A1HS1-medical consultation</t>
  </si>
  <si>
    <t>EXPXXXXC1NSK4-EMAX LASER</t>
  </si>
  <si>
    <t>EXPXXXIE1NSK4-INJECTION</t>
  </si>
  <si>
    <t>EXPXXXXD3GSK3-medical consultation</t>
  </si>
  <si>
    <t>EXPXXXXC1NSK4-LASER</t>
  </si>
  <si>
    <t>EXPXXXXC1NSK2-LASER</t>
  </si>
  <si>
    <t>EXPXXXXP4NSK4-LASER PB</t>
  </si>
  <si>
    <t>EXPXXXXB1NSK4-ADDON BODY PT</t>
  </si>
  <si>
    <t>EXPXXXXB1NSK4-BODY MASSAGE</t>
  </si>
  <si>
    <t>EXPXXXXB1NSK4-CLEANSING</t>
  </si>
  <si>
    <t>EXPXXXXB1NSK4-FACIAL</t>
  </si>
  <si>
    <t>EXPXXXXB1NSK4-ADDON SKIN PT</t>
  </si>
  <si>
    <t>EXPXXXXB1NSK4-IPL HR</t>
  </si>
  <si>
    <t>EXPNA-MPBCLAIM</t>
  </si>
  <si>
    <t>EXPXXXXP4NSK4-FACIAL</t>
  </si>
  <si>
    <t>EXPXXXIE1GSK3-medical consulta</t>
  </si>
  <si>
    <t>EXPXXXXE1GSK3-medical consultation</t>
  </si>
  <si>
    <t>EXPXXXXB2NHR1-WAXY</t>
  </si>
  <si>
    <t>EXPXXXXB2NSK2-PRDT</t>
  </si>
  <si>
    <t>EXPXXXXE2NSK2-PRDT</t>
  </si>
  <si>
    <t>EXPXXXXC1NSK4-FACIAL</t>
  </si>
  <si>
    <t>EXPXXXXC2NHG1-LASER</t>
  </si>
  <si>
    <t>EXPXXXXP4NHG1-LASER</t>
  </si>
  <si>
    <t>EXPXXXIC1NSK4-INJECTION</t>
  </si>
  <si>
    <t>EXPXXXXC1NSK4-EMAX</t>
  </si>
  <si>
    <t>EXPXXXJE1NSK4-INJECTION</t>
  </si>
  <si>
    <t>EXPXXXXC1NSK4-Dr Assist</t>
  </si>
  <si>
    <t>EXPXXXXB1NSK1-SERUM INFUSION</t>
  </si>
  <si>
    <t>EXPXXXXB1NHG1-MICROROLLER</t>
  </si>
  <si>
    <t>EXPXXXXB1NSK4-hairwash</t>
  </si>
  <si>
    <t>EXP-A1HS1-REVIEW</t>
  </si>
  <si>
    <t>EXPXXXXC3NSK1-SKINCEUT FACIAL</t>
  </si>
  <si>
    <t>EXPXXXXC2NSK6-POLLOGEN US</t>
  </si>
  <si>
    <t>EXPXXXXC2NSK4-ADDON SKIN PT</t>
  </si>
  <si>
    <t>EXPNA-NON-SERVICE</t>
  </si>
  <si>
    <t>EXPXXXXB1NSK4-HEALTHSCREEN</t>
  </si>
  <si>
    <t>EXPXXXXC1NSK4-HEALTHSCREEN</t>
  </si>
  <si>
    <t>EXPXXXXB1NSK4-DNA SCREEN</t>
  </si>
  <si>
    <t>EXPXXXXC1NSK4-DNA SCREEN</t>
  </si>
  <si>
    <t>EXPXXXXC1NSK4-3D LIPO</t>
  </si>
  <si>
    <t>EXP-A1HS1-Standby Appt (T&amp;C below)</t>
  </si>
  <si>
    <t>EXPXXXXC2NSK4-P2-PIGMENTATION</t>
  </si>
  <si>
    <t>EXPXXXXC1NSK4-ADDON SKIN PT</t>
  </si>
  <si>
    <t>EXP-A1HB1-medical consultation</t>
  </si>
  <si>
    <t>EXP-A1HC1-medical consultation</t>
  </si>
  <si>
    <t>EXPXXXXB1NSK4-D2-DULL SKIN</t>
  </si>
  <si>
    <t>EXP-ACNC2</t>
  </si>
  <si>
    <t>EXP-VOUC1ER</t>
  </si>
  <si>
    <t>EXP-VOUB1ER</t>
  </si>
  <si>
    <t>EXP-VOUC2ER</t>
  </si>
  <si>
    <t>EXPXXXXB1NHR1-WRAP</t>
  </si>
  <si>
    <t>EXP-A1HB1-REVIEW</t>
  </si>
  <si>
    <t>EXPXXXXC1NSK4-CONSULT</t>
  </si>
  <si>
    <t>EXPXXXXC1NSK4-P1-PIGMENTATION</t>
  </si>
  <si>
    <t>EXPXXXXE1GSK1-TRIAL</t>
  </si>
  <si>
    <t>EXPXXXXC1NSK4-B2-BODY SLIMMING</t>
  </si>
  <si>
    <t>EXPXXXXB1NSK4-B2-BODY SLIMMING</t>
  </si>
  <si>
    <t>EXPXXXJE1NSK4-D1-DULL SKIN</t>
  </si>
  <si>
    <t>EXPXXXXC1NSK4-H2-HAIR LOSS</t>
  </si>
  <si>
    <t>EXP-BODB1SLIMMING</t>
  </si>
  <si>
    <t>EXPXXXXC1NSK4-BODY MASSAGE</t>
  </si>
  <si>
    <t>EXPXXXXB1NSK4-CONSULT</t>
  </si>
  <si>
    <t>EXPXXXXC1NSK4-E1-EYES</t>
  </si>
  <si>
    <t>FLXXXXBD2GFC1-THERMAGE</t>
  </si>
  <si>
    <t>FLXXXXBE1GFC1-THERMAGE</t>
  </si>
  <si>
    <t>FRBXXXTB1NSK4-FOCUS BODY</t>
  </si>
  <si>
    <t>FREXXXTB1NSK4-FOCUS FACE</t>
  </si>
  <si>
    <t>FREXXXTP5NSK4-FOCUS FACE</t>
  </si>
  <si>
    <t>FRFXXXTB1NSK4-FOCUS FACE</t>
  </si>
  <si>
    <t>FRFXXXTC1NSK4-FOCUS RF</t>
  </si>
  <si>
    <t>FTNXXXMC1NSK4-E1-EYES</t>
  </si>
  <si>
    <t>FTNXXXMC1NSK6-V1-V FACE WRINKL</t>
  </si>
  <si>
    <t>FTNXXXMC1NSK3-H1-HAIR LOSS</t>
  </si>
  <si>
    <t>FTNXXXMB1NSK1-V2-V FACE WRINKLES</t>
  </si>
  <si>
    <t>FTNXXXMC1NSK4-LASER</t>
  </si>
  <si>
    <t>FTNXXXMC1NHR1-SHR</t>
  </si>
  <si>
    <t>GOKXXXTC2NSK1-D2-DULL SKIN</t>
  </si>
  <si>
    <t>GYAXXXMC1NSK4-PEELS</t>
  </si>
  <si>
    <t>HDCXXXTC3NSK1</t>
  </si>
  <si>
    <t>HDDXXXTC3NSK4-FACIAL</t>
  </si>
  <si>
    <t>HDFXXXIC2NSK4-D2-DULL SKIN</t>
  </si>
  <si>
    <t>HDFXXXIB1NSK3-S2-SCARS PORES</t>
  </si>
  <si>
    <t>HDFXXXIC1NSK4-D2-DULL SKIN</t>
  </si>
  <si>
    <t>HDFXXXIC1NSK4-D1-DULL SKIN</t>
  </si>
  <si>
    <t>HDFXXXJE1NSK4-D1-DULL SKIN</t>
  </si>
  <si>
    <t>HKOXXXIE1NSK4-FILLERS</t>
  </si>
  <si>
    <t>HPLXXXIE1NSK6-V1-V FACE WRINKLE</t>
  </si>
  <si>
    <t>HPLXXXIB1NSK6-V1-V FACE WRINKLE</t>
  </si>
  <si>
    <t>HYLXXXBE1GSK6</t>
  </si>
  <si>
    <t>IJTDCLIE1NSK4-D1-DULL SKIN</t>
  </si>
  <si>
    <t>ILPXXXTP5NSK4-ILIPO SLIM</t>
  </si>
  <si>
    <t>ILPXXXTB1NSK4-ILIPO SLIM</t>
  </si>
  <si>
    <t>ILPPSWTP5NSK4-ILIPO+WRAP</t>
  </si>
  <si>
    <t>ILPXXXTB1NSK4-B2-BODY SLIMMING</t>
  </si>
  <si>
    <t>ILPXXXTC1NSK4-B2-BODY SLIMMING</t>
  </si>
  <si>
    <t>ILPXXXTC2NSK4-B2-BODY SLIMMING</t>
  </si>
  <si>
    <t>ILPVLRTB1NBS1</t>
  </si>
  <si>
    <t>IPLXXXTB1NSK4-IPL HR</t>
  </si>
  <si>
    <t>IPLXXXTB1NSK4-EMAX DS HR</t>
  </si>
  <si>
    <t>IPLXXXTB1NSK4-IPL</t>
  </si>
  <si>
    <t>IPLXXXTB1NSK4-EMAX SR</t>
  </si>
  <si>
    <t>IPLMCDTP5NSK4-IPL+DP</t>
  </si>
  <si>
    <t>IPLXXXTC1NSK4-IPL</t>
  </si>
  <si>
    <t>IPLXXXTC1NSK4-EMAX SR</t>
  </si>
  <si>
    <t>IPLXXXTC2NHG1-R3-HAIR REMOVAL</t>
  </si>
  <si>
    <t>IPLXXXTB1NHG1-R3-HAIR REMOVAL</t>
  </si>
  <si>
    <t>ITOXXXTB1NSK4-FACIAL</t>
  </si>
  <si>
    <t>ITOXXXTC3NSK4-FACIAL</t>
  </si>
  <si>
    <t>ITOLHETP5NSK4-IONTO+LHE</t>
  </si>
  <si>
    <t>ITOXXXTC3NSK4-C3- SKIN PERFECT</t>
  </si>
  <si>
    <t>ITOXXXTC1NSK4-C3- SKIN PERFECT</t>
  </si>
  <si>
    <t>ITOEGFTB1NSK4-IONTO</t>
  </si>
  <si>
    <t>ITOXXXTC2NSK4-D2-DULL SKIN</t>
  </si>
  <si>
    <t>ITOXXXTC3NSK4-D2-DULL SKIN</t>
  </si>
  <si>
    <t>ITOXXXTC3NSK4-A2-ACNE</t>
  </si>
  <si>
    <t>ITOSPTTC3NSK4-D3-DULL SKIN</t>
  </si>
  <si>
    <t>ITOXXXTC1NSK4-FACIAL</t>
  </si>
  <si>
    <t>ITOXXXTB1NSK4-D3-DULL SKIN</t>
  </si>
  <si>
    <t>ITO2ABTC3NSK4-D3-DULL SKIN</t>
  </si>
  <si>
    <t>ITO2ABTC3NSK4-D2-DULL SKIN</t>
  </si>
  <si>
    <t>ITOXXXTC3NSK4-D1-DULL SKIN</t>
  </si>
  <si>
    <t>ITOXXXTC3NSK4-IONTO</t>
  </si>
  <si>
    <t>ITOXXXTC1NSK4-IONTO</t>
  </si>
  <si>
    <t>ITOXXXTC1NSK4-D1-DULL SKIN</t>
  </si>
  <si>
    <t>ITOXXXTC3NSK4-DULLSKIN</t>
  </si>
  <si>
    <t>ITOXXXTB1NSK4-D1-DULL SKIN</t>
  </si>
  <si>
    <t>ITOXXXTC3NSK4-D3-DULL SKIN</t>
  </si>
  <si>
    <t>JUPXXXIE1NSK4-FILLERS</t>
  </si>
  <si>
    <t>JUPXXXIC1NSK4-FILLERS</t>
  </si>
  <si>
    <t>JUVXXXIE1NSK4-FILLERS</t>
  </si>
  <si>
    <t>JVBXXXIE1NSK4-FILLERS</t>
  </si>
  <si>
    <t>JVBXXXIC1NSK4-FILLERS</t>
  </si>
  <si>
    <t>JVLXXXIE1NSK4-FILLERS</t>
  </si>
  <si>
    <t>JVLXXXIC1NSK4-FILLERS</t>
  </si>
  <si>
    <t>JVUXXXIE1NSK4-FILLERS</t>
  </si>
  <si>
    <t>JVUXXXIC1NSK4-FILLERS</t>
  </si>
  <si>
    <t>LASXXXMC1NHG1-LASER</t>
  </si>
  <si>
    <t>LASXXXMC1NSK4-LASER</t>
  </si>
  <si>
    <t>LASITOMC1NSK6-V1-V FACE WRINKLE</t>
  </si>
  <si>
    <t>LASXXXMC1NSK4-P1-PIGMENTATION</t>
  </si>
  <si>
    <t>LASXXXMC1NSK6-LASER</t>
  </si>
  <si>
    <t>LASXXXMC1NSK2-LASER</t>
  </si>
  <si>
    <t>LASPDTMP4NSK4-LASER+PDT</t>
  </si>
  <si>
    <t>LASXXXMC2NHG1-LASER</t>
  </si>
  <si>
    <t>LASMLSMC1NSK2-LASER</t>
  </si>
  <si>
    <t>LASXXXMC1NSK4-A1-ACNE</t>
  </si>
  <si>
    <t>LASITOMC1NSK4-C1 - SKIN PERFECTING</t>
  </si>
  <si>
    <t>LASITOMP4NSK4-C1 - SKIN PERFECTING</t>
  </si>
  <si>
    <t>LASITOMB1NSK6-V1-V FACE WRINKLE</t>
  </si>
  <si>
    <t>LASXXXMC1NSK4-C1 - SKIN PERFECTING</t>
  </si>
  <si>
    <t>LBMXXXTB1NSK4-BODY MASSAGE</t>
  </si>
  <si>
    <t>LBMXXXTP5NSK4-BODY MASSAGE</t>
  </si>
  <si>
    <t>LHEXXXTC1NSK4-P3-PIGMENTATION</t>
  </si>
  <si>
    <t>LHEXXXTB1NSK1-LHE</t>
  </si>
  <si>
    <t>LHEXXXTE2NSK4-ADDON SKIN PT</t>
  </si>
  <si>
    <t>LHEXXXTP5NSK1-LHE PB</t>
  </si>
  <si>
    <t>LHEFRETP5NSK1-LHE+FOCUS</t>
  </si>
  <si>
    <t>LHEFRFTP5NSK1-LHE+FOCUS</t>
  </si>
  <si>
    <t>LHEXXXTB1NHR1-LHE</t>
  </si>
  <si>
    <t>LHEXXXTB1NSK4-P3-PIGMENTATION</t>
  </si>
  <si>
    <t>LHEXXXTC3NSK2-A3-ACNE</t>
  </si>
  <si>
    <t>LHEXXXTB1NSK3-S3-SCARS PORES</t>
  </si>
  <si>
    <t>LHEXXXTC3NSK4-A3-ACNE</t>
  </si>
  <si>
    <t>LHEXXXTB1NSK4-E2-EYES</t>
  </si>
  <si>
    <t>LPXXXXMC1NSK3-LASER</t>
  </si>
  <si>
    <t>LPXXXXMB1NSK3-DERMAROLLER</t>
  </si>
  <si>
    <t>LPXMLSMC1NSK3-S1-SCARS PORES</t>
  </si>
  <si>
    <t>LPXLASMC1NSK3-S1-SCARS PORES</t>
  </si>
  <si>
    <t>LPXMLSMP4NSK3-S1-SCARS PORES</t>
  </si>
  <si>
    <t>LTAXXXMC1NSK6-V1-V FACE WRINKL</t>
  </si>
  <si>
    <t>LTRXXXTB1NSK1-V2-V FACE WRINKLES</t>
  </si>
  <si>
    <t>LTRXXXMB1NSK6-V1-V FACE WRINKLE</t>
  </si>
  <si>
    <t>LTRXXXMC1NSK4-B1-BODY SLIMMING</t>
  </si>
  <si>
    <t>LTRXXXTC2NSK1-V2-V FACE WRINKLES</t>
  </si>
  <si>
    <t>LTRXXXMC1NSK6-V1-V FACE WRINKL</t>
  </si>
  <si>
    <t>LTRXXXMC1NSK1-V2-V FACE WRINKLES</t>
  </si>
  <si>
    <t>LTRXXXMC1NSK6-V1-V FACE WRINKLE</t>
  </si>
  <si>
    <t>LTRXXXMC1NSK5</t>
  </si>
  <si>
    <t>MCDXXXTB1NSK4-FACIAL</t>
  </si>
  <si>
    <t>MCDXXXTC1NSK4-FACIAL</t>
  </si>
  <si>
    <t>MCDXXXTB1NSK4-DP</t>
  </si>
  <si>
    <t>MCLXXXMC1NSK4-E1-EYES</t>
  </si>
  <si>
    <t>MCLXXXMC1NSK5-MOS</t>
  </si>
  <si>
    <t>MCLXXXMP5NSK4-CNY</t>
  </si>
  <si>
    <t>MCLPCLMC1NSK3-S1-SCARS PORES</t>
  </si>
  <si>
    <t>MCLXXXMC1NSK3-H1-HAIR LOSS</t>
  </si>
  <si>
    <t>MCLXXXMC1NSK4-H1-HAIR LOSS</t>
  </si>
  <si>
    <t>MCLXXXMC1NSK4-LASER</t>
  </si>
  <si>
    <t>MCLXXXMC1NSK3-LASER</t>
  </si>
  <si>
    <t>MDRSCU-ADDON</t>
  </si>
  <si>
    <t>MGNXXXIE1NSK4-INJECTION</t>
  </si>
  <si>
    <t>MLHXXXMC1NHG1-MOS HAIR</t>
  </si>
  <si>
    <t>MLPXXXMC1NSK3-MOS</t>
  </si>
  <si>
    <t>MLSXXXMC1NSK3-S1-SCARS PORES</t>
  </si>
  <si>
    <t>MLSXXXMC1NSK4-LASER</t>
  </si>
  <si>
    <t>MRTXXXTC3NSK4-D3-DULL SKIN</t>
  </si>
  <si>
    <t>MRTXXXTC2NSK4-D3-DULL SKIN</t>
  </si>
  <si>
    <t>MRTXXXTB2NSK4-D3-DULL SKIN</t>
  </si>
  <si>
    <t>MRTPLSTC2NSK4-D3-DULL SKIN</t>
  </si>
  <si>
    <t>MRTDEPTC2NSK4-D3-DULL SKIN</t>
  </si>
  <si>
    <t>MSKXXXTE2NSK4-ADDON SKIN PT</t>
  </si>
  <si>
    <t>NOVXXXIE1NBS1-NOVASHAPE</t>
  </si>
  <si>
    <t>NOVXXXTB1NBS1-NOVASHAPE</t>
  </si>
  <si>
    <t>NOVFRFTP5NBS1-NOVA+FOCUS</t>
  </si>
  <si>
    <t>OTR-A1HS1-medical consultation</t>
  </si>
  <si>
    <t>OXSXXXTB1NSK4-FACIAL</t>
  </si>
  <si>
    <t>OXYXXXTB1NSK4-FACIAL</t>
  </si>
  <si>
    <t>OYJXXXTB1NSK4-FACIAL</t>
  </si>
  <si>
    <t>OYJXXXTC1NSK4-FACIAL</t>
  </si>
  <si>
    <t>OYOXXXTB1NSK4-FACIAL</t>
  </si>
  <si>
    <t>OYOXXXTC1NSK4-FACIAL</t>
  </si>
  <si>
    <t>PCLXXXMC1NSK4-P1-PIGMENTATION</t>
  </si>
  <si>
    <t>PCLXXXMC1NSK3-S1-SCARS PORES</t>
  </si>
  <si>
    <t>PCLXXXMC1NSK3-K-FACE</t>
  </si>
  <si>
    <t>PCLXXXMC1NSK4-E1-EYES</t>
  </si>
  <si>
    <t>PCLXXXMC1NSK2-LASER</t>
  </si>
  <si>
    <t>PDTXXXTB1NSK1-PDT</t>
  </si>
  <si>
    <t>PDTXXXTB1NBS1-D1-DULL SKIN</t>
  </si>
  <si>
    <t>PDTXXXTC3NSK1-SKIN FLEXI</t>
  </si>
  <si>
    <t>PERXXXIE1NSK4-FILLERS</t>
  </si>
  <si>
    <t>PERXXXIC1NSK4-FILLERS</t>
  </si>
  <si>
    <t>PFLXXXIE1GFC1-V1-V FACE WRINKLE</t>
  </si>
  <si>
    <t>PHSXXXTC1NSK4-H2-HAIR LOSS</t>
  </si>
  <si>
    <t>PLGGTMTP5NSK3</t>
  </si>
  <si>
    <t>PLMXXXTB1NSK3-PLASMA</t>
  </si>
  <si>
    <t>PLSCCSTC2NSK4-A3-ACNE</t>
  </si>
  <si>
    <t>PLSSPTTC2NSK4-D3-DULL SKIN</t>
  </si>
  <si>
    <t>PLSHDFTC2NSK4-D3-DULL SKIN</t>
  </si>
  <si>
    <t>PLSXXXTC1NSK4-D3-DULL SKIN</t>
  </si>
  <si>
    <t>PLSXXXTC2NSK4-A3-ACNE</t>
  </si>
  <si>
    <t>PLS3ABTC2NSK4-D3-DULL SKIN</t>
  </si>
  <si>
    <t>PLS2ABTC2NSK4-D3-DULL SKIN</t>
  </si>
  <si>
    <t>PLSCSLTC2NSK4-A3-ACNE</t>
  </si>
  <si>
    <t>PLSSPTTC2NSK1-V3-V FACE WRINKLE</t>
  </si>
  <si>
    <t>PLSCSLTB1NSK4-A2-ACNE</t>
  </si>
  <si>
    <t>PLSDCLTC2NSK4-D1-DULL SKIN</t>
  </si>
  <si>
    <t>PLSSPTTC1NSK4-D3-DULL SKIN</t>
  </si>
  <si>
    <t>PLSRSBTC2NSK4-D1-DULL SKIN</t>
  </si>
  <si>
    <t>PLSSPTTC1NSK4-D1-DULL SKIN</t>
  </si>
  <si>
    <t>PLSSPTTC2NSK4-D1-DULL SKIN</t>
  </si>
  <si>
    <t>PLSRSBTC3NSK4-D1-DULL SKIN</t>
  </si>
  <si>
    <t>PSWXXXTB1NSK4-BODY MASSAGE</t>
  </si>
  <si>
    <t>RDFXXXBE1GSK5-FILLERS</t>
  </si>
  <si>
    <t>RDWXXXMC1NSK4-LASER</t>
  </si>
  <si>
    <t>RESXXXIE1NSK4-FILLERS</t>
  </si>
  <si>
    <t>RESTXAJP1NSK4-D1-DULL SKIN</t>
  </si>
  <si>
    <t>RESXXXIE1NBS1-FILLERS</t>
  </si>
  <si>
    <t>RESXXXIC1NSK4-FILLERS</t>
  </si>
  <si>
    <t>RESTXAIE1NSK4-D1-DULL SKIN</t>
  </si>
  <si>
    <t>RESXXXIC1NSK4-D1-DULL SKIN</t>
  </si>
  <si>
    <t>RESTXAIP1NSK4-D1-DULL SKIN</t>
  </si>
  <si>
    <t>RGNXXXIB6NSK4-H1-HAIR LOSS</t>
  </si>
  <si>
    <t>RHBXXXIE1GSK1-REJURAN FILLER</t>
  </si>
  <si>
    <t>RHTXXXMC1NSK1</t>
  </si>
  <si>
    <t>RJITXAIE1GSK5-P1-PIGMENTATION</t>
  </si>
  <si>
    <t>RJIXXXIE1GSK3-S1-SCARS PORES</t>
  </si>
  <si>
    <t>RJIEXPIC1NSK2-A1-ACNE</t>
  </si>
  <si>
    <t>RJIXXXJE1NBS1-D1-DULL SKIN</t>
  </si>
  <si>
    <t>RJIXXXIE1GSK5-E1-EYES</t>
  </si>
  <si>
    <t>RJIAIGJE1NBS1-D1-DULL SKIN</t>
  </si>
  <si>
    <t>RJIAIGJE1GSK5-E1-EYES</t>
  </si>
  <si>
    <t>RJIMCLIE1GSK5-E1-EYES</t>
  </si>
  <si>
    <t>RJIXXXJE1GSK3-S1-SCARS PORES</t>
  </si>
  <si>
    <t>RJILASIE1GSK5-P1-PIGMENTATION</t>
  </si>
  <si>
    <t>RJIYLAIE1GSK5-P1-PIGMENTATION</t>
  </si>
  <si>
    <t>RJRXXXIE1GSK5-V1-V FACE WRINKL</t>
  </si>
  <si>
    <t>RJRXXXIE1NBS1-D1-DULL SKIN</t>
  </si>
  <si>
    <t>RJRXXXIE1GSK1-REJURAN FILLER</t>
  </si>
  <si>
    <t>RJSXXXIE1GSK1-REJURAN FILLER</t>
  </si>
  <si>
    <t>RJSXXXIE1GSK3-S1-SCARS PORES</t>
  </si>
  <si>
    <t>RJVXXXIE1NSK4-D3-DULL SKIN</t>
  </si>
  <si>
    <t>RJVXXXJE1NSK4-D1-DULL SKIN</t>
  </si>
  <si>
    <t>RJVXXXIC2NSK4-D1-DULL SKIN</t>
  </si>
  <si>
    <t>RJVDEPTP5NSK1</t>
  </si>
  <si>
    <t>RJVPLSTP5NSK3</t>
  </si>
  <si>
    <t>RJVXXXIE1NSK4-D1-DULL SKIN</t>
  </si>
  <si>
    <t>RJVXXXIE1NSK4-DULL SKIN</t>
  </si>
  <si>
    <t>RJVXXXJE1NSK4-DULL SKIN</t>
  </si>
  <si>
    <t>RKSXXXIE1GFC1-V1-V FACE WRINKLE</t>
  </si>
  <si>
    <t>RRFXXXIE1NSK4-FILLERS</t>
  </si>
  <si>
    <t>RSBXXXBC3NBS1-D3-DULL SKIN</t>
  </si>
  <si>
    <t>RSBXXXBC2NBS1-D3-DULL SKIN</t>
  </si>
  <si>
    <t>RSBXXXBC2NSK4-D1-DULL SKIN</t>
  </si>
  <si>
    <t>RSBDEPBC2NSK4-D1-DULL SKIN</t>
  </si>
  <si>
    <t>RSBPLSBP5NSK4-D1-DULL SKIN</t>
  </si>
  <si>
    <t>RSBDSPBD2NSK4-D1-DULL SKIN</t>
  </si>
  <si>
    <t>RSLXXXIE1GFC1-V1-V FACE WRINKLE</t>
  </si>
  <si>
    <t>RSLXXXIE1NSK4-FILLERS</t>
  </si>
  <si>
    <t>RSLXXXIE1NBS1-FILLERS</t>
  </si>
  <si>
    <t>RTUDEPBC2NSK4-D1-DULL SKIN</t>
  </si>
  <si>
    <t>RTUPLSBC2NSK4-D1-DULL SKIN</t>
  </si>
  <si>
    <t>RTUDEPBC3NSK6-D2-DULL SKIN</t>
  </si>
  <si>
    <t>RTUSTPBC3NSK4-D1-DULL SKIN</t>
  </si>
  <si>
    <t>RTUXXXBC2NSK4-D1-DULL SKIN</t>
  </si>
  <si>
    <t>RTUDMRBC2NSK1-D2-DULL SKIN</t>
  </si>
  <si>
    <t>RVLXXXIE1NSK4-FILLERS</t>
  </si>
  <si>
    <t>RVLXXXIC1NSK4-FILLERS</t>
  </si>
  <si>
    <t>RVLTXAJE1NSK4-D1-DULL SKIN</t>
  </si>
  <si>
    <t>RVLXXXJE1NSK4-FILLERS</t>
  </si>
  <si>
    <t>RVLXXXIE1NSK4-D1-DULL SKIN</t>
  </si>
  <si>
    <t>RVLXXXIC1NSK4-D1-DULL SKIN</t>
  </si>
  <si>
    <t>RVLXXXIE1GSK1</t>
  </si>
  <si>
    <t>SCDXXXME1NSK4-CLEANSING</t>
  </si>
  <si>
    <t>SCUXXXIE1NSK4-FILLERS-COL</t>
  </si>
  <si>
    <t>SCUXXXIE1NSK4-FILLERS</t>
  </si>
  <si>
    <t>SCUXXXIP1GSK5-V1-V FACE WRINKLE</t>
  </si>
  <si>
    <t>SCUXXXIE1GSK5-V1-V FACE WRINKLE</t>
  </si>
  <si>
    <t>SFXXXXMD2NSK6-V1-V FACE WRINKL</t>
  </si>
  <si>
    <t>SFXXXXMD2NSK1-V2-V FACE WRINKLES</t>
  </si>
  <si>
    <t>SFXRTUMP2GSK3</t>
  </si>
  <si>
    <t>SFXBNVMP4NSK1</t>
  </si>
  <si>
    <t>SFXGOKMP4NSK1-D2-DULL SKIN</t>
  </si>
  <si>
    <t>SFXGTMMP4NSK1</t>
  </si>
  <si>
    <t>SFXRJVMP4NSK1</t>
  </si>
  <si>
    <t>SFXTAWMP4NSK1</t>
  </si>
  <si>
    <t>SFXTALMP4NHG1</t>
  </si>
  <si>
    <t>SFXAGFMP4NHG1</t>
  </si>
  <si>
    <t>SHRXXXTB1NHR1-SHR</t>
  </si>
  <si>
    <t>SHRXXXTB1NHR1-SHR SKIN</t>
  </si>
  <si>
    <t>SHRXXXTC1NHR1-SHR</t>
  </si>
  <si>
    <t>SNKXXXIE1GSK5-E1-EYES</t>
  </si>
  <si>
    <t>SOPXXXMC1NHR1-SOPRANO</t>
  </si>
  <si>
    <t>SOPXXXMB1NHR1-SOPRANO</t>
  </si>
  <si>
    <t>SPTXXXTC1NSK4-D3-DULL SKIN</t>
  </si>
  <si>
    <t>SSTXXXIE1GFC1-THREAD-LIFT</t>
  </si>
  <si>
    <t>SSTXXXIE1NSK4-BOTOX</t>
  </si>
  <si>
    <t>STXXXXTC1NHG1-SCALPTX</t>
  </si>
  <si>
    <t>STXXXXTP5NHG1-SCALPTX</t>
  </si>
  <si>
    <t>STXXXXIE1NHG1-SCALPTX</t>
  </si>
  <si>
    <t>STXTALTP5NHG1-SCALPTX</t>
  </si>
  <si>
    <t>STXXXXTB1NHG1-SCALPTX</t>
  </si>
  <si>
    <t>STXXXXTC1NSK4-H3 - OP HAIR LOSS</t>
  </si>
  <si>
    <t>STXAGFIP1NSK4-H1-HAIR LOSS</t>
  </si>
  <si>
    <t>STXXXXTB1NSK4-H3-HAIR LOSS</t>
  </si>
  <si>
    <t>STXXXXTC1NSK4-H2-HAIR LOSS</t>
  </si>
  <si>
    <t>STXXXXTB1NSK4-H2-HAIR LOSS</t>
  </si>
  <si>
    <t>TALITOTC3NSK4-H3-HAIR LOSS</t>
  </si>
  <si>
    <t>TALMLHTP3NSK3-H1-HAIR LOSS</t>
  </si>
  <si>
    <t>TALMLHTP4NSK3-H1-HAIR LOSS</t>
  </si>
  <si>
    <t>TALDEPTB1NSK4-H2-HAIR LOSS</t>
  </si>
  <si>
    <t>TALXXXTB1NSK4-H2-HAIR LOSS</t>
  </si>
  <si>
    <t>TALPLHTP5NHG1</t>
  </si>
  <si>
    <t>TALXXXBE1GHG1</t>
  </si>
  <si>
    <t>TAWPLSTC2NSK4-D1-DULL SKIN</t>
  </si>
  <si>
    <t>THEXXXBD2GFC1-THERMAGE</t>
  </si>
  <si>
    <t>THEXXXBD2GFC1-Dr Assist</t>
  </si>
  <si>
    <t>THEXXXBE1GFC1-THERMAGE</t>
  </si>
  <si>
    <t>THED2GXFC1-Thermage</t>
  </si>
  <si>
    <t>THEXXXBD2NSK6-V1-V FACE WRINKL</t>
  </si>
  <si>
    <t>TXADEPIC2NSK4-D1-DULL SKIN</t>
  </si>
  <si>
    <t>TXAXXXIE1NSK4-INJECTION</t>
  </si>
  <si>
    <t>UFMXXXBD2GFC1-ULTRAFORMER</t>
  </si>
  <si>
    <t>UFMXXXBD1GFC1-ULTRAFORMER</t>
  </si>
  <si>
    <t>UFMXXXBD2GBS1-ULTRAFORMER BODY</t>
  </si>
  <si>
    <t>URUXXXTB1NBS1-ULTRASHAPE</t>
  </si>
  <si>
    <t>USRXXXTB1NBS1-ULTRASHAPE</t>
  </si>
  <si>
    <t>USRXXXTP5NBS1-ULTRASHAPE</t>
  </si>
  <si>
    <t>UTRXXXBD2GFC1-ULTHERA</t>
  </si>
  <si>
    <t>UTRXXXBD2NBS1-ULTHERA BODY</t>
  </si>
  <si>
    <t>UTRXXXBD2NSK4-E1-EYES</t>
  </si>
  <si>
    <t>UTRXXXBC1NFC1-Dr Assist</t>
  </si>
  <si>
    <t>UTRULTHERA</t>
  </si>
  <si>
    <t>UTRXXXBD2GFC1-K-ULTHERA</t>
  </si>
  <si>
    <t>UTRXXXBD2GBS1-ULTHERA BREAST</t>
  </si>
  <si>
    <t>UTRXXXBD2NFC1-V1-V FACE WRINKLE</t>
  </si>
  <si>
    <t>UTSXXXMC1NSK6-V1-V FACE WRINKL</t>
  </si>
  <si>
    <t>VCHXXXTB1NSK4-D3-DULL SKIN</t>
  </si>
  <si>
    <t>VELXXXTB1NBS1-VELASHAPE</t>
  </si>
  <si>
    <t>VELXXXTB1NSK4-B2-BODY SLIMMING</t>
  </si>
  <si>
    <t>VELAMPTP5NBS1-VELASHAPE PB</t>
  </si>
  <si>
    <t>VLRXXXTB1NFC1-VENUS LEGACY FACE</t>
  </si>
  <si>
    <t>VLRXXXTB1NSK4-FOCUS FACE</t>
  </si>
  <si>
    <t>VLRXXXTB1NBS1-VENUS LEGACY BODY</t>
  </si>
  <si>
    <t>VLRXXXTB1NBS2-VENUS LEGACY BODY</t>
  </si>
  <si>
    <t>VLRXXXTB1NBS3-VENUS LEGACY BODY</t>
  </si>
  <si>
    <t>VLRXXXTB1NBS4-VENUS LEGACY BODY</t>
  </si>
  <si>
    <t>VLRXXXTB1NBS5-VENUS LEGACY BODY</t>
  </si>
  <si>
    <t>VLRXXXTB1NBS6-VENUS LEGACY BODY</t>
  </si>
  <si>
    <t>VLRXXXTB1NBS7-VENUS LEGACY BODY</t>
  </si>
  <si>
    <t>VLRXXXTB1NBS8-VENUS LEGACY BODY</t>
  </si>
  <si>
    <t>VLRXXXTB1NBS1-MAGNETIC RF</t>
  </si>
  <si>
    <t>VLRXXXTB1NBS1-MAGNETIC BLASTER</t>
  </si>
  <si>
    <t>VLRXXXTB1NSK5</t>
  </si>
  <si>
    <t>VMXXXXTB1NSK4-ACCENT FACESLIM</t>
  </si>
  <si>
    <t>VMXXXXTB1NFC1-VMAX</t>
  </si>
  <si>
    <t>VMXXXXTB1NSK1-V2-V FACE WRINKLES</t>
  </si>
  <si>
    <t>VMXXXXTB1NSK6-V1-V FACE WRINKLE</t>
  </si>
  <si>
    <t>VMXXXXTB1NSK1-V3-V FACE WRINKLE</t>
  </si>
  <si>
    <t>VMXXXXTC3NSK1-V3-V FACE WRINKLE</t>
  </si>
  <si>
    <t>VMXXXXTB1NFC1-BODY SLIMMING</t>
  </si>
  <si>
    <t>VMXXXXTB1NSK5</t>
  </si>
  <si>
    <t>VOLXXXIE1NSK4-FILLERS</t>
  </si>
  <si>
    <t>VOLXXXIC1NSK4-FILLERS</t>
  </si>
  <si>
    <t>VVAXXXMC1NSK3-VENUS VIVA</t>
  </si>
  <si>
    <t>XEOXXXIE1NSK4-BOTOX</t>
  </si>
  <si>
    <t>XEOXXXIC1NSK4-BOTOX</t>
  </si>
  <si>
    <t>XEOXXXIE1NSK6-V1-V FACE WRINKL</t>
  </si>
  <si>
    <t>XEOXXXIB1NSK6-V1-V FACE WRINKL</t>
  </si>
  <si>
    <t>XWBXXXTB1NBS1-XWAVE</t>
  </si>
  <si>
    <t>YLAXXXMC1NSK4-P1-PIGMENTATION</t>
  </si>
  <si>
    <t>YLAXXXMC1NHG1-LASER</t>
  </si>
  <si>
    <t>YLAXXXMC1NSK4-LASER</t>
  </si>
  <si>
    <t>YLAXXXMC1NSK2-LASER</t>
  </si>
  <si>
    <t>ZELXXXBD2GBS1-ZELTIQ</t>
  </si>
  <si>
    <t>ZELB4BSP2ZELTIQ+VELA+RF</t>
  </si>
  <si>
    <t>ZELB4BSP2ZELTIQ+VELA</t>
  </si>
  <si>
    <t>EXPXXXXB1NSK4-FORUM</t>
  </si>
  <si>
    <t>EXPXXXXB2NSK2-PRDT SERIES</t>
  </si>
  <si>
    <t>EXPXXXXB2NSK6-PRDT SERIES</t>
  </si>
  <si>
    <t>EXPXXXXB2NSK4-PRDT SERIES</t>
  </si>
  <si>
    <t>EXPXXXXP5NSK1-PRDT SERIES</t>
  </si>
  <si>
    <t>EXPXXXXP5NBS1-PRDT SERIES</t>
  </si>
  <si>
    <t>EXPXXXXE2NBS1-PRDT SERIES</t>
  </si>
  <si>
    <t>PDTXXXTB2NSK1-PRDT SERIES</t>
  </si>
  <si>
    <t>EXPXXXXB2NSK5-PRDT SERIES</t>
  </si>
  <si>
    <t>REVXXXIE1NSK4-FILLERS</t>
  </si>
  <si>
    <t>REV</t>
  </si>
  <si>
    <t>MACXXXIE1NSK4-FILLERS</t>
  </si>
  <si>
    <t>MAC</t>
  </si>
  <si>
    <t>EXPXXXXC1NSK4-FORUM</t>
  </si>
  <si>
    <t>ESTXXXTB1NSK5-EMAX ST</t>
  </si>
  <si>
    <t>EXPXXXXC1NHG1-LASER HAIRGROW</t>
  </si>
  <si>
    <t>EXPXXXXB1NFC1-VOUCHER</t>
  </si>
  <si>
    <t>EXP-MPBCLAIM</t>
  </si>
  <si>
    <t>NBCXXXMC1NSK4-EMATRIX</t>
  </si>
  <si>
    <t>NBC</t>
  </si>
  <si>
    <t>ZELXXXBP5GBS1-ZELTIQ</t>
  </si>
  <si>
    <t>EXPXXXXB2NSK4-FACIAL</t>
  </si>
  <si>
    <t>EXPXXXXE2NSK1-PRDT SERIES</t>
  </si>
  <si>
    <t>EXPXXXXP5NSK4-BODY MASSAGE</t>
  </si>
  <si>
    <t>AURXXXTC1NSK4-ACCENT BODYSLIM</t>
  </si>
  <si>
    <t>AUSXXXTC1NSK4-ACCENT BODYSLIM</t>
  </si>
  <si>
    <t>AUSXXXTC1NSK4-ACCENT FACESLIM</t>
  </si>
  <si>
    <t>ARBXXXTC1NSK4-ACCENT FACESLIM</t>
  </si>
  <si>
    <t>EXPXXXXB2NSK4-ADDON SKIN PT</t>
  </si>
  <si>
    <t>NOVFRBTB1NBS1-NOVASHAPE</t>
  </si>
  <si>
    <t>NOVIPLTB1NBS1-NOVASHAPE</t>
  </si>
  <si>
    <t>NOVAQPTB1NBS1-NOVASHAPE</t>
  </si>
  <si>
    <t>VELFRBTB1NBS1-VELASHAPE</t>
  </si>
  <si>
    <t>VELIPLTB1NBS1-VELASHAPE</t>
  </si>
  <si>
    <t>AUSAQPTC1NSK4-ACCENT BODYSLIM</t>
  </si>
  <si>
    <t>FRBAURTC1NSK4-FOCUS RF+ACCENT</t>
  </si>
  <si>
    <t>AUSIPLTC1NSK4-ACCENT+IPL</t>
  </si>
  <si>
    <t>VELAQPTB1NBS1-VELASHAPE</t>
  </si>
  <si>
    <t>EXPXXXXB1NHR1-WAXY</t>
  </si>
  <si>
    <t>IPLXXXTB1NHR1-WAXY</t>
  </si>
  <si>
    <t>EXPXXXXC1NSK4-BODY SLIMMING</t>
  </si>
  <si>
    <t>FRBXXXTC1NSK4-FOCUS RF</t>
  </si>
  <si>
    <t>MACXXXIC1NSK4-FILLERS</t>
  </si>
  <si>
    <t>EXPXXXXC1NSK4-PEELS</t>
  </si>
  <si>
    <t>LPXXXXMC1NSK3-PIXEL</t>
  </si>
  <si>
    <t>EIRXXXMC1NSK3-EMATRIX</t>
  </si>
  <si>
    <t>EMXEIRMC1NSK3-EMATRIX+IR</t>
  </si>
  <si>
    <t>EMXESRMC1NSK4-EMAX ST+SR</t>
  </si>
  <si>
    <t>EIRXXXMC1NSK4-EMAX IR</t>
  </si>
  <si>
    <t>ESTESRTC1NSK4-EMAX ST+SR</t>
  </si>
  <si>
    <t>ESTEIRTC1NSK4-EMAX ST+IR</t>
  </si>
  <si>
    <t>FREXXXTB1NSK5-RF</t>
  </si>
  <si>
    <t>REVXXXIC1NSK4-FILLERS</t>
  </si>
  <si>
    <t>ETLXXXIC1NSK4-FILLERS</t>
  </si>
  <si>
    <t>FRFXXXTB1NSK5-RF</t>
  </si>
  <si>
    <t>GYAXXXMC1NSK4-PEEL</t>
  </si>
  <si>
    <t>EXPXXXXC1NSK4-HAIR</t>
  </si>
  <si>
    <t>SHRXXXTC1NSK4-IPL</t>
  </si>
  <si>
    <t>IPLAQPTC1NSK4-IPL</t>
  </si>
  <si>
    <t>SHRXXXTC2NHG1-LASER</t>
  </si>
  <si>
    <t>IPLXXXTC2NHG1-LASER</t>
  </si>
  <si>
    <t>EIRESTMC1NSK4-EMAX IR</t>
  </si>
  <si>
    <t>EMXEIRMC1NSK3-EMAX IR</t>
  </si>
  <si>
    <t>MESXXXIC1NSK4-FILLERS</t>
  </si>
  <si>
    <t>NOVLBMTB1NBS1-NOVASHAPE</t>
  </si>
  <si>
    <t>NOVESTTB1NBS1-NOVASHAPE</t>
  </si>
  <si>
    <t>OXSXXXTC1NSK4-FACIAL</t>
  </si>
  <si>
    <t>EXPXXXXB1NBS1-MASSAGE</t>
  </si>
  <si>
    <t>MES</t>
  </si>
  <si>
    <t>FREXXXTC1NSK4-FOCUS RF</t>
  </si>
  <si>
    <t>LTRXXXTC1NSK4-FACIAL</t>
  </si>
  <si>
    <t>EXPXXXXC1NSK4-LASER+IPL</t>
  </si>
  <si>
    <t>EXPXXXXC1NSK4-FACE MASSAGE</t>
  </si>
  <si>
    <t>AREXXXTC1NSK4-FOCUS RF</t>
  </si>
  <si>
    <t>SCUXXXIC1NSK4-FILLERS</t>
  </si>
  <si>
    <t>IPLXXXTE2NSK4-IPL</t>
  </si>
  <si>
    <t>FRBXXXTB1NSK5-RF</t>
  </si>
  <si>
    <t>EXPXXXIC1NSK4-FILLERS</t>
  </si>
  <si>
    <t>EXPXXXXC1NSK4-ADDON PRDT</t>
  </si>
  <si>
    <t>VSGXXXIC1NSK4-FILLERS</t>
  </si>
  <si>
    <t>VSG</t>
  </si>
  <si>
    <t>EXPXXXXB2NSK4-ADDON PRDT</t>
  </si>
  <si>
    <t>EXPXXXXB2NSK1-SKINCARE</t>
  </si>
  <si>
    <t>EXPXXXXB2NSK2-SKINCARE</t>
  </si>
  <si>
    <t>MCDXXXTC1NSK4-DP</t>
  </si>
  <si>
    <t>EXPXXXXC1NSK4-FILLERS</t>
  </si>
  <si>
    <t>BTXXXXIC1NSK4-BOTOX SLIM</t>
  </si>
  <si>
    <t>EXPXXXXB2NBS1-SKINCARE</t>
  </si>
  <si>
    <t>EXPXXXXB2NSK6-SKINCARE</t>
  </si>
  <si>
    <t>EXPXXXXC1NSK4-HAIR REGROWTH</t>
  </si>
  <si>
    <t>EXPXXXXC3NSK1-SKINCARE</t>
  </si>
  <si>
    <t>EIREXPMC1NSK4-EMAX IR</t>
  </si>
  <si>
    <t>IPLXXXTB2NSK1-SKINCARE</t>
  </si>
  <si>
    <t>EXPXXXXC1GSK3-medical consultation</t>
  </si>
  <si>
    <t>EMXXXXMC1NSK4-EMAX LASER</t>
  </si>
  <si>
    <t>SHRXXXTC1NHR1-SHR SKIN</t>
  </si>
  <si>
    <t>FRFXXXTC1NSK4-FOCUS FACE</t>
  </si>
  <si>
    <t>CCSXXXTC1NSK4-CRYOMAX SLIM2</t>
  </si>
  <si>
    <t>FRBXXXTC1NSK4-FOCUS BODY</t>
  </si>
  <si>
    <t>IPLXXXTC1NSK4-IPL HR</t>
  </si>
  <si>
    <t>IPLXXXTC1NSK4-EMAX DS HR</t>
  </si>
  <si>
    <t>EPAXXXMB1NSK4-PEELS</t>
  </si>
  <si>
    <t>SHRXXXTB1NHG1-SHR</t>
  </si>
  <si>
    <t>ILPXXXTC1NSK4-ILIPO SLIM</t>
  </si>
  <si>
    <t>PSWXXXTC1NSK4-BODY MASSAGE</t>
  </si>
  <si>
    <t>EXPXXXXB2NSK1-PRE-TREATMENT</t>
  </si>
  <si>
    <t>ZELB4BSP2ZELTIQ+RF+U</t>
  </si>
  <si>
    <t>ZELB4BSP2ZELTIQ+ACCENT</t>
  </si>
  <si>
    <t>AURXXXTB1NSK4-ACCENT BODYSLIM</t>
  </si>
  <si>
    <t>AURXXXTB1NSK4-ACCENT RF</t>
  </si>
  <si>
    <t>ARFXXXTB1NSK4-ACCENT RF</t>
  </si>
  <si>
    <t>EXPXXXXC1NSK4-FACIAL-WAXY</t>
  </si>
  <si>
    <t>EXPNA-NAIL</t>
  </si>
  <si>
    <t>EMXFRFMC1NSK4-EMAX</t>
  </si>
  <si>
    <t>SHRXXXTC1NHR1-SHR ALMA</t>
  </si>
  <si>
    <t>EXPXXXXB1NBS1-ULTRASOUND BODY</t>
  </si>
  <si>
    <t>BTXXXXIC1NSK4-K-FACE</t>
  </si>
  <si>
    <t>BTXXXXIC1NSK4-K-BODY</t>
  </si>
  <si>
    <t>EXPXXXXB1NBS1-LIPO-SCULPTURE</t>
  </si>
  <si>
    <t>EXPXXXXC1NSK4-BODY TREATMENT</t>
  </si>
  <si>
    <t>EXPNA-PARTIES COMBO</t>
  </si>
  <si>
    <t>BTXXXXIE1NSK4-K-FACE</t>
  </si>
  <si>
    <t>EXPXXXXB1NHR1-WAXING HR</t>
  </si>
  <si>
    <t>EXPXXXXE1GFC1-K-OTHERS</t>
  </si>
  <si>
    <t>EXPXXXXB1NBS1-OPEN HOUSE</t>
  </si>
  <si>
    <t>EXP-A1HS1-MEDICAL</t>
  </si>
  <si>
    <t>EXPXXXXD3GSK3-MEDICAL</t>
  </si>
  <si>
    <t>EXPXXXXC1NSK4-K-FACE</t>
  </si>
  <si>
    <t>IPLXXXTB1NSK4-EMAX</t>
  </si>
  <si>
    <t>ESTXXXTB1NSK4-EMAX</t>
  </si>
  <si>
    <t>EXPXXXXB1NSK4-PEELS</t>
  </si>
  <si>
    <t>REVXXXIC1NSK4-K-FACE</t>
  </si>
  <si>
    <t>VOLXXXIC1NSK4-K-FACE</t>
  </si>
  <si>
    <t>EXP-A1HS1-REGISTRATION</t>
  </si>
  <si>
    <t>EXPXXXXC1NSK4-IR</t>
  </si>
  <si>
    <t>EXPXXXXD1GSK1-STEMCELL</t>
  </si>
  <si>
    <t>ESTXXXTC1NSK4-EMAX</t>
  </si>
  <si>
    <t>EXPXXXXC3NFC2-MESO</t>
  </si>
  <si>
    <t>EXPXXXXC2NHG1-K-HAIR</t>
  </si>
  <si>
    <t>RGNXXXIC2NHG1-K-HAIR</t>
  </si>
  <si>
    <t>IPLXXXTC1NSK4-FACIAL</t>
  </si>
  <si>
    <t>JVUXXXIC1NSK4-K-FACE</t>
  </si>
  <si>
    <t>EXPXXXXC1NHG1-LASER</t>
  </si>
  <si>
    <t>EXPXXXID3GSK3-medical consulta</t>
  </si>
  <si>
    <t>EXPXXXXC1GFC1-STITCHREMOVAL</t>
  </si>
  <si>
    <t>EXPXXXIE1GSK3-MEDICAL</t>
  </si>
  <si>
    <t>EXPXXXXC1NSK4-LASER-RF</t>
  </si>
  <si>
    <t>EXPXXXXC1NSK4-K-BODY</t>
  </si>
  <si>
    <t>RESXXXIC1NSK4-K-FACE</t>
  </si>
  <si>
    <t>EXPXXXXC1NSK4-CARBOXY</t>
  </si>
  <si>
    <t>EXPXXXXE1NSK4-FILLERS</t>
  </si>
  <si>
    <t>EXP-A1HS1-MEMBER</t>
  </si>
  <si>
    <t>EXPXXXXB1NSK4-FACIAL-WAXY</t>
  </si>
  <si>
    <t>IPLXXXTB1NBS1-OPEN HOUSE</t>
  </si>
  <si>
    <t>PERXXXIE1NSK4-K-FACE</t>
  </si>
  <si>
    <t>LPXXXXMC1NSK3-K-BODY</t>
  </si>
  <si>
    <t>LPXXXXMC1NSK3-K-FACE</t>
  </si>
  <si>
    <t>EXPXXXIE1NSK4-FACIAL</t>
  </si>
  <si>
    <t>AQPXXXTC3NSK4-FACIAL</t>
  </si>
  <si>
    <t>EMXXXXMB1NSK4-EMAX</t>
  </si>
  <si>
    <t>MACXXXIC1NSK4-BOTOX</t>
  </si>
  <si>
    <t>ETLXXXIC1NSK4-BOTOX</t>
  </si>
  <si>
    <t>REVXXXIC1NSK4-BOTOX</t>
  </si>
  <si>
    <t>SCUXXXIC1NSK4-BOTOX</t>
  </si>
  <si>
    <t>VSGXXXIC1NSK4-BOTOX</t>
  </si>
  <si>
    <t>MCDXXXTC1NSK4-PEELS</t>
  </si>
  <si>
    <t>EXPXXXXE1GFC1-K-FACE</t>
  </si>
  <si>
    <t>EXP-A1HS1-RADIOWAVE SURG</t>
  </si>
  <si>
    <t>EXP-NAIL</t>
  </si>
  <si>
    <t>SHRXXXTB1NHR1-K-SHR</t>
  </si>
  <si>
    <t>EXP-A1HS1-SKIN-CONSULT</t>
  </si>
  <si>
    <t>IPLXXXTC1NHG1-LASER</t>
  </si>
  <si>
    <t>EXPXXXIC1NSK4-FACIAL</t>
  </si>
  <si>
    <t>JUPXXXIC1NSK4-BOTOX</t>
  </si>
  <si>
    <t>MESXXXIC1NSK4-BOTOX</t>
  </si>
  <si>
    <t>EMXXXXMC1NSK4-EMAX</t>
  </si>
  <si>
    <t>RESXXXIE1GFC1-K-FACE</t>
  </si>
  <si>
    <t>ESRXXXTC1NSK4-EMAX</t>
  </si>
  <si>
    <t>ESTESRTC1NSK4-EMAX</t>
  </si>
  <si>
    <t>AQPIPLTC1NSK4-AQUAPEEL</t>
  </si>
  <si>
    <t>EMXXXXMC1NSK3-AQUAPEEL</t>
  </si>
  <si>
    <t>FRBXXXTC1NSK4-FOCUSWAVE</t>
  </si>
  <si>
    <t>VELDTWTB1NBS1-VELASHAPE</t>
  </si>
  <si>
    <t>RVLXXXIE1GFC1-K-FACE</t>
  </si>
  <si>
    <t>EIRXXXMB1NSK1-MATRIX IR</t>
  </si>
  <si>
    <t>CSPXXXBP5NSK4-PEELS</t>
  </si>
  <si>
    <t>ZELXXXBB1GBS1-ZELTIQ</t>
  </si>
  <si>
    <t>AUSXXXTB1NSK4-ACCENT ULTRA</t>
  </si>
  <si>
    <t>SHRSOPTP4NHR1-SHR+SOP</t>
  </si>
  <si>
    <t>TALXXXTB1NSK1-SERUM INFUSION</t>
  </si>
  <si>
    <t>YLAXXXMC2NHG1-LASER</t>
  </si>
  <si>
    <t>ATFXXXIC1NSK4-FILLERS</t>
  </si>
  <si>
    <t>VLRXXXTB1NBS9-VENUS LEGACY BODY</t>
  </si>
  <si>
    <t>ZELXXXBB1NSK4-COOLTECH</t>
  </si>
  <si>
    <t>PLMXXXTC1NSK3-PLASMA</t>
  </si>
  <si>
    <t>IPLXXXTB1NSK1-VENUS VIVA</t>
  </si>
  <si>
    <t>VLRXXXTB1NSK1-VENUS VIVA</t>
  </si>
  <si>
    <t>ESRXXXTB1NSK4-A2-ACNE</t>
  </si>
  <si>
    <t>ARJXXXMC1NSK3-S1-SCARS PORES</t>
  </si>
  <si>
    <t>EXPXXXXC1NSK4-A1-ACNE</t>
  </si>
  <si>
    <t>BDIXXXTC1NSK4-D2-DULL SKIN</t>
  </si>
  <si>
    <t>BDI</t>
  </si>
  <si>
    <t>EXPXXXXD2GFC1-ULTHERA</t>
  </si>
  <si>
    <t>EXPXXXXC1NSK4-ADDON</t>
  </si>
  <si>
    <t>EXPXXXXC3NSK1-OUTSIDE BRANDS-SKIN</t>
  </si>
  <si>
    <t>RJIELBIB1NBS1-D1-DULL SKIN</t>
  </si>
  <si>
    <t>MLHVVAMC1NSK3-H1-HAIR LOSS</t>
  </si>
  <si>
    <t>ELBXXXIE1NSK4-D1-DULL SKIN</t>
  </si>
  <si>
    <t>ESRXXXTC1NSK4-A1-ACNE</t>
  </si>
  <si>
    <t>ESTXXXTC1NSK4-C3- OP SKIN PERFECTING</t>
  </si>
  <si>
    <t>YLA3ABMC1NSK4-D1-DULL SKIN</t>
  </si>
  <si>
    <t>YLA3ABMP1NSK4-D1-DULL SKIN</t>
  </si>
  <si>
    <t>UFMXXXBD2NSK6-V1-V FACE WRINKL</t>
  </si>
  <si>
    <t>EXPXXXXC1NSK3-S1-SCARS PORES</t>
  </si>
  <si>
    <t>PLSXXXTC2NSK4-A1-ACNE</t>
  </si>
  <si>
    <t>JVXXXXIE1NSK6-V1-V FACE WRINKLE</t>
  </si>
  <si>
    <t>JVX</t>
  </si>
  <si>
    <t>EXP-MEMBER</t>
  </si>
  <si>
    <t>EXP-ACCENT</t>
  </si>
  <si>
    <t>PLS3ABTC1NSK4-D3-DULL SKIN</t>
  </si>
  <si>
    <t>ESRXXXTC3NSK4-EMAX</t>
  </si>
  <si>
    <t>EXP-3D LIPO</t>
  </si>
  <si>
    <t>FTNXXXMC1NSK3-S1-SCARS PORES</t>
  </si>
  <si>
    <t>FTNXXXMC1NSK6-LASER</t>
  </si>
  <si>
    <t>VCHEXPVOUCHER</t>
  </si>
  <si>
    <t>BRTXXXTD2NBS1-D3-DULL SKIN</t>
  </si>
  <si>
    <t>RSBXXXBD2NSK4-D1-DULL SKIN</t>
  </si>
  <si>
    <t>MDRBTX-ADDON</t>
  </si>
  <si>
    <t>MDRUTR-ADDON</t>
  </si>
  <si>
    <t>MDRBTX-E1DON</t>
  </si>
  <si>
    <t>EXP-VOUC3ER</t>
  </si>
  <si>
    <t>EXP-VOUE2ER</t>
  </si>
  <si>
    <t>MRTXXXTB1NSK4-D1-DULL SKIN</t>
  </si>
  <si>
    <t>MDRTHE-ADDON</t>
  </si>
  <si>
    <t>TAWDEPTC2NSK4-D1-DULL SKIN</t>
  </si>
  <si>
    <t>OTRXXXXE2NSK4-ADDON PRDT</t>
  </si>
  <si>
    <t>OTRXXXXE2NSK4-ADDON SKIN PT</t>
  </si>
  <si>
    <t>TAWXXXTC3NSK4-D1-DULL SKIN</t>
  </si>
  <si>
    <t>FTNXXXMC1NSK1-V2-V FACE WRINKLES</t>
  </si>
  <si>
    <t>AFRXXXTB1NSK4-E1-EYES</t>
  </si>
  <si>
    <t>OTR-A1HS1-ADMIN FEE</t>
  </si>
  <si>
    <t>PCLXXXMC1NSK3-LASER</t>
  </si>
  <si>
    <t>HKOXXXIE1GSK5-FILLERS</t>
  </si>
  <si>
    <t>3ABPLSTC2NSK4</t>
  </si>
  <si>
    <t>ILPXXXTB1NBS1</t>
  </si>
  <si>
    <t>ZELXXXBD2NSK4-B1-BODY SLIMMING</t>
  </si>
  <si>
    <t>CSMXXXBD2GBS1</t>
  </si>
  <si>
    <t>GOKPLSTC2NSK1</t>
  </si>
  <si>
    <t>BNKPLSTC2NSK1</t>
  </si>
  <si>
    <t>UFMXXXBB1NSK6-V1-V FACE WRINKL</t>
  </si>
  <si>
    <t>ZELXXXBC1NSK4-B1-BODY SLIMMING</t>
  </si>
  <si>
    <t>Quantity per session (consumable)</t>
  </si>
  <si>
    <t>Best selling qty per session</t>
  </si>
  <si>
    <t>Best selling package size</t>
  </si>
  <si>
    <t>Best selling PPS</t>
  </si>
  <si>
    <t>Financial reporting 3 segments</t>
  </si>
  <si>
    <t>Sub-segment</t>
  </si>
  <si>
    <t>Delivery Mode</t>
  </si>
  <si>
    <t>Consumable Treatment</t>
  </si>
  <si>
    <t>A</t>
  </si>
  <si>
    <t>Plasma-powered acne-clearing</t>
  </si>
  <si>
    <t>SK3 - Acne Scarring, Marks &amp; Uneven Skin Texture</t>
  </si>
  <si>
    <t>18*</t>
  </si>
  <si>
    <t>Full face</t>
  </si>
  <si>
    <t>N/A</t>
  </si>
  <si>
    <t>1 session</t>
  </si>
  <si>
    <t>2: 1 day</t>
  </si>
  <si>
    <t>2. Machines/Energy Devices Treatments</t>
  </si>
  <si>
    <t>3. Laser, other energy treatments and other products</t>
  </si>
  <si>
    <t>doctor machine big 5-PLM</t>
  </si>
  <si>
    <t>B-Doctor Machine Big 5</t>
  </si>
  <si>
    <t>No</t>
  </si>
  <si>
    <t>1,6</t>
  </si>
  <si>
    <t xml:space="preserve">Rejuva whitening booster via Plasma </t>
  </si>
  <si>
    <t>SK4 - Pigmentation, Uneven Skin Tone</t>
  </si>
  <si>
    <t>3: 4 sessions</t>
  </si>
  <si>
    <t>Exosome A grade via Plasma</t>
  </si>
  <si>
    <t>Plsma</t>
  </si>
  <si>
    <t>FC1 - V Face Shape/Lift, Matrix &amp; Collagen Lift, Anti-Aging</t>
  </si>
  <si>
    <t>Rejuva Exo Skin Booster via Plasma by doctor-trained therapist</t>
  </si>
  <si>
    <t>Skin Booster-PDRN 3% or 3.5%</t>
  </si>
  <si>
    <t>-</t>
  </si>
  <si>
    <t xml:space="preserve">Pro Yellow Laser </t>
  </si>
  <si>
    <t>YPR</t>
  </si>
  <si>
    <t>6 sessions</t>
  </si>
  <si>
    <t>4: 6 sessions</t>
  </si>
  <si>
    <t>3. Lasers/HIFU/RF</t>
  </si>
  <si>
    <t>doctor machine big 5-YPR</t>
  </si>
  <si>
    <t>Dual Yellow Laser</t>
  </si>
  <si>
    <t>Fotona 1D Laser (FRAC3)</t>
  </si>
  <si>
    <t>Laser F</t>
  </si>
  <si>
    <t>D-Doctor Machine Non Big 5</t>
  </si>
  <si>
    <t>Fotona  1D Laser (Piano)</t>
  </si>
  <si>
    <t>Laser N + Laser E</t>
  </si>
  <si>
    <t>SK5 - Sagging, Wrinkles, Lines, Aging Signs</t>
  </si>
  <si>
    <t>Fotona 1D Laser (Smooth) Intraoral - Inside lift</t>
  </si>
  <si>
    <t>Fotona 1D Laser (SupErficial)</t>
  </si>
  <si>
    <t>doctor non big 5 machine-FTN</t>
  </si>
  <si>
    <t xml:space="preserve">Fotona 4D (PRAC3,Piano,Smooth,SupErficial) </t>
  </si>
  <si>
    <t>4: SGD 300 - 399</t>
  </si>
  <si>
    <t>582*</t>
  </si>
  <si>
    <t>444.6*</t>
  </si>
  <si>
    <t>Fotona 4D (PRAC3,Piano,Smooth,SupErficial) + Rejuran Regenration Booster</t>
  </si>
  <si>
    <t>298*</t>
  </si>
  <si>
    <t>328*</t>
  </si>
  <si>
    <t>1,3,6</t>
  </si>
  <si>
    <t>Fotona Hair Removal</t>
  </si>
  <si>
    <t>HR1 - Hair Removal: Face, Body &amp; Limbs</t>
  </si>
  <si>
    <t>176*</t>
  </si>
  <si>
    <t>Body</t>
  </si>
  <si>
    <t>Fotona Hairestart</t>
  </si>
  <si>
    <t>HG1 - Hair Growth &amp; Scalp</t>
  </si>
  <si>
    <t>fotona scalp rejuvenation</t>
  </si>
  <si>
    <t>Fotona Smooth Eye / Collagen Laser</t>
  </si>
  <si>
    <t>SK6 - Eye Bag/Dark Circles, Droopy Eyelids</t>
  </si>
  <si>
    <t>68*</t>
  </si>
  <si>
    <t>Fotona Eyes/Lips</t>
  </si>
  <si>
    <t>1,2,4,6</t>
  </si>
  <si>
    <t>8D Fotona Vaginal Tightening</t>
  </si>
  <si>
    <t>others</t>
  </si>
  <si>
    <t>Fotona Nightlaser</t>
  </si>
  <si>
    <t>Liftera-V 1250s (therapist)</t>
  </si>
  <si>
    <t>5000 shots</t>
  </si>
  <si>
    <t>SHOTS</t>
  </si>
  <si>
    <t>doctor non big 5 machine-LTR</t>
  </si>
  <si>
    <t>Liftera-V 1500s (therapist)</t>
  </si>
  <si>
    <t>Liftera-V 5000s (doctor)</t>
  </si>
  <si>
    <t>Mosaic (M)-Laser (stamping)</t>
  </si>
  <si>
    <t>Mosaic Acne Laser</t>
  </si>
  <si>
    <t>SK2 - Acne, Pores &amp; Oily Skin</t>
  </si>
  <si>
    <t>machine non big 5-MLP</t>
  </si>
  <si>
    <t xml:space="preserve">Pico Laser for Pigmentation </t>
  </si>
  <si>
    <t>doctor non big 5 machine-PCL</t>
  </si>
  <si>
    <t>Pico Bright Eye</t>
  </si>
  <si>
    <t>Eye</t>
  </si>
  <si>
    <t>Pico Fractional Laser</t>
  </si>
  <si>
    <t xml:space="preserve">Laser P </t>
  </si>
  <si>
    <t xml:space="preserve">Laser Mole/Wart Removal </t>
  </si>
  <si>
    <t>machine non big 5-RDW</t>
  </si>
  <si>
    <t xml:space="preserve"> Saprano Laser Hair Removal (SHR)</t>
  </si>
  <si>
    <t>1 part</t>
  </si>
  <si>
    <t>machine non big 5-SOP</t>
  </si>
  <si>
    <t>Exosomes A Grade via Microneedle</t>
  </si>
  <si>
    <t>Microneedle</t>
  </si>
  <si>
    <t>498*</t>
  </si>
  <si>
    <t>398*</t>
  </si>
  <si>
    <t>Hair</t>
  </si>
  <si>
    <t>1. Bio-Regenerative Aesthetics (Skin Booster)</t>
  </si>
  <si>
    <t xml:space="preserve">1. Bio-regenerative skin boosters and facials
</t>
  </si>
  <si>
    <t>Therapy comsumable (booster or machine)-DSP</t>
  </si>
  <si>
    <t>F-Therapy consumable (booster or machine)</t>
  </si>
  <si>
    <t>Yes</t>
  </si>
  <si>
    <t>1,2,5</t>
  </si>
  <si>
    <t>Exosomes A Grade via Micro Stamper</t>
  </si>
  <si>
    <t>Micro stamper</t>
  </si>
  <si>
    <t>13,6</t>
  </si>
  <si>
    <t>BS1 - Body Slimming &amp; Fats Reduction</t>
  </si>
  <si>
    <t>therapy machine-3DU</t>
  </si>
  <si>
    <t>G-Therapy machine</t>
  </si>
  <si>
    <t xml:space="preserve"> Ultra RF 2-in-1 Slimming For Fat Reduction</t>
  </si>
  <si>
    <t>therapy machine-AUS</t>
  </si>
  <si>
    <t>Venus RF Eyelift</t>
  </si>
  <si>
    <t>therapy machine-AFR</t>
  </si>
  <si>
    <t>R-laser for cellulite + Slimming Ampoule</t>
  </si>
  <si>
    <t>body</t>
  </si>
  <si>
    <t>6 session</t>
  </si>
  <si>
    <t>therapy machine-ARB</t>
  </si>
  <si>
    <t>RF Neck</t>
  </si>
  <si>
    <t>208**</t>
  </si>
  <si>
    <t>Neck</t>
  </si>
  <si>
    <t>therapy machine-ARF</t>
  </si>
  <si>
    <t xml:space="preserve">Aqua Peel / Aqua Clear Skin Facial </t>
  </si>
  <si>
    <t>SK1 - Dull or Dry Skin</t>
  </si>
  <si>
    <t>5. Facial &amp; Others</t>
  </si>
  <si>
    <t>therapy machine-AQP</t>
  </si>
  <si>
    <t>PCS</t>
  </si>
  <si>
    <t>Therapy comsumable (booster or machine)-ARM</t>
  </si>
  <si>
    <t>H-Masks</t>
  </si>
  <si>
    <t>98*</t>
  </si>
  <si>
    <t>Pigment n-laser</t>
  </si>
  <si>
    <t>204.6'</t>
  </si>
  <si>
    <t>therapy machine-COL</t>
  </si>
  <si>
    <t>CoolTech Fat Freeze</t>
  </si>
  <si>
    <t>405*</t>
  </si>
  <si>
    <t>therapy machine-CLT</t>
  </si>
  <si>
    <t>$12 coolpad</t>
  </si>
  <si>
    <t>Clarifying Facial</t>
  </si>
  <si>
    <t>Therapy comsumable (booster or machine)-CLF</t>
  </si>
  <si>
    <t>Rejuran Tone Up Skin Booster by DEP</t>
  </si>
  <si>
    <t>therapy machine-DEP</t>
  </si>
  <si>
    <t>Rejuran Regeneration Booster by DEP</t>
  </si>
  <si>
    <t>185*</t>
  </si>
  <si>
    <t>Exosomes PDRN via DEP</t>
  </si>
  <si>
    <t>326*</t>
  </si>
  <si>
    <t>2 session</t>
  </si>
  <si>
    <t>Rejuran-Exo Duo Whitening Booster via DEP</t>
  </si>
  <si>
    <t>Diamond Peel + Hydro Facial</t>
  </si>
  <si>
    <t>therapy machine-HDD</t>
  </si>
  <si>
    <t>IPL-Plus by eMax SR</t>
  </si>
  <si>
    <t>therapy machine-ESR</t>
  </si>
  <si>
    <t>J-Therapy-Medi machine</t>
  </si>
  <si>
    <t>RF plus by eMax ST</t>
  </si>
  <si>
    <t>therapy machine-EST</t>
  </si>
  <si>
    <t>EmLift for face</t>
  </si>
  <si>
    <t>therapy machine-EML</t>
  </si>
  <si>
    <t>EmLift for forehead</t>
  </si>
  <si>
    <t>Forehead</t>
  </si>
  <si>
    <t>EmLift for eyes</t>
  </si>
  <si>
    <t>309*</t>
  </si>
  <si>
    <t>therapy machine-EMS</t>
  </si>
  <si>
    <t>eStyle ST (RF+ Tighten Face)</t>
  </si>
  <si>
    <t>506**</t>
  </si>
  <si>
    <t>Pulse Light Hair Free</t>
  </si>
  <si>
    <t>therapy machine-IPL</t>
  </si>
  <si>
    <t>Magnetic RF Body</t>
  </si>
  <si>
    <t>120**</t>
  </si>
  <si>
    <t>therapy machine-FRB</t>
  </si>
  <si>
    <t>188**</t>
  </si>
  <si>
    <t>therapy machine-FRE</t>
  </si>
  <si>
    <t xml:space="preserve">c </t>
  </si>
  <si>
    <t>doctor non big 5 machine</t>
  </si>
  <si>
    <t>iLipo Laser Slimming</t>
  </si>
  <si>
    <t>28*</t>
  </si>
  <si>
    <t>180**</t>
  </si>
  <si>
    <t>therapy machine-ILP</t>
  </si>
  <si>
    <t>Hydrabright  Facial</t>
  </si>
  <si>
    <t>therapy machine-ITO</t>
  </si>
  <si>
    <t>E-MaX ST for eyes brightening</t>
  </si>
  <si>
    <t>machine non big 5-LHE</t>
  </si>
  <si>
    <t>Photo Dynamic Therapy (PDT) Skin Rejuvenation</t>
  </si>
  <si>
    <t>therapy machine-PDT</t>
  </si>
  <si>
    <t>d</t>
  </si>
  <si>
    <t>Therapy comsumable (booster or machine)</t>
  </si>
  <si>
    <t>Pollogen 800s</t>
  </si>
  <si>
    <t>TIP</t>
  </si>
  <si>
    <t>doctor non big 5 machine-PLG</t>
  </si>
  <si>
    <t>Hair Soft Laser</t>
  </si>
  <si>
    <t>machine non big 5-STX</t>
  </si>
  <si>
    <t>therapy machine-SHR</t>
  </si>
  <si>
    <t>Vmax Ultra V-Lift</t>
  </si>
  <si>
    <t>therapy machine-VMX</t>
  </si>
  <si>
    <t>RF Manetic</t>
  </si>
  <si>
    <t>therapy machine-VLR</t>
  </si>
  <si>
    <t>EmFace for Upper and Lower Face</t>
  </si>
  <si>
    <t>UNIT</t>
  </si>
  <si>
    <t>doctor machine big 5-EMF</t>
  </si>
  <si>
    <t>A-Doctor Machine Big 5 Consumable</t>
  </si>
  <si>
    <t>EmFace Submentum Double Chin Removal</t>
  </si>
  <si>
    <t>FC2 - Face Slimming, Underchin Fats Reduction</t>
  </si>
  <si>
    <t>EmFace for eyes</t>
  </si>
  <si>
    <t>eye</t>
  </si>
  <si>
    <t>Thermage CPT 300s</t>
  </si>
  <si>
    <t>RF Unipolar</t>
  </si>
  <si>
    <t>1232*</t>
  </si>
  <si>
    <t xml:space="preserve"> 600 shots</t>
  </si>
  <si>
    <t>450-900</t>
  </si>
  <si>
    <t>doctor machine big 5-THE</t>
  </si>
  <si>
    <t>Thermage CPT 600s</t>
  </si>
  <si>
    <t>Thermage FLX ( Full face/ Neck 600s)</t>
  </si>
  <si>
    <t xml:space="preserve"> 600  shots</t>
  </si>
  <si>
    <t xml:space="preserve"> 600 shots (face)</t>
  </si>
  <si>
    <t>doctor machine big 5-FLX</t>
  </si>
  <si>
    <t>Thermage CPT Eyes 225s</t>
  </si>
  <si>
    <t>Thermage FLX Eyes 450s</t>
  </si>
  <si>
    <t>1980*</t>
  </si>
  <si>
    <t>Ulthera Full Face 600Lines</t>
  </si>
  <si>
    <t>1663**</t>
  </si>
  <si>
    <t xml:space="preserve"> 600 lines</t>
  </si>
  <si>
    <t>600 lines</t>
  </si>
  <si>
    <t>LINES</t>
  </si>
  <si>
    <t>doctor machine big 5-UTR</t>
  </si>
  <si>
    <t>Ulthera Full Face 300lines</t>
  </si>
  <si>
    <t>900**</t>
  </si>
  <si>
    <t>3 sessions</t>
  </si>
  <si>
    <t>MINS</t>
  </si>
  <si>
    <t>therapy machine-ESN</t>
  </si>
  <si>
    <t>C-Doctor Machine Non Big 5 Consumable</t>
  </si>
  <si>
    <t>Liftera-A Hifu 200 lines for half face</t>
  </si>
  <si>
    <t>318'</t>
  </si>
  <si>
    <t xml:space="preserve">1250 shots </t>
  </si>
  <si>
    <t>2 sessions</t>
  </si>
  <si>
    <t>doctor non big 5 machine-LTA</t>
  </si>
  <si>
    <t>Liftera-A Hifu 100lines &amp; 2500s for face or neck</t>
  </si>
  <si>
    <t xml:space="preserve">Sylfirm X </t>
  </si>
  <si>
    <t>Sylfirm-X + Intense REJUVA 3.5% PDRN booster 1.2ml by cold hammer</t>
  </si>
  <si>
    <t>machine non big 5-SFX</t>
  </si>
  <si>
    <t>Sylfirm X with Rejuran Booster</t>
  </si>
  <si>
    <t>488*</t>
  </si>
  <si>
    <t>388*</t>
  </si>
  <si>
    <t>Ultraformer III 300 lines</t>
  </si>
  <si>
    <t>218*</t>
  </si>
  <si>
    <t>doctor non big 5 machine-UFM</t>
  </si>
  <si>
    <t>Ultraformer III 800 lines</t>
  </si>
  <si>
    <t>Ultraformer Body Slim</t>
  </si>
  <si>
    <t>Ultraformer MPT 300 lines</t>
  </si>
  <si>
    <t>MPT</t>
  </si>
  <si>
    <t>4 sessions</t>
  </si>
  <si>
    <t>Ultraformer MPT 800 lines</t>
  </si>
  <si>
    <t>668*</t>
  </si>
  <si>
    <t xml:space="preserve">Volnewmer Full face 600s (K-Thermage) </t>
  </si>
  <si>
    <t>VLM</t>
  </si>
  <si>
    <t>RF monopolar</t>
  </si>
  <si>
    <t>1600*</t>
  </si>
  <si>
    <t>600 shots</t>
  </si>
  <si>
    <t>Volnewmer Eyes 450s</t>
  </si>
  <si>
    <t>1298*</t>
  </si>
  <si>
    <t>Volnewmer  300s</t>
  </si>
  <si>
    <t>AGF-39 Hair Cell Activator by injection</t>
  </si>
  <si>
    <t>hair</t>
  </si>
  <si>
    <t>ML</t>
  </si>
  <si>
    <t>injectable-AGF</t>
  </si>
  <si>
    <t>E-Injectable (all consumable by doctor)</t>
  </si>
  <si>
    <t>AGF-39 Hair Cell Activator by pollogen diva micro stamper</t>
  </si>
  <si>
    <t>Allergan Botox 15u for Forehead/Eyes/Jaw/Chin</t>
  </si>
  <si>
    <t>225*</t>
  </si>
  <si>
    <t xml:space="preserve"> 15u</t>
  </si>
  <si>
    <t>3: 3 days</t>
  </si>
  <si>
    <t>UNITS</t>
  </si>
  <si>
    <t>4. Botox/Fillers</t>
  </si>
  <si>
    <t>2. Botox and fillers</t>
  </si>
  <si>
    <t>injectable-BTX</t>
  </si>
  <si>
    <t>add on 6u avail</t>
  </si>
  <si>
    <t xml:space="preserve"> Dysport 40u for Forehead/Eyes/Jaw/Chin </t>
  </si>
  <si>
    <t>155*</t>
  </si>
  <si>
    <t>30u</t>
  </si>
  <si>
    <t xml:space="preserve">Dysport 300u Shoulders/ Calves Slimming </t>
  </si>
  <si>
    <t>80u</t>
  </si>
  <si>
    <t>100 (2*50u)</t>
  </si>
  <si>
    <t>injectable-DYS</t>
  </si>
  <si>
    <t>Ellanse M</t>
  </si>
  <si>
    <t>Fillers Collagen</t>
  </si>
  <si>
    <t>850*</t>
  </si>
  <si>
    <t>4: 7 days</t>
  </si>
  <si>
    <t>injectable-ELS</t>
  </si>
  <si>
    <t>770'</t>
  </si>
  <si>
    <t>1 session - 1 syringe 2ml</t>
  </si>
  <si>
    <t>injectable-PFL</t>
  </si>
  <si>
    <t>Rejuran HB (Hydro Booster) Plus</t>
  </si>
  <si>
    <t>Skin Booster-PN + HA</t>
  </si>
  <si>
    <t>316.66'</t>
  </si>
  <si>
    <t>injectable-RHB</t>
  </si>
  <si>
    <t xml:space="preserve">Rejuran I </t>
  </si>
  <si>
    <t>273**</t>
  </si>
  <si>
    <t>injectable-RJI</t>
  </si>
  <si>
    <t>injectable-RJR</t>
  </si>
  <si>
    <t>146*</t>
  </si>
  <si>
    <t>injectable-RJS</t>
  </si>
  <si>
    <t>Restylane Defyne (cheek, sunkenness)</t>
  </si>
  <si>
    <t>injectable-RDF</t>
  </si>
  <si>
    <t>Restylane Kysse (lips)</t>
  </si>
  <si>
    <t>798*</t>
  </si>
  <si>
    <t>lips</t>
  </si>
  <si>
    <t>injectable-RKS</t>
  </si>
  <si>
    <t>1,2,4</t>
  </si>
  <si>
    <t>Restylane Lyft (nose, chin)</t>
  </si>
  <si>
    <t>nose/chin</t>
  </si>
  <si>
    <t>injectable-RSL</t>
  </si>
  <si>
    <t>Restylane Refyne (forehead)</t>
  </si>
  <si>
    <t>forehead</t>
  </si>
  <si>
    <t>injectable-RRF</t>
  </si>
  <si>
    <t>Restylane Vital / Vital Lite</t>
  </si>
  <si>
    <t>375*</t>
  </si>
  <si>
    <t>injectable-RVL</t>
  </si>
  <si>
    <t>Sculptra Collagen Fillers</t>
  </si>
  <si>
    <t>MG</t>
  </si>
  <si>
    <t>injectable-SCU</t>
  </si>
  <si>
    <t>TALS Hair Growth Serums via Sylfirm-X/ injection + Hair Laser</t>
  </si>
  <si>
    <t>injectable-TAL</t>
  </si>
  <si>
    <t xml:space="preserve">TALS Hair Growth Serums </t>
  </si>
  <si>
    <t>Hair Booster, DEP</t>
  </si>
  <si>
    <t>Tranexamic Acid (add on)</t>
  </si>
  <si>
    <t>VIAL</t>
  </si>
  <si>
    <t>injectable-TXA</t>
  </si>
  <si>
    <t>Caffeine Fat Burning Ampoule (add on)</t>
  </si>
  <si>
    <t>Therapy comsumable (booster or machine)-CFN</t>
  </si>
  <si>
    <t>Therapy comsumable (booster or machine)-CMR</t>
  </si>
  <si>
    <t>CYCLE</t>
  </si>
  <si>
    <t>Therapy comsumable (booster or machine)-ZEL</t>
  </si>
  <si>
    <t>2,4,6</t>
  </si>
  <si>
    <t>CoolSmooth Pro 75m (premium)</t>
  </si>
  <si>
    <t>therapy machine-CSM</t>
  </si>
  <si>
    <t>4,8</t>
  </si>
  <si>
    <t>Jessner Peel</t>
  </si>
  <si>
    <t>Therapy comsumable (booster or machine)-EPA</t>
  </si>
  <si>
    <t>Exoxe Exosome Grade A</t>
  </si>
  <si>
    <t>EXX</t>
  </si>
  <si>
    <t>Skin booster Exo</t>
  </si>
  <si>
    <t>Therapy comsumable (booster or machine)-GOK</t>
  </si>
  <si>
    <t>Goook Exosome PDRN by Cold Hammer</t>
  </si>
  <si>
    <t>Goook Exosome PDRN by Plasma</t>
  </si>
  <si>
    <t>1,2,4,6,12</t>
  </si>
  <si>
    <t>Goook Exosome PDRN by Ionto</t>
  </si>
  <si>
    <t>Hair Growth with Exosomes PDRN 2ml via Pollogen</t>
  </si>
  <si>
    <t>Hydrafacial Signature</t>
  </si>
  <si>
    <t>therapy machine-HDC</t>
  </si>
  <si>
    <t>Rejuran Skin Booster (AMA)</t>
  </si>
  <si>
    <t>476**</t>
  </si>
  <si>
    <t>Therapy comsumable (booster or machine)-RSB</t>
  </si>
  <si>
    <t>Rejuran Tone Up Booster by Stamper</t>
  </si>
  <si>
    <t>Therapy comsumable (booster or machine)-RJV</t>
  </si>
  <si>
    <t>Rejuran Tone Up Booster by Plasma</t>
  </si>
  <si>
    <t>Whitening booster by injection (add on)</t>
  </si>
  <si>
    <t>Therapy comsumable (booster or machine)-TAW</t>
  </si>
  <si>
    <t>REJUVA Intense PDRN3.5% by injector gun</t>
  </si>
  <si>
    <t>1 sessions</t>
  </si>
  <si>
    <t>REJUVA Exo Skinbooster by Cold Hammer</t>
  </si>
  <si>
    <t>162'</t>
  </si>
  <si>
    <t>REJUVA Whitening Booster via Sylfirm X</t>
  </si>
  <si>
    <t xml:space="preserve"> Keloid/Pimple/Acne Injection </t>
  </si>
  <si>
    <t>Injection</t>
  </si>
  <si>
    <t>1,4,6</t>
  </si>
  <si>
    <t>AGN RF Injectable</t>
  </si>
  <si>
    <t>Juvelook 3ML full face</t>
  </si>
  <si>
    <t>599*</t>
  </si>
  <si>
    <t>1,4</t>
  </si>
  <si>
    <t>Concern Area</t>
  </si>
  <si>
    <t>X</t>
  </si>
  <si>
    <t>Sunekos 200</t>
  </si>
  <si>
    <t>injectable-SNK</t>
  </si>
  <si>
    <t>eMatrix deep skin renew</t>
  </si>
  <si>
    <t>therapy machine-EMX</t>
  </si>
  <si>
    <t>1,3</t>
  </si>
  <si>
    <t>machine non big 5-PLS</t>
  </si>
  <si>
    <t>Pico Exo Plus for face</t>
  </si>
  <si>
    <t>Pico Exo Plus for eyes</t>
  </si>
  <si>
    <t>therapy machine-FRF</t>
  </si>
  <si>
    <t>injectable-RES</t>
  </si>
  <si>
    <t>therapy machine-3AB</t>
  </si>
  <si>
    <t>na</t>
  </si>
  <si>
    <t>Sub Segment</t>
  </si>
  <si>
    <t>doctor machine big 5-YLA</t>
  </si>
  <si>
    <t>doctor non big 5 machine-MLH</t>
  </si>
  <si>
    <t>therapy machine-LAS</t>
  </si>
  <si>
    <t>doctor non big 5 machine-MPT</t>
  </si>
  <si>
    <t>doctor non big 5 machine-VLM</t>
  </si>
  <si>
    <t>doctor non big 5 machine-DMR</t>
  </si>
  <si>
    <t>Therapy comsumable (booster or machine)-EXX</t>
  </si>
  <si>
    <t>injectable-EXP</t>
  </si>
  <si>
    <t>injectable-JVL</t>
  </si>
  <si>
    <t>injectable-AGN</t>
  </si>
  <si>
    <t>Budget Level
(Price Per Session)
1: SGD 20 - 99
2: SGD 100 - 199
3: SGD 200 - 299
4: SGD 300 - 399
5: SGD 400 - 499
6: SGD 500 - 699
7: SGD 700 - 999
8: SGD 1000 - 1499
9: SGD 1500 - 3000
10: Above SGD 3000</t>
  </si>
  <si>
    <t>Duration of Results
1: 12 months
2: 6 months</t>
  </si>
  <si>
    <t>Level of Discomfort
1: Low
2: Low-moderate
3: Moderate
4: Moderate-high
5: High</t>
  </si>
  <si>
    <t>Prescribed Intervals between Sessions
1: 1 day
2: 1 week
3: 2 weeks
4: 1 month
5: 3 months
6: 6 months</t>
  </si>
  <si>
    <t>Standard Area</t>
  </si>
  <si>
    <t>Number of Sessions Required
1: 1 session
2: 2 sessions
3: 4 sessions
4: 6 sessions</t>
  </si>
  <si>
    <t>Amount of Downtime
1: None
2: 1 day
3: 3 days
4: 7 days</t>
  </si>
  <si>
    <t>Status:
A = Active
X =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</si>
</sst>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]#,##0.00"/>
    <numFmt numFmtId="165" formatCode="[$$]#,##0"/>
    <numFmt numFmtId="166" formatCode="d/m/yy"/>
  </numFmts>
  <fonts count="3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1F1F1F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C0D0E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1F1F1F"/>
      <name val="Calibri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sz val="11"/>
      <color rgb="FF1F1F1F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0000"/>
      <name val="Aptos Narrow"/>
      <family val="2"/>
    </font>
    <font>
      <sz val="14"/>
      <color rgb="FF000000"/>
      <name val="Aptos Narrow"/>
      <family val="2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sz val="14"/>
      <color rgb="FF000000"/>
      <name val="Calibri"/>
      <family val="2"/>
    </font>
    <font>
      <sz val="14"/>
      <color rgb="FF1F1F1F"/>
      <name val="Calibri"/>
      <family val="2"/>
    </font>
    <font>
      <sz val="14"/>
      <color rgb="FF000000"/>
      <name val="Arial"/>
      <family val="2"/>
    </font>
    <font>
      <sz val="14"/>
      <color theme="1"/>
      <name val="Aptos Narrow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6" fillId="0" borderId="0"/>
    <xf numFmtId="44" fontId="16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</cellStyleXfs>
  <cellXfs count="1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12" fillId="0" borderId="0" xfId="0" applyFont="1"/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/>
    <xf numFmtId="49" fontId="11" fillId="0" borderId="1" xfId="0" applyNumberFormat="1" applyFont="1" applyBorder="1" applyAlignment="1">
      <alignment horizontal="center" wrapText="1"/>
    </xf>
    <xf numFmtId="9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49" fontId="3" fillId="0" borderId="0" xfId="0" applyNumberFormat="1" applyFont="1"/>
    <xf numFmtId="0" fontId="13" fillId="4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4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35" fillId="0" borderId="0" xfId="3" applyFont="1" applyAlignment="1">
      <alignment horizontal="left" vertical="center" wrapText="1"/>
    </xf>
    <xf numFmtId="0" fontId="13" fillId="0" borderId="16" xfId="3" applyFont="1" applyBorder="1" applyAlignment="1">
      <alignment horizontal="left" vertical="center" wrapText="1"/>
    </xf>
    <xf numFmtId="0" fontId="13" fillId="0" borderId="16" xfId="3" applyFont="1" applyBorder="1" applyAlignment="1">
      <alignment horizontal="center" vertical="center" wrapText="1"/>
    </xf>
    <xf numFmtId="0" fontId="36" fillId="0" borderId="0" xfId="3" applyFont="1"/>
    <xf numFmtId="0" fontId="35" fillId="0" borderId="1" xfId="3" applyFont="1" applyBorder="1" applyAlignment="1">
      <alignment horizontal="center" vertical="center" wrapText="1"/>
    </xf>
    <xf numFmtId="0" fontId="35" fillId="0" borderId="1" xfId="3" applyFont="1" applyBorder="1" applyAlignment="1">
      <alignment horizontal="left" vertical="center" wrapText="1"/>
    </xf>
    <xf numFmtId="44" fontId="13" fillId="0" borderId="16" xfId="4" applyFont="1" applyBorder="1" applyAlignment="1">
      <alignment horizontal="left" vertical="center" wrapText="1"/>
    </xf>
    <xf numFmtId="0" fontId="13" fillId="0" borderId="17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3" applyFont="1" applyBorder="1" applyAlignment="1">
      <alignment horizontal="center" vertical="center" wrapText="1"/>
    </xf>
    <xf numFmtId="0" fontId="18" fillId="0" borderId="0" xfId="3" applyFont="1"/>
    <xf numFmtId="0" fontId="19" fillId="0" borderId="0" xfId="3" applyFont="1" applyAlignment="1">
      <alignment wrapText="1"/>
    </xf>
    <xf numFmtId="0" fontId="19" fillId="0" borderId="0" xfId="3" applyFont="1"/>
    <xf numFmtId="0" fontId="20" fillId="0" borderId="0" xfId="3" applyFont="1"/>
    <xf numFmtId="0" fontId="21" fillId="0" borderId="0" xfId="3" applyFont="1"/>
    <xf numFmtId="0" fontId="22" fillId="0" borderId="16" xfId="3" applyFont="1" applyBorder="1" applyAlignment="1">
      <alignment horizontal="left"/>
    </xf>
    <xf numFmtId="0" fontId="4" fillId="0" borderId="16" xfId="3" applyFont="1" applyBorder="1"/>
    <xf numFmtId="0" fontId="4" fillId="0" borderId="16" xfId="3" applyFont="1" applyBorder="1" applyAlignment="1">
      <alignment horizontal="left"/>
    </xf>
    <xf numFmtId="44" fontId="4" fillId="0" borderId="16" xfId="4" applyFont="1" applyBorder="1" applyAlignment="1">
      <alignment horizontal="left"/>
    </xf>
    <xf numFmtId="165" fontId="4" fillId="0" borderId="16" xfId="3" applyNumberFormat="1" applyFont="1" applyBorder="1" applyAlignment="1">
      <alignment horizontal="left"/>
    </xf>
    <xf numFmtId="0" fontId="4" fillId="0" borderId="16" xfId="3" applyFont="1" applyBorder="1" applyAlignment="1">
      <alignment horizontal="center"/>
    </xf>
    <xf numFmtId="0" fontId="5" fillId="0" borderId="16" xfId="3" applyFont="1" applyBorder="1" applyAlignment="1">
      <alignment horizontal="left"/>
    </xf>
    <xf numFmtId="0" fontId="5" fillId="0" borderId="16" xfId="3" applyFont="1" applyBorder="1"/>
    <xf numFmtId="0" fontId="23" fillId="0" borderId="16" xfId="3" applyFont="1" applyBorder="1" applyAlignment="1">
      <alignment horizontal="left"/>
    </xf>
    <xf numFmtId="0" fontId="24" fillId="0" borderId="0" xfId="3" applyFont="1" applyAlignment="1">
      <alignment horizontal="left"/>
    </xf>
    <xf numFmtId="0" fontId="33" fillId="0" borderId="0" xfId="3" applyFont="1" applyAlignment="1">
      <alignment wrapText="1"/>
    </xf>
    <xf numFmtId="44" fontId="19" fillId="0" borderId="16" xfId="4" applyFont="1" applyBorder="1" applyAlignment="1">
      <alignment horizontal="left"/>
    </xf>
    <xf numFmtId="44" fontId="6" fillId="0" borderId="16" xfId="4" applyFont="1" applyBorder="1" applyAlignment="1">
      <alignment horizontal="left"/>
    </xf>
    <xf numFmtId="44" fontId="6" fillId="0" borderId="16" xfId="4" quotePrefix="1" applyFont="1" applyBorder="1" applyAlignment="1">
      <alignment horizontal="left"/>
    </xf>
    <xf numFmtId="0" fontId="6" fillId="0" borderId="16" xfId="3" applyFont="1" applyBorder="1" applyAlignment="1">
      <alignment horizontal="center"/>
    </xf>
    <xf numFmtId="0" fontId="6" fillId="0" borderId="16" xfId="3" applyFont="1" applyBorder="1"/>
    <xf numFmtId="0" fontId="6" fillId="0" borderId="16" xfId="3" applyFont="1" applyBorder="1" applyAlignment="1">
      <alignment horizontal="left"/>
    </xf>
    <xf numFmtId="165" fontId="6" fillId="0" borderId="16" xfId="3" applyNumberFormat="1" applyFont="1" applyBorder="1" applyAlignment="1">
      <alignment horizontal="left"/>
    </xf>
    <xf numFmtId="0" fontId="25" fillId="0" borderId="0" xfId="3" applyFont="1" applyAlignment="1">
      <alignment horizontal="left"/>
    </xf>
    <xf numFmtId="0" fontId="26" fillId="0" borderId="0" xfId="3" applyFont="1" applyAlignment="1">
      <alignment wrapText="1"/>
    </xf>
    <xf numFmtId="0" fontId="26" fillId="0" borderId="0" xfId="3" applyFont="1"/>
    <xf numFmtId="0" fontId="24" fillId="0" borderId="0" xfId="3" applyFont="1" applyAlignment="1">
      <alignment horizontal="left" wrapText="1"/>
    </xf>
    <xf numFmtId="0" fontId="21" fillId="0" borderId="16" xfId="3" applyFont="1" applyBorder="1"/>
    <xf numFmtId="164" fontId="4" fillId="0" borderId="16" xfId="3" applyNumberFormat="1" applyFont="1" applyBorder="1" applyAlignment="1">
      <alignment horizontal="left"/>
    </xf>
    <xf numFmtId="44" fontId="4" fillId="0" borderId="16" xfId="4" applyFont="1" applyBorder="1" applyAlignment="1">
      <alignment horizontal="left" wrapText="1"/>
    </xf>
    <xf numFmtId="165" fontId="4" fillId="0" borderId="16" xfId="3" applyNumberFormat="1" applyFont="1" applyBorder="1" applyAlignment="1">
      <alignment horizontal="left" wrapText="1"/>
    </xf>
    <xf numFmtId="44" fontId="20" fillId="0" borderId="16" xfId="4" applyFont="1" applyBorder="1"/>
    <xf numFmtId="0" fontId="20" fillId="0" borderId="16" xfId="3" applyFont="1" applyBorder="1"/>
    <xf numFmtId="166" fontId="19" fillId="0" borderId="0" xfId="3" applyNumberFormat="1" applyFont="1" applyAlignment="1">
      <alignment wrapText="1"/>
    </xf>
    <xf numFmtId="0" fontId="4" fillId="0" borderId="17" xfId="3" applyFont="1" applyBorder="1" applyAlignment="1">
      <alignment horizontal="left"/>
    </xf>
    <xf numFmtId="0" fontId="4" fillId="0" borderId="17" xfId="3" applyFont="1" applyBorder="1"/>
    <xf numFmtId="44" fontId="6" fillId="0" borderId="17" xfId="4" applyFont="1" applyBorder="1" applyAlignment="1">
      <alignment horizontal="left"/>
    </xf>
    <xf numFmtId="165" fontId="4" fillId="0" borderId="17" xfId="3" applyNumberFormat="1" applyFont="1" applyBorder="1" applyAlignment="1">
      <alignment horizontal="left"/>
    </xf>
    <xf numFmtId="0" fontId="6" fillId="0" borderId="17" xfId="3" applyFont="1" applyBorder="1" applyAlignment="1">
      <alignment horizontal="center"/>
    </xf>
    <xf numFmtId="0" fontId="4" fillId="0" borderId="17" xfId="3" applyFont="1" applyBorder="1" applyAlignment="1">
      <alignment horizontal="center"/>
    </xf>
    <xf numFmtId="0" fontId="19" fillId="0" borderId="16" xfId="3" applyFont="1" applyBorder="1" applyAlignment="1">
      <alignment horizontal="left"/>
    </xf>
    <xf numFmtId="0" fontId="19" fillId="0" borderId="16" xfId="3" applyFont="1" applyBorder="1" applyAlignment="1">
      <alignment horizontal="center"/>
    </xf>
    <xf numFmtId="0" fontId="28" fillId="0" borderId="1" xfId="3" applyFont="1" applyBorder="1" applyAlignment="1">
      <alignment horizontal="left"/>
    </xf>
    <xf numFmtId="0" fontId="28" fillId="0" borderId="1" xfId="3" applyFont="1" applyBorder="1"/>
    <xf numFmtId="0" fontId="29" fillId="0" borderId="1" xfId="3" applyFont="1" applyBorder="1" applyAlignment="1">
      <alignment horizontal="left"/>
    </xf>
    <xf numFmtId="44" fontId="28" fillId="0" borderId="1" xfId="4" applyFont="1" applyBorder="1" applyAlignment="1">
      <alignment horizontal="left"/>
    </xf>
    <xf numFmtId="44" fontId="29" fillId="0" borderId="1" xfId="4" applyFont="1" applyBorder="1" applyAlignment="1">
      <alignment horizontal="left"/>
    </xf>
    <xf numFmtId="0" fontId="28" fillId="0" borderId="7" xfId="3" applyFont="1" applyBorder="1" applyAlignment="1">
      <alignment horizontal="left"/>
    </xf>
    <xf numFmtId="165" fontId="28" fillId="0" borderId="1" xfId="3" applyNumberFormat="1" applyFont="1" applyBorder="1" applyAlignment="1">
      <alignment horizontal="left"/>
    </xf>
    <xf numFmtId="0" fontId="28" fillId="0" borderId="1" xfId="3" applyFont="1" applyBorder="1" applyAlignment="1">
      <alignment horizontal="center"/>
    </xf>
    <xf numFmtId="0" fontId="30" fillId="0" borderId="15" xfId="3" applyFont="1" applyBorder="1" applyAlignment="1">
      <alignment horizontal="left"/>
    </xf>
    <xf numFmtId="0" fontId="30" fillId="0" borderId="1" xfId="3" applyFont="1" applyBorder="1"/>
    <xf numFmtId="0" fontId="31" fillId="0" borderId="1" xfId="3" applyFont="1" applyBorder="1" applyAlignment="1">
      <alignment horizontal="left"/>
    </xf>
    <xf numFmtId="0" fontId="32" fillId="0" borderId="0" xfId="3" applyFont="1" applyAlignment="1">
      <alignment horizontal="left" wrapText="1"/>
    </xf>
    <xf numFmtId="0" fontId="27" fillId="0" borderId="0" xfId="3" applyFont="1"/>
    <xf numFmtId="0" fontId="10" fillId="0" borderId="0" xfId="3"/>
    <xf numFmtId="0" fontId="34" fillId="0" borderId="1" xfId="3" applyFont="1" applyBorder="1" applyAlignment="1">
      <alignment horizontal="left"/>
    </xf>
    <xf numFmtId="0" fontId="32" fillId="0" borderId="0" xfId="3" applyFont="1" applyAlignment="1">
      <alignment horizontal="left"/>
    </xf>
    <xf numFmtId="0" fontId="19" fillId="0" borderId="0" xfId="3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9" fillId="0" borderId="6" xfId="0" applyFont="1" applyBorder="1"/>
    <xf numFmtId="0" fontId="9" fillId="0" borderId="7" xfId="0" applyFont="1" applyBorder="1"/>
    <xf numFmtId="0" fontId="10" fillId="0" borderId="8" xfId="0" applyFont="1" applyBorder="1" applyAlignment="1">
      <alignment horizontal="left" vertical="center" wrapText="1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0" fillId="0" borderId="0" xfId="0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" fillId="0" borderId="3" xfId="0" applyFont="1" applyBorder="1" applyAlignment="1">
      <alignment horizontal="left" vertical="center"/>
    </xf>
    <xf numFmtId="0" fontId="11" fillId="0" borderId="0" xfId="0" applyFont="1"/>
  </cellXfs>
  <cellStyles count="5">
    <cellStyle name="Currency 2" xfId="2" xr:uid="{7F07F3B9-C4E3-45BD-B951-CE9AD9F6A43E}"/>
    <cellStyle name="Currency 2 2" xfId="4" xr:uid="{4686EED4-FBA0-4A48-813A-A373C0FD9055}"/>
    <cellStyle name="Normal" xfId="0" builtinId="0"/>
    <cellStyle name="Normal 2" xfId="1" xr:uid="{C733EBDA-947F-4238-974B-AD4E5F72A5DE}"/>
    <cellStyle name="Normal 2 2" xfId="3" xr:uid="{52204FE8-1CD5-4223-BAE4-2106BB8C0385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3E21-B138-48AE-B386-07E4ED2E48A5}">
  <sheetPr filterMode="1"/>
  <dimension ref="A1:XFB970"/>
  <sheetViews>
    <sheetView tabSelected="1" workbookViewId="0">
      <pane xSplit="2" ySplit="116" topLeftCell="N1014" activePane="bottomRight" state="frozen"/>
      <selection pane="topRight" activeCell="C1" sqref="C1"/>
      <selection pane="bottomLeft" activeCell="A117" sqref="A117"/>
      <selection pane="bottomRight" activeCell="O99" sqref="O99"/>
    </sheetView>
  </sheetViews>
  <sheetFormatPr defaultRowHeight="14.25" x14ac:dyDescent="0.2"/>
  <cols>
    <col min="1" max="1" width="21.42578125" style="60" customWidth="1"/>
    <col min="2" max="2" width="69.5703125" style="60" bestFit="1" customWidth="1"/>
    <col min="3" max="3" width="13.7109375" style="60" bestFit="1" customWidth="1"/>
    <col min="4" max="4" width="33.85546875" style="60" bestFit="1" customWidth="1"/>
    <col min="5" max="5" width="18" style="60" bestFit="1" customWidth="1"/>
    <col min="6" max="6" width="57.7109375" style="60" bestFit="1" customWidth="1"/>
    <col min="7" max="7" width="23.140625" style="60" bestFit="1" customWidth="1"/>
    <col min="8" max="8" width="23.7109375" style="60" bestFit="1" customWidth="1"/>
    <col min="9" max="9" width="22.7109375" style="60" bestFit="1" customWidth="1"/>
    <col min="10" max="10" width="19.28515625" style="60" bestFit="1" customWidth="1"/>
    <col min="11" max="11" width="24" style="60" bestFit="1" customWidth="1"/>
    <col min="12" max="12" width="22.5703125" style="60" bestFit="1" customWidth="1"/>
    <col min="13" max="13" width="12.7109375" style="60" bestFit="1" customWidth="1"/>
    <col min="14" max="14" width="19.5703125" style="60" bestFit="1" customWidth="1"/>
    <col min="15" max="15" width="23.28515625" style="60" bestFit="1" customWidth="1"/>
    <col min="16" max="16" width="32.85546875" style="60" bestFit="1" customWidth="1"/>
    <col min="17" max="17" width="23.5703125" style="60" bestFit="1" customWidth="1"/>
    <col min="18" max="18" width="25.5703125" style="60" bestFit="1" customWidth="1"/>
    <col min="19" max="19" width="41" style="60" bestFit="1" customWidth="1"/>
    <col min="20" max="20" width="24.85546875" style="60" bestFit="1" customWidth="1"/>
    <col min="21" max="21" width="21.28515625" style="60" bestFit="1" customWidth="1"/>
    <col min="22" max="22" width="23.85546875" style="60" bestFit="1" customWidth="1"/>
    <col min="23" max="23" width="51.85546875" style="60" bestFit="1" customWidth="1"/>
    <col min="24" max="24" width="56.42578125" style="60" customWidth="1"/>
    <col min="25" max="26" width="21.42578125" style="60" bestFit="1" customWidth="1"/>
    <col min="27" max="27" width="14.42578125" style="60" bestFit="1" customWidth="1"/>
    <col min="28" max="28" width="17" style="60" bestFit="1" customWidth="1"/>
    <col min="29" max="29" width="40" style="60" bestFit="1" customWidth="1"/>
    <col min="30" max="30" width="23.85546875" style="60" bestFit="1" customWidth="1"/>
    <col min="31" max="16384" width="9.140625" style="60"/>
  </cols>
  <sheetData>
    <row r="1" spans="1:36" ht="122.25" customHeight="1" x14ac:dyDescent="0.25">
      <c r="A1" s="45" t="s">
        <v>2019</v>
      </c>
      <c r="B1" s="46" t="s">
        <v>0</v>
      </c>
      <c r="C1" s="47" t="s">
        <v>1</v>
      </c>
      <c r="D1" s="47" t="s">
        <v>2</v>
      </c>
      <c r="E1" s="47" t="s">
        <v>3</v>
      </c>
      <c r="F1" s="47" t="s">
        <v>1987</v>
      </c>
      <c r="G1" s="47" t="s">
        <v>2012</v>
      </c>
      <c r="H1" s="47" t="s">
        <v>5</v>
      </c>
      <c r="I1" s="47" t="s">
        <v>6</v>
      </c>
      <c r="J1" s="48" t="s">
        <v>2016</v>
      </c>
      <c r="K1" s="49" t="s">
        <v>1623</v>
      </c>
      <c r="L1" s="50" t="s">
        <v>1624</v>
      </c>
      <c r="M1" s="49" t="s">
        <v>1625</v>
      </c>
      <c r="N1" s="49" t="s">
        <v>1626</v>
      </c>
      <c r="O1" s="51" t="s">
        <v>2013</v>
      </c>
      <c r="P1" s="51" t="s">
        <v>2017</v>
      </c>
      <c r="Q1" s="47" t="s">
        <v>2014</v>
      </c>
      <c r="R1" s="47" t="s">
        <v>2018</v>
      </c>
      <c r="S1" s="46" t="s">
        <v>2015</v>
      </c>
      <c r="T1" s="47" t="s">
        <v>13</v>
      </c>
      <c r="U1" s="47" t="s">
        <v>14</v>
      </c>
      <c r="V1" s="52" t="s">
        <v>15</v>
      </c>
      <c r="W1" s="52" t="s">
        <v>1627</v>
      </c>
      <c r="X1" s="52" t="s">
        <v>1628</v>
      </c>
      <c r="Y1" s="52" t="s">
        <v>1629</v>
      </c>
      <c r="Z1" s="53" t="s">
        <v>1630</v>
      </c>
      <c r="AA1" s="54"/>
      <c r="AB1" s="54"/>
      <c r="AC1" s="55"/>
      <c r="AD1" s="56"/>
      <c r="AE1" s="57"/>
      <c r="AF1" s="57"/>
      <c r="AG1" s="57"/>
      <c r="AH1" s="57"/>
      <c r="AI1" s="58"/>
      <c r="AJ1" s="59"/>
    </row>
    <row r="2" spans="1:36" ht="37.5" hidden="1" x14ac:dyDescent="0.3">
      <c r="A2" s="61" t="s">
        <v>1631</v>
      </c>
      <c r="B2" s="62" t="s">
        <v>1632</v>
      </c>
      <c r="C2" s="62" t="s">
        <v>428</v>
      </c>
      <c r="D2" s="62" t="s">
        <v>424</v>
      </c>
      <c r="E2" s="62" t="str">
        <f t="shared" ref="E2:E33" si="0">LEFT(F2,3)</f>
        <v>SK3</v>
      </c>
      <c r="F2" s="62" t="s">
        <v>1633</v>
      </c>
      <c r="G2" s="63" t="s">
        <v>41</v>
      </c>
      <c r="H2" s="64" t="s">
        <v>1634</v>
      </c>
      <c r="I2" s="64">
        <v>195</v>
      </c>
      <c r="J2" s="63" t="s">
        <v>1635</v>
      </c>
      <c r="K2" s="63" t="s">
        <v>1636</v>
      </c>
      <c r="L2" s="65" t="s">
        <v>1637</v>
      </c>
      <c r="M2" s="66"/>
      <c r="N2" s="66"/>
      <c r="O2" s="62" t="s">
        <v>237</v>
      </c>
      <c r="P2" s="62" t="s">
        <v>95</v>
      </c>
      <c r="Q2" s="62" t="s">
        <v>44</v>
      </c>
      <c r="R2" s="63" t="s">
        <v>1638</v>
      </c>
      <c r="S2" s="62" t="s">
        <v>27</v>
      </c>
      <c r="T2" s="67" t="s">
        <v>1636</v>
      </c>
      <c r="U2" s="63" t="str">
        <f>_xlfn.XLOOKUP(C2,'Medical or Therapy Treatments'!A:A,'Medical or Therapy Treatments'!B:B)</f>
        <v>Therapy</v>
      </c>
      <c r="V2" s="68" t="str">
        <f t="shared" ref="V2:V33" si="1">"["&amp;_xlfn.TEXTJOIN(", ",FALSE,E2,LEFT(G2,1),LEFT(O2,1),LEFT(P2,1),LEFT(Q2,1),LEFT(R2,1),LEFT(S2,1))&amp;"]"</f>
        <v>[SK3, 2, 1, 1, 2, 2, 4]</v>
      </c>
      <c r="W2" s="69" t="s">
        <v>1639</v>
      </c>
      <c r="X2" s="70" t="s">
        <v>1640</v>
      </c>
      <c r="Y2" s="71" t="str">
        <f>_xlfn.XLOOKUP(C2,'Medical or Therapy Treatments'!A:A,'Medical or Therapy Treatments'!C:C)</f>
        <v>machine non big 5-PLS</v>
      </c>
      <c r="Z2" s="57" t="s">
        <v>1642</v>
      </c>
      <c r="AA2" s="57" t="s">
        <v>1643</v>
      </c>
      <c r="AB2" s="57"/>
      <c r="AC2" s="59" t="s">
        <v>1644</v>
      </c>
      <c r="AD2" s="59"/>
    </row>
    <row r="3" spans="1:36" ht="75" hidden="1" x14ac:dyDescent="0.3">
      <c r="A3" s="61" t="s">
        <v>1631</v>
      </c>
      <c r="B3" s="68" t="s">
        <v>1645</v>
      </c>
      <c r="C3" s="68" t="s">
        <v>472</v>
      </c>
      <c r="D3" s="62" t="s">
        <v>424</v>
      </c>
      <c r="E3" s="62" t="str">
        <f t="shared" si="0"/>
        <v>SK4</v>
      </c>
      <c r="F3" s="62" t="s">
        <v>1646</v>
      </c>
      <c r="G3" s="63" t="s">
        <v>41</v>
      </c>
      <c r="H3" s="72">
        <v>202</v>
      </c>
      <c r="I3" s="72">
        <v>141</v>
      </c>
      <c r="J3" s="63" t="s">
        <v>1635</v>
      </c>
      <c r="K3" s="63" t="s">
        <v>1636</v>
      </c>
      <c r="L3" s="65" t="s">
        <v>1637</v>
      </c>
      <c r="M3" s="66"/>
      <c r="N3" s="66"/>
      <c r="O3" s="62" t="s">
        <v>23</v>
      </c>
      <c r="P3" s="62" t="s">
        <v>1647</v>
      </c>
      <c r="Q3" s="62" t="s">
        <v>25</v>
      </c>
      <c r="R3" s="63" t="s">
        <v>1638</v>
      </c>
      <c r="S3" s="62" t="s">
        <v>59</v>
      </c>
      <c r="T3" s="63"/>
      <c r="U3" s="63" t="str">
        <f>_xlfn.XLOOKUP(C3,'Medical or Therapy Treatments'!A:A,'Medical or Therapy Treatments'!B:B)</f>
        <v>Therapy</v>
      </c>
      <c r="V3" s="68" t="str">
        <f t="shared" si="1"/>
        <v>[SK4, 2, 2, 3, 1, 2, 3]</v>
      </c>
      <c r="W3" s="63"/>
      <c r="X3" s="59"/>
      <c r="Y3" s="71" t="str">
        <f>_xlfn.XLOOKUP(C3,'Medical or Therapy Treatments'!A:A,'Medical or Therapy Treatments'!C:C)</f>
        <v>Therapy comsumable (booster or machine)-RJV</v>
      </c>
      <c r="Z3" s="57"/>
      <c r="AA3" s="57"/>
      <c r="AB3" s="57"/>
      <c r="AC3" s="59"/>
      <c r="AD3" s="59"/>
    </row>
    <row r="4" spans="1:36" ht="37.5" hidden="1" x14ac:dyDescent="0.3">
      <c r="A4" s="61" t="s">
        <v>1631</v>
      </c>
      <c r="B4" s="68" t="s">
        <v>1648</v>
      </c>
      <c r="C4" s="68" t="s">
        <v>428</v>
      </c>
      <c r="D4" s="62" t="s">
        <v>1649</v>
      </c>
      <c r="E4" s="62" t="str">
        <f t="shared" si="0"/>
        <v>FC1</v>
      </c>
      <c r="F4" s="62" t="s">
        <v>1650</v>
      </c>
      <c r="G4" s="63" t="s">
        <v>20</v>
      </c>
      <c r="H4" s="72">
        <v>240</v>
      </c>
      <c r="I4" s="72">
        <v>210</v>
      </c>
      <c r="J4" s="63" t="s">
        <v>1635</v>
      </c>
      <c r="K4" s="63"/>
      <c r="L4" s="65"/>
      <c r="M4" s="66"/>
      <c r="N4" s="66"/>
      <c r="O4" s="62" t="s">
        <v>23</v>
      </c>
      <c r="P4" s="62" t="s">
        <v>1647</v>
      </c>
      <c r="Q4" s="62" t="s">
        <v>25</v>
      </c>
      <c r="R4" s="63" t="s">
        <v>1638</v>
      </c>
      <c r="S4" s="62" t="s">
        <v>59</v>
      </c>
      <c r="T4" s="63"/>
      <c r="U4" s="63" t="str">
        <f>_xlfn.XLOOKUP(C4,'Medical or Therapy Treatments'!A:A,'Medical or Therapy Treatments'!B:B)</f>
        <v>Therapy</v>
      </c>
      <c r="V4" s="68" t="str">
        <f t="shared" si="1"/>
        <v>[FC1, 3, 2, 3, 1, 2, 3]</v>
      </c>
      <c r="W4" s="63"/>
      <c r="X4" s="59"/>
      <c r="Y4" s="71" t="str">
        <f>_xlfn.XLOOKUP(C4,'Medical or Therapy Treatments'!A:A,'Medical or Therapy Treatments'!C:C)</f>
        <v>machine non big 5-PLS</v>
      </c>
      <c r="Z4" s="57"/>
      <c r="AA4" s="57"/>
      <c r="AB4" s="57"/>
      <c r="AC4" s="59"/>
      <c r="AD4" s="59"/>
    </row>
    <row r="5" spans="1:36" ht="75" hidden="1" x14ac:dyDescent="0.3">
      <c r="A5" s="61" t="s">
        <v>1631</v>
      </c>
      <c r="B5" s="68" t="s">
        <v>1651</v>
      </c>
      <c r="C5" s="68" t="s">
        <v>472</v>
      </c>
      <c r="D5" s="62" t="s">
        <v>1652</v>
      </c>
      <c r="E5" s="62" t="str">
        <f t="shared" si="0"/>
        <v>FC1</v>
      </c>
      <c r="F5" s="62" t="s">
        <v>1650</v>
      </c>
      <c r="G5" s="63" t="s">
        <v>41</v>
      </c>
      <c r="H5" s="72" t="s">
        <v>1653</v>
      </c>
      <c r="I5" s="72">
        <v>133</v>
      </c>
      <c r="J5" s="63" t="s">
        <v>1635</v>
      </c>
      <c r="K5" s="63"/>
      <c r="L5" s="65"/>
      <c r="M5" s="66"/>
      <c r="N5" s="66"/>
      <c r="O5" s="62" t="s">
        <v>23</v>
      </c>
      <c r="P5" s="62" t="s">
        <v>1647</v>
      </c>
      <c r="Q5" s="62" t="s">
        <v>25</v>
      </c>
      <c r="R5" s="63" t="s">
        <v>1638</v>
      </c>
      <c r="S5" s="62" t="s">
        <v>59</v>
      </c>
      <c r="T5" s="63"/>
      <c r="U5" s="63" t="str">
        <f>_xlfn.XLOOKUP(C5,'Medical or Therapy Treatments'!A:A,'Medical or Therapy Treatments'!B:B)</f>
        <v>Therapy</v>
      </c>
      <c r="V5" s="68" t="str">
        <f t="shared" si="1"/>
        <v>[FC1, 2, 2, 3, 1, 2, 3]</v>
      </c>
      <c r="W5" s="63"/>
      <c r="X5" s="59"/>
      <c r="Y5" s="71" t="str">
        <f>_xlfn.XLOOKUP(C5,'Medical or Therapy Treatments'!A:A,'Medical or Therapy Treatments'!C:C)</f>
        <v>Therapy comsumable (booster or machine)-RJV</v>
      </c>
      <c r="Z5" s="57"/>
      <c r="AA5" s="57"/>
      <c r="AB5" s="57"/>
      <c r="AC5" s="59"/>
      <c r="AD5" s="59"/>
    </row>
    <row r="6" spans="1:36" ht="37.5" hidden="1" x14ac:dyDescent="0.3">
      <c r="A6" s="61" t="s">
        <v>1631</v>
      </c>
      <c r="B6" s="62" t="s">
        <v>1654</v>
      </c>
      <c r="C6" s="62" t="s">
        <v>1655</v>
      </c>
      <c r="D6" s="62" t="s">
        <v>589</v>
      </c>
      <c r="E6" s="62" t="str">
        <f t="shared" si="0"/>
        <v>SK4</v>
      </c>
      <c r="F6" s="62" t="s">
        <v>1646</v>
      </c>
      <c r="G6" s="63" t="s">
        <v>41</v>
      </c>
      <c r="H6" s="73">
        <v>219</v>
      </c>
      <c r="I6" s="74">
        <v>153</v>
      </c>
      <c r="J6" s="63" t="s">
        <v>1635</v>
      </c>
      <c r="K6" s="63" t="s">
        <v>1636</v>
      </c>
      <c r="L6" s="65" t="s">
        <v>1637</v>
      </c>
      <c r="M6" s="66" t="s">
        <v>1656</v>
      </c>
      <c r="N6" s="66">
        <v>153</v>
      </c>
      <c r="O6" s="62" t="s">
        <v>23</v>
      </c>
      <c r="P6" s="62" t="s">
        <v>1657</v>
      </c>
      <c r="Q6" s="62" t="s">
        <v>44</v>
      </c>
      <c r="R6" s="63" t="s">
        <v>1638</v>
      </c>
      <c r="S6" s="62" t="s">
        <v>27</v>
      </c>
      <c r="T6" s="67" t="s">
        <v>1636</v>
      </c>
      <c r="U6" s="63" t="str">
        <f>_xlfn.XLOOKUP(C6,'Medical or Therapy Treatments'!A:A,'Medical or Therapy Treatments'!B:B)</f>
        <v>Doctor Treatment</v>
      </c>
      <c r="V6" s="68" t="str">
        <f t="shared" si="1"/>
        <v>[SK4, 2, 2, 4, 2, 2, 4]</v>
      </c>
      <c r="W6" s="69" t="s">
        <v>1658</v>
      </c>
      <c r="X6" s="70" t="s">
        <v>1640</v>
      </c>
      <c r="Y6" s="71" t="str">
        <f>_xlfn.XLOOKUP(C6,'Medical or Therapy Treatments'!A:A,'Medical or Therapy Treatments'!C:C)</f>
        <v>doctor machine big 5-YPR</v>
      </c>
      <c r="Z6" s="57" t="s">
        <v>1642</v>
      </c>
      <c r="AA6" s="57" t="s">
        <v>1643</v>
      </c>
      <c r="AB6" s="57"/>
      <c r="AC6" s="59" t="s">
        <v>1644</v>
      </c>
      <c r="AD6" s="59"/>
    </row>
    <row r="7" spans="1:36" ht="37.5" hidden="1" x14ac:dyDescent="0.3">
      <c r="A7" s="61" t="s">
        <v>1631</v>
      </c>
      <c r="B7" s="62" t="s">
        <v>1660</v>
      </c>
      <c r="C7" s="62" t="s">
        <v>588</v>
      </c>
      <c r="D7" s="62" t="s">
        <v>589</v>
      </c>
      <c r="E7" s="62" t="str">
        <f t="shared" si="0"/>
        <v>SK4</v>
      </c>
      <c r="F7" s="62" t="s">
        <v>1646</v>
      </c>
      <c r="G7" s="63" t="s">
        <v>20</v>
      </c>
      <c r="H7" s="73">
        <v>314</v>
      </c>
      <c r="I7" s="74">
        <v>219</v>
      </c>
      <c r="J7" s="63" t="s">
        <v>1635</v>
      </c>
      <c r="K7" s="63" t="s">
        <v>1636</v>
      </c>
      <c r="L7" s="65" t="s">
        <v>1637</v>
      </c>
      <c r="M7" s="66" t="s">
        <v>1656</v>
      </c>
      <c r="N7" s="66">
        <v>219</v>
      </c>
      <c r="O7" s="62" t="s">
        <v>23</v>
      </c>
      <c r="P7" s="62" t="s">
        <v>1657</v>
      </c>
      <c r="Q7" s="62" t="s">
        <v>44</v>
      </c>
      <c r="R7" s="63" t="s">
        <v>1638</v>
      </c>
      <c r="S7" s="62" t="s">
        <v>27</v>
      </c>
      <c r="T7" s="67" t="s">
        <v>1636</v>
      </c>
      <c r="U7" s="63" t="str">
        <f>_xlfn.XLOOKUP(C7,'Medical or Therapy Treatments'!A:A,'Medical or Therapy Treatments'!B:B)</f>
        <v>Doctor Treatment</v>
      </c>
      <c r="V7" s="68" t="str">
        <f t="shared" si="1"/>
        <v>[SK4, 3, 2, 4, 2, 2, 4]</v>
      </c>
      <c r="W7" s="69" t="s">
        <v>1658</v>
      </c>
      <c r="X7" s="70" t="s">
        <v>1640</v>
      </c>
      <c r="Y7" s="71" t="str">
        <f>_xlfn.XLOOKUP(C7,'Medical or Therapy Treatments'!A:A,'Medical or Therapy Treatments'!C:C)</f>
        <v>doctor machine big 5-YLA</v>
      </c>
      <c r="Z7" s="57" t="s">
        <v>1642</v>
      </c>
      <c r="AA7" s="57" t="s">
        <v>1643</v>
      </c>
      <c r="AB7" s="57"/>
      <c r="AC7" s="59" t="s">
        <v>1644</v>
      </c>
      <c r="AD7" s="59"/>
    </row>
    <row r="8" spans="1:36" ht="37.5" hidden="1" x14ac:dyDescent="0.3">
      <c r="A8" s="63" t="s">
        <v>1631</v>
      </c>
      <c r="B8" s="62" t="s">
        <v>1661</v>
      </c>
      <c r="C8" s="62" t="s">
        <v>316</v>
      </c>
      <c r="D8" s="62" t="s">
        <v>1662</v>
      </c>
      <c r="E8" s="62" t="str">
        <f t="shared" si="0"/>
        <v>SK3</v>
      </c>
      <c r="F8" s="62" t="s">
        <v>1633</v>
      </c>
      <c r="G8" s="63" t="s">
        <v>20</v>
      </c>
      <c r="H8" s="64">
        <v>420</v>
      </c>
      <c r="I8" s="64">
        <v>295</v>
      </c>
      <c r="J8" s="63" t="s">
        <v>1635</v>
      </c>
      <c r="K8" s="63" t="s">
        <v>1636</v>
      </c>
      <c r="L8" s="65" t="s">
        <v>1637</v>
      </c>
      <c r="M8" s="66"/>
      <c r="N8" s="66"/>
      <c r="O8" s="62" t="s">
        <v>23</v>
      </c>
      <c r="P8" s="62" t="s">
        <v>1657</v>
      </c>
      <c r="Q8" s="62" t="s">
        <v>44</v>
      </c>
      <c r="R8" s="63" t="s">
        <v>1638</v>
      </c>
      <c r="S8" s="62" t="s">
        <v>27</v>
      </c>
      <c r="T8" s="67" t="s">
        <v>1636</v>
      </c>
      <c r="U8" s="63" t="str">
        <f>_xlfn.XLOOKUP(C8,'Medical or Therapy Treatments'!A:A,'Medical or Therapy Treatments'!B:B)</f>
        <v>Doctor Treatment</v>
      </c>
      <c r="V8" s="68" t="str">
        <f t="shared" si="1"/>
        <v>[SK3, 3, 2, 4, 2, 2, 4]</v>
      </c>
      <c r="W8" s="69" t="s">
        <v>1658</v>
      </c>
      <c r="X8" s="70" t="s">
        <v>1640</v>
      </c>
      <c r="Y8" s="71" t="str">
        <f>_xlfn.XLOOKUP(C8,'Medical or Therapy Treatments'!A:A,'Medical or Therapy Treatments'!C:C)</f>
        <v>doctor non big 5 machine-FTN</v>
      </c>
      <c r="Z8" s="57" t="s">
        <v>1663</v>
      </c>
      <c r="AA8" s="57" t="s">
        <v>1643</v>
      </c>
      <c r="AB8" s="57"/>
      <c r="AC8" s="59"/>
      <c r="AD8" s="59"/>
    </row>
    <row r="9" spans="1:36" ht="37.5" hidden="1" x14ac:dyDescent="0.3">
      <c r="A9" s="63" t="s">
        <v>1631</v>
      </c>
      <c r="B9" s="62" t="s">
        <v>1664</v>
      </c>
      <c r="C9" s="62" t="s">
        <v>316</v>
      </c>
      <c r="D9" s="62" t="s">
        <v>1665</v>
      </c>
      <c r="E9" s="62" t="str">
        <f t="shared" si="0"/>
        <v>SK5</v>
      </c>
      <c r="F9" s="62" t="s">
        <v>1666</v>
      </c>
      <c r="G9" s="63" t="s">
        <v>20</v>
      </c>
      <c r="H9" s="64">
        <v>420</v>
      </c>
      <c r="I9" s="64">
        <v>295</v>
      </c>
      <c r="J9" s="63" t="s">
        <v>1635</v>
      </c>
      <c r="K9" s="63" t="s">
        <v>1636</v>
      </c>
      <c r="L9" s="65" t="s">
        <v>1637</v>
      </c>
      <c r="M9" s="66"/>
      <c r="N9" s="66"/>
      <c r="O9" s="62" t="s">
        <v>23</v>
      </c>
      <c r="P9" s="62" t="s">
        <v>1657</v>
      </c>
      <c r="Q9" s="62" t="s">
        <v>44</v>
      </c>
      <c r="R9" s="63" t="s">
        <v>1638</v>
      </c>
      <c r="S9" s="62" t="s">
        <v>27</v>
      </c>
      <c r="T9" s="67" t="s">
        <v>1636</v>
      </c>
      <c r="U9" s="63" t="str">
        <f>_xlfn.XLOOKUP(C9,'Medical or Therapy Treatments'!A:A,'Medical or Therapy Treatments'!B:B)</f>
        <v>Doctor Treatment</v>
      </c>
      <c r="V9" s="68" t="str">
        <f t="shared" si="1"/>
        <v>[SK5, 3, 2, 4, 2, 2, 4]</v>
      </c>
      <c r="W9" s="69" t="s">
        <v>1658</v>
      </c>
      <c r="X9" s="70" t="s">
        <v>1640</v>
      </c>
      <c r="Y9" s="71" t="str">
        <f>_xlfn.XLOOKUP(C9,'Medical or Therapy Treatments'!A:A,'Medical or Therapy Treatments'!C:C)</f>
        <v>doctor non big 5 machine-FTN</v>
      </c>
      <c r="Z9" s="57" t="s">
        <v>1663</v>
      </c>
      <c r="AA9" s="57" t="s">
        <v>1643</v>
      </c>
      <c r="AB9" s="57"/>
      <c r="AC9" s="59"/>
      <c r="AD9" s="59"/>
    </row>
    <row r="10" spans="1:36" ht="37.5" hidden="1" x14ac:dyDescent="0.3">
      <c r="A10" s="63" t="s">
        <v>1631</v>
      </c>
      <c r="B10" s="62" t="s">
        <v>1667</v>
      </c>
      <c r="C10" s="62" t="s">
        <v>316</v>
      </c>
      <c r="D10" s="62" t="s">
        <v>153</v>
      </c>
      <c r="E10" s="62" t="str">
        <f t="shared" si="0"/>
        <v>FC1</v>
      </c>
      <c r="F10" s="62" t="s">
        <v>1650</v>
      </c>
      <c r="G10" s="63" t="s">
        <v>20</v>
      </c>
      <c r="H10" s="64">
        <v>420</v>
      </c>
      <c r="I10" s="64">
        <v>295</v>
      </c>
      <c r="J10" s="63" t="s">
        <v>1635</v>
      </c>
      <c r="K10" s="63" t="s">
        <v>1636</v>
      </c>
      <c r="L10" s="65" t="s">
        <v>1637</v>
      </c>
      <c r="M10" s="66"/>
      <c r="N10" s="66"/>
      <c r="O10" s="62" t="s">
        <v>23</v>
      </c>
      <c r="P10" s="62" t="s">
        <v>1657</v>
      </c>
      <c r="Q10" s="62" t="s">
        <v>44</v>
      </c>
      <c r="R10" s="63" t="s">
        <v>1638</v>
      </c>
      <c r="S10" s="62" t="s">
        <v>27</v>
      </c>
      <c r="T10" s="67" t="s">
        <v>1636</v>
      </c>
      <c r="U10" s="63" t="str">
        <f>_xlfn.XLOOKUP(C10,'Medical or Therapy Treatments'!A:A,'Medical or Therapy Treatments'!B:B)</f>
        <v>Doctor Treatment</v>
      </c>
      <c r="V10" s="68" t="str">
        <f t="shared" si="1"/>
        <v>[FC1, 3, 2, 4, 2, 2, 4]</v>
      </c>
      <c r="W10" s="69" t="s">
        <v>1658</v>
      </c>
      <c r="X10" s="70" t="s">
        <v>1640</v>
      </c>
      <c r="Y10" s="71" t="str">
        <f>_xlfn.XLOOKUP(C10,'Medical or Therapy Treatments'!A:A,'Medical or Therapy Treatments'!C:C)</f>
        <v>doctor non big 5 machine-FTN</v>
      </c>
      <c r="Z10" s="57" t="s">
        <v>1663</v>
      </c>
      <c r="AA10" s="57" t="s">
        <v>1643</v>
      </c>
      <c r="AB10" s="57"/>
      <c r="AC10" s="59"/>
      <c r="AD10" s="57"/>
    </row>
    <row r="11" spans="1:36" ht="37.5" hidden="1" x14ac:dyDescent="0.3">
      <c r="A11" s="63" t="s">
        <v>1631</v>
      </c>
      <c r="B11" s="62" t="s">
        <v>1668</v>
      </c>
      <c r="C11" s="62" t="s">
        <v>316</v>
      </c>
      <c r="D11" s="62" t="s">
        <v>153</v>
      </c>
      <c r="E11" s="62" t="str">
        <f t="shared" si="0"/>
        <v>SK4</v>
      </c>
      <c r="F11" s="62" t="s">
        <v>1646</v>
      </c>
      <c r="G11" s="63" t="s">
        <v>20</v>
      </c>
      <c r="H11" s="64">
        <v>420</v>
      </c>
      <c r="I11" s="64">
        <v>295</v>
      </c>
      <c r="J11" s="63" t="s">
        <v>1635</v>
      </c>
      <c r="K11" s="63" t="s">
        <v>1636</v>
      </c>
      <c r="L11" s="65" t="s">
        <v>1637</v>
      </c>
      <c r="M11" s="66"/>
      <c r="N11" s="66"/>
      <c r="O11" s="62" t="s">
        <v>23</v>
      </c>
      <c r="P11" s="62" t="s">
        <v>1657</v>
      </c>
      <c r="Q11" s="62" t="s">
        <v>44</v>
      </c>
      <c r="R11" s="63" t="s">
        <v>1638</v>
      </c>
      <c r="S11" s="62" t="s">
        <v>27</v>
      </c>
      <c r="T11" s="67" t="s">
        <v>1636</v>
      </c>
      <c r="U11" s="63" t="str">
        <f>_xlfn.XLOOKUP(C11,'Medical or Therapy Treatments'!A:A,'Medical or Therapy Treatments'!B:B)</f>
        <v>Doctor Treatment</v>
      </c>
      <c r="V11" s="68" t="str">
        <f t="shared" si="1"/>
        <v>[SK4, 3, 2, 4, 2, 2, 4]</v>
      </c>
      <c r="W11" s="69" t="s">
        <v>1658</v>
      </c>
      <c r="X11" s="70" t="s">
        <v>1640</v>
      </c>
      <c r="Y11" s="71" t="str">
        <f>_xlfn.XLOOKUP(C11,'Medical or Therapy Treatments'!A:A,'Medical or Therapy Treatments'!C:C)</f>
        <v>doctor non big 5 machine-FTN</v>
      </c>
      <c r="Z11" s="57" t="s">
        <v>1663</v>
      </c>
      <c r="AA11" s="57" t="s">
        <v>1643</v>
      </c>
      <c r="AB11" s="57"/>
      <c r="AC11" s="59"/>
      <c r="AD11" s="59"/>
    </row>
    <row r="12" spans="1:36" ht="37.5" hidden="1" x14ac:dyDescent="0.3">
      <c r="A12" s="63" t="s">
        <v>1631</v>
      </c>
      <c r="B12" s="62" t="s">
        <v>1670</v>
      </c>
      <c r="C12" s="62" t="s">
        <v>316</v>
      </c>
      <c r="D12" s="62" t="s">
        <v>153</v>
      </c>
      <c r="E12" s="62" t="str">
        <f t="shared" si="0"/>
        <v>SK4</v>
      </c>
      <c r="F12" s="62" t="s">
        <v>1646</v>
      </c>
      <c r="G12" s="63" t="s">
        <v>1671</v>
      </c>
      <c r="H12" s="64" t="s">
        <v>1672</v>
      </c>
      <c r="I12" s="64" t="s">
        <v>1673</v>
      </c>
      <c r="J12" s="63" t="s">
        <v>1635</v>
      </c>
      <c r="K12" s="63" t="s">
        <v>1636</v>
      </c>
      <c r="L12" s="65" t="s">
        <v>1637</v>
      </c>
      <c r="M12" s="66"/>
      <c r="N12" s="66"/>
      <c r="O12" s="62" t="s">
        <v>23</v>
      </c>
      <c r="P12" s="62" t="s">
        <v>1657</v>
      </c>
      <c r="Q12" s="62" t="s">
        <v>44</v>
      </c>
      <c r="R12" s="63" t="s">
        <v>1638</v>
      </c>
      <c r="S12" s="62" t="s">
        <v>27</v>
      </c>
      <c r="T12" s="67"/>
      <c r="U12" s="63" t="str">
        <f>_xlfn.XLOOKUP(C12,'Medical or Therapy Treatments'!A:A,'Medical or Therapy Treatments'!B:B)</f>
        <v>Doctor Treatment</v>
      </c>
      <c r="V12" s="68" t="str">
        <f t="shared" si="1"/>
        <v>[SK4, 4, 2, 4, 2, 2, 4]</v>
      </c>
      <c r="W12" s="69" t="s">
        <v>1658</v>
      </c>
      <c r="X12" s="70"/>
      <c r="Y12" s="71" t="str">
        <f>_xlfn.XLOOKUP(C12,'Medical or Therapy Treatments'!A:A,'Medical or Therapy Treatments'!C:C)</f>
        <v>doctor non big 5 machine-FTN</v>
      </c>
      <c r="Z12" s="57"/>
      <c r="AA12" s="57"/>
      <c r="AB12" s="57"/>
      <c r="AC12" s="59" t="s">
        <v>1644</v>
      </c>
      <c r="AD12" s="59"/>
    </row>
    <row r="13" spans="1:36" ht="37.5" hidden="1" x14ac:dyDescent="0.3">
      <c r="A13" s="63" t="s">
        <v>1631</v>
      </c>
      <c r="B13" s="62" t="s">
        <v>1674</v>
      </c>
      <c r="C13" s="62" t="s">
        <v>316</v>
      </c>
      <c r="D13" s="62" t="s">
        <v>153</v>
      </c>
      <c r="E13" s="62" t="str">
        <f t="shared" si="0"/>
        <v>SK5</v>
      </c>
      <c r="F13" s="62" t="s">
        <v>1666</v>
      </c>
      <c r="G13" s="63" t="s">
        <v>1671</v>
      </c>
      <c r="H13" s="64" t="s">
        <v>1675</v>
      </c>
      <c r="I13" s="64" t="s">
        <v>1676</v>
      </c>
      <c r="J13" s="63" t="s">
        <v>1635</v>
      </c>
      <c r="K13" s="63" t="s">
        <v>1636</v>
      </c>
      <c r="L13" s="65" t="s">
        <v>1637</v>
      </c>
      <c r="M13" s="66"/>
      <c r="N13" s="66"/>
      <c r="O13" s="62" t="s">
        <v>23</v>
      </c>
      <c r="P13" s="62" t="s">
        <v>1657</v>
      </c>
      <c r="Q13" s="62" t="s">
        <v>44</v>
      </c>
      <c r="R13" s="63" t="s">
        <v>1638</v>
      </c>
      <c r="S13" s="62" t="s">
        <v>27</v>
      </c>
      <c r="T13" s="67"/>
      <c r="U13" s="63" t="str">
        <f>_xlfn.XLOOKUP(C13,'Medical or Therapy Treatments'!A:A,'Medical or Therapy Treatments'!B:B)</f>
        <v>Doctor Treatment</v>
      </c>
      <c r="V13" s="68" t="str">
        <f t="shared" si="1"/>
        <v>[SK5, 4, 2, 4, 2, 2, 4]</v>
      </c>
      <c r="W13" s="69" t="s">
        <v>1658</v>
      </c>
      <c r="X13" s="70"/>
      <c r="Y13" s="71" t="str">
        <f>_xlfn.XLOOKUP(C13,'Medical or Therapy Treatments'!A:A,'Medical or Therapy Treatments'!C:C)</f>
        <v>doctor non big 5 machine-FTN</v>
      </c>
      <c r="Z13" s="57"/>
      <c r="AA13" s="57"/>
      <c r="AB13" s="57"/>
      <c r="AC13" s="59" t="s">
        <v>1677</v>
      </c>
      <c r="AD13" s="59"/>
    </row>
    <row r="14" spans="1:36" ht="37.5" hidden="1" x14ac:dyDescent="0.3">
      <c r="A14" s="63" t="s">
        <v>1631</v>
      </c>
      <c r="B14" s="62" t="s">
        <v>1678</v>
      </c>
      <c r="C14" s="62" t="s">
        <v>316</v>
      </c>
      <c r="D14" s="62" t="s">
        <v>153</v>
      </c>
      <c r="E14" s="62" t="str">
        <f t="shared" si="0"/>
        <v>HR1</v>
      </c>
      <c r="F14" s="62" t="s">
        <v>1679</v>
      </c>
      <c r="G14" s="63" t="s">
        <v>20</v>
      </c>
      <c r="H14" s="64" t="s">
        <v>1680</v>
      </c>
      <c r="I14" s="64">
        <v>273</v>
      </c>
      <c r="J14" s="63" t="s">
        <v>1681</v>
      </c>
      <c r="K14" s="63"/>
      <c r="L14" s="65" t="s">
        <v>1656</v>
      </c>
      <c r="M14" s="66"/>
      <c r="N14" s="66"/>
      <c r="O14" s="62" t="s">
        <v>23</v>
      </c>
      <c r="P14" s="62" t="s">
        <v>1657</v>
      </c>
      <c r="Q14" s="62" t="s">
        <v>44</v>
      </c>
      <c r="R14" s="63" t="s">
        <v>26</v>
      </c>
      <c r="S14" s="62" t="s">
        <v>27</v>
      </c>
      <c r="T14" s="67"/>
      <c r="U14" s="63" t="str">
        <f>_xlfn.XLOOKUP(C14,'Medical or Therapy Treatments'!A:A,'Medical or Therapy Treatments'!B:B)</f>
        <v>Doctor Treatment</v>
      </c>
      <c r="V14" s="68" t="str">
        <f t="shared" si="1"/>
        <v>[HR1, 3, 2, 4, 2, 1, 4]</v>
      </c>
      <c r="W14" s="69" t="s">
        <v>1658</v>
      </c>
      <c r="X14" s="70"/>
      <c r="Y14" s="71" t="str">
        <f>_xlfn.XLOOKUP(C14,'Medical or Therapy Treatments'!A:A,'Medical or Therapy Treatments'!C:C)</f>
        <v>doctor non big 5 machine-FTN</v>
      </c>
      <c r="Z14" s="57"/>
      <c r="AA14" s="57"/>
      <c r="AB14" s="57"/>
      <c r="AC14" s="59" t="s">
        <v>1644</v>
      </c>
      <c r="AD14" s="59"/>
    </row>
    <row r="15" spans="1:36" ht="37.5" hidden="1" x14ac:dyDescent="0.3">
      <c r="A15" s="63" t="s">
        <v>1631</v>
      </c>
      <c r="B15" s="62" t="s">
        <v>1682</v>
      </c>
      <c r="C15" s="62" t="s">
        <v>316</v>
      </c>
      <c r="D15" s="62" t="s">
        <v>153</v>
      </c>
      <c r="E15" s="62" t="str">
        <f t="shared" si="0"/>
        <v>HG1</v>
      </c>
      <c r="F15" s="62" t="s">
        <v>1683</v>
      </c>
      <c r="G15" s="63" t="s">
        <v>1671</v>
      </c>
      <c r="H15" s="64">
        <v>440</v>
      </c>
      <c r="I15" s="64">
        <v>308</v>
      </c>
      <c r="J15" s="63" t="s">
        <v>1681</v>
      </c>
      <c r="K15" s="63"/>
      <c r="L15" s="65" t="s">
        <v>1656</v>
      </c>
      <c r="M15" s="66"/>
      <c r="N15" s="66"/>
      <c r="O15" s="62" t="s">
        <v>23</v>
      </c>
      <c r="P15" s="62" t="s">
        <v>1657</v>
      </c>
      <c r="Q15" s="62" t="s">
        <v>25</v>
      </c>
      <c r="R15" s="63" t="s">
        <v>1638</v>
      </c>
      <c r="S15" s="62" t="s">
        <v>59</v>
      </c>
      <c r="T15" s="67"/>
      <c r="U15" s="63" t="str">
        <f>_xlfn.XLOOKUP(C15,'Medical or Therapy Treatments'!A:A,'Medical or Therapy Treatments'!B:B)</f>
        <v>Doctor Treatment</v>
      </c>
      <c r="V15" s="68" t="str">
        <f t="shared" si="1"/>
        <v>[HG1, 4, 2, 4, 1, 2, 3]</v>
      </c>
      <c r="W15" s="69" t="s">
        <v>1658</v>
      </c>
      <c r="X15" s="70"/>
      <c r="Y15" s="71" t="str">
        <f>_xlfn.XLOOKUP(C15,'Medical or Therapy Treatments'!A:A,'Medical or Therapy Treatments'!C:C)</f>
        <v>doctor non big 5 machine-FTN</v>
      </c>
      <c r="Z15" s="57"/>
      <c r="AA15" s="57"/>
      <c r="AB15" s="57"/>
      <c r="AC15" s="59" t="s">
        <v>1644</v>
      </c>
      <c r="AD15" s="59" t="s">
        <v>1684</v>
      </c>
    </row>
    <row r="16" spans="1:36" ht="37.5" hidden="1" x14ac:dyDescent="0.3">
      <c r="A16" s="63" t="s">
        <v>1631</v>
      </c>
      <c r="B16" s="62" t="s">
        <v>1685</v>
      </c>
      <c r="C16" s="62" t="s">
        <v>316</v>
      </c>
      <c r="D16" s="62" t="s">
        <v>153</v>
      </c>
      <c r="E16" s="62" t="str">
        <f t="shared" si="0"/>
        <v>SK6</v>
      </c>
      <c r="F16" s="62" t="s">
        <v>1686</v>
      </c>
      <c r="G16" s="63" t="s">
        <v>33</v>
      </c>
      <c r="H16" s="64">
        <v>112</v>
      </c>
      <c r="I16" s="64" t="s">
        <v>1687</v>
      </c>
      <c r="J16" s="63" t="s">
        <v>1681</v>
      </c>
      <c r="K16" s="63"/>
      <c r="L16" s="65" t="s">
        <v>1656</v>
      </c>
      <c r="M16" s="66"/>
      <c r="N16" s="66"/>
      <c r="O16" s="62" t="s">
        <v>23</v>
      </c>
      <c r="P16" s="62" t="s">
        <v>1647</v>
      </c>
      <c r="Q16" s="62" t="s">
        <v>44</v>
      </c>
      <c r="R16" s="63" t="s">
        <v>1638</v>
      </c>
      <c r="S16" s="62" t="s">
        <v>27</v>
      </c>
      <c r="T16" s="67"/>
      <c r="U16" s="63" t="str">
        <f>_xlfn.XLOOKUP(C16,'Medical or Therapy Treatments'!A:A,'Medical or Therapy Treatments'!B:B)</f>
        <v>Doctor Treatment</v>
      </c>
      <c r="V16" s="68" t="str">
        <f t="shared" si="1"/>
        <v>[SK6, 1, 2, 3, 2, 2, 4]</v>
      </c>
      <c r="W16" s="69" t="s">
        <v>1658</v>
      </c>
      <c r="X16" s="70"/>
      <c r="Y16" s="71" t="str">
        <f>_xlfn.XLOOKUP(C16,'Medical or Therapy Treatments'!A:A,'Medical or Therapy Treatments'!C:C)</f>
        <v>doctor non big 5 machine-FTN</v>
      </c>
      <c r="Z16" s="57"/>
      <c r="AA16" s="57"/>
      <c r="AB16" s="57"/>
      <c r="AC16" s="59" t="s">
        <v>1644</v>
      </c>
      <c r="AD16" s="59"/>
    </row>
    <row r="17" spans="1:30" ht="37.5" hidden="1" x14ac:dyDescent="0.3">
      <c r="A17" s="63" t="s">
        <v>1631</v>
      </c>
      <c r="B17" s="62" t="s">
        <v>1688</v>
      </c>
      <c r="C17" s="62" t="s">
        <v>316</v>
      </c>
      <c r="D17" s="62" t="s">
        <v>153</v>
      </c>
      <c r="E17" s="62" t="str">
        <f t="shared" si="0"/>
        <v>SK5</v>
      </c>
      <c r="F17" s="62" t="s">
        <v>1666</v>
      </c>
      <c r="G17" s="63" t="s">
        <v>20</v>
      </c>
      <c r="H17" s="64">
        <v>310</v>
      </c>
      <c r="I17" s="64">
        <v>217.5</v>
      </c>
      <c r="J17" s="63" t="s">
        <v>1681</v>
      </c>
      <c r="K17" s="63"/>
      <c r="L17" s="65" t="s">
        <v>1656</v>
      </c>
      <c r="M17" s="66"/>
      <c r="N17" s="66"/>
      <c r="O17" s="62" t="s">
        <v>23</v>
      </c>
      <c r="P17" s="62" t="s">
        <v>1647</v>
      </c>
      <c r="Q17" s="62" t="s">
        <v>44</v>
      </c>
      <c r="R17" s="63" t="s">
        <v>1638</v>
      </c>
      <c r="S17" s="62" t="s">
        <v>27</v>
      </c>
      <c r="T17" s="67"/>
      <c r="U17" s="63" t="str">
        <f>_xlfn.XLOOKUP(C17,'Medical or Therapy Treatments'!A:A,'Medical or Therapy Treatments'!B:B)</f>
        <v>Doctor Treatment</v>
      </c>
      <c r="V17" s="68" t="str">
        <f t="shared" si="1"/>
        <v>[SK5, 3, 2, 3, 2, 2, 4]</v>
      </c>
      <c r="W17" s="69" t="s">
        <v>1658</v>
      </c>
      <c r="X17" s="70"/>
      <c r="Y17" s="71" t="str">
        <f>_xlfn.XLOOKUP(C17,'Medical or Therapy Treatments'!A:A,'Medical or Therapy Treatments'!C:C)</f>
        <v>doctor non big 5 machine-FTN</v>
      </c>
      <c r="Z17" s="57"/>
      <c r="AA17" s="57"/>
      <c r="AB17" s="57"/>
      <c r="AC17" s="59" t="s">
        <v>1689</v>
      </c>
      <c r="AD17" s="59"/>
    </row>
    <row r="18" spans="1:30" ht="37.5" hidden="1" x14ac:dyDescent="0.3">
      <c r="A18" s="63" t="s">
        <v>1631</v>
      </c>
      <c r="B18" s="62" t="s">
        <v>1690</v>
      </c>
      <c r="C18" s="62" t="s">
        <v>316</v>
      </c>
      <c r="D18" s="62" t="s">
        <v>153</v>
      </c>
      <c r="E18" s="62" t="str">
        <f t="shared" si="0"/>
        <v>oth</v>
      </c>
      <c r="F18" s="62" t="s">
        <v>1691</v>
      </c>
      <c r="G18" s="63" t="s">
        <v>221</v>
      </c>
      <c r="H18" s="64">
        <v>1087</v>
      </c>
      <c r="I18" s="64">
        <v>977.5</v>
      </c>
      <c r="J18" s="63" t="s">
        <v>1681</v>
      </c>
      <c r="K18" s="63"/>
      <c r="L18" s="65" t="s">
        <v>1656</v>
      </c>
      <c r="M18" s="66"/>
      <c r="N18" s="66"/>
      <c r="O18" s="62" t="s">
        <v>237</v>
      </c>
      <c r="P18" s="62" t="s">
        <v>165</v>
      </c>
      <c r="Q18" s="62" t="s">
        <v>44</v>
      </c>
      <c r="R18" s="63" t="s">
        <v>1638</v>
      </c>
      <c r="S18" s="62" t="s">
        <v>27</v>
      </c>
      <c r="T18" s="67"/>
      <c r="U18" s="63" t="str">
        <f>_xlfn.XLOOKUP(C18,'Medical or Therapy Treatments'!A:A,'Medical or Therapy Treatments'!B:B)</f>
        <v>Doctor Treatment</v>
      </c>
      <c r="V18" s="68" t="str">
        <f t="shared" si="1"/>
        <v>[oth, 7, 1, 2, 2, 2, 4]</v>
      </c>
      <c r="W18" s="69" t="s">
        <v>1658</v>
      </c>
      <c r="X18" s="70"/>
      <c r="Y18" s="71" t="str">
        <f>_xlfn.XLOOKUP(C18,'Medical or Therapy Treatments'!A:A,'Medical or Therapy Treatments'!C:C)</f>
        <v>doctor non big 5 machine-FTN</v>
      </c>
      <c r="Z18" s="57"/>
      <c r="AA18" s="57"/>
      <c r="AB18" s="57"/>
      <c r="AC18" s="59" t="s">
        <v>1644</v>
      </c>
      <c r="AD18" s="59"/>
    </row>
    <row r="19" spans="1:30" ht="37.5" hidden="1" x14ac:dyDescent="0.3">
      <c r="A19" s="63" t="s">
        <v>1631</v>
      </c>
      <c r="B19" s="62" t="s">
        <v>1692</v>
      </c>
      <c r="C19" s="62" t="s">
        <v>316</v>
      </c>
      <c r="D19" s="62" t="s">
        <v>153</v>
      </c>
      <c r="E19" s="62" t="str">
        <f t="shared" si="0"/>
        <v>oth</v>
      </c>
      <c r="F19" s="62" t="s">
        <v>1691</v>
      </c>
      <c r="G19" s="63" t="s">
        <v>1671</v>
      </c>
      <c r="H19" s="64">
        <v>440</v>
      </c>
      <c r="I19" s="64">
        <v>308</v>
      </c>
      <c r="J19" s="63" t="s">
        <v>1681</v>
      </c>
      <c r="K19" s="63"/>
      <c r="L19" s="65" t="s">
        <v>1656</v>
      </c>
      <c r="M19" s="66"/>
      <c r="N19" s="66"/>
      <c r="O19" s="62" t="s">
        <v>23</v>
      </c>
      <c r="P19" s="62" t="s">
        <v>165</v>
      </c>
      <c r="Q19" s="62" t="s">
        <v>25</v>
      </c>
      <c r="R19" s="63" t="s">
        <v>26</v>
      </c>
      <c r="S19" s="62" t="s">
        <v>59</v>
      </c>
      <c r="T19" s="67"/>
      <c r="U19" s="63" t="str">
        <f>_xlfn.XLOOKUP(C19,'Medical or Therapy Treatments'!A:A,'Medical or Therapy Treatments'!B:B)</f>
        <v>Doctor Treatment</v>
      </c>
      <c r="V19" s="68" t="str">
        <f t="shared" si="1"/>
        <v>[oth, 4, 2, 2, 1, 1, 3]</v>
      </c>
      <c r="W19" s="69" t="s">
        <v>1658</v>
      </c>
      <c r="X19" s="70"/>
      <c r="Y19" s="71" t="str">
        <f>_xlfn.XLOOKUP(C19,'Medical or Therapy Treatments'!A:A,'Medical or Therapy Treatments'!C:C)</f>
        <v>doctor non big 5 machine-FTN</v>
      </c>
      <c r="Z19" s="57"/>
      <c r="AA19" s="57"/>
      <c r="AB19" s="57"/>
      <c r="AC19" s="59" t="s">
        <v>1644</v>
      </c>
      <c r="AD19" s="59"/>
    </row>
    <row r="20" spans="1:30" ht="37.5" hidden="1" x14ac:dyDescent="0.3">
      <c r="A20" s="63" t="s">
        <v>1631</v>
      </c>
      <c r="B20" s="62" t="s">
        <v>1693</v>
      </c>
      <c r="C20" s="62" t="s">
        <v>382</v>
      </c>
      <c r="D20" s="62" t="s">
        <v>377</v>
      </c>
      <c r="E20" s="62" t="str">
        <f t="shared" si="0"/>
        <v>FC1</v>
      </c>
      <c r="F20" s="62" t="s">
        <v>1650</v>
      </c>
      <c r="G20" s="63" t="s">
        <v>41</v>
      </c>
      <c r="H20" s="64">
        <v>155</v>
      </c>
      <c r="I20" s="64">
        <v>148</v>
      </c>
      <c r="J20" s="63" t="s">
        <v>1635</v>
      </c>
      <c r="K20" s="63">
        <v>1250</v>
      </c>
      <c r="L20" s="65" t="s">
        <v>1694</v>
      </c>
      <c r="M20" s="66" t="s">
        <v>1656</v>
      </c>
      <c r="N20" s="75">
        <v>198</v>
      </c>
      <c r="O20" s="62" t="s">
        <v>23</v>
      </c>
      <c r="P20" s="62" t="s">
        <v>1647</v>
      </c>
      <c r="Q20" s="62" t="s">
        <v>44</v>
      </c>
      <c r="R20" s="63" t="s">
        <v>26</v>
      </c>
      <c r="S20" s="62" t="s">
        <v>119</v>
      </c>
      <c r="T20" s="67" t="s">
        <v>1695</v>
      </c>
      <c r="U20" s="63" t="str">
        <f>_xlfn.XLOOKUP(C20,'Medical or Therapy Treatments'!A:A,'Medical or Therapy Treatments'!B:B)</f>
        <v>Doctor Treatment</v>
      </c>
      <c r="V20" s="68" t="str">
        <f t="shared" si="1"/>
        <v>[FC1, 2, 2, 3, 2, 1, 5]</v>
      </c>
      <c r="W20" s="69" t="s">
        <v>1658</v>
      </c>
      <c r="X20" s="70" t="s">
        <v>1640</v>
      </c>
      <c r="Y20" s="71" t="str">
        <f>_xlfn.XLOOKUP(C20,'Medical or Therapy Treatments'!A:A,'Medical or Therapy Treatments'!C:C)</f>
        <v>doctor non big 5 machine-LTR</v>
      </c>
      <c r="Z20" s="57" t="s">
        <v>1663</v>
      </c>
      <c r="AA20" s="57" t="s">
        <v>1643</v>
      </c>
      <c r="AB20" s="57"/>
      <c r="AC20" s="59"/>
      <c r="AD20" s="59"/>
    </row>
    <row r="21" spans="1:30" ht="37.5" hidden="1" x14ac:dyDescent="0.3">
      <c r="A21" s="63" t="s">
        <v>1631</v>
      </c>
      <c r="B21" s="62" t="s">
        <v>1697</v>
      </c>
      <c r="C21" s="62" t="s">
        <v>382</v>
      </c>
      <c r="D21" s="62" t="s">
        <v>377</v>
      </c>
      <c r="E21" s="62" t="str">
        <f t="shared" si="0"/>
        <v>FC1</v>
      </c>
      <c r="F21" s="62" t="s">
        <v>1650</v>
      </c>
      <c r="G21" s="63" t="s">
        <v>41</v>
      </c>
      <c r="H21" s="64">
        <v>147</v>
      </c>
      <c r="I21" s="64">
        <v>103</v>
      </c>
      <c r="J21" s="63" t="s">
        <v>1635</v>
      </c>
      <c r="K21" s="63">
        <v>1250</v>
      </c>
      <c r="L21" s="65" t="s">
        <v>1694</v>
      </c>
      <c r="M21" s="66" t="s">
        <v>1656</v>
      </c>
      <c r="N21" s="75">
        <v>198</v>
      </c>
      <c r="O21" s="62" t="s">
        <v>23</v>
      </c>
      <c r="P21" s="62" t="s">
        <v>1647</v>
      </c>
      <c r="Q21" s="62" t="s">
        <v>44</v>
      </c>
      <c r="R21" s="63" t="s">
        <v>26</v>
      </c>
      <c r="S21" s="62" t="s">
        <v>119</v>
      </c>
      <c r="T21" s="67" t="s">
        <v>1695</v>
      </c>
      <c r="U21" s="63" t="str">
        <f>_xlfn.XLOOKUP(C21,'Medical or Therapy Treatments'!A:A,'Medical or Therapy Treatments'!B:B)</f>
        <v>Doctor Treatment</v>
      </c>
      <c r="V21" s="68" t="str">
        <f t="shared" si="1"/>
        <v>[FC1, 2, 2, 3, 2, 1, 5]</v>
      </c>
      <c r="W21" s="69" t="s">
        <v>1658</v>
      </c>
      <c r="X21" s="70" t="s">
        <v>1640</v>
      </c>
      <c r="Y21" s="71" t="str">
        <f>_xlfn.XLOOKUP(C21,'Medical or Therapy Treatments'!A:A,'Medical or Therapy Treatments'!C:C)</f>
        <v>doctor non big 5 machine-LTR</v>
      </c>
      <c r="Z21" s="57" t="s">
        <v>1663</v>
      </c>
      <c r="AA21" s="57" t="s">
        <v>1643</v>
      </c>
      <c r="AB21" s="57"/>
      <c r="AC21" s="59"/>
      <c r="AD21" s="59"/>
    </row>
    <row r="22" spans="1:30" ht="37.5" hidden="1" x14ac:dyDescent="0.3">
      <c r="A22" s="63" t="s">
        <v>1631</v>
      </c>
      <c r="B22" s="62" t="s">
        <v>1698</v>
      </c>
      <c r="C22" s="62" t="s">
        <v>382</v>
      </c>
      <c r="D22" s="62" t="s">
        <v>377</v>
      </c>
      <c r="E22" s="62" t="str">
        <f t="shared" si="0"/>
        <v>FC1</v>
      </c>
      <c r="F22" s="62" t="s">
        <v>1650</v>
      </c>
      <c r="G22" s="63" t="s">
        <v>41</v>
      </c>
      <c r="H22" s="64">
        <v>723</v>
      </c>
      <c r="I22" s="64">
        <v>506</v>
      </c>
      <c r="J22" s="63" t="s">
        <v>1635</v>
      </c>
      <c r="K22" s="63">
        <v>1250</v>
      </c>
      <c r="L22" s="65" t="s">
        <v>1694</v>
      </c>
      <c r="M22" s="66" t="s">
        <v>1656</v>
      </c>
      <c r="N22" s="75">
        <v>198</v>
      </c>
      <c r="O22" s="62" t="s">
        <v>23</v>
      </c>
      <c r="P22" s="62" t="s">
        <v>1647</v>
      </c>
      <c r="Q22" s="62" t="s">
        <v>44</v>
      </c>
      <c r="R22" s="63" t="s">
        <v>26</v>
      </c>
      <c r="S22" s="62" t="s">
        <v>119</v>
      </c>
      <c r="T22" s="67" t="s">
        <v>1695</v>
      </c>
      <c r="U22" s="63" t="str">
        <f>_xlfn.XLOOKUP(C22,'Medical or Therapy Treatments'!A:A,'Medical or Therapy Treatments'!B:B)</f>
        <v>Doctor Treatment</v>
      </c>
      <c r="V22" s="68" t="str">
        <f t="shared" si="1"/>
        <v>[FC1, 2, 2, 3, 2, 1, 5]</v>
      </c>
      <c r="W22" s="69" t="s">
        <v>1658</v>
      </c>
      <c r="X22" s="70" t="s">
        <v>1640</v>
      </c>
      <c r="Y22" s="71" t="str">
        <f>_xlfn.XLOOKUP(C22,'Medical or Therapy Treatments'!A:A,'Medical or Therapy Treatments'!C:C)</f>
        <v>doctor non big 5 machine-LTR</v>
      </c>
      <c r="Z22" s="57" t="s">
        <v>1663</v>
      </c>
      <c r="AA22" s="57" t="s">
        <v>1643</v>
      </c>
      <c r="AB22" s="57"/>
      <c r="AC22" s="59"/>
      <c r="AD22" s="59"/>
    </row>
    <row r="23" spans="1:30" ht="37.5" hidden="1" x14ac:dyDescent="0.3">
      <c r="A23" s="63" t="s">
        <v>1631</v>
      </c>
      <c r="B23" s="62" t="s">
        <v>1699</v>
      </c>
      <c r="C23" s="62" t="s">
        <v>399</v>
      </c>
      <c r="D23" s="62" t="s">
        <v>153</v>
      </c>
      <c r="E23" s="62" t="str">
        <f t="shared" si="0"/>
        <v>HG1</v>
      </c>
      <c r="F23" s="62" t="s">
        <v>1683</v>
      </c>
      <c r="G23" s="63" t="s">
        <v>41</v>
      </c>
      <c r="H23" s="64">
        <v>198</v>
      </c>
      <c r="I23" s="64">
        <v>198</v>
      </c>
      <c r="J23" s="63" t="s">
        <v>1635</v>
      </c>
      <c r="K23" s="63" t="s">
        <v>1636</v>
      </c>
      <c r="L23" s="65" t="s">
        <v>1637</v>
      </c>
      <c r="M23" s="66"/>
      <c r="N23" s="66"/>
      <c r="O23" s="62" t="s">
        <v>23</v>
      </c>
      <c r="P23" s="62" t="s">
        <v>1657</v>
      </c>
      <c r="Q23" s="62" t="s">
        <v>44</v>
      </c>
      <c r="R23" s="63" t="s">
        <v>1638</v>
      </c>
      <c r="S23" s="62" t="s">
        <v>27</v>
      </c>
      <c r="T23" s="67" t="s">
        <v>1636</v>
      </c>
      <c r="U23" s="63" t="str">
        <f>_xlfn.XLOOKUP(C23,'Medical or Therapy Treatments'!A:A,'Medical or Therapy Treatments'!B:B)</f>
        <v>Doctor Treatment</v>
      </c>
      <c r="V23" s="68" t="str">
        <f t="shared" si="1"/>
        <v>[HG1, 2, 2, 4, 2, 2, 4]</v>
      </c>
      <c r="W23" s="69" t="s">
        <v>1658</v>
      </c>
      <c r="X23" s="70" t="s">
        <v>1640</v>
      </c>
      <c r="Y23" s="71" t="str">
        <f>_xlfn.XLOOKUP(C23,'Medical or Therapy Treatments'!A:A,'Medical or Therapy Treatments'!C:C)</f>
        <v>doctor non big 5 machine-MLH</v>
      </c>
      <c r="Z23" s="57" t="s">
        <v>1663</v>
      </c>
      <c r="AA23" s="57" t="s">
        <v>1643</v>
      </c>
      <c r="AB23" s="57"/>
      <c r="AC23" s="59"/>
      <c r="AD23" s="59"/>
    </row>
    <row r="24" spans="1:30" ht="37.5" hidden="1" x14ac:dyDescent="0.3">
      <c r="A24" s="63" t="s">
        <v>1631</v>
      </c>
      <c r="B24" s="76" t="s">
        <v>1700</v>
      </c>
      <c r="C24" s="76" t="s">
        <v>402</v>
      </c>
      <c r="D24" s="76" t="s">
        <v>403</v>
      </c>
      <c r="E24" s="62" t="str">
        <f t="shared" si="0"/>
        <v>SK2</v>
      </c>
      <c r="F24" s="76" t="s">
        <v>1701</v>
      </c>
      <c r="G24" s="77" t="s">
        <v>41</v>
      </c>
      <c r="H24" s="73">
        <v>198</v>
      </c>
      <c r="I24" s="73">
        <v>198</v>
      </c>
      <c r="J24" s="77" t="s">
        <v>1635</v>
      </c>
      <c r="K24" s="77" t="s">
        <v>1636</v>
      </c>
      <c r="L24" s="78" t="s">
        <v>1637</v>
      </c>
      <c r="M24" s="75"/>
      <c r="N24" s="75"/>
      <c r="O24" s="76" t="s">
        <v>23</v>
      </c>
      <c r="P24" s="76" t="s">
        <v>1657</v>
      </c>
      <c r="Q24" s="76" t="s">
        <v>44</v>
      </c>
      <c r="R24" s="77" t="s">
        <v>1638</v>
      </c>
      <c r="S24" s="76" t="s">
        <v>27</v>
      </c>
      <c r="T24" s="77" t="s">
        <v>1636</v>
      </c>
      <c r="U24" s="63" t="str">
        <f>_xlfn.XLOOKUP(C24,'Medical or Therapy Treatments'!A:A,'Medical or Therapy Treatments'!B:B)</f>
        <v>Doctor Treatment</v>
      </c>
      <c r="V24" s="68" t="str">
        <f t="shared" si="1"/>
        <v>[SK2, 2, 2, 4, 2, 2, 4]</v>
      </c>
      <c r="W24" s="77" t="s">
        <v>1658</v>
      </c>
      <c r="X24" s="79" t="s">
        <v>1640</v>
      </c>
      <c r="Y24" s="71" t="str">
        <f>_xlfn.XLOOKUP(C24,'Medical or Therapy Treatments'!A:A,'Medical or Therapy Treatments'!C:C)</f>
        <v>machine non big 5-MLP</v>
      </c>
      <c r="Z24" s="80" t="s">
        <v>1663</v>
      </c>
      <c r="AA24" s="80" t="s">
        <v>1643</v>
      </c>
      <c r="AB24" s="80"/>
      <c r="AC24" s="81"/>
      <c r="AD24" s="81"/>
    </row>
    <row r="25" spans="1:30" ht="37.5" hidden="1" x14ac:dyDescent="0.3">
      <c r="A25" s="63" t="s">
        <v>1631</v>
      </c>
      <c r="B25" s="62" t="s">
        <v>1703</v>
      </c>
      <c r="C25" s="62" t="s">
        <v>417</v>
      </c>
      <c r="D25" s="62" t="s">
        <v>418</v>
      </c>
      <c r="E25" s="62" t="str">
        <f t="shared" si="0"/>
        <v>SK4</v>
      </c>
      <c r="F25" s="62" t="s">
        <v>1646</v>
      </c>
      <c r="G25" s="63" t="s">
        <v>41</v>
      </c>
      <c r="H25" s="73">
        <v>138</v>
      </c>
      <c r="I25" s="64">
        <v>78</v>
      </c>
      <c r="J25" s="63" t="s">
        <v>1635</v>
      </c>
      <c r="K25" s="63" t="s">
        <v>1636</v>
      </c>
      <c r="L25" s="65" t="s">
        <v>1637</v>
      </c>
      <c r="M25" s="66" t="s">
        <v>1656</v>
      </c>
      <c r="N25" s="66">
        <v>105</v>
      </c>
      <c r="O25" s="62" t="s">
        <v>23</v>
      </c>
      <c r="P25" s="62" t="s">
        <v>1657</v>
      </c>
      <c r="Q25" s="62" t="s">
        <v>44</v>
      </c>
      <c r="R25" s="63" t="s">
        <v>1638</v>
      </c>
      <c r="S25" s="62" t="s">
        <v>27</v>
      </c>
      <c r="T25" s="67" t="s">
        <v>1636</v>
      </c>
      <c r="U25" s="63" t="str">
        <f>_xlfn.XLOOKUP(C25,'Medical or Therapy Treatments'!A:A,'Medical or Therapy Treatments'!B:B)</f>
        <v>Doctor Treatment</v>
      </c>
      <c r="V25" s="68" t="str">
        <f t="shared" si="1"/>
        <v>[SK4, 2, 2, 4, 2, 2, 4]</v>
      </c>
      <c r="W25" s="69" t="s">
        <v>1658</v>
      </c>
      <c r="X25" s="70" t="s">
        <v>1640</v>
      </c>
      <c r="Y25" s="71" t="str">
        <f>_xlfn.XLOOKUP(C25,'Medical or Therapy Treatments'!A:A,'Medical or Therapy Treatments'!C:C)</f>
        <v>doctor non big 5 machine-PCL</v>
      </c>
      <c r="Z25" s="57" t="s">
        <v>1663</v>
      </c>
      <c r="AA25" s="57" t="s">
        <v>1643</v>
      </c>
      <c r="AB25" s="57"/>
      <c r="AC25" s="59"/>
      <c r="AD25" s="59"/>
    </row>
    <row r="26" spans="1:30" ht="37.5" hidden="1" x14ac:dyDescent="0.3">
      <c r="A26" s="63" t="s">
        <v>1631</v>
      </c>
      <c r="B26" s="62" t="s">
        <v>1705</v>
      </c>
      <c r="C26" s="62" t="s">
        <v>417</v>
      </c>
      <c r="D26" s="62" t="s">
        <v>418</v>
      </c>
      <c r="E26" s="62" t="str">
        <f t="shared" si="0"/>
        <v>SK6</v>
      </c>
      <c r="F26" s="62" t="s">
        <v>1686</v>
      </c>
      <c r="G26" s="63" t="s">
        <v>41</v>
      </c>
      <c r="H26" s="73">
        <v>220</v>
      </c>
      <c r="I26" s="64">
        <v>152</v>
      </c>
      <c r="J26" s="63" t="s">
        <v>1706</v>
      </c>
      <c r="K26" s="63"/>
      <c r="L26" s="65"/>
      <c r="M26" s="66"/>
      <c r="N26" s="66"/>
      <c r="O26" s="63" t="s">
        <v>23</v>
      </c>
      <c r="P26" s="63" t="s">
        <v>1647</v>
      </c>
      <c r="Q26" s="63" t="s">
        <v>44</v>
      </c>
      <c r="R26" s="63" t="s">
        <v>1638</v>
      </c>
      <c r="S26" s="63" t="s">
        <v>27</v>
      </c>
      <c r="T26" s="67"/>
      <c r="U26" s="63" t="str">
        <f>_xlfn.XLOOKUP(C26,'Medical or Therapy Treatments'!A:A,'Medical or Therapy Treatments'!B:B)</f>
        <v>Doctor Treatment</v>
      </c>
      <c r="V26" s="68" t="str">
        <f t="shared" si="1"/>
        <v>[SK6, 2, 2, 3, 2, 2, 4]</v>
      </c>
      <c r="W26" s="69" t="s">
        <v>1658</v>
      </c>
      <c r="X26" s="70"/>
      <c r="Y26" s="71" t="str">
        <f>_xlfn.XLOOKUP(C26,'Medical or Therapy Treatments'!A:A,'Medical or Therapy Treatments'!C:C)</f>
        <v>doctor non big 5 machine-PCL</v>
      </c>
      <c r="Z26" s="57"/>
      <c r="AA26" s="57"/>
      <c r="AB26" s="57"/>
      <c r="AC26" s="59"/>
      <c r="AD26" s="59"/>
    </row>
    <row r="27" spans="1:30" ht="37.5" hidden="1" x14ac:dyDescent="0.3">
      <c r="A27" s="63" t="s">
        <v>1631</v>
      </c>
      <c r="B27" s="62" t="s">
        <v>1707</v>
      </c>
      <c r="C27" s="62" t="s">
        <v>417</v>
      </c>
      <c r="D27" s="62" t="s">
        <v>1662</v>
      </c>
      <c r="E27" s="62" t="str">
        <f t="shared" si="0"/>
        <v>SK2</v>
      </c>
      <c r="F27" s="62" t="s">
        <v>1701</v>
      </c>
      <c r="G27" s="63" t="s">
        <v>41</v>
      </c>
      <c r="H27" s="73">
        <v>145</v>
      </c>
      <c r="I27" s="73">
        <v>119</v>
      </c>
      <c r="J27" s="63" t="s">
        <v>1635</v>
      </c>
      <c r="K27" s="63" t="s">
        <v>1636</v>
      </c>
      <c r="L27" s="65" t="s">
        <v>1637</v>
      </c>
      <c r="M27" s="66" t="s">
        <v>1656</v>
      </c>
      <c r="N27" s="66">
        <v>119</v>
      </c>
      <c r="O27" s="62" t="s">
        <v>23</v>
      </c>
      <c r="P27" s="62" t="s">
        <v>1657</v>
      </c>
      <c r="Q27" s="62" t="s">
        <v>44</v>
      </c>
      <c r="R27" s="63" t="s">
        <v>1638</v>
      </c>
      <c r="S27" s="62" t="s">
        <v>27</v>
      </c>
      <c r="T27" s="67" t="s">
        <v>1636</v>
      </c>
      <c r="U27" s="63" t="str">
        <f>_xlfn.XLOOKUP(C27,'Medical or Therapy Treatments'!A:A,'Medical or Therapy Treatments'!B:B)</f>
        <v>Doctor Treatment</v>
      </c>
      <c r="V27" s="68" t="str">
        <f t="shared" si="1"/>
        <v>[SK2, 2, 2, 4, 2, 2, 4]</v>
      </c>
      <c r="W27" s="69" t="s">
        <v>1658</v>
      </c>
      <c r="X27" s="70" t="s">
        <v>1640</v>
      </c>
      <c r="Y27" s="71" t="str">
        <f>_xlfn.XLOOKUP(C27,'Medical or Therapy Treatments'!A:A,'Medical or Therapy Treatments'!C:C)</f>
        <v>doctor non big 5 machine-PCL</v>
      </c>
      <c r="Z27" s="57" t="s">
        <v>1663</v>
      </c>
      <c r="AA27" s="57" t="s">
        <v>1643</v>
      </c>
      <c r="AB27" s="57"/>
      <c r="AC27" s="59"/>
      <c r="AD27" s="59"/>
    </row>
    <row r="28" spans="1:30" ht="37.5" hidden="1" x14ac:dyDescent="0.3">
      <c r="A28" s="63" t="s">
        <v>1631</v>
      </c>
      <c r="B28" s="62" t="s">
        <v>1995</v>
      </c>
      <c r="C28" s="62" t="s">
        <v>417</v>
      </c>
      <c r="D28" s="62" t="s">
        <v>1708</v>
      </c>
      <c r="E28" s="62" t="str">
        <f t="shared" si="0"/>
        <v>SK4</v>
      </c>
      <c r="F28" s="62" t="s">
        <v>1646</v>
      </c>
      <c r="G28" s="63" t="s">
        <v>41</v>
      </c>
      <c r="H28" s="73">
        <v>152</v>
      </c>
      <c r="I28" s="73">
        <v>150.6</v>
      </c>
      <c r="J28" s="63" t="s">
        <v>1635</v>
      </c>
      <c r="K28" s="63"/>
      <c r="L28" s="65"/>
      <c r="M28" s="66"/>
      <c r="N28" s="66"/>
      <c r="O28" s="62" t="s">
        <v>23</v>
      </c>
      <c r="P28" s="62" t="s">
        <v>1647</v>
      </c>
      <c r="Q28" s="62" t="s">
        <v>44</v>
      </c>
      <c r="R28" s="63" t="s">
        <v>1638</v>
      </c>
      <c r="S28" s="62" t="s">
        <v>27</v>
      </c>
      <c r="T28" s="67"/>
      <c r="U28" s="63" t="str">
        <f>_xlfn.XLOOKUP(C28,'Medical or Therapy Treatments'!A:A,'Medical or Therapy Treatments'!B:B)</f>
        <v>Doctor Treatment</v>
      </c>
      <c r="V28" s="68" t="str">
        <f t="shared" si="1"/>
        <v>[SK4, 2, 2, 3, 2, 2, 4]</v>
      </c>
      <c r="W28" s="69" t="s">
        <v>1658</v>
      </c>
      <c r="X28" s="70"/>
      <c r="Y28" s="71" t="str">
        <f>_xlfn.XLOOKUP(C28,'Medical or Therapy Treatments'!A:A,'Medical or Therapy Treatments'!C:C)</f>
        <v>doctor non big 5 machine-PCL</v>
      </c>
      <c r="Z28" s="57"/>
      <c r="AA28" s="57"/>
      <c r="AB28" s="57"/>
      <c r="AC28" s="59"/>
      <c r="AD28" s="59"/>
    </row>
    <row r="29" spans="1:30" ht="37.5" hidden="1" x14ac:dyDescent="0.3">
      <c r="A29" s="63" t="s">
        <v>1631</v>
      </c>
      <c r="B29" s="62" t="s">
        <v>1996</v>
      </c>
      <c r="C29" s="62" t="s">
        <v>417</v>
      </c>
      <c r="D29" s="62" t="s">
        <v>1708</v>
      </c>
      <c r="E29" s="62" t="str">
        <f t="shared" si="0"/>
        <v>SK4</v>
      </c>
      <c r="F29" s="62" t="s">
        <v>1646</v>
      </c>
      <c r="G29" s="63" t="s">
        <v>41</v>
      </c>
      <c r="H29" s="73">
        <v>196</v>
      </c>
      <c r="I29" s="73">
        <v>194.6</v>
      </c>
      <c r="J29" s="63" t="s">
        <v>1706</v>
      </c>
      <c r="K29" s="63"/>
      <c r="L29" s="65"/>
      <c r="M29" s="66"/>
      <c r="N29" s="66"/>
      <c r="O29" s="62" t="s">
        <v>23</v>
      </c>
      <c r="P29" s="62" t="s">
        <v>1647</v>
      </c>
      <c r="Q29" s="62" t="s">
        <v>44</v>
      </c>
      <c r="R29" s="63" t="s">
        <v>1638</v>
      </c>
      <c r="S29" s="62" t="s">
        <v>27</v>
      </c>
      <c r="T29" s="67"/>
      <c r="U29" s="63" t="str">
        <f>_xlfn.XLOOKUP(C29,'Medical or Therapy Treatments'!A:A,'Medical or Therapy Treatments'!B:B)</f>
        <v>Doctor Treatment</v>
      </c>
      <c r="V29" s="68" t="str">
        <f t="shared" si="1"/>
        <v>[SK4, 2, 2, 3, 2, 2, 4]</v>
      </c>
      <c r="W29" s="69" t="s">
        <v>1658</v>
      </c>
      <c r="X29" s="70"/>
      <c r="Y29" s="71" t="str">
        <f>_xlfn.XLOOKUP(C29,'Medical or Therapy Treatments'!A:A,'Medical or Therapy Treatments'!C:C)</f>
        <v>doctor non big 5 machine-PCL</v>
      </c>
      <c r="Z29" s="57"/>
      <c r="AA29" s="57"/>
      <c r="AB29" s="57"/>
      <c r="AC29" s="59"/>
      <c r="AD29" s="59"/>
    </row>
    <row r="30" spans="1:30" ht="37.5" hidden="1" x14ac:dyDescent="0.3">
      <c r="A30" s="63" t="s">
        <v>1631</v>
      </c>
      <c r="B30" s="62" t="s">
        <v>1709</v>
      </c>
      <c r="C30" s="62" t="s">
        <v>442</v>
      </c>
      <c r="D30" s="62" t="s">
        <v>443</v>
      </c>
      <c r="E30" s="62" t="str">
        <f t="shared" si="0"/>
        <v>SK3</v>
      </c>
      <c r="F30" s="62" t="s">
        <v>1633</v>
      </c>
      <c r="G30" s="63" t="s">
        <v>20</v>
      </c>
      <c r="H30" s="64">
        <v>314</v>
      </c>
      <c r="I30" s="64">
        <v>250</v>
      </c>
      <c r="J30" s="63" t="s">
        <v>1635</v>
      </c>
      <c r="K30" s="63" t="s">
        <v>1636</v>
      </c>
      <c r="L30" s="65" t="s">
        <v>1637</v>
      </c>
      <c r="M30" s="66"/>
      <c r="N30" s="66"/>
      <c r="O30" s="62" t="s">
        <v>237</v>
      </c>
      <c r="P30" s="62" t="s">
        <v>165</v>
      </c>
      <c r="Q30" s="62" t="s">
        <v>138</v>
      </c>
      <c r="R30" s="63" t="s">
        <v>1638</v>
      </c>
      <c r="S30" s="62" t="s">
        <v>119</v>
      </c>
      <c r="T30" s="67" t="s">
        <v>1636</v>
      </c>
      <c r="U30" s="63" t="str">
        <f>_xlfn.XLOOKUP(C30,'Medical or Therapy Treatments'!A:A,'Medical or Therapy Treatments'!B:B)</f>
        <v>Doctor Treatment</v>
      </c>
      <c r="V30" s="68" t="str">
        <f t="shared" si="1"/>
        <v>[SK3, 3, 1, 2, 3, 2, 5]</v>
      </c>
      <c r="W30" s="69" t="s">
        <v>1658</v>
      </c>
      <c r="X30" s="70" t="s">
        <v>1640</v>
      </c>
      <c r="Y30" s="71" t="str">
        <f>_xlfn.XLOOKUP(C30,'Medical or Therapy Treatments'!A:A,'Medical or Therapy Treatments'!C:C)</f>
        <v>machine non big 5-RDW</v>
      </c>
      <c r="Z30" s="57" t="s">
        <v>1663</v>
      </c>
      <c r="AA30" s="57" t="s">
        <v>1643</v>
      </c>
      <c r="AB30" s="57"/>
      <c r="AC30" s="59"/>
      <c r="AD30" s="59"/>
    </row>
    <row r="31" spans="1:30" ht="37.5" hidden="1" x14ac:dyDescent="0.3">
      <c r="A31" s="63" t="s">
        <v>1631</v>
      </c>
      <c r="B31" s="62" t="s">
        <v>1711</v>
      </c>
      <c r="C31" s="62" t="s">
        <v>517</v>
      </c>
      <c r="D31" s="62" t="s">
        <v>518</v>
      </c>
      <c r="E31" s="62" t="str">
        <f t="shared" si="0"/>
        <v>HR1</v>
      </c>
      <c r="F31" s="62" t="s">
        <v>1679</v>
      </c>
      <c r="G31" s="63" t="s">
        <v>20</v>
      </c>
      <c r="H31" s="64" t="s">
        <v>1653</v>
      </c>
      <c r="I31" s="64">
        <v>279</v>
      </c>
      <c r="J31" s="63" t="s">
        <v>1712</v>
      </c>
      <c r="K31" s="63" t="s">
        <v>1636</v>
      </c>
      <c r="L31" s="65" t="s">
        <v>1637</v>
      </c>
      <c r="M31" s="66"/>
      <c r="N31" s="66"/>
      <c r="O31" s="62" t="s">
        <v>23</v>
      </c>
      <c r="P31" s="62" t="s">
        <v>1657</v>
      </c>
      <c r="Q31" s="62" t="s">
        <v>44</v>
      </c>
      <c r="R31" s="63" t="s">
        <v>26</v>
      </c>
      <c r="S31" s="62" t="s">
        <v>27</v>
      </c>
      <c r="T31" s="67" t="s">
        <v>1636</v>
      </c>
      <c r="U31" s="63" t="str">
        <f>_xlfn.XLOOKUP(C31,'Medical or Therapy Treatments'!A:A,'Medical or Therapy Treatments'!B:B)</f>
        <v>Doctor Treatment</v>
      </c>
      <c r="V31" s="68" t="str">
        <f t="shared" si="1"/>
        <v>[HR1, 3, 2, 4, 2, 1, 4]</v>
      </c>
      <c r="W31" s="69" t="s">
        <v>1658</v>
      </c>
      <c r="X31" s="70" t="s">
        <v>1640</v>
      </c>
      <c r="Y31" s="71" t="str">
        <f>_xlfn.XLOOKUP(C31,'Medical or Therapy Treatments'!A:A,'Medical or Therapy Treatments'!C:C)</f>
        <v>machine non big 5-SOP</v>
      </c>
      <c r="Z31" s="57" t="s">
        <v>1663</v>
      </c>
      <c r="AA31" s="57" t="s">
        <v>1643</v>
      </c>
      <c r="AB31" s="57"/>
      <c r="AC31" s="59"/>
      <c r="AD31" s="59"/>
    </row>
    <row r="32" spans="1:30" ht="75" hidden="1" x14ac:dyDescent="0.3">
      <c r="A32" s="63" t="s">
        <v>1631</v>
      </c>
      <c r="B32" s="62" t="s">
        <v>1714</v>
      </c>
      <c r="C32" s="62" t="s">
        <v>390</v>
      </c>
      <c r="D32" s="62" t="s">
        <v>1715</v>
      </c>
      <c r="E32" s="62" t="str">
        <f t="shared" si="0"/>
        <v>HG1</v>
      </c>
      <c r="F32" s="62" t="s">
        <v>1683</v>
      </c>
      <c r="G32" s="63" t="s">
        <v>1671</v>
      </c>
      <c r="H32" s="64" t="s">
        <v>1716</v>
      </c>
      <c r="I32" s="64" t="s">
        <v>1717</v>
      </c>
      <c r="J32" s="63" t="s">
        <v>1718</v>
      </c>
      <c r="K32" s="63" t="s">
        <v>1636</v>
      </c>
      <c r="L32" s="65" t="s">
        <v>1637</v>
      </c>
      <c r="M32" s="66"/>
      <c r="N32" s="66"/>
      <c r="O32" s="62" t="s">
        <v>23</v>
      </c>
      <c r="P32" s="62" t="s">
        <v>1657</v>
      </c>
      <c r="Q32" s="62" t="s">
        <v>44</v>
      </c>
      <c r="R32" s="63" t="s">
        <v>1888</v>
      </c>
      <c r="S32" s="62" t="s">
        <v>27</v>
      </c>
      <c r="T32" s="67" t="s">
        <v>1636</v>
      </c>
      <c r="U32" s="63" t="str">
        <f>_xlfn.XLOOKUP(C32,'Medical or Therapy Treatments'!A:A,'Medical or Therapy Treatments'!B:B)</f>
        <v>Therapy</v>
      </c>
      <c r="V32" s="68" t="str">
        <f t="shared" si="1"/>
        <v>[HG1, 4, 2, 4, 2, 3, 4]</v>
      </c>
      <c r="W32" s="69" t="s">
        <v>1719</v>
      </c>
      <c r="X32" s="82" t="s">
        <v>1720</v>
      </c>
      <c r="Y32" s="71" t="str">
        <f>_xlfn.XLOOKUP(C32,'Medical or Therapy Treatments'!A:A,'Medical or Therapy Treatments'!C:C)</f>
        <v>Therapy comsumable (booster or machine)-DSP</v>
      </c>
      <c r="Z32" s="57" t="s">
        <v>1722</v>
      </c>
      <c r="AA32" s="57" t="s">
        <v>1723</v>
      </c>
      <c r="AB32" s="57"/>
      <c r="AC32" s="59" t="s">
        <v>1724</v>
      </c>
      <c r="AD32" s="59"/>
    </row>
    <row r="33" spans="1:30" ht="75" hidden="1" x14ac:dyDescent="0.3">
      <c r="A33" s="63" t="s">
        <v>1631</v>
      </c>
      <c r="B33" s="62" t="s">
        <v>1725</v>
      </c>
      <c r="C33" s="62" t="s">
        <v>390</v>
      </c>
      <c r="D33" s="62" t="s">
        <v>1726</v>
      </c>
      <c r="E33" s="62" t="str">
        <f t="shared" si="0"/>
        <v>HG1</v>
      </c>
      <c r="F33" s="62" t="s">
        <v>1683</v>
      </c>
      <c r="G33" s="63" t="s">
        <v>20</v>
      </c>
      <c r="H33" s="64" t="s">
        <v>1675</v>
      </c>
      <c r="I33" s="64" t="s">
        <v>1675</v>
      </c>
      <c r="J33" s="63" t="s">
        <v>1718</v>
      </c>
      <c r="K33" s="63" t="s">
        <v>1636</v>
      </c>
      <c r="L33" s="65" t="s">
        <v>1637</v>
      </c>
      <c r="M33" s="66"/>
      <c r="N33" s="66"/>
      <c r="O33" s="62" t="s">
        <v>23</v>
      </c>
      <c r="P33" s="62" t="s">
        <v>1657</v>
      </c>
      <c r="Q33" s="62" t="s">
        <v>44</v>
      </c>
      <c r="R33" s="63" t="s">
        <v>1638</v>
      </c>
      <c r="S33" s="62" t="s">
        <v>27</v>
      </c>
      <c r="T33" s="67" t="s">
        <v>1636</v>
      </c>
      <c r="U33" s="63" t="str">
        <f>_xlfn.XLOOKUP(C33,'Medical or Therapy Treatments'!A:A,'Medical or Therapy Treatments'!B:B)</f>
        <v>Therapy</v>
      </c>
      <c r="V33" s="68" t="str">
        <f t="shared" si="1"/>
        <v>[HG1, 3, 2, 4, 2, 2, 4]</v>
      </c>
      <c r="W33" s="69" t="s">
        <v>1719</v>
      </c>
      <c r="X33" s="82" t="s">
        <v>1720</v>
      </c>
      <c r="Y33" s="71" t="str">
        <f>_xlfn.XLOOKUP(C33,'Medical or Therapy Treatments'!A:A,'Medical or Therapy Treatments'!C:C)</f>
        <v>Therapy comsumable (booster or machine)-DSP</v>
      </c>
      <c r="Z33" s="57" t="s">
        <v>1722</v>
      </c>
      <c r="AA33" s="57" t="s">
        <v>1723</v>
      </c>
      <c r="AB33" s="57"/>
      <c r="AC33" s="59" t="s">
        <v>1727</v>
      </c>
      <c r="AD33" s="59"/>
    </row>
    <row r="34" spans="1:30" ht="37.5" hidden="1" x14ac:dyDescent="0.3">
      <c r="A34" s="63" t="s">
        <v>1631</v>
      </c>
      <c r="B34" s="62" t="s">
        <v>37</v>
      </c>
      <c r="C34" s="62" t="s">
        <v>38</v>
      </c>
      <c r="D34" s="62" t="s">
        <v>39</v>
      </c>
      <c r="E34" s="62" t="str">
        <f t="shared" ref="E34:E65" si="2">LEFT(F34,3)</f>
        <v>BS1</v>
      </c>
      <c r="F34" s="62" t="s">
        <v>1728</v>
      </c>
      <c r="G34" s="63" t="s">
        <v>20</v>
      </c>
      <c r="H34" s="64" t="s">
        <v>1653</v>
      </c>
      <c r="I34" s="73">
        <v>252</v>
      </c>
      <c r="J34" s="63" t="s">
        <v>1681</v>
      </c>
      <c r="K34" s="63" t="s">
        <v>1636</v>
      </c>
      <c r="L34" s="65" t="s">
        <v>1637</v>
      </c>
      <c r="M34" s="66"/>
      <c r="N34" s="66"/>
      <c r="O34" s="62" t="s">
        <v>23</v>
      </c>
      <c r="P34" s="62" t="s">
        <v>1657</v>
      </c>
      <c r="Q34" s="62" t="s">
        <v>25</v>
      </c>
      <c r="R34" s="63" t="s">
        <v>26</v>
      </c>
      <c r="S34" s="62" t="s">
        <v>27</v>
      </c>
      <c r="T34" s="67" t="s">
        <v>1636</v>
      </c>
      <c r="U34" s="63" t="str">
        <f>_xlfn.XLOOKUP(C34,'Medical or Therapy Treatments'!A:A,'Medical or Therapy Treatments'!B:B)</f>
        <v>Therapy</v>
      </c>
      <c r="V34" s="68" t="str">
        <f t="shared" ref="V34:V65" si="3">"["&amp;_xlfn.TEXTJOIN(", ",FALSE,E34,LEFT(G34,1),LEFT(O34,1),LEFT(P34,1),LEFT(Q34,1),LEFT(R34,1),LEFT(S34,1))&amp;"]"</f>
        <v>[BS1, 3, 2, 4, 1, 1, 4]</v>
      </c>
      <c r="W34" s="69" t="s">
        <v>1639</v>
      </c>
      <c r="X34" s="70" t="s">
        <v>1640</v>
      </c>
      <c r="Y34" s="71" t="str">
        <f>_xlfn.XLOOKUP(C34,'Medical or Therapy Treatments'!A:A,'Medical or Therapy Treatments'!C:C)</f>
        <v>therapy machine-3DU</v>
      </c>
      <c r="Z34" s="57" t="s">
        <v>1730</v>
      </c>
      <c r="AA34" s="57" t="s">
        <v>1643</v>
      </c>
      <c r="AB34" s="57"/>
      <c r="AC34" s="59"/>
      <c r="AD34" s="59"/>
    </row>
    <row r="35" spans="1:30" ht="37.5" hidden="1" x14ac:dyDescent="0.3">
      <c r="A35" s="63" t="s">
        <v>1631</v>
      </c>
      <c r="B35" s="62" t="s">
        <v>1731</v>
      </c>
      <c r="C35" s="62" t="s">
        <v>57</v>
      </c>
      <c r="D35" s="62" t="s">
        <v>39</v>
      </c>
      <c r="E35" s="62" t="str">
        <f t="shared" si="2"/>
        <v>BS1</v>
      </c>
      <c r="F35" s="62" t="s">
        <v>1728</v>
      </c>
      <c r="G35" s="63" t="s">
        <v>20</v>
      </c>
      <c r="H35" s="73" t="s">
        <v>1653</v>
      </c>
      <c r="I35" s="73">
        <v>252</v>
      </c>
      <c r="J35" s="63" t="s">
        <v>1681</v>
      </c>
      <c r="K35" s="63" t="s">
        <v>1636</v>
      </c>
      <c r="L35" s="65" t="s">
        <v>1637</v>
      </c>
      <c r="M35" s="66"/>
      <c r="N35" s="66"/>
      <c r="O35" s="62" t="s">
        <v>23</v>
      </c>
      <c r="P35" s="62" t="s">
        <v>1657</v>
      </c>
      <c r="Q35" s="62" t="s">
        <v>25</v>
      </c>
      <c r="R35" s="63" t="s">
        <v>26</v>
      </c>
      <c r="S35" s="62" t="s">
        <v>27</v>
      </c>
      <c r="T35" s="67" t="s">
        <v>1636</v>
      </c>
      <c r="U35" s="63" t="str">
        <f>_xlfn.XLOOKUP(C35,'Medical or Therapy Treatments'!A:A,'Medical or Therapy Treatments'!B:B)</f>
        <v>Therapy</v>
      </c>
      <c r="V35" s="68" t="str">
        <f t="shared" si="3"/>
        <v>[BS1, 3, 2, 4, 1, 1, 4]</v>
      </c>
      <c r="W35" s="69" t="s">
        <v>1658</v>
      </c>
      <c r="X35" s="70" t="s">
        <v>1640</v>
      </c>
      <c r="Y35" s="71" t="str">
        <f>_xlfn.XLOOKUP(C35,'Medical or Therapy Treatments'!A:A,'Medical or Therapy Treatments'!C:C)</f>
        <v>therapy machine-AUS</v>
      </c>
      <c r="Z35" s="57" t="s">
        <v>1730</v>
      </c>
      <c r="AA35" s="57" t="s">
        <v>1643</v>
      </c>
      <c r="AB35" s="57"/>
      <c r="AC35" s="59"/>
      <c r="AD35" s="59"/>
    </row>
    <row r="36" spans="1:30" ht="37.5" hidden="1" x14ac:dyDescent="0.3">
      <c r="A36" s="63" t="s">
        <v>1631</v>
      </c>
      <c r="B36" s="62" t="s">
        <v>1733</v>
      </c>
      <c r="C36" s="62" t="s">
        <v>62</v>
      </c>
      <c r="D36" s="62" t="s">
        <v>31</v>
      </c>
      <c r="E36" s="62" t="str">
        <f t="shared" si="2"/>
        <v>SK6</v>
      </c>
      <c r="F36" s="62" t="s">
        <v>1686</v>
      </c>
      <c r="G36" s="63" t="s">
        <v>41</v>
      </c>
      <c r="H36" s="64">
        <v>198</v>
      </c>
      <c r="I36" s="64">
        <v>138</v>
      </c>
      <c r="J36" s="63" t="s">
        <v>1706</v>
      </c>
      <c r="K36" s="63" t="s">
        <v>1636</v>
      </c>
      <c r="L36" s="65" t="s">
        <v>1637</v>
      </c>
      <c r="M36" s="66"/>
      <c r="N36" s="66"/>
      <c r="O36" s="62" t="s">
        <v>23</v>
      </c>
      <c r="P36" s="62" t="s">
        <v>1657</v>
      </c>
      <c r="Q36" s="62" t="s">
        <v>25</v>
      </c>
      <c r="R36" s="63" t="s">
        <v>26</v>
      </c>
      <c r="S36" s="62" t="s">
        <v>27</v>
      </c>
      <c r="T36" s="67" t="s">
        <v>1636</v>
      </c>
      <c r="U36" s="63" t="str">
        <f>_xlfn.XLOOKUP(C36,'Medical or Therapy Treatments'!A:A,'Medical or Therapy Treatments'!B:B)</f>
        <v>Therapy</v>
      </c>
      <c r="V36" s="68" t="str">
        <f t="shared" si="3"/>
        <v>[SK6, 2, 2, 4, 1, 1, 4]</v>
      </c>
      <c r="W36" s="69" t="s">
        <v>1658</v>
      </c>
      <c r="X36" s="70" t="s">
        <v>1640</v>
      </c>
      <c r="Y36" s="71" t="str">
        <f>_xlfn.XLOOKUP(C36,'Medical or Therapy Treatments'!A:A,'Medical or Therapy Treatments'!C:C)</f>
        <v>therapy machine-AFR</v>
      </c>
      <c r="Z36" s="57" t="s">
        <v>1730</v>
      </c>
      <c r="AA36" s="57" t="s">
        <v>1643</v>
      </c>
      <c r="AB36" s="57"/>
      <c r="AC36" s="59"/>
      <c r="AD36" s="59"/>
    </row>
    <row r="37" spans="1:30" ht="37.5" hidden="1" x14ac:dyDescent="0.3">
      <c r="A37" s="63" t="s">
        <v>1631</v>
      </c>
      <c r="B37" s="62" t="s">
        <v>1735</v>
      </c>
      <c r="C37" s="62" t="s">
        <v>67</v>
      </c>
      <c r="D37" s="62" t="s">
        <v>31</v>
      </c>
      <c r="E37" s="62" t="str">
        <f t="shared" si="2"/>
        <v>BS1</v>
      </c>
      <c r="F37" s="62" t="s">
        <v>1728</v>
      </c>
      <c r="G37" s="77" t="s">
        <v>20</v>
      </c>
      <c r="H37" s="73" t="s">
        <v>1653</v>
      </c>
      <c r="I37" s="73">
        <v>266</v>
      </c>
      <c r="J37" s="63" t="s">
        <v>1736</v>
      </c>
      <c r="K37" s="63" t="s">
        <v>1636</v>
      </c>
      <c r="L37" s="65" t="s">
        <v>1737</v>
      </c>
      <c r="M37" s="66"/>
      <c r="N37" s="66"/>
      <c r="O37" s="62" t="s">
        <v>23</v>
      </c>
      <c r="P37" s="62" t="s">
        <v>1657</v>
      </c>
      <c r="Q37" s="62" t="s">
        <v>25</v>
      </c>
      <c r="R37" s="63" t="s">
        <v>26</v>
      </c>
      <c r="S37" s="62" t="s">
        <v>27</v>
      </c>
      <c r="T37" s="67" t="s">
        <v>1636</v>
      </c>
      <c r="U37" s="63" t="str">
        <f>_xlfn.XLOOKUP(C37,'Medical or Therapy Treatments'!A:A,'Medical or Therapy Treatments'!B:B)</f>
        <v>Therapy</v>
      </c>
      <c r="V37" s="68" t="str">
        <f t="shared" si="3"/>
        <v>[BS1, 3, 2, 4, 1, 1, 4]</v>
      </c>
      <c r="W37" s="69" t="s">
        <v>1658</v>
      </c>
      <c r="X37" s="70" t="s">
        <v>1640</v>
      </c>
      <c r="Y37" s="71" t="str">
        <f>_xlfn.XLOOKUP(C37,'Medical or Therapy Treatments'!A:A,'Medical or Therapy Treatments'!C:C)</f>
        <v>therapy machine-ARB</v>
      </c>
      <c r="Z37" s="57" t="s">
        <v>1730</v>
      </c>
      <c r="AA37" s="57" t="s">
        <v>1643</v>
      </c>
      <c r="AB37" s="57"/>
      <c r="AC37" s="59"/>
      <c r="AD37" s="59"/>
    </row>
    <row r="38" spans="1:30" ht="37.5" hidden="1" x14ac:dyDescent="0.3">
      <c r="A38" s="63" t="s">
        <v>1631</v>
      </c>
      <c r="B38" s="62" t="s">
        <v>1739</v>
      </c>
      <c r="C38" s="62" t="s">
        <v>76</v>
      </c>
      <c r="D38" s="62" t="s">
        <v>31</v>
      </c>
      <c r="E38" s="62" t="str">
        <f t="shared" si="2"/>
        <v>FC1</v>
      </c>
      <c r="F38" s="62" t="s">
        <v>1650</v>
      </c>
      <c r="G38" s="63" t="s">
        <v>20</v>
      </c>
      <c r="H38" s="73" t="s">
        <v>1653</v>
      </c>
      <c r="I38" s="73" t="s">
        <v>1740</v>
      </c>
      <c r="J38" s="63" t="s">
        <v>1741</v>
      </c>
      <c r="K38" s="63" t="s">
        <v>1636</v>
      </c>
      <c r="L38" s="65" t="s">
        <v>1637</v>
      </c>
      <c r="M38" s="66"/>
      <c r="N38" s="66"/>
      <c r="O38" s="62" t="s">
        <v>23</v>
      </c>
      <c r="P38" s="62" t="s">
        <v>1657</v>
      </c>
      <c r="Q38" s="62" t="s">
        <v>25</v>
      </c>
      <c r="R38" s="63" t="s">
        <v>26</v>
      </c>
      <c r="S38" s="62" t="s">
        <v>27</v>
      </c>
      <c r="T38" s="67" t="s">
        <v>1636</v>
      </c>
      <c r="U38" s="63" t="str">
        <f>_xlfn.XLOOKUP(C38,'Medical or Therapy Treatments'!A:A,'Medical or Therapy Treatments'!B:B)</f>
        <v>Therapy</v>
      </c>
      <c r="V38" s="68" t="str">
        <f t="shared" si="3"/>
        <v>[FC1, 3, 2, 4, 1, 1, 4]</v>
      </c>
      <c r="W38" s="69" t="s">
        <v>1658</v>
      </c>
      <c r="X38" s="70" t="s">
        <v>1640</v>
      </c>
      <c r="Y38" s="71" t="str">
        <f>_xlfn.XLOOKUP(C38,'Medical or Therapy Treatments'!A:A,'Medical or Therapy Treatments'!C:C)</f>
        <v>therapy machine-ARF</v>
      </c>
      <c r="Z38" s="57" t="s">
        <v>1730</v>
      </c>
      <c r="AA38" s="57" t="s">
        <v>1643</v>
      </c>
      <c r="AB38" s="57"/>
      <c r="AC38" s="59"/>
      <c r="AD38" s="59"/>
    </row>
    <row r="39" spans="1:30" ht="37.5" hidden="1" x14ac:dyDescent="0.3">
      <c r="A39" s="63" t="s">
        <v>1631</v>
      </c>
      <c r="B39" s="62" t="s">
        <v>1743</v>
      </c>
      <c r="C39" s="62" t="s">
        <v>99</v>
      </c>
      <c r="D39" s="62" t="s">
        <v>100</v>
      </c>
      <c r="E39" s="62" t="str">
        <f t="shared" si="2"/>
        <v>SK1</v>
      </c>
      <c r="F39" s="62" t="s">
        <v>1744</v>
      </c>
      <c r="G39" s="63" t="s">
        <v>41</v>
      </c>
      <c r="H39" s="64">
        <v>218</v>
      </c>
      <c r="I39" s="64">
        <v>141</v>
      </c>
      <c r="J39" s="63" t="s">
        <v>1635</v>
      </c>
      <c r="K39" s="63" t="s">
        <v>1636</v>
      </c>
      <c r="L39" s="65" t="s">
        <v>1637</v>
      </c>
      <c r="M39" s="66"/>
      <c r="N39" s="66"/>
      <c r="O39" s="62" t="s">
        <v>23</v>
      </c>
      <c r="P39" s="62" t="s">
        <v>1657</v>
      </c>
      <c r="Q39" s="62" t="s">
        <v>25</v>
      </c>
      <c r="R39" s="63" t="s">
        <v>26</v>
      </c>
      <c r="S39" s="62" t="s">
        <v>27</v>
      </c>
      <c r="T39" s="67" t="s">
        <v>1636</v>
      </c>
      <c r="U39" s="63" t="str">
        <f>_xlfn.XLOOKUP(C39,'Medical or Therapy Treatments'!A:A,'Medical or Therapy Treatments'!B:B)</f>
        <v>Therapy</v>
      </c>
      <c r="V39" s="68" t="str">
        <f t="shared" si="3"/>
        <v>[SK1, 2, 2, 4, 1, 1, 4]</v>
      </c>
      <c r="W39" s="69" t="s">
        <v>1745</v>
      </c>
      <c r="X39" s="82" t="s">
        <v>1720</v>
      </c>
      <c r="Y39" s="71" t="str">
        <f>_xlfn.XLOOKUP(C39,'Medical or Therapy Treatments'!A:A,'Medical or Therapy Treatments'!C:C)</f>
        <v>therapy machine-AQP</v>
      </c>
      <c r="Z39" s="57" t="s">
        <v>1730</v>
      </c>
      <c r="AA39" s="57" t="s">
        <v>1643</v>
      </c>
      <c r="AB39" s="57"/>
      <c r="AC39" s="59"/>
      <c r="AD39" s="59"/>
    </row>
    <row r="40" spans="1:30" ht="75" hidden="1" x14ac:dyDescent="0.3">
      <c r="A40" s="63" t="s">
        <v>1631</v>
      </c>
      <c r="B40" s="62" t="s">
        <v>103</v>
      </c>
      <c r="C40" s="62" t="s">
        <v>104</v>
      </c>
      <c r="D40" s="62" t="s">
        <v>105</v>
      </c>
      <c r="E40" s="62" t="str">
        <f t="shared" si="2"/>
        <v>SK1</v>
      </c>
      <c r="F40" s="62" t="s">
        <v>1744</v>
      </c>
      <c r="G40" s="63" t="s">
        <v>33</v>
      </c>
      <c r="H40" s="64">
        <v>46</v>
      </c>
      <c r="I40" s="64">
        <v>22</v>
      </c>
      <c r="J40" s="63" t="s">
        <v>1635</v>
      </c>
      <c r="K40" s="63">
        <v>1</v>
      </c>
      <c r="L40" s="65" t="s">
        <v>1637</v>
      </c>
      <c r="M40" s="66"/>
      <c r="N40" s="66"/>
      <c r="O40" s="62" t="s">
        <v>23</v>
      </c>
      <c r="P40" s="62" t="s">
        <v>1657</v>
      </c>
      <c r="Q40" s="62" t="s">
        <v>25</v>
      </c>
      <c r="R40" s="63" t="s">
        <v>26</v>
      </c>
      <c r="S40" s="62" t="s">
        <v>59</v>
      </c>
      <c r="T40" s="67" t="s">
        <v>1747</v>
      </c>
      <c r="U40" s="63" t="str">
        <f>_xlfn.XLOOKUP(C40,'Medical or Therapy Treatments'!A:A,'Medical or Therapy Treatments'!B:B)</f>
        <v>Therapy</v>
      </c>
      <c r="V40" s="68" t="str">
        <f t="shared" si="3"/>
        <v>[SK1, 1, 2, 4, 1, 1, 3]</v>
      </c>
      <c r="W40" s="69" t="s">
        <v>1745</v>
      </c>
      <c r="X40" s="82" t="s">
        <v>1720</v>
      </c>
      <c r="Y40" s="71" t="str">
        <f>_xlfn.XLOOKUP(C40,'Medical or Therapy Treatments'!A:A,'Medical or Therapy Treatments'!C:C)</f>
        <v>Therapy comsumable (booster or machine)-ARM</v>
      </c>
      <c r="Z40" s="57" t="s">
        <v>1749</v>
      </c>
      <c r="AA40" s="57" t="s">
        <v>1723</v>
      </c>
      <c r="AB40" s="57"/>
      <c r="AC40" s="59"/>
      <c r="AD40" s="59"/>
    </row>
    <row r="41" spans="1:30" ht="37.5" hidden="1" x14ac:dyDescent="0.3">
      <c r="A41" s="63" t="s">
        <v>1631</v>
      </c>
      <c r="B41" s="76" t="s">
        <v>135</v>
      </c>
      <c r="C41" s="76" t="s">
        <v>136</v>
      </c>
      <c r="D41" s="76" t="s">
        <v>179</v>
      </c>
      <c r="E41" s="62" t="str">
        <f t="shared" si="2"/>
        <v>SK3</v>
      </c>
      <c r="F41" s="76" t="s">
        <v>1633</v>
      </c>
      <c r="G41" s="63" t="s">
        <v>41</v>
      </c>
      <c r="H41" s="73">
        <v>218</v>
      </c>
      <c r="I41" s="73" t="s">
        <v>1750</v>
      </c>
      <c r="J41" s="63" t="s">
        <v>1635</v>
      </c>
      <c r="K41" s="63"/>
      <c r="L41" s="65"/>
      <c r="M41" s="66"/>
      <c r="N41" s="66"/>
      <c r="O41" s="62" t="s">
        <v>23</v>
      </c>
      <c r="P41" s="62" t="s">
        <v>1647</v>
      </c>
      <c r="Q41" s="62" t="s">
        <v>25</v>
      </c>
      <c r="R41" s="63" t="s">
        <v>26</v>
      </c>
      <c r="S41" s="62" t="s">
        <v>59</v>
      </c>
      <c r="T41" s="67" t="s">
        <v>1636</v>
      </c>
      <c r="U41" s="63" t="str">
        <f>_xlfn.XLOOKUP(C41,'Medical or Therapy Treatments'!A:A,'Medical or Therapy Treatments'!B:B)</f>
        <v>Therapy</v>
      </c>
      <c r="V41" s="68" t="str">
        <f t="shared" si="3"/>
        <v>[SK3, 2, 2, 3, 1, 1, 3]</v>
      </c>
      <c r="W41" s="69" t="s">
        <v>1639</v>
      </c>
      <c r="X41" s="70"/>
      <c r="Y41" s="71" t="str">
        <f>_xlfn.XLOOKUP(C41,'Medical or Therapy Treatments'!A:A,'Medical or Therapy Treatments'!C:C)</f>
        <v>therapy machine-COL</v>
      </c>
      <c r="Z41" s="57"/>
      <c r="AA41" s="57"/>
      <c r="AB41" s="57"/>
      <c r="AC41" s="59"/>
      <c r="AD41" s="59"/>
    </row>
    <row r="42" spans="1:30" ht="37.5" hidden="1" x14ac:dyDescent="0.3">
      <c r="A42" s="63" t="s">
        <v>1631</v>
      </c>
      <c r="B42" s="62" t="s">
        <v>1751</v>
      </c>
      <c r="C42" s="76" t="s">
        <v>370</v>
      </c>
      <c r="D42" s="76" t="s">
        <v>135</v>
      </c>
      <c r="E42" s="62" t="str">
        <f t="shared" si="2"/>
        <v>SK4</v>
      </c>
      <c r="F42" s="76" t="s">
        <v>1646</v>
      </c>
      <c r="G42" s="77" t="s">
        <v>41</v>
      </c>
      <c r="H42" s="73">
        <v>275</v>
      </c>
      <c r="I42" s="73" t="s">
        <v>1752</v>
      </c>
      <c r="J42" s="63" t="s">
        <v>1635</v>
      </c>
      <c r="K42" s="63" t="s">
        <v>1636</v>
      </c>
      <c r="L42" s="65" t="s">
        <v>1637</v>
      </c>
      <c r="M42" s="66"/>
      <c r="N42" s="66"/>
      <c r="O42" s="62" t="s">
        <v>23</v>
      </c>
      <c r="P42" s="62" t="s">
        <v>1657</v>
      </c>
      <c r="Q42" s="62" t="s">
        <v>44</v>
      </c>
      <c r="R42" s="63" t="s">
        <v>1638</v>
      </c>
      <c r="S42" s="62" t="s">
        <v>27</v>
      </c>
      <c r="T42" s="67" t="s">
        <v>1636</v>
      </c>
      <c r="U42" s="63" t="str">
        <f>_xlfn.XLOOKUP(C42,'Medical or Therapy Treatments'!A:A,'Medical or Therapy Treatments'!B:B)</f>
        <v>Therapy</v>
      </c>
      <c r="V42" s="68" t="str">
        <f t="shared" si="3"/>
        <v>[SK4, 2, 2, 4, 2, 2, 4]</v>
      </c>
      <c r="W42" s="69" t="s">
        <v>1658</v>
      </c>
      <c r="X42" s="70" t="s">
        <v>1640</v>
      </c>
      <c r="Y42" s="71" t="str">
        <f>_xlfn.XLOOKUP(C42,'Medical or Therapy Treatments'!A:A,'Medical or Therapy Treatments'!C:C)</f>
        <v>therapy machine-LAS</v>
      </c>
      <c r="Z42" s="57" t="s">
        <v>1730</v>
      </c>
      <c r="AA42" s="57" t="s">
        <v>1643</v>
      </c>
      <c r="AB42" s="57"/>
      <c r="AC42" s="59"/>
      <c r="AD42" s="59"/>
    </row>
    <row r="43" spans="1:30" ht="37.5" hidden="1" x14ac:dyDescent="0.3">
      <c r="A43" s="63" t="s">
        <v>1631</v>
      </c>
      <c r="B43" s="62" t="s">
        <v>1754</v>
      </c>
      <c r="C43" s="62" t="s">
        <v>171</v>
      </c>
      <c r="D43" s="62" t="s">
        <v>48</v>
      </c>
      <c r="E43" s="62" t="str">
        <f t="shared" si="2"/>
        <v>BS1</v>
      </c>
      <c r="F43" s="62" t="s">
        <v>1728</v>
      </c>
      <c r="G43" s="77" t="s">
        <v>41</v>
      </c>
      <c r="H43" s="73" t="s">
        <v>1755</v>
      </c>
      <c r="I43" s="73">
        <v>185</v>
      </c>
      <c r="J43" s="63" t="s">
        <v>1681</v>
      </c>
      <c r="K43" s="63" t="s">
        <v>1636</v>
      </c>
      <c r="L43" s="65" t="s">
        <v>1637</v>
      </c>
      <c r="M43" s="66"/>
      <c r="N43" s="66"/>
      <c r="O43" s="62" t="s">
        <v>23</v>
      </c>
      <c r="P43" s="62" t="s">
        <v>165</v>
      </c>
      <c r="Q43" s="62" t="s">
        <v>44</v>
      </c>
      <c r="R43" s="63" t="s">
        <v>26</v>
      </c>
      <c r="S43" s="62" t="s">
        <v>27</v>
      </c>
      <c r="T43" s="67" t="s">
        <v>1636</v>
      </c>
      <c r="U43" s="63" t="str">
        <f>_xlfn.XLOOKUP(C43,'Medical or Therapy Treatments'!A:A,'Medical or Therapy Treatments'!B:B)</f>
        <v>Therapy</v>
      </c>
      <c r="V43" s="68" t="str">
        <f t="shared" si="3"/>
        <v>[BS1, 2, 2, 2, 2, 1, 4]</v>
      </c>
      <c r="W43" s="69" t="s">
        <v>1639</v>
      </c>
      <c r="X43" s="70" t="s">
        <v>1640</v>
      </c>
      <c r="Y43" s="71" t="str">
        <f>_xlfn.XLOOKUP(C43,'Medical or Therapy Treatments'!A:A,'Medical or Therapy Treatments'!C:C)</f>
        <v>therapy machine-CLT</v>
      </c>
      <c r="Z43" s="57" t="s">
        <v>1730</v>
      </c>
      <c r="AA43" s="57" t="s">
        <v>1643</v>
      </c>
      <c r="AB43" s="57"/>
      <c r="AC43" s="58" t="s">
        <v>1757</v>
      </c>
      <c r="AD43" s="59"/>
    </row>
    <row r="44" spans="1:30" ht="75" hidden="1" x14ac:dyDescent="0.3">
      <c r="A44" s="63" t="s">
        <v>1631</v>
      </c>
      <c r="B44" s="76" t="s">
        <v>1758</v>
      </c>
      <c r="C44" s="62" t="s">
        <v>200</v>
      </c>
      <c r="D44" s="62" t="s">
        <v>100</v>
      </c>
      <c r="E44" s="62" t="str">
        <f t="shared" si="2"/>
        <v>SK1</v>
      </c>
      <c r="F44" s="62" t="s">
        <v>1744</v>
      </c>
      <c r="G44" s="63" t="s">
        <v>33</v>
      </c>
      <c r="H44" s="64">
        <v>98</v>
      </c>
      <c r="I44" s="64">
        <v>72</v>
      </c>
      <c r="J44" s="63" t="s">
        <v>1635</v>
      </c>
      <c r="K44" s="63" t="s">
        <v>1636</v>
      </c>
      <c r="L44" s="65" t="s">
        <v>1637</v>
      </c>
      <c r="M44" s="66"/>
      <c r="N44" s="66"/>
      <c r="O44" s="62" t="s">
        <v>23</v>
      </c>
      <c r="P44" s="62" t="s">
        <v>1657</v>
      </c>
      <c r="Q44" s="62" t="s">
        <v>25</v>
      </c>
      <c r="R44" s="63" t="s">
        <v>26</v>
      </c>
      <c r="S44" s="62" t="s">
        <v>27</v>
      </c>
      <c r="T44" s="67" t="s">
        <v>1636</v>
      </c>
      <c r="U44" s="63" t="str">
        <f>_xlfn.XLOOKUP(C44,'Medical or Therapy Treatments'!A:A,'Medical or Therapy Treatments'!B:B)</f>
        <v>Therapy</v>
      </c>
      <c r="V44" s="68" t="str">
        <f t="shared" si="3"/>
        <v>[SK1, 1, 2, 4, 1, 1, 4]</v>
      </c>
      <c r="W44" s="69" t="s">
        <v>1745</v>
      </c>
      <c r="X44" s="82" t="s">
        <v>1720</v>
      </c>
      <c r="Y44" s="71" t="str">
        <f>_xlfn.XLOOKUP(C44,'Medical or Therapy Treatments'!A:A,'Medical or Therapy Treatments'!C:C)</f>
        <v>Therapy comsumable (booster or machine)-CLF</v>
      </c>
      <c r="Z44" s="57" t="s">
        <v>1730</v>
      </c>
      <c r="AA44" s="57" t="s">
        <v>1643</v>
      </c>
      <c r="AB44" s="57"/>
      <c r="AC44" s="59"/>
      <c r="AD44" s="59"/>
    </row>
    <row r="45" spans="1:30" ht="37.5" hidden="1" x14ac:dyDescent="0.3">
      <c r="A45" s="63" t="s">
        <v>1631</v>
      </c>
      <c r="B45" s="62" t="s">
        <v>1760</v>
      </c>
      <c r="C45" s="62" t="s">
        <v>203</v>
      </c>
      <c r="D45" s="62" t="s">
        <v>203</v>
      </c>
      <c r="E45" s="62" t="str">
        <f t="shared" si="2"/>
        <v>SK1</v>
      </c>
      <c r="F45" s="62" t="s">
        <v>1744</v>
      </c>
      <c r="G45" s="63" t="s">
        <v>41</v>
      </c>
      <c r="H45" s="64">
        <v>264</v>
      </c>
      <c r="I45" s="64">
        <v>185</v>
      </c>
      <c r="J45" s="63" t="s">
        <v>1635</v>
      </c>
      <c r="K45" s="63" t="s">
        <v>1636</v>
      </c>
      <c r="L45" s="65" t="s">
        <v>1637</v>
      </c>
      <c r="M45" s="66"/>
      <c r="N45" s="66"/>
      <c r="O45" s="62" t="s">
        <v>23</v>
      </c>
      <c r="P45" s="62" t="s">
        <v>1657</v>
      </c>
      <c r="Q45" s="62" t="s">
        <v>25</v>
      </c>
      <c r="R45" s="63" t="s">
        <v>26</v>
      </c>
      <c r="S45" s="62" t="s">
        <v>27</v>
      </c>
      <c r="T45" s="67" t="s">
        <v>1636</v>
      </c>
      <c r="U45" s="63" t="str">
        <f>_xlfn.XLOOKUP(C45,'Medical or Therapy Treatments'!A:A,'Medical or Therapy Treatments'!B:B)</f>
        <v>Doctor Therapy</v>
      </c>
      <c r="V45" s="68" t="str">
        <f t="shared" si="3"/>
        <v>[SK1, 2, 2, 4, 1, 1, 4]</v>
      </c>
      <c r="W45" s="69" t="s">
        <v>1639</v>
      </c>
      <c r="X45" s="70" t="s">
        <v>1640</v>
      </c>
      <c r="Y45" s="71" t="str">
        <f>_xlfn.XLOOKUP(C45,'Medical or Therapy Treatments'!A:A,'Medical or Therapy Treatments'!C:C)</f>
        <v>therapy machine-DEP</v>
      </c>
      <c r="Z45" s="57" t="s">
        <v>1730</v>
      </c>
      <c r="AA45" s="57" t="s">
        <v>1643</v>
      </c>
      <c r="AB45" s="57"/>
      <c r="AC45" s="59"/>
      <c r="AD45" s="59"/>
    </row>
    <row r="46" spans="1:30" ht="37.5" hidden="1" x14ac:dyDescent="0.3">
      <c r="A46" s="63" t="s">
        <v>1631</v>
      </c>
      <c r="B46" s="62" t="s">
        <v>1762</v>
      </c>
      <c r="C46" s="62" t="s">
        <v>203</v>
      </c>
      <c r="D46" s="62" t="s">
        <v>203</v>
      </c>
      <c r="E46" s="62" t="str">
        <f t="shared" si="2"/>
        <v>SK1</v>
      </c>
      <c r="F46" s="62" t="s">
        <v>1744</v>
      </c>
      <c r="G46" s="63" t="s">
        <v>41</v>
      </c>
      <c r="H46" s="64" t="s">
        <v>1763</v>
      </c>
      <c r="I46" s="64">
        <v>98</v>
      </c>
      <c r="J46" s="63" t="s">
        <v>1635</v>
      </c>
      <c r="K46" s="63" t="s">
        <v>1636</v>
      </c>
      <c r="L46" s="65" t="s">
        <v>1637</v>
      </c>
      <c r="M46" s="66"/>
      <c r="N46" s="66"/>
      <c r="O46" s="62" t="s">
        <v>23</v>
      </c>
      <c r="P46" s="62" t="s">
        <v>1657</v>
      </c>
      <c r="Q46" s="62" t="s">
        <v>25</v>
      </c>
      <c r="R46" s="63" t="s">
        <v>26</v>
      </c>
      <c r="S46" s="62" t="s">
        <v>27</v>
      </c>
      <c r="T46" s="67" t="s">
        <v>1636</v>
      </c>
      <c r="U46" s="63" t="str">
        <f>_xlfn.XLOOKUP(C46,'Medical or Therapy Treatments'!A:A,'Medical or Therapy Treatments'!B:B)</f>
        <v>Doctor Therapy</v>
      </c>
      <c r="V46" s="68" t="str">
        <f t="shared" si="3"/>
        <v>[SK1, 2, 2, 4, 1, 1, 4]</v>
      </c>
      <c r="W46" s="69" t="s">
        <v>1639</v>
      </c>
      <c r="X46" s="70"/>
      <c r="Y46" s="71" t="str">
        <f>_xlfn.XLOOKUP(C46,'Medical or Therapy Treatments'!A:A,'Medical or Therapy Treatments'!C:C)</f>
        <v>therapy machine-DEP</v>
      </c>
      <c r="Z46" s="57"/>
      <c r="AA46" s="57"/>
      <c r="AB46" s="57"/>
      <c r="AC46" s="59"/>
      <c r="AD46" s="59"/>
    </row>
    <row r="47" spans="1:30" ht="37.5" hidden="1" x14ac:dyDescent="0.3">
      <c r="A47" s="63" t="s">
        <v>1631</v>
      </c>
      <c r="B47" s="62" t="s">
        <v>1764</v>
      </c>
      <c r="C47" s="62" t="s">
        <v>203</v>
      </c>
      <c r="D47" s="62" t="s">
        <v>203</v>
      </c>
      <c r="E47" s="62" t="str">
        <f t="shared" si="2"/>
        <v>FC1</v>
      </c>
      <c r="F47" s="62" t="s">
        <v>1650</v>
      </c>
      <c r="G47" s="63" t="s">
        <v>20</v>
      </c>
      <c r="H47" s="64" t="s">
        <v>1765</v>
      </c>
      <c r="I47" s="64">
        <v>198</v>
      </c>
      <c r="J47" s="63" t="s">
        <v>1635</v>
      </c>
      <c r="K47" s="63" t="s">
        <v>1636</v>
      </c>
      <c r="L47" s="65" t="s">
        <v>1766</v>
      </c>
      <c r="M47" s="66"/>
      <c r="N47" s="66"/>
      <c r="O47" s="62" t="s">
        <v>23</v>
      </c>
      <c r="P47" s="62" t="s">
        <v>1657</v>
      </c>
      <c r="Q47" s="62" t="s">
        <v>25</v>
      </c>
      <c r="R47" s="63" t="s">
        <v>26</v>
      </c>
      <c r="S47" s="62" t="s">
        <v>27</v>
      </c>
      <c r="T47" s="67" t="s">
        <v>1636</v>
      </c>
      <c r="U47" s="63" t="str">
        <f>_xlfn.XLOOKUP(C47,'Medical or Therapy Treatments'!A:A,'Medical or Therapy Treatments'!B:B)</f>
        <v>Doctor Therapy</v>
      </c>
      <c r="V47" s="68" t="str">
        <f t="shared" si="3"/>
        <v>[FC1, 3, 2, 4, 1, 1, 4]</v>
      </c>
      <c r="W47" s="69" t="s">
        <v>1639</v>
      </c>
      <c r="X47" s="70"/>
      <c r="Y47" s="71" t="str">
        <f>_xlfn.XLOOKUP(C47,'Medical or Therapy Treatments'!A:A,'Medical or Therapy Treatments'!C:C)</f>
        <v>therapy machine-DEP</v>
      </c>
      <c r="Z47" s="57"/>
      <c r="AA47" s="57"/>
      <c r="AB47" s="57"/>
      <c r="AC47" s="59"/>
      <c r="AD47" s="59"/>
    </row>
    <row r="48" spans="1:30" ht="37.5" hidden="1" x14ac:dyDescent="0.3">
      <c r="A48" s="63" t="s">
        <v>1631</v>
      </c>
      <c r="B48" s="62" t="s">
        <v>1767</v>
      </c>
      <c r="C48" s="62" t="s">
        <v>203</v>
      </c>
      <c r="D48" s="62" t="s">
        <v>203</v>
      </c>
      <c r="E48" s="62" t="str">
        <f t="shared" si="2"/>
        <v>SK4</v>
      </c>
      <c r="F48" s="62" t="s">
        <v>1646</v>
      </c>
      <c r="G48" s="63" t="s">
        <v>20</v>
      </c>
      <c r="H48" s="64">
        <v>228</v>
      </c>
      <c r="I48" s="64">
        <v>227.33</v>
      </c>
      <c r="J48" s="63"/>
      <c r="K48" s="63"/>
      <c r="L48" s="65"/>
      <c r="M48" s="66"/>
      <c r="N48" s="66"/>
      <c r="O48" s="63" t="s">
        <v>23</v>
      </c>
      <c r="P48" s="63" t="s">
        <v>1647</v>
      </c>
      <c r="Q48" s="63" t="s">
        <v>25</v>
      </c>
      <c r="R48" s="63" t="s">
        <v>26</v>
      </c>
      <c r="S48" s="63" t="s">
        <v>59</v>
      </c>
      <c r="T48" s="67"/>
      <c r="U48" s="63" t="str">
        <f>_xlfn.XLOOKUP(C48,'Medical or Therapy Treatments'!A:A,'Medical or Therapy Treatments'!B:B)</f>
        <v>Doctor Therapy</v>
      </c>
      <c r="V48" s="68" t="str">
        <f t="shared" si="3"/>
        <v>[SK4, 3, 2, 3, 1, 1, 3]</v>
      </c>
      <c r="W48" s="69"/>
      <c r="X48" s="70"/>
      <c r="Y48" s="71" t="str">
        <f>_xlfn.XLOOKUP(C48,'Medical or Therapy Treatments'!A:A,'Medical or Therapy Treatments'!C:C)</f>
        <v>therapy machine-DEP</v>
      </c>
      <c r="Z48" s="57"/>
      <c r="AA48" s="57"/>
      <c r="AB48" s="57"/>
      <c r="AC48" s="59"/>
      <c r="AD48" s="59"/>
    </row>
    <row r="49" spans="1:30" ht="37.5" hidden="1" x14ac:dyDescent="0.3">
      <c r="A49" s="63" t="s">
        <v>1631</v>
      </c>
      <c r="B49" s="76" t="s">
        <v>1768</v>
      </c>
      <c r="C49" s="76" t="s">
        <v>206</v>
      </c>
      <c r="D49" s="62" t="s">
        <v>100</v>
      </c>
      <c r="E49" s="62" t="str">
        <f t="shared" si="2"/>
        <v>SK3</v>
      </c>
      <c r="F49" s="62" t="s">
        <v>1633</v>
      </c>
      <c r="G49" s="63" t="s">
        <v>20</v>
      </c>
      <c r="H49" s="64" t="s">
        <v>1653</v>
      </c>
      <c r="I49" s="64">
        <v>228</v>
      </c>
      <c r="J49" s="63" t="s">
        <v>1635</v>
      </c>
      <c r="K49" s="63" t="s">
        <v>1636</v>
      </c>
      <c r="L49" s="65" t="s">
        <v>1637</v>
      </c>
      <c r="M49" s="66"/>
      <c r="N49" s="66"/>
      <c r="O49" s="63" t="s">
        <v>23</v>
      </c>
      <c r="P49" s="63" t="s">
        <v>1657</v>
      </c>
      <c r="Q49" s="63" t="s">
        <v>25</v>
      </c>
      <c r="R49" s="63" t="s">
        <v>26</v>
      </c>
      <c r="S49" s="63" t="s">
        <v>27</v>
      </c>
      <c r="T49" s="67" t="s">
        <v>1636</v>
      </c>
      <c r="U49" s="63" t="str">
        <f>_xlfn.XLOOKUP(C49,'Medical or Therapy Treatments'!A:A,'Medical or Therapy Treatments'!B:B)</f>
        <v>Therapy</v>
      </c>
      <c r="V49" s="68" t="str">
        <f t="shared" si="3"/>
        <v>[SK3, 3, 2, 4, 1, 1, 4]</v>
      </c>
      <c r="W49" s="69" t="s">
        <v>1745</v>
      </c>
      <c r="X49" s="82" t="s">
        <v>1720</v>
      </c>
      <c r="Y49" s="71" t="str">
        <f>_xlfn.XLOOKUP(C49,'Medical or Therapy Treatments'!A:A,'Medical or Therapy Treatments'!C:C)</f>
        <v>therapy machine-HDD</v>
      </c>
      <c r="Z49" s="57" t="s">
        <v>1730</v>
      </c>
      <c r="AA49" s="57" t="s">
        <v>1643</v>
      </c>
      <c r="AB49" s="57"/>
      <c r="AC49" s="59"/>
      <c r="AD49" s="59"/>
    </row>
    <row r="50" spans="1:30" ht="37.5" hidden="1" x14ac:dyDescent="0.3">
      <c r="A50" s="63" t="s">
        <v>1631</v>
      </c>
      <c r="B50" s="62" t="s">
        <v>1770</v>
      </c>
      <c r="C50" s="62" t="s">
        <v>250</v>
      </c>
      <c r="D50" s="62" t="s">
        <v>31</v>
      </c>
      <c r="E50" s="62" t="str">
        <f t="shared" si="2"/>
        <v>SK4</v>
      </c>
      <c r="F50" s="62" t="s">
        <v>1646</v>
      </c>
      <c r="G50" s="63" t="s">
        <v>41</v>
      </c>
      <c r="H50" s="64">
        <v>228</v>
      </c>
      <c r="I50" s="73">
        <v>160</v>
      </c>
      <c r="J50" s="63" t="s">
        <v>1635</v>
      </c>
      <c r="K50" s="63" t="s">
        <v>1636</v>
      </c>
      <c r="L50" s="65" t="s">
        <v>1637</v>
      </c>
      <c r="M50" s="66"/>
      <c r="N50" s="66"/>
      <c r="O50" s="63" t="s">
        <v>23</v>
      </c>
      <c r="P50" s="63" t="s">
        <v>1657</v>
      </c>
      <c r="Q50" s="63" t="s">
        <v>25</v>
      </c>
      <c r="R50" s="63" t="s">
        <v>26</v>
      </c>
      <c r="S50" s="63" t="s">
        <v>27</v>
      </c>
      <c r="T50" s="67" t="s">
        <v>1636</v>
      </c>
      <c r="U50" s="63" t="str">
        <f>_xlfn.XLOOKUP(C50,'Medical or Therapy Treatments'!A:A,'Medical or Therapy Treatments'!B:B)</f>
        <v>Doctor Therapy</v>
      </c>
      <c r="V50" s="68" t="str">
        <f t="shared" si="3"/>
        <v>[SK4, 2, 2, 4, 1, 1, 4]</v>
      </c>
      <c r="W50" s="69" t="s">
        <v>1658</v>
      </c>
      <c r="X50" s="70" t="s">
        <v>1640</v>
      </c>
      <c r="Y50" s="71" t="str">
        <f>_xlfn.XLOOKUP(C50,'Medical or Therapy Treatments'!A:A,'Medical or Therapy Treatments'!C:C)</f>
        <v>therapy machine-ESR</v>
      </c>
      <c r="Z50" s="57" t="s">
        <v>1772</v>
      </c>
      <c r="AA50" s="57" t="s">
        <v>1643</v>
      </c>
      <c r="AB50" s="57"/>
      <c r="AC50" s="59"/>
      <c r="AD50" s="59"/>
    </row>
    <row r="51" spans="1:30" ht="37.5" hidden="1" x14ac:dyDescent="0.3">
      <c r="A51" s="63" t="s">
        <v>1631</v>
      </c>
      <c r="B51" s="62" t="s">
        <v>1773</v>
      </c>
      <c r="C51" s="62" t="s">
        <v>254</v>
      </c>
      <c r="D51" s="62" t="s">
        <v>31</v>
      </c>
      <c r="E51" s="62" t="str">
        <f t="shared" si="2"/>
        <v>SK5</v>
      </c>
      <c r="F51" s="62" t="s">
        <v>1666</v>
      </c>
      <c r="G51" s="63" t="s">
        <v>41</v>
      </c>
      <c r="H51" s="64">
        <v>208</v>
      </c>
      <c r="I51" s="73">
        <v>160</v>
      </c>
      <c r="J51" s="63" t="s">
        <v>1635</v>
      </c>
      <c r="K51" s="63" t="s">
        <v>1636</v>
      </c>
      <c r="L51" s="65" t="s">
        <v>1637</v>
      </c>
      <c r="M51" s="66"/>
      <c r="N51" s="66"/>
      <c r="O51" s="63" t="s">
        <v>23</v>
      </c>
      <c r="P51" s="63" t="s">
        <v>1657</v>
      </c>
      <c r="Q51" s="63" t="s">
        <v>25</v>
      </c>
      <c r="R51" s="63" t="s">
        <v>26</v>
      </c>
      <c r="S51" s="63" t="s">
        <v>27</v>
      </c>
      <c r="T51" s="67" t="s">
        <v>1636</v>
      </c>
      <c r="U51" s="63" t="str">
        <f>_xlfn.XLOOKUP(C51,'Medical or Therapy Treatments'!A:A,'Medical or Therapy Treatments'!B:B)</f>
        <v>Doctor Treatment</v>
      </c>
      <c r="V51" s="68" t="str">
        <f t="shared" si="3"/>
        <v>[SK5, 2, 2, 4, 1, 1, 4]</v>
      </c>
      <c r="W51" s="69" t="s">
        <v>1658</v>
      </c>
      <c r="X51" s="70" t="s">
        <v>1640</v>
      </c>
      <c r="Y51" s="71" t="str">
        <f>_xlfn.XLOOKUP(C51,'Medical or Therapy Treatments'!A:A,'Medical or Therapy Treatments'!C:C)</f>
        <v>therapy machine-EST</v>
      </c>
      <c r="Z51" s="57" t="s">
        <v>1772</v>
      </c>
      <c r="AA51" s="57" t="s">
        <v>1643</v>
      </c>
      <c r="AB51" s="57"/>
      <c r="AC51" s="59"/>
      <c r="AD51" s="59"/>
    </row>
    <row r="52" spans="1:30" ht="37.5" hidden="1" x14ac:dyDescent="0.3">
      <c r="A52" s="63" t="s">
        <v>1631</v>
      </c>
      <c r="B52" s="62" t="s">
        <v>1775</v>
      </c>
      <c r="C52" s="62" t="s">
        <v>265</v>
      </c>
      <c r="D52" s="62" t="s">
        <v>259</v>
      </c>
      <c r="E52" s="62" t="str">
        <f t="shared" si="2"/>
        <v>FC1</v>
      </c>
      <c r="F52" s="62" t="s">
        <v>1650</v>
      </c>
      <c r="G52" s="63" t="s">
        <v>41</v>
      </c>
      <c r="H52" s="73">
        <v>206</v>
      </c>
      <c r="I52" s="73">
        <v>103</v>
      </c>
      <c r="J52" s="63" t="s">
        <v>1635</v>
      </c>
      <c r="K52" s="63">
        <v>1</v>
      </c>
      <c r="L52" s="65" t="s">
        <v>1637</v>
      </c>
      <c r="M52" s="66"/>
      <c r="N52" s="66"/>
      <c r="O52" s="63" t="s">
        <v>23</v>
      </c>
      <c r="P52" s="63" t="s">
        <v>1657</v>
      </c>
      <c r="Q52" s="63" t="s">
        <v>25</v>
      </c>
      <c r="R52" s="63" t="s">
        <v>26</v>
      </c>
      <c r="S52" s="63" t="s">
        <v>35</v>
      </c>
      <c r="T52" s="67" t="s">
        <v>1747</v>
      </c>
      <c r="U52" s="63" t="str">
        <f>_xlfn.XLOOKUP(C52,'Medical or Therapy Treatments'!A:A,'Medical or Therapy Treatments'!B:B)</f>
        <v>Therapy</v>
      </c>
      <c r="V52" s="68" t="str">
        <f t="shared" si="3"/>
        <v>[FC1, 2, 2, 4, 1, 1, 2]</v>
      </c>
      <c r="W52" s="69" t="s">
        <v>1639</v>
      </c>
      <c r="X52" s="70" t="s">
        <v>1640</v>
      </c>
      <c r="Y52" s="71" t="str">
        <f>_xlfn.XLOOKUP(C52,'Medical or Therapy Treatments'!A:A,'Medical or Therapy Treatments'!C:C)</f>
        <v>therapy machine-EML</v>
      </c>
      <c r="Z52" s="57" t="s">
        <v>1730</v>
      </c>
      <c r="AA52" s="57" t="s">
        <v>1643</v>
      </c>
      <c r="AB52" s="57"/>
      <c r="AC52" s="59"/>
      <c r="AD52" s="59"/>
    </row>
    <row r="53" spans="1:30" ht="37.5" hidden="1" x14ac:dyDescent="0.3">
      <c r="A53" s="63" t="s">
        <v>1631</v>
      </c>
      <c r="B53" s="62" t="s">
        <v>1777</v>
      </c>
      <c r="C53" s="62" t="s">
        <v>265</v>
      </c>
      <c r="D53" s="62" t="s">
        <v>259</v>
      </c>
      <c r="E53" s="62" t="str">
        <f t="shared" si="2"/>
        <v>FC1</v>
      </c>
      <c r="F53" s="62" t="s">
        <v>1650</v>
      </c>
      <c r="G53" s="63" t="s">
        <v>33</v>
      </c>
      <c r="H53" s="73">
        <v>103</v>
      </c>
      <c r="I53" s="73">
        <v>76</v>
      </c>
      <c r="J53" s="63" t="s">
        <v>1778</v>
      </c>
      <c r="K53" s="63">
        <v>1</v>
      </c>
      <c r="L53" s="65" t="s">
        <v>1637</v>
      </c>
      <c r="M53" s="66"/>
      <c r="N53" s="66"/>
      <c r="O53" s="63" t="s">
        <v>23</v>
      </c>
      <c r="P53" s="63" t="s">
        <v>1657</v>
      </c>
      <c r="Q53" s="63" t="s">
        <v>25</v>
      </c>
      <c r="R53" s="63" t="s">
        <v>26</v>
      </c>
      <c r="S53" s="63" t="s">
        <v>35</v>
      </c>
      <c r="T53" s="67" t="s">
        <v>1747</v>
      </c>
      <c r="U53" s="63" t="str">
        <f>_xlfn.XLOOKUP(C53,'Medical or Therapy Treatments'!A:A,'Medical or Therapy Treatments'!B:B)</f>
        <v>Therapy</v>
      </c>
      <c r="V53" s="68" t="str">
        <f t="shared" si="3"/>
        <v>[FC1, 1, 2, 4, 1, 1, 2]</v>
      </c>
      <c r="W53" s="69" t="s">
        <v>1639</v>
      </c>
      <c r="X53" s="70" t="s">
        <v>1640</v>
      </c>
      <c r="Y53" s="71" t="str">
        <f>_xlfn.XLOOKUP(C53,'Medical or Therapy Treatments'!A:A,'Medical or Therapy Treatments'!C:C)</f>
        <v>therapy machine-EML</v>
      </c>
      <c r="Z53" s="57" t="s">
        <v>1730</v>
      </c>
      <c r="AA53" s="57" t="s">
        <v>1643</v>
      </c>
      <c r="AB53" s="57"/>
      <c r="AC53" s="59"/>
      <c r="AD53" s="59"/>
    </row>
    <row r="54" spans="1:30" ht="37.5" hidden="1" x14ac:dyDescent="0.3">
      <c r="A54" s="63" t="s">
        <v>1631</v>
      </c>
      <c r="B54" s="62" t="s">
        <v>1779</v>
      </c>
      <c r="C54" s="62" t="s">
        <v>265</v>
      </c>
      <c r="D54" s="62" t="s">
        <v>259</v>
      </c>
      <c r="E54" s="62" t="str">
        <f t="shared" si="2"/>
        <v>FC1</v>
      </c>
      <c r="F54" s="62" t="s">
        <v>1650</v>
      </c>
      <c r="G54" s="63" t="s">
        <v>41</v>
      </c>
      <c r="H54" s="73" t="s">
        <v>1780</v>
      </c>
      <c r="I54" s="73">
        <v>155</v>
      </c>
      <c r="J54" s="63" t="s">
        <v>1706</v>
      </c>
      <c r="K54" s="63">
        <v>1</v>
      </c>
      <c r="L54" s="65" t="s">
        <v>1637</v>
      </c>
      <c r="M54" s="66"/>
      <c r="N54" s="66"/>
      <c r="O54" s="63" t="s">
        <v>23</v>
      </c>
      <c r="P54" s="63" t="s">
        <v>1657</v>
      </c>
      <c r="Q54" s="63" t="s">
        <v>25</v>
      </c>
      <c r="R54" s="63" t="s">
        <v>26</v>
      </c>
      <c r="S54" s="63" t="s">
        <v>35</v>
      </c>
      <c r="T54" s="67" t="s">
        <v>1747</v>
      </c>
      <c r="U54" s="63" t="str">
        <f>_xlfn.XLOOKUP(C54,'Medical or Therapy Treatments'!A:A,'Medical or Therapy Treatments'!B:B)</f>
        <v>Therapy</v>
      </c>
      <c r="V54" s="68" t="str">
        <f t="shared" si="3"/>
        <v>[FC1, 2, 2, 4, 1, 1, 2]</v>
      </c>
      <c r="W54" s="69" t="s">
        <v>1639</v>
      </c>
      <c r="X54" s="70" t="s">
        <v>1640</v>
      </c>
      <c r="Y54" s="71" t="str">
        <f>_xlfn.XLOOKUP(C54,'Medical or Therapy Treatments'!A:A,'Medical or Therapy Treatments'!C:C)</f>
        <v>therapy machine-EML</v>
      </c>
      <c r="Z54" s="57" t="s">
        <v>1730</v>
      </c>
      <c r="AA54" s="57" t="s">
        <v>1643</v>
      </c>
      <c r="AB54" s="57"/>
      <c r="AC54" s="59"/>
      <c r="AD54" s="59"/>
    </row>
    <row r="55" spans="1:30" ht="37.5" hidden="1" x14ac:dyDescent="0.3">
      <c r="A55" s="63" t="s">
        <v>1631</v>
      </c>
      <c r="B55" s="62" t="s">
        <v>275</v>
      </c>
      <c r="C55" s="62" t="s">
        <v>276</v>
      </c>
      <c r="D55" s="62" t="s">
        <v>271</v>
      </c>
      <c r="E55" s="62" t="str">
        <f t="shared" si="2"/>
        <v>BS1</v>
      </c>
      <c r="F55" s="62" t="s">
        <v>1728</v>
      </c>
      <c r="G55" s="63" t="s">
        <v>41</v>
      </c>
      <c r="H55" s="64">
        <v>215</v>
      </c>
      <c r="I55" s="64">
        <v>108</v>
      </c>
      <c r="J55" s="63" t="s">
        <v>1712</v>
      </c>
      <c r="K55" s="63" t="s">
        <v>1636</v>
      </c>
      <c r="L55" s="65" t="s">
        <v>1637</v>
      </c>
      <c r="M55" s="66"/>
      <c r="N55" s="66"/>
      <c r="O55" s="63" t="s">
        <v>23</v>
      </c>
      <c r="P55" s="63" t="s">
        <v>1657</v>
      </c>
      <c r="Q55" s="63" t="s">
        <v>44</v>
      </c>
      <c r="R55" s="63" t="s">
        <v>26</v>
      </c>
      <c r="S55" s="63" t="s">
        <v>35</v>
      </c>
      <c r="T55" s="63" t="s">
        <v>1636</v>
      </c>
      <c r="U55" s="63" t="str">
        <f>_xlfn.XLOOKUP(C55,'Medical or Therapy Treatments'!A:A,'Medical or Therapy Treatments'!B:B)</f>
        <v>Doctor Treatment</v>
      </c>
      <c r="V55" s="68" t="str">
        <f t="shared" si="3"/>
        <v>[BS1, 2, 2, 4, 2, 1, 2]</v>
      </c>
      <c r="W55" s="69" t="s">
        <v>1639</v>
      </c>
      <c r="X55" s="70" t="s">
        <v>1640</v>
      </c>
      <c r="Y55" s="71" t="str">
        <f>_xlfn.XLOOKUP(C55,'Medical or Therapy Treatments'!A:A,'Medical or Therapy Treatments'!C:C)</f>
        <v>therapy machine-EMS</v>
      </c>
      <c r="Z55" s="57" t="s">
        <v>1730</v>
      </c>
      <c r="AA55" s="57" t="s">
        <v>1643</v>
      </c>
      <c r="AB55" s="57"/>
      <c r="AC55" s="59"/>
      <c r="AD55" s="59"/>
    </row>
    <row r="56" spans="1:30" ht="37.5" hidden="1" x14ac:dyDescent="0.3">
      <c r="A56" s="63" t="s">
        <v>1631</v>
      </c>
      <c r="B56" s="62" t="s">
        <v>1782</v>
      </c>
      <c r="C56" s="62" t="s">
        <v>254</v>
      </c>
      <c r="D56" s="62" t="s">
        <v>31</v>
      </c>
      <c r="E56" s="62" t="str">
        <f t="shared" si="2"/>
        <v>SK5</v>
      </c>
      <c r="F56" s="62" t="s">
        <v>1666</v>
      </c>
      <c r="G56" s="63" t="s">
        <v>41</v>
      </c>
      <c r="H56" s="64" t="s">
        <v>1653</v>
      </c>
      <c r="I56" s="66" t="s">
        <v>1783</v>
      </c>
      <c r="J56" s="63" t="s">
        <v>1635</v>
      </c>
      <c r="K56" s="63" t="s">
        <v>1636</v>
      </c>
      <c r="L56" s="65" t="s">
        <v>1637</v>
      </c>
      <c r="M56" s="66"/>
      <c r="N56" s="83"/>
      <c r="O56" s="63" t="s">
        <v>23</v>
      </c>
      <c r="P56" s="63" t="s">
        <v>1657</v>
      </c>
      <c r="Q56" s="63" t="s">
        <v>25</v>
      </c>
      <c r="R56" s="63" t="s">
        <v>26</v>
      </c>
      <c r="S56" s="63" t="s">
        <v>27</v>
      </c>
      <c r="T56" s="67" t="s">
        <v>1636</v>
      </c>
      <c r="U56" s="63" t="str">
        <f>_xlfn.XLOOKUP(C56,'Medical or Therapy Treatments'!A:A,'Medical or Therapy Treatments'!B:B)</f>
        <v>Doctor Treatment</v>
      </c>
      <c r="V56" s="68" t="str">
        <f t="shared" si="3"/>
        <v>[SK5, 2, 2, 4, 1, 1, 4]</v>
      </c>
      <c r="W56" s="69" t="s">
        <v>1658</v>
      </c>
      <c r="X56" s="70" t="s">
        <v>1640</v>
      </c>
      <c r="Y56" s="71" t="str">
        <f>_xlfn.XLOOKUP(C56,'Medical or Therapy Treatments'!A:A,'Medical or Therapy Treatments'!C:C)</f>
        <v>therapy machine-EST</v>
      </c>
      <c r="Z56" s="57" t="s">
        <v>1730</v>
      </c>
      <c r="AA56" s="57" t="s">
        <v>1643</v>
      </c>
      <c r="AB56" s="57"/>
      <c r="AC56" s="59"/>
      <c r="AD56" s="59"/>
    </row>
    <row r="57" spans="1:30" ht="37.5" hidden="1" x14ac:dyDescent="0.3">
      <c r="A57" s="61" t="s">
        <v>1631</v>
      </c>
      <c r="B57" s="62" t="s">
        <v>1784</v>
      </c>
      <c r="C57" s="62" t="s">
        <v>285</v>
      </c>
      <c r="D57" s="62" t="s">
        <v>285</v>
      </c>
      <c r="E57" s="62" t="str">
        <f t="shared" si="2"/>
        <v>HR1</v>
      </c>
      <c r="F57" s="62" t="s">
        <v>1679</v>
      </c>
      <c r="G57" s="63" t="s">
        <v>41</v>
      </c>
      <c r="H57" s="64">
        <v>165</v>
      </c>
      <c r="I57" s="64">
        <v>126</v>
      </c>
      <c r="J57" s="63" t="s">
        <v>1736</v>
      </c>
      <c r="K57" s="63" t="s">
        <v>1636</v>
      </c>
      <c r="L57" s="65" t="s">
        <v>1637</v>
      </c>
      <c r="M57" s="66"/>
      <c r="N57" s="66"/>
      <c r="O57" s="63" t="s">
        <v>23</v>
      </c>
      <c r="P57" s="63" t="s">
        <v>1657</v>
      </c>
      <c r="Q57" s="63" t="s">
        <v>25</v>
      </c>
      <c r="R57" s="63" t="s">
        <v>26</v>
      </c>
      <c r="S57" s="63" t="s">
        <v>27</v>
      </c>
      <c r="T57" s="67" t="s">
        <v>1636</v>
      </c>
      <c r="U57" s="63" t="str">
        <f>_xlfn.XLOOKUP(C57,'Medical or Therapy Treatments'!A:A,'Medical or Therapy Treatments'!B:B)</f>
        <v>Therapy</v>
      </c>
      <c r="V57" s="68" t="str">
        <f t="shared" si="3"/>
        <v>[HR1, 2, 2, 4, 1, 1, 4]</v>
      </c>
      <c r="W57" s="69" t="s">
        <v>1639</v>
      </c>
      <c r="X57" s="70" t="s">
        <v>1640</v>
      </c>
      <c r="Y57" s="71" t="str">
        <f>_xlfn.XLOOKUP(C57,'Medical or Therapy Treatments'!A:A,'Medical or Therapy Treatments'!C:C)</f>
        <v>therapy machine-IPL</v>
      </c>
      <c r="Z57" s="57" t="s">
        <v>1730</v>
      </c>
      <c r="AA57" s="57" t="s">
        <v>1643</v>
      </c>
      <c r="AB57" s="57"/>
      <c r="AC57" s="59"/>
      <c r="AD57" s="59"/>
    </row>
    <row r="58" spans="1:30" ht="37.5" hidden="1" x14ac:dyDescent="0.3">
      <c r="A58" s="61" t="s">
        <v>1631</v>
      </c>
      <c r="B58" s="62" t="s">
        <v>1786</v>
      </c>
      <c r="C58" s="62" t="s">
        <v>293</v>
      </c>
      <c r="D58" s="62" t="s">
        <v>31</v>
      </c>
      <c r="E58" s="62" t="str">
        <f t="shared" si="2"/>
        <v>BS1</v>
      </c>
      <c r="F58" s="62" t="s">
        <v>1728</v>
      </c>
      <c r="G58" s="63" t="s">
        <v>41</v>
      </c>
      <c r="H58" s="64" t="s">
        <v>1653</v>
      </c>
      <c r="I58" s="73" t="s">
        <v>1787</v>
      </c>
      <c r="J58" s="63" t="s">
        <v>1736</v>
      </c>
      <c r="K58" s="63" t="s">
        <v>1636</v>
      </c>
      <c r="L58" s="65" t="s">
        <v>1637</v>
      </c>
      <c r="M58" s="66"/>
      <c r="N58" s="66"/>
      <c r="O58" s="63" t="s">
        <v>23</v>
      </c>
      <c r="P58" s="63" t="s">
        <v>1657</v>
      </c>
      <c r="Q58" s="63" t="s">
        <v>25</v>
      </c>
      <c r="R58" s="63" t="s">
        <v>26</v>
      </c>
      <c r="S58" s="63" t="s">
        <v>27</v>
      </c>
      <c r="T58" s="67" t="s">
        <v>1636</v>
      </c>
      <c r="U58" s="63" t="str">
        <f>_xlfn.XLOOKUP(C58,'Medical or Therapy Treatments'!A:A,'Medical or Therapy Treatments'!B:B)</f>
        <v>Therapy</v>
      </c>
      <c r="V58" s="68" t="str">
        <f t="shared" si="3"/>
        <v>[BS1, 2, 2, 4, 1, 1, 4]</v>
      </c>
      <c r="W58" s="69" t="s">
        <v>1658</v>
      </c>
      <c r="X58" s="70" t="s">
        <v>1640</v>
      </c>
      <c r="Y58" s="71" t="str">
        <f>_xlfn.XLOOKUP(C58,'Medical or Therapy Treatments'!A:A,'Medical or Therapy Treatments'!C:C)</f>
        <v>therapy machine-FRB</v>
      </c>
      <c r="Z58" s="57" t="s">
        <v>1730</v>
      </c>
      <c r="AA58" s="57" t="s">
        <v>1643</v>
      </c>
      <c r="AB58" s="57"/>
      <c r="AC58" s="59"/>
      <c r="AD58" s="59"/>
    </row>
    <row r="59" spans="1:30" ht="37.5" hidden="1" x14ac:dyDescent="0.3">
      <c r="A59" s="61" t="s">
        <v>1631</v>
      </c>
      <c r="B59" s="62" t="s">
        <v>295</v>
      </c>
      <c r="C59" s="62" t="s">
        <v>296</v>
      </c>
      <c r="D59" s="62" t="s">
        <v>31</v>
      </c>
      <c r="E59" s="62" t="str">
        <f t="shared" si="2"/>
        <v>SK6</v>
      </c>
      <c r="F59" s="62" t="s">
        <v>1686</v>
      </c>
      <c r="G59" s="63" t="s">
        <v>33</v>
      </c>
      <c r="H59" s="73" t="s">
        <v>1653</v>
      </c>
      <c r="I59" s="73" t="s">
        <v>1789</v>
      </c>
      <c r="J59" s="63" t="s">
        <v>1635</v>
      </c>
      <c r="K59" s="63" t="s">
        <v>1636</v>
      </c>
      <c r="L59" s="65" t="s">
        <v>1637</v>
      </c>
      <c r="M59" s="66"/>
      <c r="N59" s="66"/>
      <c r="O59" s="63" t="s">
        <v>23</v>
      </c>
      <c r="P59" s="63" t="s">
        <v>1657</v>
      </c>
      <c r="Q59" s="63" t="s">
        <v>25</v>
      </c>
      <c r="R59" s="63" t="s">
        <v>26</v>
      </c>
      <c r="S59" s="63" t="s">
        <v>27</v>
      </c>
      <c r="T59" s="67" t="s">
        <v>1636</v>
      </c>
      <c r="U59" s="63" t="str">
        <f>_xlfn.XLOOKUP(C59,'Medical or Therapy Treatments'!A:A,'Medical or Therapy Treatments'!B:B)</f>
        <v>Therapy</v>
      </c>
      <c r="V59" s="68" t="str">
        <f t="shared" si="3"/>
        <v>[SK6, 1, 2, 4, 1, 1, 4]</v>
      </c>
      <c r="W59" s="69" t="s">
        <v>1658</v>
      </c>
      <c r="X59" s="70" t="s">
        <v>1640</v>
      </c>
      <c r="Y59" s="71" t="str">
        <f>_xlfn.XLOOKUP(C59,'Medical or Therapy Treatments'!A:A,'Medical or Therapy Treatments'!C:C)</f>
        <v>therapy machine-FRE</v>
      </c>
      <c r="Z59" s="57" t="s">
        <v>1730</v>
      </c>
      <c r="AA59" s="57" t="s">
        <v>1643</v>
      </c>
      <c r="AB59" s="57" t="s">
        <v>1791</v>
      </c>
      <c r="AC59" s="58" t="s">
        <v>1792</v>
      </c>
      <c r="AD59" s="59"/>
    </row>
    <row r="60" spans="1:30" ht="37.5" hidden="1" x14ac:dyDescent="0.3">
      <c r="A60" s="63" t="s">
        <v>1631</v>
      </c>
      <c r="B60" s="62" t="s">
        <v>332</v>
      </c>
      <c r="C60" s="62" t="s">
        <v>206</v>
      </c>
      <c r="D60" s="62" t="s">
        <v>100</v>
      </c>
      <c r="E60" s="62" t="str">
        <f t="shared" si="2"/>
        <v>SK1</v>
      </c>
      <c r="F60" s="62" t="s">
        <v>1744</v>
      </c>
      <c r="G60" s="63" t="s">
        <v>41</v>
      </c>
      <c r="H60" s="73" t="s">
        <v>1653</v>
      </c>
      <c r="I60" s="64">
        <v>108</v>
      </c>
      <c r="J60" s="63" t="s">
        <v>1635</v>
      </c>
      <c r="K60" s="63" t="s">
        <v>1636</v>
      </c>
      <c r="L60" s="65" t="s">
        <v>1637</v>
      </c>
      <c r="M60" s="66"/>
      <c r="N60" s="66"/>
      <c r="O60" s="63" t="s">
        <v>23</v>
      </c>
      <c r="P60" s="63" t="s">
        <v>1657</v>
      </c>
      <c r="Q60" s="63" t="s">
        <v>25</v>
      </c>
      <c r="R60" s="63" t="s">
        <v>26</v>
      </c>
      <c r="S60" s="63" t="s">
        <v>27</v>
      </c>
      <c r="T60" s="67" t="s">
        <v>1636</v>
      </c>
      <c r="U60" s="63" t="str">
        <f>_xlfn.XLOOKUP(C60,'Medical or Therapy Treatments'!A:A,'Medical or Therapy Treatments'!B:B)</f>
        <v>Therapy</v>
      </c>
      <c r="V60" s="68" t="str">
        <f t="shared" si="3"/>
        <v>[SK1, 2, 2, 4, 1, 1, 4]</v>
      </c>
      <c r="W60" s="69" t="s">
        <v>1745</v>
      </c>
      <c r="X60" s="82" t="s">
        <v>1720</v>
      </c>
      <c r="Y60" s="71" t="str">
        <f>_xlfn.XLOOKUP(C60,'Medical or Therapy Treatments'!A:A,'Medical or Therapy Treatments'!C:C)</f>
        <v>therapy machine-HDD</v>
      </c>
      <c r="Z60" s="57" t="s">
        <v>1730</v>
      </c>
      <c r="AA60" s="57" t="s">
        <v>1643</v>
      </c>
      <c r="AB60" s="57"/>
      <c r="AC60" s="59"/>
      <c r="AD60" s="59"/>
    </row>
    <row r="61" spans="1:30" ht="37.5" hidden="1" x14ac:dyDescent="0.3">
      <c r="A61" s="63" t="s">
        <v>1631</v>
      </c>
      <c r="B61" s="62" t="s">
        <v>1793</v>
      </c>
      <c r="C61" s="62" t="s">
        <v>337</v>
      </c>
      <c r="D61" s="62" t="s">
        <v>247</v>
      </c>
      <c r="E61" s="62" t="str">
        <f t="shared" si="2"/>
        <v>BS1</v>
      </c>
      <c r="F61" s="62" t="s">
        <v>1728</v>
      </c>
      <c r="G61" s="63" t="s">
        <v>41</v>
      </c>
      <c r="H61" s="73" t="s">
        <v>1794</v>
      </c>
      <c r="I61" s="73" t="s">
        <v>1795</v>
      </c>
      <c r="J61" s="63" t="s">
        <v>1635</v>
      </c>
      <c r="K61" s="63" t="s">
        <v>1636</v>
      </c>
      <c r="L61" s="65" t="s">
        <v>1637</v>
      </c>
      <c r="M61" s="66"/>
      <c r="N61" s="66"/>
      <c r="O61" s="63" t="s">
        <v>23</v>
      </c>
      <c r="P61" s="63" t="s">
        <v>1657</v>
      </c>
      <c r="Q61" s="63" t="s">
        <v>25</v>
      </c>
      <c r="R61" s="63" t="s">
        <v>26</v>
      </c>
      <c r="S61" s="63" t="s">
        <v>27</v>
      </c>
      <c r="T61" s="67" t="s">
        <v>1636</v>
      </c>
      <c r="U61" s="63" t="str">
        <f>_xlfn.XLOOKUP(C61,'Medical or Therapy Treatments'!A:A,'Medical or Therapy Treatments'!B:B)</f>
        <v>Therapy</v>
      </c>
      <c r="V61" s="68" t="str">
        <f t="shared" si="3"/>
        <v>[BS1, 2, 2, 4, 1, 1, 4]</v>
      </c>
      <c r="W61" s="69" t="s">
        <v>1639</v>
      </c>
      <c r="X61" s="70" t="s">
        <v>1640</v>
      </c>
      <c r="Y61" s="71" t="str">
        <f>_xlfn.XLOOKUP(C61,'Medical or Therapy Treatments'!A:A,'Medical or Therapy Treatments'!C:C)</f>
        <v>therapy machine-ILP</v>
      </c>
      <c r="Z61" s="57" t="s">
        <v>1730</v>
      </c>
      <c r="AA61" s="57" t="s">
        <v>1643</v>
      </c>
      <c r="AB61" s="57"/>
      <c r="AC61" s="59"/>
      <c r="AD61" s="59"/>
    </row>
    <row r="62" spans="1:30" ht="37.5" hidden="1" x14ac:dyDescent="0.3">
      <c r="A62" s="63" t="s">
        <v>1631</v>
      </c>
      <c r="B62" s="62" t="s">
        <v>1797</v>
      </c>
      <c r="C62" s="62" t="s">
        <v>344</v>
      </c>
      <c r="D62" s="62" t="s">
        <v>100</v>
      </c>
      <c r="E62" s="62" t="str">
        <f t="shared" si="2"/>
        <v>SK1</v>
      </c>
      <c r="F62" s="62" t="s">
        <v>1744</v>
      </c>
      <c r="G62" s="63" t="s">
        <v>41</v>
      </c>
      <c r="H62" s="64">
        <v>135</v>
      </c>
      <c r="I62" s="73">
        <v>123</v>
      </c>
      <c r="J62" s="63" t="s">
        <v>1635</v>
      </c>
      <c r="K62" s="63" t="s">
        <v>1636</v>
      </c>
      <c r="L62" s="65" t="s">
        <v>1637</v>
      </c>
      <c r="M62" s="66"/>
      <c r="N62" s="66"/>
      <c r="O62" s="63" t="s">
        <v>23</v>
      </c>
      <c r="P62" s="63" t="s">
        <v>1657</v>
      </c>
      <c r="Q62" s="63" t="s">
        <v>25</v>
      </c>
      <c r="R62" s="63" t="s">
        <v>26</v>
      </c>
      <c r="S62" s="63" t="s">
        <v>27</v>
      </c>
      <c r="T62" s="67" t="s">
        <v>1636</v>
      </c>
      <c r="U62" s="63" t="str">
        <f>_xlfn.XLOOKUP(C62,'Medical or Therapy Treatments'!A:A,'Medical or Therapy Treatments'!B:B)</f>
        <v>Therapy</v>
      </c>
      <c r="V62" s="68" t="str">
        <f t="shared" si="3"/>
        <v>[SK1, 2, 2, 4, 1, 1, 4]</v>
      </c>
      <c r="W62" s="69" t="s">
        <v>1745</v>
      </c>
      <c r="X62" s="82" t="s">
        <v>1720</v>
      </c>
      <c r="Y62" s="71" t="str">
        <f>_xlfn.XLOOKUP(C62,'Medical or Therapy Treatments'!A:A,'Medical or Therapy Treatments'!C:C)</f>
        <v>therapy machine-ITO</v>
      </c>
      <c r="Z62" s="57" t="s">
        <v>1730</v>
      </c>
      <c r="AA62" s="57" t="s">
        <v>1643</v>
      </c>
      <c r="AB62" s="57"/>
      <c r="AC62" s="59"/>
      <c r="AD62" s="59"/>
    </row>
    <row r="63" spans="1:30" ht="37.5" hidden="1" x14ac:dyDescent="0.3">
      <c r="A63" s="63" t="s">
        <v>1631</v>
      </c>
      <c r="B63" s="62" t="s">
        <v>1799</v>
      </c>
      <c r="C63" s="62" t="s">
        <v>373</v>
      </c>
      <c r="D63" s="62" t="s">
        <v>247</v>
      </c>
      <c r="E63" s="62" t="str">
        <f t="shared" si="2"/>
        <v>SK6</v>
      </c>
      <c r="F63" s="62" t="s">
        <v>1686</v>
      </c>
      <c r="G63" s="63" t="s">
        <v>41</v>
      </c>
      <c r="H63" s="64" t="s">
        <v>1653</v>
      </c>
      <c r="I63" s="73">
        <v>128</v>
      </c>
      <c r="J63" s="63" t="s">
        <v>1635</v>
      </c>
      <c r="K63" s="63" t="s">
        <v>1636</v>
      </c>
      <c r="L63" s="65" t="s">
        <v>1637</v>
      </c>
      <c r="M63" s="66"/>
      <c r="N63" s="66"/>
      <c r="O63" s="63" t="s">
        <v>23</v>
      </c>
      <c r="P63" s="63" t="s">
        <v>1657</v>
      </c>
      <c r="Q63" s="63" t="s">
        <v>25</v>
      </c>
      <c r="R63" s="63" t="s">
        <v>26</v>
      </c>
      <c r="S63" s="63" t="s">
        <v>27</v>
      </c>
      <c r="T63" s="67" t="s">
        <v>1636</v>
      </c>
      <c r="U63" s="63" t="str">
        <f>_xlfn.XLOOKUP(C63,'Medical or Therapy Treatments'!A:A,'Medical or Therapy Treatments'!B:B)</f>
        <v>Therapy</v>
      </c>
      <c r="V63" s="68" t="str">
        <f t="shared" si="3"/>
        <v>[SK6, 2, 2, 4, 1, 1, 4]</v>
      </c>
      <c r="W63" s="69" t="s">
        <v>1639</v>
      </c>
      <c r="X63" s="70" t="s">
        <v>1640</v>
      </c>
      <c r="Y63" s="71" t="str">
        <f>_xlfn.XLOOKUP(C63,'Medical or Therapy Treatments'!A:A,'Medical or Therapy Treatments'!C:C)</f>
        <v>machine non big 5-LHE</v>
      </c>
      <c r="Z63" s="57" t="s">
        <v>1730</v>
      </c>
      <c r="AA63" s="57" t="s">
        <v>1643</v>
      </c>
      <c r="AB63" s="57"/>
      <c r="AC63" s="59"/>
      <c r="AD63" s="59"/>
    </row>
    <row r="64" spans="1:30" ht="37.5" hidden="1" x14ac:dyDescent="0.3">
      <c r="A64" s="63" t="s">
        <v>1631</v>
      </c>
      <c r="B64" s="62" t="s">
        <v>1801</v>
      </c>
      <c r="C64" s="62" t="s">
        <v>415</v>
      </c>
      <c r="D64" s="62" t="s">
        <v>415</v>
      </c>
      <c r="E64" s="62" t="str">
        <f t="shared" si="2"/>
        <v>SK5</v>
      </c>
      <c r="F64" s="62" t="s">
        <v>1666</v>
      </c>
      <c r="G64" s="63" t="s">
        <v>33</v>
      </c>
      <c r="H64" s="64">
        <v>168</v>
      </c>
      <c r="I64" s="73">
        <v>68</v>
      </c>
      <c r="J64" s="63" t="s">
        <v>1635</v>
      </c>
      <c r="K64" s="63" t="s">
        <v>1636</v>
      </c>
      <c r="L64" s="65" t="s">
        <v>1637</v>
      </c>
      <c r="M64" s="66"/>
      <c r="N64" s="66"/>
      <c r="O64" s="63" t="s">
        <v>23</v>
      </c>
      <c r="P64" s="63" t="s">
        <v>1657</v>
      </c>
      <c r="Q64" s="63" t="s">
        <v>25</v>
      </c>
      <c r="R64" s="63" t="s">
        <v>26</v>
      </c>
      <c r="S64" s="63" t="s">
        <v>27</v>
      </c>
      <c r="T64" s="67" t="s">
        <v>1636</v>
      </c>
      <c r="U64" s="63" t="str">
        <f>_xlfn.XLOOKUP(C64,'Medical or Therapy Treatments'!A:A,'Medical or Therapy Treatments'!B:B)</f>
        <v>Therapy</v>
      </c>
      <c r="V64" s="68" t="str">
        <f t="shared" si="3"/>
        <v>[SK5, 1, 2, 4, 1, 1, 4]</v>
      </c>
      <c r="W64" s="69" t="s">
        <v>1639</v>
      </c>
      <c r="X64" s="70" t="s">
        <v>1640</v>
      </c>
      <c r="Y64" s="71" t="str">
        <f>_xlfn.XLOOKUP(C64,'Medical or Therapy Treatments'!A:A,'Medical or Therapy Treatments'!C:C)</f>
        <v>therapy machine-PDT</v>
      </c>
      <c r="Z64" s="57" t="s">
        <v>1730</v>
      </c>
      <c r="AA64" s="57" t="s">
        <v>1643</v>
      </c>
      <c r="AB64" s="57" t="s">
        <v>1803</v>
      </c>
      <c r="AC64" s="58" t="s">
        <v>1804</v>
      </c>
      <c r="AD64" s="59"/>
    </row>
    <row r="65" spans="1:30" ht="45.75" hidden="1" x14ac:dyDescent="0.3">
      <c r="A65" s="63" t="s">
        <v>1631</v>
      </c>
      <c r="B65" s="62" t="s">
        <v>1805</v>
      </c>
      <c r="C65" s="62" t="s">
        <v>385</v>
      </c>
      <c r="D65" s="62" t="s">
        <v>386</v>
      </c>
      <c r="E65" s="62" t="str">
        <f t="shared" si="2"/>
        <v>SK4</v>
      </c>
      <c r="F65" s="62" t="s">
        <v>1646</v>
      </c>
      <c r="G65" s="63" t="s">
        <v>260</v>
      </c>
      <c r="H65" s="73">
        <v>1035</v>
      </c>
      <c r="I65" s="73" t="s">
        <v>1653</v>
      </c>
      <c r="J65" s="63" t="s">
        <v>1635</v>
      </c>
      <c r="K65" s="63">
        <v>1</v>
      </c>
      <c r="L65" s="65" t="s">
        <v>1637</v>
      </c>
      <c r="M65" s="66"/>
      <c r="N65" s="66"/>
      <c r="O65" s="63" t="s">
        <v>23</v>
      </c>
      <c r="P65" s="63" t="s">
        <v>1657</v>
      </c>
      <c r="Q65" s="63" t="s">
        <v>44</v>
      </c>
      <c r="R65" s="63" t="s">
        <v>1638</v>
      </c>
      <c r="S65" s="63" t="s">
        <v>27</v>
      </c>
      <c r="T65" s="67" t="s">
        <v>1806</v>
      </c>
      <c r="U65" s="63" t="str">
        <f>_xlfn.XLOOKUP(C65,'Medical or Therapy Treatments'!A:A,'Medical or Therapy Treatments'!B:B)</f>
        <v>Doctor Therapy</v>
      </c>
      <c r="V65" s="68" t="str">
        <f t="shared" si="3"/>
        <v>[SK4, 8, 2, 4, 2, 2, 4]</v>
      </c>
      <c r="W65" s="69" t="s">
        <v>1658</v>
      </c>
      <c r="X65" s="70" t="s">
        <v>1640</v>
      </c>
      <c r="Y65" s="71" t="str">
        <f>_xlfn.XLOOKUP(C65,'Medical or Therapy Treatments'!A:A,'Medical or Therapy Treatments'!C:C)</f>
        <v>doctor non big 5 machine-PLG</v>
      </c>
      <c r="Z65" s="57" t="s">
        <v>1722</v>
      </c>
      <c r="AA65" s="57" t="s">
        <v>1723</v>
      </c>
      <c r="AB65" s="57"/>
      <c r="AC65" s="59"/>
      <c r="AD65" s="59"/>
    </row>
    <row r="66" spans="1:30" ht="37.5" hidden="1" x14ac:dyDescent="0.3">
      <c r="A66" s="61" t="s">
        <v>1631</v>
      </c>
      <c r="B66" s="62" t="s">
        <v>1808</v>
      </c>
      <c r="C66" s="62" t="s">
        <v>501</v>
      </c>
      <c r="D66" s="62" t="s">
        <v>114</v>
      </c>
      <c r="E66" s="62" t="str">
        <f t="shared" ref="E66:E97" si="4">LEFT(F66,3)</f>
        <v>HG1</v>
      </c>
      <c r="F66" s="62" t="s">
        <v>1683</v>
      </c>
      <c r="G66" s="84" t="s">
        <v>33</v>
      </c>
      <c r="H66" s="64">
        <v>102</v>
      </c>
      <c r="I66" s="64">
        <v>71.3</v>
      </c>
      <c r="J66" s="63" t="s">
        <v>1635</v>
      </c>
      <c r="K66" s="63" t="s">
        <v>1636</v>
      </c>
      <c r="L66" s="65" t="s">
        <v>1637</v>
      </c>
      <c r="M66" s="66"/>
      <c r="N66" s="66"/>
      <c r="O66" s="63" t="s">
        <v>23</v>
      </c>
      <c r="P66" s="63" t="s">
        <v>1657</v>
      </c>
      <c r="Q66" s="63" t="s">
        <v>25</v>
      </c>
      <c r="R66" s="63" t="s">
        <v>26</v>
      </c>
      <c r="S66" s="63" t="s">
        <v>27</v>
      </c>
      <c r="T66" s="67" t="s">
        <v>1636</v>
      </c>
      <c r="U66" s="63" t="str">
        <f>_xlfn.XLOOKUP(C66,'Medical or Therapy Treatments'!A:A,'Medical or Therapy Treatments'!B:B)</f>
        <v>Therapy</v>
      </c>
      <c r="V66" s="68" t="str">
        <f t="shared" ref="V66:V97" si="5">"["&amp;_xlfn.TEXTJOIN(", ",FALSE,E66,LEFT(G66,1),LEFT(O66,1),LEFT(P66,1),LEFT(Q66,1),LEFT(R66,1),LEFT(S66,1))&amp;"]"</f>
        <v>[HG1, 1, 2, 4, 1, 1, 4]</v>
      </c>
      <c r="W66" s="69" t="s">
        <v>1658</v>
      </c>
      <c r="X66" s="70" t="s">
        <v>1640</v>
      </c>
      <c r="Y66" s="71" t="str">
        <f>_xlfn.XLOOKUP(C66,'Medical or Therapy Treatments'!A:A,'Medical or Therapy Treatments'!C:C)</f>
        <v>machine non big 5-STX</v>
      </c>
      <c r="Z66" s="57" t="s">
        <v>1730</v>
      </c>
      <c r="AA66" s="57" t="s">
        <v>1643</v>
      </c>
      <c r="AB66" s="57"/>
      <c r="AC66" s="59"/>
      <c r="AD66" s="59"/>
    </row>
    <row r="67" spans="1:30" ht="37.5" hidden="1" x14ac:dyDescent="0.3">
      <c r="A67" s="63" t="s">
        <v>1631</v>
      </c>
      <c r="B67" s="62" t="s">
        <v>521</v>
      </c>
      <c r="C67" s="62" t="s">
        <v>365</v>
      </c>
      <c r="D67" s="62" t="s">
        <v>366</v>
      </c>
      <c r="E67" s="62" t="str">
        <f t="shared" si="4"/>
        <v>HR1</v>
      </c>
      <c r="F67" s="62" t="s">
        <v>1679</v>
      </c>
      <c r="G67" s="63" t="s">
        <v>41</v>
      </c>
      <c r="H67" s="85" t="s">
        <v>1653</v>
      </c>
      <c r="I67" s="64">
        <v>156</v>
      </c>
      <c r="J67" s="63" t="s">
        <v>1712</v>
      </c>
      <c r="K67" s="63" t="s">
        <v>1636</v>
      </c>
      <c r="L67" s="65" t="s">
        <v>1637</v>
      </c>
      <c r="M67" s="66"/>
      <c r="N67" s="66"/>
      <c r="O67" s="63" t="s">
        <v>23</v>
      </c>
      <c r="P67" s="63" t="s">
        <v>1657</v>
      </c>
      <c r="Q67" s="63" t="s">
        <v>25</v>
      </c>
      <c r="R67" s="63" t="s">
        <v>26</v>
      </c>
      <c r="S67" s="63" t="s">
        <v>27</v>
      </c>
      <c r="T67" s="67" t="s">
        <v>1636</v>
      </c>
      <c r="U67" s="63" t="str">
        <f>_xlfn.XLOOKUP(C67,'Medical or Therapy Treatments'!A:A,'Medical or Therapy Treatments'!B:B)</f>
        <v>Therapy</v>
      </c>
      <c r="V67" s="68" t="str">
        <f t="shared" si="5"/>
        <v>[HR1, 2, 2, 4, 1, 1, 4]</v>
      </c>
      <c r="W67" s="69" t="s">
        <v>1639</v>
      </c>
      <c r="X67" s="70" t="s">
        <v>1640</v>
      </c>
      <c r="Y67" s="71" t="str">
        <f>_xlfn.XLOOKUP(C67,'Medical or Therapy Treatments'!A:A,'Medical or Therapy Treatments'!C:C)</f>
        <v>therapy machine-SHR</v>
      </c>
      <c r="Z67" s="57" t="s">
        <v>1730</v>
      </c>
      <c r="AA67" s="57" t="s">
        <v>1643</v>
      </c>
      <c r="AB67" s="57"/>
      <c r="AC67" s="59"/>
      <c r="AD67" s="59"/>
    </row>
    <row r="68" spans="1:30" ht="37.5" hidden="1" x14ac:dyDescent="0.3">
      <c r="A68" s="63" t="s">
        <v>1631</v>
      </c>
      <c r="B68" s="62" t="s">
        <v>1811</v>
      </c>
      <c r="C68" s="62" t="s">
        <v>557</v>
      </c>
      <c r="D68" s="62" t="s">
        <v>377</v>
      </c>
      <c r="E68" s="62" t="str">
        <f t="shared" si="4"/>
        <v>FC1</v>
      </c>
      <c r="F68" s="62" t="s">
        <v>1650</v>
      </c>
      <c r="G68" s="63" t="s">
        <v>33</v>
      </c>
      <c r="H68" s="64">
        <v>115</v>
      </c>
      <c r="I68" s="64" t="s">
        <v>1750</v>
      </c>
      <c r="J68" s="63" t="s">
        <v>1635</v>
      </c>
      <c r="K68" s="63" t="s">
        <v>1636</v>
      </c>
      <c r="L68" s="65" t="s">
        <v>1637</v>
      </c>
      <c r="M68" s="66"/>
      <c r="N68" s="66"/>
      <c r="O68" s="63" t="s">
        <v>23</v>
      </c>
      <c r="P68" s="63" t="s">
        <v>1657</v>
      </c>
      <c r="Q68" s="63" t="s">
        <v>25</v>
      </c>
      <c r="R68" s="63" t="s">
        <v>26</v>
      </c>
      <c r="S68" s="63" t="s">
        <v>27</v>
      </c>
      <c r="T68" s="67" t="s">
        <v>1636</v>
      </c>
      <c r="U68" s="63" t="str">
        <f>_xlfn.XLOOKUP(C68,'Medical or Therapy Treatments'!A:A,'Medical or Therapy Treatments'!B:B)</f>
        <v>Therapy</v>
      </c>
      <c r="V68" s="68" t="str">
        <f t="shared" si="5"/>
        <v>[FC1, 1, 2, 4, 1, 1, 4]</v>
      </c>
      <c r="W68" s="69" t="s">
        <v>1658</v>
      </c>
      <c r="X68" s="70" t="s">
        <v>1640</v>
      </c>
      <c r="Y68" s="71" t="str">
        <f>_xlfn.XLOOKUP(C68,'Medical or Therapy Treatments'!A:A,'Medical or Therapy Treatments'!C:C)</f>
        <v>therapy machine-VMX</v>
      </c>
      <c r="Z68" s="57" t="s">
        <v>1730</v>
      </c>
      <c r="AA68" s="57" t="s">
        <v>1643</v>
      </c>
      <c r="AB68" s="57"/>
      <c r="AC68" s="59"/>
      <c r="AD68" s="59"/>
    </row>
    <row r="69" spans="1:30" ht="37.5" hidden="1" x14ac:dyDescent="0.3">
      <c r="A69" s="63" t="s">
        <v>1631</v>
      </c>
      <c r="B69" s="62" t="s">
        <v>577</v>
      </c>
      <c r="C69" s="62" t="s">
        <v>578</v>
      </c>
      <c r="D69" s="76" t="s">
        <v>1813</v>
      </c>
      <c r="E69" s="62" t="str">
        <f t="shared" si="4"/>
        <v>BS1</v>
      </c>
      <c r="F69" s="62" t="s">
        <v>1728</v>
      </c>
      <c r="G69" s="63" t="s">
        <v>41</v>
      </c>
      <c r="H69" s="64" t="s">
        <v>1653</v>
      </c>
      <c r="I69" s="73">
        <v>168</v>
      </c>
      <c r="J69" s="63" t="s">
        <v>1712</v>
      </c>
      <c r="K69" s="63" t="s">
        <v>1636</v>
      </c>
      <c r="L69" s="65" t="s">
        <v>1637</v>
      </c>
      <c r="M69" s="66"/>
      <c r="N69" s="66"/>
      <c r="O69" s="63" t="s">
        <v>23</v>
      </c>
      <c r="P69" s="63" t="s">
        <v>1657</v>
      </c>
      <c r="Q69" s="63" t="s">
        <v>25</v>
      </c>
      <c r="R69" s="63" t="s">
        <v>26</v>
      </c>
      <c r="S69" s="63" t="s">
        <v>27</v>
      </c>
      <c r="T69" s="67" t="s">
        <v>1636</v>
      </c>
      <c r="U69" s="63" t="str">
        <f>_xlfn.XLOOKUP(C69,'Medical or Therapy Treatments'!A:A,'Medical or Therapy Treatments'!B:B)</f>
        <v>Therapy</v>
      </c>
      <c r="V69" s="68" t="str">
        <f t="shared" si="5"/>
        <v>[BS1, 2, 2, 4, 1, 1, 4]</v>
      </c>
      <c r="W69" s="69" t="s">
        <v>1658</v>
      </c>
      <c r="X69" s="70" t="s">
        <v>1640</v>
      </c>
      <c r="Y69" s="71" t="str">
        <f>_xlfn.XLOOKUP(C69,'Medical or Therapy Treatments'!A:A,'Medical or Therapy Treatments'!C:C)</f>
        <v>therapy machine-VLR</v>
      </c>
      <c r="Z69" s="57" t="s">
        <v>1730</v>
      </c>
      <c r="AA69" s="57" t="s">
        <v>1643</v>
      </c>
      <c r="AB69" s="57"/>
      <c r="AC69" s="59"/>
      <c r="AD69" s="59"/>
    </row>
    <row r="70" spans="1:30" ht="37.5" hidden="1" x14ac:dyDescent="0.3">
      <c r="A70" s="63" t="s">
        <v>1631</v>
      </c>
      <c r="B70" s="62" t="s">
        <v>1815</v>
      </c>
      <c r="C70" s="62" t="s">
        <v>258</v>
      </c>
      <c r="D70" s="62" t="s">
        <v>259</v>
      </c>
      <c r="E70" s="62" t="str">
        <f t="shared" si="4"/>
        <v>FC1</v>
      </c>
      <c r="F70" s="62" t="s">
        <v>1650</v>
      </c>
      <c r="G70" s="63" t="s">
        <v>260</v>
      </c>
      <c r="H70" s="73">
        <v>1650</v>
      </c>
      <c r="I70" s="73">
        <v>1350</v>
      </c>
      <c r="J70" s="63" t="s">
        <v>1635</v>
      </c>
      <c r="K70" s="63">
        <v>1</v>
      </c>
      <c r="L70" s="65" t="s">
        <v>1637</v>
      </c>
      <c r="M70" s="66"/>
      <c r="N70" s="66"/>
      <c r="O70" s="63" t="s">
        <v>237</v>
      </c>
      <c r="P70" s="63" t="s">
        <v>1647</v>
      </c>
      <c r="Q70" s="63" t="s">
        <v>44</v>
      </c>
      <c r="R70" s="63" t="s">
        <v>26</v>
      </c>
      <c r="S70" s="63" t="s">
        <v>35</v>
      </c>
      <c r="T70" s="67" t="s">
        <v>1816</v>
      </c>
      <c r="U70" s="63" t="str">
        <f>_xlfn.XLOOKUP(C70,'Medical or Therapy Treatments'!A:A,'Medical or Therapy Treatments'!B:B)</f>
        <v>Doctor Treatment</v>
      </c>
      <c r="V70" s="68" t="str">
        <f t="shared" si="5"/>
        <v>[FC1, 8, 1, 3, 2, 1, 2]</v>
      </c>
      <c r="W70" s="69" t="s">
        <v>1639</v>
      </c>
      <c r="X70" s="70" t="s">
        <v>1640</v>
      </c>
      <c r="Y70" s="71" t="str">
        <f>_xlfn.XLOOKUP(C70,'Medical or Therapy Treatments'!A:A,'Medical or Therapy Treatments'!C:C)</f>
        <v>doctor machine big 5-EMF</v>
      </c>
      <c r="Z70" s="57" t="s">
        <v>1818</v>
      </c>
      <c r="AA70" s="57" t="s">
        <v>1723</v>
      </c>
      <c r="AB70" s="57"/>
      <c r="AC70" s="59"/>
      <c r="AD70" s="59"/>
    </row>
    <row r="71" spans="1:30" ht="37.5" hidden="1" x14ac:dyDescent="0.3">
      <c r="A71" s="63" t="s">
        <v>1631</v>
      </c>
      <c r="B71" s="62" t="s">
        <v>1819</v>
      </c>
      <c r="C71" s="62" t="s">
        <v>258</v>
      </c>
      <c r="D71" s="62" t="s">
        <v>259</v>
      </c>
      <c r="E71" s="62" t="str">
        <f t="shared" si="4"/>
        <v>FC2</v>
      </c>
      <c r="F71" s="62" t="s">
        <v>1820</v>
      </c>
      <c r="G71" s="63" t="s">
        <v>272</v>
      </c>
      <c r="H71" s="73">
        <v>1000</v>
      </c>
      <c r="I71" s="73">
        <v>672</v>
      </c>
      <c r="J71" s="63" t="s">
        <v>1712</v>
      </c>
      <c r="K71" s="63">
        <v>1</v>
      </c>
      <c r="L71" s="65" t="s">
        <v>1637</v>
      </c>
      <c r="M71" s="66"/>
      <c r="N71" s="66"/>
      <c r="O71" s="63" t="s">
        <v>237</v>
      </c>
      <c r="P71" s="63" t="s">
        <v>1647</v>
      </c>
      <c r="Q71" s="63" t="s">
        <v>44</v>
      </c>
      <c r="R71" s="63" t="s">
        <v>26</v>
      </c>
      <c r="S71" s="63" t="s">
        <v>35</v>
      </c>
      <c r="T71" s="67" t="s">
        <v>1816</v>
      </c>
      <c r="U71" s="63" t="str">
        <f>_xlfn.XLOOKUP(C71,'Medical or Therapy Treatments'!A:A,'Medical or Therapy Treatments'!B:B)</f>
        <v>Doctor Treatment</v>
      </c>
      <c r="V71" s="68" t="str">
        <f t="shared" si="5"/>
        <v>[FC2, 6, 1, 3, 2, 1, 2]</v>
      </c>
      <c r="W71" s="69" t="s">
        <v>1639</v>
      </c>
      <c r="X71" s="70" t="s">
        <v>1640</v>
      </c>
      <c r="Y71" s="71" t="str">
        <f>_xlfn.XLOOKUP(C71,'Medical or Therapy Treatments'!A:A,'Medical or Therapy Treatments'!C:C)</f>
        <v>doctor machine big 5-EMF</v>
      </c>
      <c r="Z71" s="57" t="s">
        <v>1818</v>
      </c>
      <c r="AA71" s="57" t="s">
        <v>1723</v>
      </c>
      <c r="AB71" s="57"/>
      <c r="AC71" s="59"/>
      <c r="AD71" s="59"/>
    </row>
    <row r="72" spans="1:30" ht="37.5" hidden="1" x14ac:dyDescent="0.3">
      <c r="A72" s="63" t="s">
        <v>1631</v>
      </c>
      <c r="B72" s="62" t="s">
        <v>1821</v>
      </c>
      <c r="C72" s="62" t="s">
        <v>258</v>
      </c>
      <c r="D72" s="62" t="s">
        <v>259</v>
      </c>
      <c r="E72" s="62" t="str">
        <f t="shared" si="4"/>
        <v>SK6</v>
      </c>
      <c r="F72" s="62" t="s">
        <v>1686</v>
      </c>
      <c r="G72" s="63" t="s">
        <v>272</v>
      </c>
      <c r="H72" s="73">
        <v>600</v>
      </c>
      <c r="I72" s="73">
        <v>366.6</v>
      </c>
      <c r="J72" s="63" t="s">
        <v>1822</v>
      </c>
      <c r="K72" s="63">
        <v>1</v>
      </c>
      <c r="L72" s="65" t="s">
        <v>1637</v>
      </c>
      <c r="M72" s="66"/>
      <c r="N72" s="66"/>
      <c r="O72" s="63" t="s">
        <v>237</v>
      </c>
      <c r="P72" s="63" t="s">
        <v>1647</v>
      </c>
      <c r="Q72" s="63" t="s">
        <v>44</v>
      </c>
      <c r="R72" s="63" t="s">
        <v>26</v>
      </c>
      <c r="S72" s="63" t="s">
        <v>35</v>
      </c>
      <c r="T72" s="67" t="s">
        <v>1816</v>
      </c>
      <c r="U72" s="63" t="str">
        <f>_xlfn.XLOOKUP(C72,'Medical or Therapy Treatments'!A:A,'Medical or Therapy Treatments'!B:B)</f>
        <v>Doctor Treatment</v>
      </c>
      <c r="V72" s="68" t="str">
        <f t="shared" si="5"/>
        <v>[SK6, 6, 1, 3, 2, 1, 2]</v>
      </c>
      <c r="W72" s="69" t="s">
        <v>1639</v>
      </c>
      <c r="X72" s="70" t="s">
        <v>1640</v>
      </c>
      <c r="Y72" s="71" t="str">
        <f>_xlfn.XLOOKUP(C72,'Medical or Therapy Treatments'!A:A,'Medical or Therapy Treatments'!C:C)</f>
        <v>doctor machine big 5-EMF</v>
      </c>
      <c r="Z72" s="57" t="s">
        <v>1818</v>
      </c>
      <c r="AA72" s="57" t="s">
        <v>1723</v>
      </c>
      <c r="AB72" s="57"/>
      <c r="AC72" s="59"/>
      <c r="AD72" s="59"/>
    </row>
    <row r="73" spans="1:30" ht="37.5" hidden="1" x14ac:dyDescent="0.3">
      <c r="A73" s="63" t="s">
        <v>1631</v>
      </c>
      <c r="B73" s="62" t="s">
        <v>1823</v>
      </c>
      <c r="C73" s="62" t="s">
        <v>535</v>
      </c>
      <c r="D73" s="62" t="s">
        <v>1824</v>
      </c>
      <c r="E73" s="62" t="str">
        <f t="shared" si="4"/>
        <v>FC1</v>
      </c>
      <c r="F73" s="62" t="s">
        <v>1650</v>
      </c>
      <c r="G73" s="63" t="s">
        <v>221</v>
      </c>
      <c r="H73" s="73" t="s">
        <v>1825</v>
      </c>
      <c r="I73" s="73">
        <v>941</v>
      </c>
      <c r="J73" s="77" t="s">
        <v>1826</v>
      </c>
      <c r="K73" s="63" t="s">
        <v>1827</v>
      </c>
      <c r="L73" s="65" t="s">
        <v>1637</v>
      </c>
      <c r="M73" s="66"/>
      <c r="N73" s="66"/>
      <c r="O73" s="63" t="s">
        <v>237</v>
      </c>
      <c r="P73" s="63" t="s">
        <v>95</v>
      </c>
      <c r="Q73" s="63" t="s">
        <v>138</v>
      </c>
      <c r="R73" s="63" t="s">
        <v>26</v>
      </c>
      <c r="S73" s="63" t="s">
        <v>570</v>
      </c>
      <c r="T73" s="67" t="s">
        <v>1695</v>
      </c>
      <c r="U73" s="63" t="str">
        <f>_xlfn.XLOOKUP(C73,'Medical or Therapy Treatments'!A:A,'Medical or Therapy Treatments'!B:B)</f>
        <v>Doctor Treatment</v>
      </c>
      <c r="V73" s="68" t="str">
        <f t="shared" si="5"/>
        <v>[FC1, 7, 1, 1, 3, 1, 6]</v>
      </c>
      <c r="W73" s="69" t="s">
        <v>1658</v>
      </c>
      <c r="X73" s="70" t="s">
        <v>1640</v>
      </c>
      <c r="Y73" s="71" t="str">
        <f>_xlfn.XLOOKUP(C73,'Medical or Therapy Treatments'!A:A,'Medical or Therapy Treatments'!C:C)</f>
        <v>doctor machine big 5-THE</v>
      </c>
      <c r="Z73" s="57" t="s">
        <v>1818</v>
      </c>
      <c r="AA73" s="57" t="s">
        <v>1723</v>
      </c>
      <c r="AB73" s="57"/>
      <c r="AC73" s="59"/>
      <c r="AD73" s="59"/>
    </row>
    <row r="74" spans="1:30" ht="37.5" hidden="1" x14ac:dyDescent="0.3">
      <c r="A74" s="63" t="s">
        <v>1631</v>
      </c>
      <c r="B74" s="62" t="s">
        <v>1829</v>
      </c>
      <c r="C74" s="62" t="s">
        <v>535</v>
      </c>
      <c r="D74" s="62" t="s">
        <v>1824</v>
      </c>
      <c r="E74" s="62" t="str">
        <f t="shared" si="4"/>
        <v>FC1</v>
      </c>
      <c r="F74" s="62" t="s">
        <v>1650</v>
      </c>
      <c r="G74" s="63" t="s">
        <v>449</v>
      </c>
      <c r="H74" s="73">
        <v>1788</v>
      </c>
      <c r="I74" s="73"/>
      <c r="J74" s="77" t="s">
        <v>1826</v>
      </c>
      <c r="K74" s="63" t="s">
        <v>1827</v>
      </c>
      <c r="L74" s="65" t="s">
        <v>1637</v>
      </c>
      <c r="M74" s="66"/>
      <c r="N74" s="66"/>
      <c r="O74" s="63" t="s">
        <v>237</v>
      </c>
      <c r="P74" s="63" t="s">
        <v>95</v>
      </c>
      <c r="Q74" s="63" t="s">
        <v>138</v>
      </c>
      <c r="R74" s="63" t="s">
        <v>26</v>
      </c>
      <c r="S74" s="63" t="s">
        <v>570</v>
      </c>
      <c r="T74" s="67" t="s">
        <v>1695</v>
      </c>
      <c r="U74" s="63" t="str">
        <f>_xlfn.XLOOKUP(C74,'Medical or Therapy Treatments'!A:A,'Medical or Therapy Treatments'!B:B)</f>
        <v>Doctor Treatment</v>
      </c>
      <c r="V74" s="68" t="str">
        <f t="shared" si="5"/>
        <v>[FC1, 9, 1, 1, 3, 1, 6]</v>
      </c>
      <c r="W74" s="69" t="s">
        <v>1658</v>
      </c>
      <c r="X74" s="70" t="s">
        <v>1640</v>
      </c>
      <c r="Y74" s="71" t="str">
        <f>_xlfn.XLOOKUP(C74,'Medical or Therapy Treatments'!A:A,'Medical or Therapy Treatments'!C:C)</f>
        <v>doctor machine big 5-THE</v>
      </c>
      <c r="Z74" s="57" t="s">
        <v>1818</v>
      </c>
      <c r="AA74" s="57" t="s">
        <v>1723</v>
      </c>
      <c r="AB74" s="57"/>
      <c r="AC74" s="59"/>
      <c r="AD74" s="59"/>
    </row>
    <row r="75" spans="1:30" ht="37.5" hidden="1" x14ac:dyDescent="0.3">
      <c r="A75" s="63" t="s">
        <v>1631</v>
      </c>
      <c r="B75" s="62" t="s">
        <v>1830</v>
      </c>
      <c r="C75" s="62" t="s">
        <v>540</v>
      </c>
      <c r="D75" s="62" t="s">
        <v>1824</v>
      </c>
      <c r="E75" s="62" t="str">
        <f t="shared" si="4"/>
        <v>FC1</v>
      </c>
      <c r="F75" s="62" t="s">
        <v>1650</v>
      </c>
      <c r="G75" s="63" t="s">
        <v>449</v>
      </c>
      <c r="H75" s="73">
        <v>3410</v>
      </c>
      <c r="I75" s="73">
        <v>2626</v>
      </c>
      <c r="J75" s="77" t="s">
        <v>1831</v>
      </c>
      <c r="K75" s="77" t="s">
        <v>1832</v>
      </c>
      <c r="L75" s="65" t="s">
        <v>1637</v>
      </c>
      <c r="M75" s="66"/>
      <c r="N75" s="66"/>
      <c r="O75" s="63" t="s">
        <v>237</v>
      </c>
      <c r="P75" s="63" t="s">
        <v>165</v>
      </c>
      <c r="Q75" s="63" t="s">
        <v>138</v>
      </c>
      <c r="R75" s="63" t="s">
        <v>26</v>
      </c>
      <c r="S75" s="63" t="s">
        <v>570</v>
      </c>
      <c r="T75" s="67" t="s">
        <v>1695</v>
      </c>
      <c r="U75" s="63" t="str">
        <f>_xlfn.XLOOKUP(C75,'Medical or Therapy Treatments'!A:A,'Medical or Therapy Treatments'!B:B)</f>
        <v>Doctor Treatment</v>
      </c>
      <c r="V75" s="68" t="str">
        <f t="shared" si="5"/>
        <v>[FC1, 9, 1, 2, 3, 1, 6]</v>
      </c>
      <c r="W75" s="69" t="s">
        <v>1658</v>
      </c>
      <c r="X75" s="70" t="s">
        <v>1640</v>
      </c>
      <c r="Y75" s="71" t="str">
        <f>_xlfn.XLOOKUP(C75,'Medical or Therapy Treatments'!A:A,'Medical or Therapy Treatments'!C:C)</f>
        <v>doctor machine big 5-FLX</v>
      </c>
      <c r="Z75" s="57" t="s">
        <v>1818</v>
      </c>
      <c r="AA75" s="57" t="s">
        <v>1723</v>
      </c>
      <c r="AB75" s="57"/>
      <c r="AC75" s="59"/>
      <c r="AD75" s="59"/>
    </row>
    <row r="76" spans="1:30" ht="37.5" hidden="1" x14ac:dyDescent="0.3">
      <c r="A76" s="77" t="s">
        <v>1631</v>
      </c>
      <c r="B76" s="76" t="s">
        <v>1834</v>
      </c>
      <c r="C76" s="76" t="s">
        <v>535</v>
      </c>
      <c r="D76" s="76" t="s">
        <v>1824</v>
      </c>
      <c r="E76" s="62" t="str">
        <f t="shared" si="4"/>
        <v>SK6</v>
      </c>
      <c r="F76" s="76" t="s">
        <v>1686</v>
      </c>
      <c r="G76" s="77" t="s">
        <v>260</v>
      </c>
      <c r="H76" s="73" t="s">
        <v>1653</v>
      </c>
      <c r="I76" s="73">
        <v>757</v>
      </c>
      <c r="J76" s="77"/>
      <c r="K76" s="77"/>
      <c r="L76" s="65"/>
      <c r="M76" s="66"/>
      <c r="N76" s="66"/>
      <c r="O76" s="63" t="s">
        <v>237</v>
      </c>
      <c r="P76" s="63" t="s">
        <v>95</v>
      </c>
      <c r="Q76" s="63" t="s">
        <v>138</v>
      </c>
      <c r="R76" s="63" t="s">
        <v>26</v>
      </c>
      <c r="S76" s="63" t="s">
        <v>570</v>
      </c>
      <c r="T76" s="67"/>
      <c r="U76" s="63" t="str">
        <f>_xlfn.XLOOKUP(C76,'Medical or Therapy Treatments'!A:A,'Medical or Therapy Treatments'!B:B)</f>
        <v>Doctor Treatment</v>
      </c>
      <c r="V76" s="68" t="str">
        <f t="shared" si="5"/>
        <v>[SK6, 8, 1, 1, 3, 1, 6]</v>
      </c>
      <c r="W76" s="69"/>
      <c r="X76" s="70"/>
      <c r="Y76" s="71" t="str">
        <f>_xlfn.XLOOKUP(C76,'Medical or Therapy Treatments'!A:A,'Medical or Therapy Treatments'!C:C)</f>
        <v>doctor machine big 5-THE</v>
      </c>
      <c r="Z76" s="57"/>
      <c r="AA76" s="57"/>
      <c r="AB76" s="57"/>
      <c r="AC76" s="59"/>
      <c r="AD76" s="59"/>
    </row>
    <row r="77" spans="1:30" ht="37.5" hidden="1" x14ac:dyDescent="0.3">
      <c r="A77" s="77" t="s">
        <v>1631</v>
      </c>
      <c r="B77" s="76" t="s">
        <v>1835</v>
      </c>
      <c r="C77" s="76" t="s">
        <v>540</v>
      </c>
      <c r="D77" s="76" t="s">
        <v>1824</v>
      </c>
      <c r="E77" s="62" t="str">
        <f t="shared" si="4"/>
        <v>SK6</v>
      </c>
      <c r="F77" s="76" t="s">
        <v>1686</v>
      </c>
      <c r="G77" s="77" t="s">
        <v>449</v>
      </c>
      <c r="H77" s="73" t="s">
        <v>1836</v>
      </c>
      <c r="I77" s="73">
        <v>1527</v>
      </c>
      <c r="J77" s="77"/>
      <c r="K77" s="77"/>
      <c r="L77" s="65"/>
      <c r="M77" s="66"/>
      <c r="N77" s="66"/>
      <c r="O77" s="63" t="s">
        <v>237</v>
      </c>
      <c r="P77" s="63" t="s">
        <v>95</v>
      </c>
      <c r="Q77" s="63" t="s">
        <v>138</v>
      </c>
      <c r="R77" s="63" t="s">
        <v>26</v>
      </c>
      <c r="S77" s="63" t="s">
        <v>570</v>
      </c>
      <c r="T77" s="67"/>
      <c r="U77" s="63" t="str">
        <f>_xlfn.XLOOKUP(C77,'Medical or Therapy Treatments'!A:A,'Medical or Therapy Treatments'!B:B)</f>
        <v>Doctor Treatment</v>
      </c>
      <c r="V77" s="68" t="str">
        <f t="shared" si="5"/>
        <v>[SK6, 9, 1, 1, 3, 1, 6]</v>
      </c>
      <c r="W77" s="69"/>
      <c r="X77" s="70"/>
      <c r="Y77" s="71" t="str">
        <f>_xlfn.XLOOKUP(C77,'Medical or Therapy Treatments'!A:A,'Medical or Therapy Treatments'!C:C)</f>
        <v>doctor machine big 5-FLX</v>
      </c>
      <c r="Z77" s="57"/>
      <c r="AA77" s="57"/>
      <c r="AB77" s="57"/>
      <c r="AC77" s="59"/>
      <c r="AD77" s="59"/>
    </row>
    <row r="78" spans="1:30" ht="37.5" hidden="1" x14ac:dyDescent="0.3">
      <c r="A78" s="63" t="s">
        <v>1631</v>
      </c>
      <c r="B78" s="76" t="s">
        <v>1837</v>
      </c>
      <c r="C78" s="62" t="s">
        <v>552</v>
      </c>
      <c r="D78" s="62" t="s">
        <v>377</v>
      </c>
      <c r="E78" s="62" t="str">
        <f t="shared" si="4"/>
        <v>FC1</v>
      </c>
      <c r="F78" s="62" t="s">
        <v>1650</v>
      </c>
      <c r="G78" s="77" t="s">
        <v>449</v>
      </c>
      <c r="H78" s="73" t="s">
        <v>1653</v>
      </c>
      <c r="I78" s="73" t="s">
        <v>1838</v>
      </c>
      <c r="J78" s="77" t="s">
        <v>1839</v>
      </c>
      <c r="K78" s="63" t="s">
        <v>1840</v>
      </c>
      <c r="L78" s="65" t="s">
        <v>1637</v>
      </c>
      <c r="M78" s="66"/>
      <c r="N78" s="66"/>
      <c r="O78" s="63" t="s">
        <v>237</v>
      </c>
      <c r="P78" s="63" t="s">
        <v>95</v>
      </c>
      <c r="Q78" s="63" t="s">
        <v>96</v>
      </c>
      <c r="R78" s="63" t="s">
        <v>26</v>
      </c>
      <c r="S78" s="63" t="s">
        <v>570</v>
      </c>
      <c r="T78" s="67" t="s">
        <v>1841</v>
      </c>
      <c r="U78" s="63" t="str">
        <f>_xlfn.XLOOKUP(C78,'Medical or Therapy Treatments'!A:A,'Medical or Therapy Treatments'!B:B)</f>
        <v>Doctor Treatment</v>
      </c>
      <c r="V78" s="68" t="str">
        <f t="shared" si="5"/>
        <v>[FC1, 9, 1, 1, 4, 1, 6]</v>
      </c>
      <c r="W78" s="69" t="s">
        <v>1658</v>
      </c>
      <c r="X78" s="70" t="s">
        <v>1640</v>
      </c>
      <c r="Y78" s="71" t="str">
        <f>_xlfn.XLOOKUP(C78,'Medical or Therapy Treatments'!A:A,'Medical or Therapy Treatments'!C:C)</f>
        <v>doctor machine big 5-UTR</v>
      </c>
      <c r="Z78" s="57" t="s">
        <v>1818</v>
      </c>
      <c r="AA78" s="57" t="s">
        <v>1723</v>
      </c>
      <c r="AB78" s="57"/>
      <c r="AC78" s="59"/>
      <c r="AD78" s="59"/>
    </row>
    <row r="79" spans="1:30" ht="37.5" hidden="1" x14ac:dyDescent="0.3">
      <c r="A79" s="63" t="s">
        <v>1631</v>
      </c>
      <c r="B79" s="76" t="s">
        <v>1843</v>
      </c>
      <c r="C79" s="62" t="s">
        <v>552</v>
      </c>
      <c r="D79" s="62" t="s">
        <v>377</v>
      </c>
      <c r="E79" s="62" t="str">
        <f t="shared" si="4"/>
        <v>FC1</v>
      </c>
      <c r="F79" s="62" t="s">
        <v>1650</v>
      </c>
      <c r="G79" s="77" t="s">
        <v>449</v>
      </c>
      <c r="H79" s="73">
        <v>1000</v>
      </c>
      <c r="I79" s="73" t="s">
        <v>1844</v>
      </c>
      <c r="J79" s="77" t="s">
        <v>1839</v>
      </c>
      <c r="K79" s="63" t="s">
        <v>1840</v>
      </c>
      <c r="L79" s="65" t="s">
        <v>1637</v>
      </c>
      <c r="M79" s="66"/>
      <c r="N79" s="66"/>
      <c r="O79" s="63" t="s">
        <v>237</v>
      </c>
      <c r="P79" s="63" t="s">
        <v>95</v>
      </c>
      <c r="Q79" s="63" t="s">
        <v>96</v>
      </c>
      <c r="R79" s="63" t="s">
        <v>26</v>
      </c>
      <c r="S79" s="63" t="s">
        <v>570</v>
      </c>
      <c r="T79" s="67" t="s">
        <v>1841</v>
      </c>
      <c r="U79" s="63" t="str">
        <f>_xlfn.XLOOKUP(C79,'Medical or Therapy Treatments'!A:A,'Medical or Therapy Treatments'!B:B)</f>
        <v>Doctor Treatment</v>
      </c>
      <c r="V79" s="68" t="str">
        <f t="shared" si="5"/>
        <v>[FC1, 9, 1, 1, 4, 1, 6]</v>
      </c>
      <c r="W79" s="69" t="s">
        <v>1658</v>
      </c>
      <c r="X79" s="70" t="s">
        <v>1640</v>
      </c>
      <c r="Y79" s="71" t="str">
        <f>_xlfn.XLOOKUP(C79,'Medical or Therapy Treatments'!A:A,'Medical or Therapy Treatments'!C:C)</f>
        <v>doctor machine big 5-UTR</v>
      </c>
      <c r="Z79" s="57" t="s">
        <v>1818</v>
      </c>
      <c r="AA79" s="57" t="s">
        <v>1723</v>
      </c>
      <c r="AB79" s="57"/>
      <c r="AC79" s="59"/>
      <c r="AD79" s="59"/>
    </row>
    <row r="80" spans="1:30" ht="37.5" hidden="1" x14ac:dyDescent="0.3">
      <c r="A80" s="63" t="s">
        <v>1631</v>
      </c>
      <c r="B80" s="62" t="s">
        <v>269</v>
      </c>
      <c r="C80" s="62" t="s">
        <v>270</v>
      </c>
      <c r="D80" s="62" t="s">
        <v>271</v>
      </c>
      <c r="E80" s="62" t="str">
        <f t="shared" si="4"/>
        <v>BS1</v>
      </c>
      <c r="F80" s="62" t="s">
        <v>1728</v>
      </c>
      <c r="G80" s="84" t="s">
        <v>272</v>
      </c>
      <c r="H80" s="64">
        <v>630</v>
      </c>
      <c r="I80" s="64">
        <v>600</v>
      </c>
      <c r="J80" s="63" t="s">
        <v>1712</v>
      </c>
      <c r="K80" s="63">
        <v>30</v>
      </c>
      <c r="L80" s="65" t="s">
        <v>1637</v>
      </c>
      <c r="M80" s="66" t="s">
        <v>1845</v>
      </c>
      <c r="N80" s="66">
        <v>600</v>
      </c>
      <c r="O80" s="63" t="s">
        <v>23</v>
      </c>
      <c r="P80" s="63" t="s">
        <v>1647</v>
      </c>
      <c r="Q80" s="63" t="s">
        <v>25</v>
      </c>
      <c r="R80" s="63" t="s">
        <v>26</v>
      </c>
      <c r="S80" s="63" t="s">
        <v>35</v>
      </c>
      <c r="T80" s="67" t="s">
        <v>1846</v>
      </c>
      <c r="U80" s="63" t="str">
        <f>_xlfn.XLOOKUP(C80,'Medical or Therapy Treatments'!A:A,'Medical or Therapy Treatments'!B:B)</f>
        <v>Therapy</v>
      </c>
      <c r="V80" s="68" t="str">
        <f t="shared" si="5"/>
        <v>[BS1, 6, 2, 3, 1, 1, 2]</v>
      </c>
      <c r="W80" s="69" t="s">
        <v>1639</v>
      </c>
      <c r="X80" s="70" t="s">
        <v>1640</v>
      </c>
      <c r="Y80" s="71" t="str">
        <f>_xlfn.XLOOKUP(C80,'Medical or Therapy Treatments'!A:A,'Medical or Therapy Treatments'!C:C)</f>
        <v>therapy machine-ESN</v>
      </c>
      <c r="Z80" s="57" t="s">
        <v>1848</v>
      </c>
      <c r="AA80" s="57" t="s">
        <v>1723</v>
      </c>
      <c r="AB80" s="57"/>
      <c r="AC80" s="59"/>
      <c r="AD80" s="59"/>
    </row>
    <row r="81" spans="1:30" ht="37.5" hidden="1" x14ac:dyDescent="0.3">
      <c r="A81" s="63" t="s">
        <v>1631</v>
      </c>
      <c r="B81" s="62" t="s">
        <v>1849</v>
      </c>
      <c r="C81" s="62" t="s">
        <v>376</v>
      </c>
      <c r="D81" s="62" t="s">
        <v>377</v>
      </c>
      <c r="E81" s="62" t="str">
        <f t="shared" si="4"/>
        <v>FC1</v>
      </c>
      <c r="F81" s="62" t="s">
        <v>1650</v>
      </c>
      <c r="G81" s="84" t="s">
        <v>272</v>
      </c>
      <c r="H81" s="64" t="s">
        <v>1850</v>
      </c>
      <c r="I81" s="73">
        <v>240</v>
      </c>
      <c r="J81" s="63" t="s">
        <v>1635</v>
      </c>
      <c r="K81" s="63">
        <v>100</v>
      </c>
      <c r="L81" s="78" t="s">
        <v>1851</v>
      </c>
      <c r="M81" s="66" t="s">
        <v>1852</v>
      </c>
      <c r="N81" s="66">
        <v>513</v>
      </c>
      <c r="O81" s="63" t="s">
        <v>23</v>
      </c>
      <c r="P81" s="62" t="s">
        <v>1647</v>
      </c>
      <c r="Q81" s="63" t="s">
        <v>44</v>
      </c>
      <c r="R81" s="63" t="s">
        <v>26</v>
      </c>
      <c r="S81" s="62" t="s">
        <v>119</v>
      </c>
      <c r="T81" s="67" t="s">
        <v>1841</v>
      </c>
      <c r="U81" s="63" t="str">
        <f>_xlfn.XLOOKUP(C81,'Medical or Therapy Treatments'!A:A,'Medical or Therapy Treatments'!B:B)</f>
        <v>Doctor Treatment</v>
      </c>
      <c r="V81" s="68" t="str">
        <f t="shared" si="5"/>
        <v>[FC1, 6, 2, 3, 2, 1, 5]</v>
      </c>
      <c r="W81" s="69" t="s">
        <v>1658</v>
      </c>
      <c r="X81" s="70" t="s">
        <v>1640</v>
      </c>
      <c r="Y81" s="71" t="str">
        <f>_xlfn.XLOOKUP(C81,'Medical or Therapy Treatments'!A:A,'Medical or Therapy Treatments'!C:C)</f>
        <v>doctor non big 5 machine-LTA</v>
      </c>
      <c r="Z81" s="57" t="s">
        <v>1848</v>
      </c>
      <c r="AA81" s="57" t="s">
        <v>1723</v>
      </c>
      <c r="AB81" s="57"/>
      <c r="AC81" s="59"/>
      <c r="AD81" s="59"/>
    </row>
    <row r="82" spans="1:30" ht="37.5" hidden="1" x14ac:dyDescent="0.3">
      <c r="A82" s="63" t="s">
        <v>1631</v>
      </c>
      <c r="B82" s="62" t="s">
        <v>1854</v>
      </c>
      <c r="C82" s="62" t="s">
        <v>376</v>
      </c>
      <c r="D82" s="62" t="s">
        <v>377</v>
      </c>
      <c r="E82" s="62" t="str">
        <f t="shared" si="4"/>
        <v>FC1</v>
      </c>
      <c r="F82" s="62" t="s">
        <v>1650</v>
      </c>
      <c r="G82" s="84" t="s">
        <v>272</v>
      </c>
      <c r="H82" s="64" t="s">
        <v>1653</v>
      </c>
      <c r="I82" s="73">
        <v>513</v>
      </c>
      <c r="J82" s="63" t="s">
        <v>1635</v>
      </c>
      <c r="K82" s="63">
        <v>100</v>
      </c>
      <c r="L82" s="78" t="s">
        <v>1851</v>
      </c>
      <c r="M82" s="66" t="s">
        <v>1852</v>
      </c>
      <c r="N82" s="66">
        <v>513</v>
      </c>
      <c r="O82" s="63" t="s">
        <v>23</v>
      </c>
      <c r="P82" s="62" t="s">
        <v>1647</v>
      </c>
      <c r="Q82" s="63" t="s">
        <v>44</v>
      </c>
      <c r="R82" s="63" t="s">
        <v>26</v>
      </c>
      <c r="S82" s="62" t="s">
        <v>119</v>
      </c>
      <c r="T82" s="67" t="s">
        <v>1841</v>
      </c>
      <c r="U82" s="63" t="str">
        <f>_xlfn.XLOOKUP(C82,'Medical or Therapy Treatments'!A:A,'Medical or Therapy Treatments'!B:B)</f>
        <v>Doctor Treatment</v>
      </c>
      <c r="V82" s="68" t="str">
        <f t="shared" si="5"/>
        <v>[FC1, 6, 2, 3, 2, 1, 5]</v>
      </c>
      <c r="W82" s="69" t="s">
        <v>1658</v>
      </c>
      <c r="X82" s="70" t="s">
        <v>1640</v>
      </c>
      <c r="Y82" s="71" t="str">
        <f>_xlfn.XLOOKUP(C82,'Medical or Therapy Treatments'!A:A,'Medical or Therapy Treatments'!C:C)</f>
        <v>doctor non big 5 machine-LTA</v>
      </c>
      <c r="Z82" s="57" t="s">
        <v>1848</v>
      </c>
      <c r="AA82" s="57" t="s">
        <v>1723</v>
      </c>
      <c r="AB82" s="57"/>
      <c r="AC82" s="59"/>
      <c r="AD82" s="59"/>
    </row>
    <row r="83" spans="1:30" ht="60.75" hidden="1" x14ac:dyDescent="0.3">
      <c r="A83" s="63" t="s">
        <v>1631</v>
      </c>
      <c r="B83" s="62" t="s">
        <v>1855</v>
      </c>
      <c r="C83" s="62" t="s">
        <v>525</v>
      </c>
      <c r="D83" s="62" t="s">
        <v>386</v>
      </c>
      <c r="E83" s="62" t="str">
        <f t="shared" si="4"/>
        <v>SK5</v>
      </c>
      <c r="F83" s="62" t="s">
        <v>1666</v>
      </c>
      <c r="G83" s="63" t="s">
        <v>1671</v>
      </c>
      <c r="H83" s="64" t="s">
        <v>1717</v>
      </c>
      <c r="I83" s="64">
        <v>330</v>
      </c>
      <c r="J83" s="63" t="s">
        <v>1635</v>
      </c>
      <c r="K83" s="63">
        <v>1</v>
      </c>
      <c r="L83" s="86" t="s">
        <v>1856</v>
      </c>
      <c r="M83" s="66" t="s">
        <v>1656</v>
      </c>
      <c r="N83" s="66">
        <v>228</v>
      </c>
      <c r="O83" s="63" t="s">
        <v>23</v>
      </c>
      <c r="P83" s="63" t="s">
        <v>1657</v>
      </c>
      <c r="Q83" s="63" t="s">
        <v>44</v>
      </c>
      <c r="R83" s="63" t="s">
        <v>1638</v>
      </c>
      <c r="S83" s="63" t="s">
        <v>27</v>
      </c>
      <c r="T83" s="67" t="s">
        <v>1806</v>
      </c>
      <c r="U83" s="63" t="str">
        <f>_xlfn.XLOOKUP(C83,'Medical or Therapy Treatments'!A:A,'Medical or Therapy Treatments'!B:B)</f>
        <v>Doctor Treatment</v>
      </c>
      <c r="V83" s="68" t="str">
        <f t="shared" si="5"/>
        <v>[SK5, 4, 2, 4, 2, 2, 4]</v>
      </c>
      <c r="W83" s="69" t="s">
        <v>1658</v>
      </c>
      <c r="X83" s="70" t="s">
        <v>1640</v>
      </c>
      <c r="Y83" s="71" t="str">
        <f>_xlfn.XLOOKUP(C83,'Medical or Therapy Treatments'!A:A,'Medical or Therapy Treatments'!C:C)</f>
        <v>machine non big 5-SFX</v>
      </c>
      <c r="Z83" s="57" t="s">
        <v>1848</v>
      </c>
      <c r="AA83" s="57" t="s">
        <v>1723</v>
      </c>
      <c r="AB83" s="57"/>
      <c r="AC83" s="59"/>
      <c r="AD83" s="59"/>
    </row>
    <row r="84" spans="1:30" ht="60.75" hidden="1" x14ac:dyDescent="0.3">
      <c r="A84" s="63" t="s">
        <v>1631</v>
      </c>
      <c r="B84" s="62" t="s">
        <v>1858</v>
      </c>
      <c r="C84" s="62" t="s">
        <v>525</v>
      </c>
      <c r="D84" s="62" t="s">
        <v>386</v>
      </c>
      <c r="E84" s="62" t="str">
        <f t="shared" si="4"/>
        <v>SK5</v>
      </c>
      <c r="F84" s="62" t="s">
        <v>1666</v>
      </c>
      <c r="G84" s="63" t="s">
        <v>1671</v>
      </c>
      <c r="H84" s="64" t="s">
        <v>1859</v>
      </c>
      <c r="I84" s="64" t="s">
        <v>1860</v>
      </c>
      <c r="J84" s="63" t="s">
        <v>1635</v>
      </c>
      <c r="K84" s="63">
        <v>1</v>
      </c>
      <c r="L84" s="86" t="s">
        <v>1856</v>
      </c>
      <c r="M84" s="66" t="s">
        <v>1656</v>
      </c>
      <c r="N84" s="66">
        <v>228</v>
      </c>
      <c r="O84" s="63" t="s">
        <v>23</v>
      </c>
      <c r="P84" s="63" t="s">
        <v>1657</v>
      </c>
      <c r="Q84" s="63" t="s">
        <v>44</v>
      </c>
      <c r="R84" s="63" t="s">
        <v>1638</v>
      </c>
      <c r="S84" s="63" t="s">
        <v>27</v>
      </c>
      <c r="T84" s="67" t="s">
        <v>1806</v>
      </c>
      <c r="U84" s="63" t="str">
        <f>_xlfn.XLOOKUP(C84,'Medical or Therapy Treatments'!A:A,'Medical or Therapy Treatments'!B:B)</f>
        <v>Doctor Treatment</v>
      </c>
      <c r="V84" s="68" t="str">
        <f t="shared" si="5"/>
        <v>[SK5, 4, 2, 4, 2, 2, 4]</v>
      </c>
      <c r="W84" s="69" t="s">
        <v>1658</v>
      </c>
      <c r="X84" s="70" t="s">
        <v>1640</v>
      </c>
      <c r="Y84" s="71" t="str">
        <f>_xlfn.XLOOKUP(C84,'Medical or Therapy Treatments'!A:A,'Medical or Therapy Treatments'!C:C)</f>
        <v>machine non big 5-SFX</v>
      </c>
      <c r="Z84" s="57" t="s">
        <v>1848</v>
      </c>
      <c r="AA84" s="57" t="s">
        <v>1723</v>
      </c>
      <c r="AB84" s="57"/>
      <c r="AC84" s="59"/>
      <c r="AD84" s="59"/>
    </row>
    <row r="85" spans="1:30" ht="37.5" hidden="1" x14ac:dyDescent="0.3">
      <c r="A85" s="63" t="s">
        <v>1631</v>
      </c>
      <c r="B85" s="62" t="s">
        <v>1861</v>
      </c>
      <c r="C85" s="62" t="s">
        <v>559</v>
      </c>
      <c r="D85" s="62" t="s">
        <v>377</v>
      </c>
      <c r="E85" s="62" t="str">
        <f t="shared" si="4"/>
        <v>FC1</v>
      </c>
      <c r="F85" s="62" t="s">
        <v>1650</v>
      </c>
      <c r="G85" s="63" t="s">
        <v>20</v>
      </c>
      <c r="H85" s="73">
        <v>330</v>
      </c>
      <c r="I85" s="73" t="s">
        <v>1862</v>
      </c>
      <c r="J85" s="77" t="s">
        <v>1635</v>
      </c>
      <c r="K85" s="63">
        <v>600</v>
      </c>
      <c r="L85" s="77" t="s">
        <v>1839</v>
      </c>
      <c r="M85" s="66" t="s">
        <v>1656</v>
      </c>
      <c r="N85" s="66">
        <v>262</v>
      </c>
      <c r="O85" s="63" t="s">
        <v>23</v>
      </c>
      <c r="P85" s="63" t="s">
        <v>95</v>
      </c>
      <c r="Q85" s="63" t="s">
        <v>138</v>
      </c>
      <c r="R85" s="63" t="s">
        <v>26</v>
      </c>
      <c r="S85" s="63" t="s">
        <v>570</v>
      </c>
      <c r="T85" s="67" t="s">
        <v>1841</v>
      </c>
      <c r="U85" s="63" t="str">
        <f>_xlfn.XLOOKUP(C85,'Medical or Therapy Treatments'!A:A,'Medical or Therapy Treatments'!B:B)</f>
        <v>Doctor Treatment</v>
      </c>
      <c r="V85" s="68" t="str">
        <f t="shared" si="5"/>
        <v>[FC1, 3, 2, 1, 3, 1, 6]</v>
      </c>
      <c r="W85" s="69" t="s">
        <v>1658</v>
      </c>
      <c r="X85" s="70" t="s">
        <v>1640</v>
      </c>
      <c r="Y85" s="71" t="str">
        <f>_xlfn.XLOOKUP(C85,'Medical or Therapy Treatments'!A:A,'Medical or Therapy Treatments'!C:C)</f>
        <v>doctor non big 5 machine-UFM</v>
      </c>
      <c r="Z85" s="57" t="s">
        <v>1848</v>
      </c>
      <c r="AA85" s="57" t="s">
        <v>1723</v>
      </c>
      <c r="AB85" s="57"/>
      <c r="AC85" s="59"/>
      <c r="AD85" s="59"/>
    </row>
    <row r="86" spans="1:30" ht="37.5" hidden="1" x14ac:dyDescent="0.3">
      <c r="A86" s="63" t="s">
        <v>1631</v>
      </c>
      <c r="B86" s="62" t="s">
        <v>1864</v>
      </c>
      <c r="C86" s="62" t="s">
        <v>559</v>
      </c>
      <c r="D86" s="62" t="s">
        <v>377</v>
      </c>
      <c r="E86" s="62" t="str">
        <f t="shared" si="4"/>
        <v>FC1</v>
      </c>
      <c r="F86" s="62" t="s">
        <v>1650</v>
      </c>
      <c r="G86" s="63" t="s">
        <v>20</v>
      </c>
      <c r="H86" s="73" t="s">
        <v>1653</v>
      </c>
      <c r="I86" s="73" t="s">
        <v>1716</v>
      </c>
      <c r="J86" s="77" t="s">
        <v>1635</v>
      </c>
      <c r="K86" s="63">
        <v>600</v>
      </c>
      <c r="L86" s="77" t="s">
        <v>1839</v>
      </c>
      <c r="M86" s="66" t="s">
        <v>1656</v>
      </c>
      <c r="N86" s="66">
        <v>262</v>
      </c>
      <c r="O86" s="63" t="s">
        <v>23</v>
      </c>
      <c r="P86" s="63" t="s">
        <v>95</v>
      </c>
      <c r="Q86" s="63" t="s">
        <v>138</v>
      </c>
      <c r="R86" s="63" t="s">
        <v>26</v>
      </c>
      <c r="S86" s="63" t="s">
        <v>570</v>
      </c>
      <c r="T86" s="67" t="s">
        <v>1841</v>
      </c>
      <c r="U86" s="63" t="str">
        <f>_xlfn.XLOOKUP(C86,'Medical or Therapy Treatments'!A:A,'Medical or Therapy Treatments'!B:B)</f>
        <v>Doctor Treatment</v>
      </c>
      <c r="V86" s="68" t="str">
        <f t="shared" si="5"/>
        <v>[FC1, 3, 2, 1, 3, 1, 6]</v>
      </c>
      <c r="W86" s="69" t="s">
        <v>1658</v>
      </c>
      <c r="X86" s="70" t="s">
        <v>1640</v>
      </c>
      <c r="Y86" s="71" t="str">
        <f>_xlfn.XLOOKUP(C86,'Medical or Therapy Treatments'!A:A,'Medical or Therapy Treatments'!C:C)</f>
        <v>doctor non big 5 machine-UFM</v>
      </c>
      <c r="Z86" s="57" t="s">
        <v>1848</v>
      </c>
      <c r="AA86" s="57" t="s">
        <v>1723</v>
      </c>
      <c r="AB86" s="57"/>
      <c r="AC86" s="59"/>
      <c r="AD86" s="59"/>
    </row>
    <row r="87" spans="1:30" ht="37.5" hidden="1" x14ac:dyDescent="0.3">
      <c r="A87" s="63" t="s">
        <v>1631</v>
      </c>
      <c r="B87" s="62" t="s">
        <v>1865</v>
      </c>
      <c r="C87" s="62" t="s">
        <v>559</v>
      </c>
      <c r="D87" s="62" t="s">
        <v>377</v>
      </c>
      <c r="E87" s="62" t="str">
        <f t="shared" si="4"/>
        <v>BS1</v>
      </c>
      <c r="F87" s="62" t="s">
        <v>1728</v>
      </c>
      <c r="G87" s="63" t="s">
        <v>449</v>
      </c>
      <c r="H87" s="73">
        <v>1870</v>
      </c>
      <c r="I87" s="73" t="s">
        <v>1653</v>
      </c>
      <c r="J87" s="77" t="s">
        <v>1681</v>
      </c>
      <c r="K87" s="63">
        <v>600</v>
      </c>
      <c r="L87" s="77" t="s">
        <v>1839</v>
      </c>
      <c r="M87" s="66" t="s">
        <v>1656</v>
      </c>
      <c r="N87" s="66">
        <v>262</v>
      </c>
      <c r="O87" s="63" t="s">
        <v>23</v>
      </c>
      <c r="P87" s="63" t="s">
        <v>95</v>
      </c>
      <c r="Q87" s="63" t="s">
        <v>138</v>
      </c>
      <c r="R87" s="63" t="s">
        <v>26</v>
      </c>
      <c r="S87" s="63" t="s">
        <v>570</v>
      </c>
      <c r="T87" s="67" t="s">
        <v>1841</v>
      </c>
      <c r="U87" s="63" t="str">
        <f>_xlfn.XLOOKUP(C87,'Medical or Therapy Treatments'!A:A,'Medical or Therapy Treatments'!B:B)</f>
        <v>Doctor Treatment</v>
      </c>
      <c r="V87" s="68" t="str">
        <f t="shared" si="5"/>
        <v>[BS1, 9, 2, 1, 3, 1, 6]</v>
      </c>
      <c r="W87" s="69" t="s">
        <v>1658</v>
      </c>
      <c r="X87" s="70" t="s">
        <v>1640</v>
      </c>
      <c r="Y87" s="71" t="str">
        <f>_xlfn.XLOOKUP(C87,'Medical or Therapy Treatments'!A:A,'Medical or Therapy Treatments'!C:C)</f>
        <v>doctor non big 5 machine-UFM</v>
      </c>
      <c r="Z87" s="57" t="s">
        <v>1848</v>
      </c>
      <c r="AA87" s="57" t="s">
        <v>1723</v>
      </c>
      <c r="AB87" s="57"/>
      <c r="AC87" s="59"/>
      <c r="AD87" s="59"/>
    </row>
    <row r="88" spans="1:30" ht="37.5" hidden="1" x14ac:dyDescent="0.3">
      <c r="A88" s="63" t="s">
        <v>1631</v>
      </c>
      <c r="B88" s="62" t="s">
        <v>1866</v>
      </c>
      <c r="C88" s="62" t="s">
        <v>1867</v>
      </c>
      <c r="D88" s="62" t="s">
        <v>377</v>
      </c>
      <c r="E88" s="62" t="str">
        <f t="shared" si="4"/>
        <v>FC1</v>
      </c>
      <c r="F88" s="62" t="s">
        <v>1650</v>
      </c>
      <c r="G88" s="63" t="s">
        <v>1671</v>
      </c>
      <c r="H88" s="73">
        <v>430</v>
      </c>
      <c r="I88" s="73">
        <v>356.5</v>
      </c>
      <c r="J88" s="77" t="s">
        <v>1635</v>
      </c>
      <c r="K88" s="63">
        <v>600</v>
      </c>
      <c r="L88" s="77" t="s">
        <v>1839</v>
      </c>
      <c r="M88" s="66" t="s">
        <v>1868</v>
      </c>
      <c r="N88" s="66">
        <v>330</v>
      </c>
      <c r="O88" s="63" t="s">
        <v>23</v>
      </c>
      <c r="P88" s="63" t="s">
        <v>95</v>
      </c>
      <c r="Q88" s="63" t="s">
        <v>138</v>
      </c>
      <c r="R88" s="63" t="s">
        <v>26</v>
      </c>
      <c r="S88" s="63" t="s">
        <v>570</v>
      </c>
      <c r="T88" s="67" t="s">
        <v>1841</v>
      </c>
      <c r="U88" s="63" t="str">
        <f>_xlfn.XLOOKUP(C88,'Medical or Therapy Treatments'!A:A,'Medical or Therapy Treatments'!B:B)</f>
        <v>Doctor Treatment</v>
      </c>
      <c r="V88" s="68" t="str">
        <f t="shared" si="5"/>
        <v>[FC1, 4, 2, 1, 3, 1, 6]</v>
      </c>
      <c r="W88" s="69" t="s">
        <v>1658</v>
      </c>
      <c r="X88" s="70" t="s">
        <v>1640</v>
      </c>
      <c r="Y88" s="71" t="str">
        <f>_xlfn.XLOOKUP(C88,'Medical or Therapy Treatments'!A:A,'Medical or Therapy Treatments'!C:C)</f>
        <v>doctor non big 5 machine-MPT</v>
      </c>
      <c r="Z88" s="57" t="s">
        <v>1848</v>
      </c>
      <c r="AA88" s="57" t="s">
        <v>1723</v>
      </c>
      <c r="AB88" s="57"/>
      <c r="AC88" s="59"/>
      <c r="AD88" s="59"/>
    </row>
    <row r="89" spans="1:30" ht="37.5" hidden="1" x14ac:dyDescent="0.3">
      <c r="A89" s="63" t="s">
        <v>1631</v>
      </c>
      <c r="B89" s="62" t="s">
        <v>1869</v>
      </c>
      <c r="C89" s="62" t="s">
        <v>1867</v>
      </c>
      <c r="D89" s="62" t="s">
        <v>377</v>
      </c>
      <c r="E89" s="62" t="str">
        <f t="shared" si="4"/>
        <v>FC1</v>
      </c>
      <c r="F89" s="62" t="s">
        <v>1650</v>
      </c>
      <c r="G89" s="63" t="s">
        <v>1671</v>
      </c>
      <c r="H89" s="73">
        <v>1100</v>
      </c>
      <c r="I89" s="73" t="s">
        <v>1870</v>
      </c>
      <c r="J89" s="77" t="s">
        <v>1635</v>
      </c>
      <c r="K89" s="63">
        <v>600</v>
      </c>
      <c r="L89" s="77" t="s">
        <v>1839</v>
      </c>
      <c r="M89" s="66" t="s">
        <v>1868</v>
      </c>
      <c r="N89" s="66">
        <v>330</v>
      </c>
      <c r="O89" s="63" t="s">
        <v>23</v>
      </c>
      <c r="P89" s="63" t="s">
        <v>95</v>
      </c>
      <c r="Q89" s="63" t="s">
        <v>138</v>
      </c>
      <c r="R89" s="63" t="s">
        <v>26</v>
      </c>
      <c r="S89" s="63" t="s">
        <v>570</v>
      </c>
      <c r="T89" s="67" t="s">
        <v>1841</v>
      </c>
      <c r="U89" s="63" t="str">
        <f>_xlfn.XLOOKUP(C89,'Medical or Therapy Treatments'!A:A,'Medical or Therapy Treatments'!B:B)</f>
        <v>Doctor Treatment</v>
      </c>
      <c r="V89" s="68" t="str">
        <f t="shared" si="5"/>
        <v>[FC1, 4, 2, 1, 3, 1, 6]</v>
      </c>
      <c r="W89" s="69" t="s">
        <v>1658</v>
      </c>
      <c r="X89" s="70" t="s">
        <v>1640</v>
      </c>
      <c r="Y89" s="71" t="str">
        <f>_xlfn.XLOOKUP(C89,'Medical or Therapy Treatments'!A:A,'Medical or Therapy Treatments'!C:C)</f>
        <v>doctor non big 5 machine-MPT</v>
      </c>
      <c r="Z89" s="57" t="s">
        <v>1848</v>
      </c>
      <c r="AA89" s="57" t="s">
        <v>1723</v>
      </c>
      <c r="AB89" s="57"/>
      <c r="AC89" s="59"/>
      <c r="AD89" s="59"/>
    </row>
    <row r="90" spans="1:30" ht="37.5" hidden="1" x14ac:dyDescent="0.3">
      <c r="A90" s="63" t="s">
        <v>1631</v>
      </c>
      <c r="B90" s="62" t="s">
        <v>1871</v>
      </c>
      <c r="C90" s="62" t="s">
        <v>1872</v>
      </c>
      <c r="D90" s="62" t="s">
        <v>1873</v>
      </c>
      <c r="E90" s="62" t="str">
        <f t="shared" si="4"/>
        <v>SK5</v>
      </c>
      <c r="F90" s="62" t="s">
        <v>1666</v>
      </c>
      <c r="G90" s="63" t="s">
        <v>449</v>
      </c>
      <c r="H90" s="64" t="s">
        <v>1874</v>
      </c>
      <c r="I90" s="73">
        <v>1782</v>
      </c>
      <c r="J90" s="77" t="s">
        <v>1635</v>
      </c>
      <c r="K90" s="77" t="s">
        <v>1826</v>
      </c>
      <c r="L90" s="65" t="s">
        <v>1875</v>
      </c>
      <c r="M90" s="66" t="s">
        <v>1637</v>
      </c>
      <c r="N90" s="66">
        <v>1600</v>
      </c>
      <c r="O90" s="63" t="s">
        <v>23</v>
      </c>
      <c r="P90" s="63" t="s">
        <v>1647</v>
      </c>
      <c r="Q90" s="63" t="s">
        <v>25</v>
      </c>
      <c r="R90" s="63" t="s">
        <v>26</v>
      </c>
      <c r="S90" s="63" t="s">
        <v>570</v>
      </c>
      <c r="T90" s="77" t="s">
        <v>1695</v>
      </c>
      <c r="U90" s="63" t="str">
        <f>_xlfn.XLOOKUP(C90,'Medical or Therapy Treatments'!A:A,'Medical or Therapy Treatments'!B:B)</f>
        <v>Doctor Treatment</v>
      </c>
      <c r="V90" s="68" t="str">
        <f t="shared" si="5"/>
        <v>[SK5, 9, 2, 3, 1, 1, 6]</v>
      </c>
      <c r="W90" s="77" t="s">
        <v>1658</v>
      </c>
      <c r="X90" s="70" t="s">
        <v>1640</v>
      </c>
      <c r="Y90" s="71" t="str">
        <f>_xlfn.XLOOKUP(C90,'Medical or Therapy Treatments'!A:A,'Medical or Therapy Treatments'!C:C)</f>
        <v>doctor non big 5 machine-VLM</v>
      </c>
      <c r="Z90" s="57" t="s">
        <v>1848</v>
      </c>
      <c r="AA90" s="57" t="s">
        <v>1723</v>
      </c>
      <c r="AB90" s="57"/>
      <c r="AC90" s="59"/>
      <c r="AD90" s="59"/>
    </row>
    <row r="91" spans="1:30" ht="37.5" hidden="1" x14ac:dyDescent="0.3">
      <c r="A91" s="63" t="s">
        <v>1631</v>
      </c>
      <c r="B91" s="76" t="s">
        <v>1876</v>
      </c>
      <c r="C91" s="76" t="s">
        <v>1872</v>
      </c>
      <c r="D91" s="76" t="s">
        <v>1873</v>
      </c>
      <c r="E91" s="62" t="str">
        <f t="shared" si="4"/>
        <v>SK6</v>
      </c>
      <c r="F91" s="76" t="s">
        <v>1686</v>
      </c>
      <c r="G91" s="77" t="s">
        <v>260</v>
      </c>
      <c r="H91" s="73" t="s">
        <v>1877</v>
      </c>
      <c r="I91" s="73">
        <v>1098</v>
      </c>
      <c r="J91" s="77" t="s">
        <v>1706</v>
      </c>
      <c r="K91" s="77">
        <v>450</v>
      </c>
      <c r="L91" s="78"/>
      <c r="M91" s="75"/>
      <c r="N91" s="75"/>
      <c r="O91" s="63" t="s">
        <v>237</v>
      </c>
      <c r="P91" s="63" t="s">
        <v>95</v>
      </c>
      <c r="Q91" s="63" t="s">
        <v>44</v>
      </c>
      <c r="R91" s="63" t="s">
        <v>26</v>
      </c>
      <c r="S91" s="63" t="s">
        <v>570</v>
      </c>
      <c r="T91" s="77" t="s">
        <v>1695</v>
      </c>
      <c r="U91" s="63" t="str">
        <f>_xlfn.XLOOKUP(C91,'Medical or Therapy Treatments'!A:A,'Medical or Therapy Treatments'!B:B)</f>
        <v>Doctor Treatment</v>
      </c>
      <c r="V91" s="68" t="str">
        <f t="shared" si="5"/>
        <v>[SK6, 8, 1, 1, 2, 1, 6]</v>
      </c>
      <c r="W91" s="77"/>
      <c r="X91" s="79"/>
      <c r="Y91" s="71" t="str">
        <f>_xlfn.XLOOKUP(C91,'Medical or Therapy Treatments'!A:A,'Medical or Therapy Treatments'!C:C)</f>
        <v>doctor non big 5 machine-VLM</v>
      </c>
      <c r="Z91" s="80"/>
      <c r="AA91" s="80"/>
      <c r="AB91" s="80"/>
      <c r="AC91" s="81"/>
      <c r="AD91" s="81"/>
    </row>
    <row r="92" spans="1:30" ht="37.5" hidden="1" x14ac:dyDescent="0.3">
      <c r="A92" s="63" t="s">
        <v>1631</v>
      </c>
      <c r="B92" s="76" t="s">
        <v>1878</v>
      </c>
      <c r="C92" s="76" t="s">
        <v>1872</v>
      </c>
      <c r="D92" s="76" t="s">
        <v>1873</v>
      </c>
      <c r="E92" s="62" t="str">
        <f t="shared" si="4"/>
        <v>SK5</v>
      </c>
      <c r="F92" s="76" t="s">
        <v>1666</v>
      </c>
      <c r="G92" s="77" t="s">
        <v>260</v>
      </c>
      <c r="H92" s="73">
        <v>998</v>
      </c>
      <c r="I92" s="73">
        <v>900</v>
      </c>
      <c r="J92" s="77" t="s">
        <v>1635</v>
      </c>
      <c r="K92" s="77">
        <v>300</v>
      </c>
      <c r="L92" s="78"/>
      <c r="M92" s="75"/>
      <c r="N92" s="75"/>
      <c r="O92" s="63" t="s">
        <v>237</v>
      </c>
      <c r="P92" s="63" t="s">
        <v>95</v>
      </c>
      <c r="Q92" s="63" t="s">
        <v>44</v>
      </c>
      <c r="R92" s="63" t="s">
        <v>26</v>
      </c>
      <c r="S92" s="63" t="s">
        <v>570</v>
      </c>
      <c r="T92" s="77" t="s">
        <v>1695</v>
      </c>
      <c r="U92" s="63" t="str">
        <f>_xlfn.XLOOKUP(C92,'Medical or Therapy Treatments'!A:A,'Medical or Therapy Treatments'!B:B)</f>
        <v>Doctor Treatment</v>
      </c>
      <c r="V92" s="68" t="str">
        <f t="shared" si="5"/>
        <v>[SK5, 8, 1, 1, 2, 1, 6]</v>
      </c>
      <c r="W92" s="77"/>
      <c r="X92" s="79"/>
      <c r="Y92" s="71" t="str">
        <f>_xlfn.XLOOKUP(C92,'Medical or Therapy Treatments'!A:A,'Medical or Therapy Treatments'!C:C)</f>
        <v>doctor non big 5 machine-VLM</v>
      </c>
      <c r="Z92" s="80"/>
      <c r="AA92" s="80"/>
      <c r="AB92" s="80"/>
      <c r="AC92" s="81"/>
      <c r="AD92" s="81"/>
    </row>
    <row r="93" spans="1:30" ht="45.75" hidden="1" x14ac:dyDescent="0.3">
      <c r="A93" s="63" t="s">
        <v>1631</v>
      </c>
      <c r="B93" s="62" t="s">
        <v>1879</v>
      </c>
      <c r="C93" s="62" t="s">
        <v>82</v>
      </c>
      <c r="D93" s="62" t="s">
        <v>83</v>
      </c>
      <c r="E93" s="62" t="str">
        <f t="shared" si="4"/>
        <v>HG1</v>
      </c>
      <c r="F93" s="62" t="s">
        <v>1683</v>
      </c>
      <c r="G93" s="63" t="s">
        <v>20</v>
      </c>
      <c r="H93" s="64">
        <v>438</v>
      </c>
      <c r="I93" s="87">
        <v>250</v>
      </c>
      <c r="J93" s="63" t="s">
        <v>1880</v>
      </c>
      <c r="K93" s="63">
        <v>2.5</v>
      </c>
      <c r="L93" s="65" t="s">
        <v>1637</v>
      </c>
      <c r="M93" s="88"/>
      <c r="N93" s="66"/>
      <c r="O93" s="63" t="s">
        <v>23</v>
      </c>
      <c r="P93" s="63" t="s">
        <v>1657</v>
      </c>
      <c r="Q93" s="63" t="s">
        <v>44</v>
      </c>
      <c r="R93" s="63" t="s">
        <v>1638</v>
      </c>
      <c r="S93" s="63" t="s">
        <v>27</v>
      </c>
      <c r="T93" s="67" t="s">
        <v>1881</v>
      </c>
      <c r="U93" s="63" t="str">
        <f>_xlfn.XLOOKUP(C93,'Medical or Therapy Treatments'!A:A,'Medical or Therapy Treatments'!B:B)</f>
        <v>Doctor Therapy</v>
      </c>
      <c r="V93" s="68" t="str">
        <f t="shared" si="5"/>
        <v>[HG1, 3, 2, 4, 2, 2, 4]</v>
      </c>
      <c r="W93" s="69" t="s">
        <v>1719</v>
      </c>
      <c r="X93" s="82" t="s">
        <v>1720</v>
      </c>
      <c r="Y93" s="71" t="str">
        <f>_xlfn.XLOOKUP(C93,'Medical or Therapy Treatments'!A:A,'Medical or Therapy Treatments'!C:C)</f>
        <v>injectable-AGF</v>
      </c>
      <c r="Z93" s="57" t="s">
        <v>1883</v>
      </c>
      <c r="AA93" s="57" t="s">
        <v>1723</v>
      </c>
      <c r="AB93" s="57"/>
      <c r="AC93" s="59"/>
      <c r="AD93" s="59"/>
    </row>
    <row r="94" spans="1:30" ht="45.75" hidden="1" x14ac:dyDescent="0.3">
      <c r="A94" s="63" t="s">
        <v>1631</v>
      </c>
      <c r="B94" s="62" t="s">
        <v>1884</v>
      </c>
      <c r="C94" s="62" t="s">
        <v>700</v>
      </c>
      <c r="D94" s="62" t="s">
        <v>83</v>
      </c>
      <c r="E94" s="62" t="str">
        <f t="shared" si="4"/>
        <v>HG1</v>
      </c>
      <c r="F94" s="62" t="s">
        <v>1683</v>
      </c>
      <c r="G94" s="63" t="s">
        <v>41</v>
      </c>
      <c r="H94" s="64" t="s">
        <v>1653</v>
      </c>
      <c r="I94" s="87">
        <v>199.8</v>
      </c>
      <c r="J94" s="63" t="s">
        <v>1880</v>
      </c>
      <c r="K94" s="63">
        <v>2.5</v>
      </c>
      <c r="L94" s="65" t="s">
        <v>1637</v>
      </c>
      <c r="M94" s="88"/>
      <c r="N94" s="66"/>
      <c r="O94" s="63" t="s">
        <v>23</v>
      </c>
      <c r="P94" s="63" t="s">
        <v>1657</v>
      </c>
      <c r="Q94" s="63" t="s">
        <v>44</v>
      </c>
      <c r="R94" s="63" t="s">
        <v>1638</v>
      </c>
      <c r="S94" s="63" t="s">
        <v>27</v>
      </c>
      <c r="T94" s="67" t="s">
        <v>1881</v>
      </c>
      <c r="U94" s="63" t="str">
        <f>_xlfn.XLOOKUP(C94,'Medical or Therapy Treatments'!A:A,'Medical or Therapy Treatments'!B:B)</f>
        <v>Doctor Treatment</v>
      </c>
      <c r="V94" s="68" t="str">
        <f t="shared" si="5"/>
        <v>[HG1, 2, 2, 4, 2, 2, 4]</v>
      </c>
      <c r="W94" s="69" t="s">
        <v>1719</v>
      </c>
      <c r="X94" s="82" t="s">
        <v>1720</v>
      </c>
      <c r="Y94" s="71" t="str">
        <f>_xlfn.XLOOKUP(C94,'Medical or Therapy Treatments'!A:A,'Medical or Therapy Treatments'!C:C)</f>
        <v>doctor non big 5 machine-DMR</v>
      </c>
      <c r="Z94" s="57" t="s">
        <v>1883</v>
      </c>
      <c r="AA94" s="57" t="s">
        <v>1723</v>
      </c>
      <c r="AB94" s="57"/>
      <c r="AC94" s="59"/>
      <c r="AD94" s="59"/>
    </row>
    <row r="95" spans="1:30" ht="45.75" hidden="1" x14ac:dyDescent="0.3">
      <c r="A95" s="63" t="s">
        <v>1631</v>
      </c>
      <c r="B95" s="62" t="s">
        <v>1885</v>
      </c>
      <c r="C95" s="62" t="s">
        <v>117</v>
      </c>
      <c r="D95" s="62" t="s">
        <v>118</v>
      </c>
      <c r="E95" s="62" t="str">
        <f t="shared" si="4"/>
        <v>SK5</v>
      </c>
      <c r="F95" s="62" t="s">
        <v>1666</v>
      </c>
      <c r="G95" s="63" t="s">
        <v>41</v>
      </c>
      <c r="H95" s="64">
        <v>270</v>
      </c>
      <c r="I95" s="73" t="s">
        <v>1886</v>
      </c>
      <c r="J95" s="77" t="s">
        <v>1887</v>
      </c>
      <c r="K95" s="63">
        <v>15</v>
      </c>
      <c r="L95" s="65" t="s">
        <v>1637</v>
      </c>
      <c r="M95" s="66"/>
      <c r="N95" s="66"/>
      <c r="O95" s="63" t="s">
        <v>23</v>
      </c>
      <c r="P95" s="63" t="s">
        <v>95</v>
      </c>
      <c r="Q95" s="63" t="s">
        <v>44</v>
      </c>
      <c r="R95" s="63" t="s">
        <v>1888</v>
      </c>
      <c r="S95" s="63" t="s">
        <v>119</v>
      </c>
      <c r="T95" s="67" t="s">
        <v>1889</v>
      </c>
      <c r="U95" s="63" t="str">
        <f>_xlfn.XLOOKUP(C95,'Medical or Therapy Treatments'!A:A,'Medical or Therapy Treatments'!B:B)</f>
        <v>Doctor Treatment</v>
      </c>
      <c r="V95" s="68" t="str">
        <f t="shared" si="5"/>
        <v>[SK5, 2, 2, 1, 2, 3, 5]</v>
      </c>
      <c r="W95" s="69" t="s">
        <v>1890</v>
      </c>
      <c r="X95" s="70" t="s">
        <v>1891</v>
      </c>
      <c r="Y95" s="71" t="str">
        <f>_xlfn.XLOOKUP(C95,'Medical or Therapy Treatments'!A:A,'Medical or Therapy Treatments'!C:C)</f>
        <v>injectable-BTX</v>
      </c>
      <c r="Z95" s="57" t="s">
        <v>1883</v>
      </c>
      <c r="AA95" s="57" t="s">
        <v>1723</v>
      </c>
      <c r="AB95" s="57"/>
      <c r="AC95" s="59" t="s">
        <v>1893</v>
      </c>
      <c r="AD95" s="59"/>
    </row>
    <row r="96" spans="1:30" ht="45.75" hidden="1" x14ac:dyDescent="0.3">
      <c r="A96" s="63" t="s">
        <v>1631</v>
      </c>
      <c r="B96" s="62" t="s">
        <v>1894</v>
      </c>
      <c r="C96" s="76" t="s">
        <v>215</v>
      </c>
      <c r="D96" s="62" t="s">
        <v>118</v>
      </c>
      <c r="E96" s="62" t="str">
        <f t="shared" si="4"/>
        <v>SK5</v>
      </c>
      <c r="F96" s="62" t="s">
        <v>1666</v>
      </c>
      <c r="G96" s="63" t="s">
        <v>41</v>
      </c>
      <c r="H96" s="64">
        <v>180</v>
      </c>
      <c r="I96" s="64" t="s">
        <v>1895</v>
      </c>
      <c r="J96" s="77" t="s">
        <v>1896</v>
      </c>
      <c r="K96" s="63">
        <v>30</v>
      </c>
      <c r="L96" s="65" t="s">
        <v>1637</v>
      </c>
      <c r="M96" s="66"/>
      <c r="N96" s="66"/>
      <c r="O96" s="63" t="s">
        <v>23</v>
      </c>
      <c r="P96" s="63" t="s">
        <v>95</v>
      </c>
      <c r="Q96" s="63" t="s">
        <v>44</v>
      </c>
      <c r="R96" s="63" t="s">
        <v>1888</v>
      </c>
      <c r="S96" s="63" t="s">
        <v>119</v>
      </c>
      <c r="T96" s="67" t="s">
        <v>1889</v>
      </c>
      <c r="U96" s="63" t="str">
        <f>_xlfn.XLOOKUP(C96,'Medical or Therapy Treatments'!A:A,'Medical or Therapy Treatments'!B:B)</f>
        <v>Doctor Treatment</v>
      </c>
      <c r="V96" s="68" t="str">
        <f t="shared" si="5"/>
        <v>[SK5, 2, 2, 1, 2, 3, 5]</v>
      </c>
      <c r="W96" s="69" t="s">
        <v>1890</v>
      </c>
      <c r="X96" s="70" t="s">
        <v>1891</v>
      </c>
      <c r="Y96" s="71" t="str">
        <f>_xlfn.XLOOKUP(C96,'Medical or Therapy Treatments'!A:A,'Medical or Therapy Treatments'!C:C)</f>
        <v>injectable-DYS</v>
      </c>
      <c r="Z96" s="57" t="s">
        <v>1883</v>
      </c>
      <c r="AA96" s="57" t="s">
        <v>1723</v>
      </c>
      <c r="AB96" s="57"/>
      <c r="AC96" s="59"/>
      <c r="AD96" s="59"/>
    </row>
    <row r="97" spans="1:30" ht="45.75" hidden="1" x14ac:dyDescent="0.3">
      <c r="A97" s="63" t="s">
        <v>1631</v>
      </c>
      <c r="B97" s="62" t="s">
        <v>1897</v>
      </c>
      <c r="C97" s="62" t="s">
        <v>215</v>
      </c>
      <c r="D97" s="62" t="s">
        <v>118</v>
      </c>
      <c r="E97" s="62" t="str">
        <f t="shared" si="4"/>
        <v>BS1</v>
      </c>
      <c r="F97" s="62" t="s">
        <v>1728</v>
      </c>
      <c r="G97" s="84" t="s">
        <v>260</v>
      </c>
      <c r="H97" s="64">
        <v>1045</v>
      </c>
      <c r="I97" s="73" t="s">
        <v>1653</v>
      </c>
      <c r="J97" s="63" t="s">
        <v>1898</v>
      </c>
      <c r="K97" s="77" t="s">
        <v>1899</v>
      </c>
      <c r="L97" s="65" t="s">
        <v>1637</v>
      </c>
      <c r="M97" s="66"/>
      <c r="N97" s="66"/>
      <c r="O97" s="63" t="s">
        <v>23</v>
      </c>
      <c r="P97" s="63" t="s">
        <v>95</v>
      </c>
      <c r="Q97" s="63" t="s">
        <v>44</v>
      </c>
      <c r="R97" s="63" t="s">
        <v>1888</v>
      </c>
      <c r="S97" s="63" t="s">
        <v>119</v>
      </c>
      <c r="T97" s="67" t="s">
        <v>1889</v>
      </c>
      <c r="U97" s="63" t="str">
        <f>_xlfn.XLOOKUP(C97,'Medical or Therapy Treatments'!A:A,'Medical or Therapy Treatments'!B:B)</f>
        <v>Doctor Treatment</v>
      </c>
      <c r="V97" s="68" t="str">
        <f t="shared" si="5"/>
        <v>[BS1, 8, 2, 1, 2, 3, 5]</v>
      </c>
      <c r="W97" s="69" t="s">
        <v>1890</v>
      </c>
      <c r="X97" s="70" t="s">
        <v>1891</v>
      </c>
      <c r="Y97" s="71" t="str">
        <f>_xlfn.XLOOKUP(C97,'Medical or Therapy Treatments'!A:A,'Medical or Therapy Treatments'!C:C)</f>
        <v>injectable-DYS</v>
      </c>
      <c r="Z97" s="57" t="s">
        <v>1883</v>
      </c>
      <c r="AA97" s="57" t="s">
        <v>1723</v>
      </c>
      <c r="AB97" s="57"/>
      <c r="AC97" s="59"/>
      <c r="AD97" s="59"/>
    </row>
    <row r="98" spans="1:30" ht="45.75" x14ac:dyDescent="0.3">
      <c r="A98" s="63" t="s">
        <v>1631</v>
      </c>
      <c r="B98" s="62" t="s">
        <v>1901</v>
      </c>
      <c r="C98" s="62" t="s">
        <v>219</v>
      </c>
      <c r="D98" s="62" t="s">
        <v>1902</v>
      </c>
      <c r="E98" s="62" t="str">
        <f t="shared" ref="E98:E129" si="6">LEFT(F98,3)</f>
        <v>FC1</v>
      </c>
      <c r="F98" s="62" t="s">
        <v>1650</v>
      </c>
      <c r="G98" s="63" t="s">
        <v>221</v>
      </c>
      <c r="H98" s="64" t="s">
        <v>1903</v>
      </c>
      <c r="I98" s="64">
        <v>1030</v>
      </c>
      <c r="J98" s="63" t="s">
        <v>1635</v>
      </c>
      <c r="K98" s="63">
        <v>1</v>
      </c>
      <c r="L98" s="65" t="s">
        <v>1637</v>
      </c>
      <c r="M98" s="66"/>
      <c r="N98" s="66"/>
      <c r="O98" s="63" t="s">
        <v>237</v>
      </c>
      <c r="P98" s="63" t="s">
        <v>95</v>
      </c>
      <c r="Q98" s="63" t="s">
        <v>96</v>
      </c>
      <c r="R98" s="63" t="s">
        <v>1904</v>
      </c>
      <c r="S98" s="63" t="s">
        <v>570</v>
      </c>
      <c r="T98" s="67" t="s">
        <v>1881</v>
      </c>
      <c r="U98" s="63" t="str">
        <f>_xlfn.XLOOKUP(C98,'Medical or Therapy Treatments'!A:A,'Medical or Therapy Treatments'!B:B)</f>
        <v>Doctor Treatment</v>
      </c>
      <c r="V98" s="68" t="str">
        <f t="shared" ref="V98:V133" si="7">"["&amp;_xlfn.TEXTJOIN(", ",FALSE,E98,LEFT(G98,1),LEFT(O98,1),LEFT(P98,1),LEFT(Q98,1),LEFT(R98,1),LEFT(S98,1))&amp;"]"</f>
        <v>[FC1, 7, 1, 1, 4, 4, 6]</v>
      </c>
      <c r="W98" s="69" t="s">
        <v>1890</v>
      </c>
      <c r="X98" s="82" t="s">
        <v>1720</v>
      </c>
      <c r="Y98" s="71" t="str">
        <f>_xlfn.XLOOKUP(C98,'Medical or Therapy Treatments'!A:A,'Medical or Therapy Treatments'!C:C)</f>
        <v>injectable-ELS</v>
      </c>
      <c r="Z98" s="57" t="s">
        <v>1883</v>
      </c>
      <c r="AA98" s="57" t="s">
        <v>1723</v>
      </c>
      <c r="AB98" s="57"/>
      <c r="AC98" s="59"/>
      <c r="AD98" s="59"/>
    </row>
    <row r="99" spans="1:30" ht="45.75" x14ac:dyDescent="0.3">
      <c r="A99" s="63" t="s">
        <v>1631</v>
      </c>
      <c r="B99" s="62" t="s">
        <v>435</v>
      </c>
      <c r="C99" s="62" t="s">
        <v>436</v>
      </c>
      <c r="D99" s="62" t="s">
        <v>437</v>
      </c>
      <c r="E99" s="62" t="str">
        <f t="shared" si="6"/>
        <v>SK5</v>
      </c>
      <c r="F99" s="62" t="s">
        <v>1666</v>
      </c>
      <c r="G99" s="63" t="s">
        <v>221</v>
      </c>
      <c r="H99" s="73" t="s">
        <v>1906</v>
      </c>
      <c r="I99" s="73">
        <v>742.5</v>
      </c>
      <c r="J99" s="63" t="s">
        <v>1635</v>
      </c>
      <c r="K99" s="63">
        <v>2</v>
      </c>
      <c r="L99" s="78" t="s">
        <v>1907</v>
      </c>
      <c r="M99" s="75" t="s">
        <v>1868</v>
      </c>
      <c r="N99" s="66"/>
      <c r="O99" s="63" t="s">
        <v>23</v>
      </c>
      <c r="P99" s="63" t="s">
        <v>1647</v>
      </c>
      <c r="Q99" s="63" t="s">
        <v>96</v>
      </c>
      <c r="R99" s="63" t="s">
        <v>1888</v>
      </c>
      <c r="S99" s="63" t="s">
        <v>27</v>
      </c>
      <c r="T99" s="67" t="s">
        <v>1881</v>
      </c>
      <c r="U99" s="63" t="str">
        <f>_xlfn.XLOOKUP(C99,'Medical or Therapy Treatments'!A:A,'Medical or Therapy Treatments'!B:B)</f>
        <v>Doctor Treatment</v>
      </c>
      <c r="V99" s="68" t="str">
        <f t="shared" si="7"/>
        <v>[SK5, 7, 2, 3, 4, 3, 4]</v>
      </c>
      <c r="W99" s="69" t="s">
        <v>1719</v>
      </c>
      <c r="X99" s="82" t="s">
        <v>1720</v>
      </c>
      <c r="Y99" s="71" t="str">
        <f>_xlfn.XLOOKUP(C99,'Medical or Therapy Treatments'!A:A,'Medical or Therapy Treatments'!C:C)</f>
        <v>injectable-PFL</v>
      </c>
      <c r="Z99" s="57" t="s">
        <v>1883</v>
      </c>
      <c r="AA99" s="57" t="s">
        <v>1723</v>
      </c>
      <c r="AB99" s="57"/>
      <c r="AC99" s="59"/>
      <c r="AD99" s="59"/>
    </row>
    <row r="100" spans="1:30" ht="45.75" hidden="1" x14ac:dyDescent="0.3">
      <c r="A100" s="63" t="s">
        <v>1631</v>
      </c>
      <c r="B100" s="62" t="s">
        <v>1909</v>
      </c>
      <c r="C100" s="62" t="s">
        <v>760</v>
      </c>
      <c r="D100" s="62" t="s">
        <v>1910</v>
      </c>
      <c r="E100" s="62" t="str">
        <f t="shared" si="6"/>
        <v>SK5</v>
      </c>
      <c r="F100" s="62" t="s">
        <v>1666</v>
      </c>
      <c r="G100" s="63" t="s">
        <v>1671</v>
      </c>
      <c r="H100" s="64">
        <v>388</v>
      </c>
      <c r="I100" s="64" t="s">
        <v>1911</v>
      </c>
      <c r="J100" s="63" t="s">
        <v>1635</v>
      </c>
      <c r="K100" s="63">
        <v>1</v>
      </c>
      <c r="L100" s="65" t="s">
        <v>1637</v>
      </c>
      <c r="M100" s="66"/>
      <c r="N100" s="66"/>
      <c r="O100" s="63" t="s">
        <v>23</v>
      </c>
      <c r="P100" s="63" t="s">
        <v>1647</v>
      </c>
      <c r="Q100" s="63" t="s">
        <v>44</v>
      </c>
      <c r="R100" s="63" t="s">
        <v>1888</v>
      </c>
      <c r="S100" s="63" t="s">
        <v>27</v>
      </c>
      <c r="T100" s="67" t="s">
        <v>1881</v>
      </c>
      <c r="U100" s="63" t="str">
        <f>_xlfn.XLOOKUP(C100,'Medical or Therapy Treatments'!A:A,'Medical or Therapy Treatments'!B:B)</f>
        <v>Doctor Treatment</v>
      </c>
      <c r="V100" s="68" t="str">
        <f t="shared" si="7"/>
        <v>[SK5, 4, 2, 3, 2, 3, 4]</v>
      </c>
      <c r="W100" s="69" t="s">
        <v>1719</v>
      </c>
      <c r="X100" s="82" t="s">
        <v>1720</v>
      </c>
      <c r="Y100" s="71" t="str">
        <f>_xlfn.XLOOKUP(C100,'Medical or Therapy Treatments'!A:A,'Medical or Therapy Treatments'!C:C)</f>
        <v>injectable-RHB</v>
      </c>
      <c r="Z100" s="57" t="s">
        <v>1883</v>
      </c>
      <c r="AA100" s="57" t="s">
        <v>1723</v>
      </c>
      <c r="AB100" s="57"/>
      <c r="AC100" s="59"/>
      <c r="AD100" s="59"/>
    </row>
    <row r="101" spans="1:30" ht="45.75" x14ac:dyDescent="0.3">
      <c r="A101" s="63" t="s">
        <v>1631</v>
      </c>
      <c r="B101" s="62" t="s">
        <v>1913</v>
      </c>
      <c r="C101" s="62" t="s">
        <v>454</v>
      </c>
      <c r="D101" s="62" t="s">
        <v>455</v>
      </c>
      <c r="E101" s="62" t="str">
        <f t="shared" si="6"/>
        <v>SK6</v>
      </c>
      <c r="F101" s="62" t="s">
        <v>1686</v>
      </c>
      <c r="G101" s="63" t="s">
        <v>20</v>
      </c>
      <c r="H101" s="64" t="s">
        <v>1914</v>
      </c>
      <c r="I101" s="64">
        <v>263.60000000000002</v>
      </c>
      <c r="J101" s="63" t="s">
        <v>1635</v>
      </c>
      <c r="K101" s="63">
        <v>1</v>
      </c>
      <c r="L101" s="65" t="s">
        <v>1637</v>
      </c>
      <c r="M101" s="66"/>
      <c r="N101" s="66"/>
      <c r="O101" s="63" t="s">
        <v>23</v>
      </c>
      <c r="P101" s="63" t="s">
        <v>1647</v>
      </c>
      <c r="Q101" s="63" t="s">
        <v>96</v>
      </c>
      <c r="R101" s="63" t="s">
        <v>1904</v>
      </c>
      <c r="S101" s="63" t="s">
        <v>27</v>
      </c>
      <c r="T101" s="67" t="s">
        <v>1881</v>
      </c>
      <c r="U101" s="63" t="str">
        <f>_xlfn.XLOOKUP(C101,'Medical or Therapy Treatments'!A:A,'Medical or Therapy Treatments'!B:B)</f>
        <v>Doctor Treatment</v>
      </c>
      <c r="V101" s="68" t="str">
        <f t="shared" si="7"/>
        <v>[SK6, 3, 2, 3, 4, 4, 4]</v>
      </c>
      <c r="W101" s="69" t="s">
        <v>1719</v>
      </c>
      <c r="X101" s="82" t="s">
        <v>1720</v>
      </c>
      <c r="Y101" s="71" t="str">
        <f>_xlfn.XLOOKUP(C101,'Medical or Therapy Treatments'!A:A,'Medical or Therapy Treatments'!C:C)</f>
        <v>injectable-RJI</v>
      </c>
      <c r="Z101" s="57" t="s">
        <v>1883</v>
      </c>
      <c r="AA101" s="57" t="s">
        <v>1723</v>
      </c>
      <c r="AB101" s="57"/>
      <c r="AC101" s="59"/>
      <c r="AD101" s="59"/>
    </row>
    <row r="102" spans="1:30" ht="45.75" x14ac:dyDescent="0.3">
      <c r="A102" s="63" t="s">
        <v>1631</v>
      </c>
      <c r="B102" s="62" t="s">
        <v>458</v>
      </c>
      <c r="C102" s="62" t="s">
        <v>459</v>
      </c>
      <c r="D102" s="62" t="s">
        <v>460</v>
      </c>
      <c r="E102" s="62" t="str">
        <f t="shared" si="6"/>
        <v>SK5</v>
      </c>
      <c r="F102" s="62" t="s">
        <v>1666</v>
      </c>
      <c r="G102" s="63" t="s">
        <v>1671</v>
      </c>
      <c r="H102" s="73">
        <v>388</v>
      </c>
      <c r="I102" s="73">
        <v>388</v>
      </c>
      <c r="J102" s="63" t="s">
        <v>1635</v>
      </c>
      <c r="K102" s="63">
        <v>2</v>
      </c>
      <c r="L102" s="65" t="s">
        <v>1637</v>
      </c>
      <c r="M102" s="66"/>
      <c r="N102" s="66"/>
      <c r="O102" s="63" t="s">
        <v>23</v>
      </c>
      <c r="P102" s="63" t="s">
        <v>1647</v>
      </c>
      <c r="Q102" s="63" t="s">
        <v>96</v>
      </c>
      <c r="R102" s="63" t="s">
        <v>1904</v>
      </c>
      <c r="S102" s="63" t="s">
        <v>27</v>
      </c>
      <c r="T102" s="67" t="s">
        <v>1881</v>
      </c>
      <c r="U102" s="63" t="str">
        <f>_xlfn.XLOOKUP(C102,'Medical or Therapy Treatments'!A:A,'Medical or Therapy Treatments'!B:B)</f>
        <v>Doctor Treatment</v>
      </c>
      <c r="V102" s="68" t="str">
        <f t="shared" si="7"/>
        <v>[SK5, 4, 2, 3, 4, 4, 4]</v>
      </c>
      <c r="W102" s="69" t="s">
        <v>1719</v>
      </c>
      <c r="X102" s="82" t="s">
        <v>1720</v>
      </c>
      <c r="Y102" s="71" t="str">
        <f>_xlfn.XLOOKUP(C102,'Medical or Therapy Treatments'!A:A,'Medical or Therapy Treatments'!C:C)</f>
        <v>injectable-RJR</v>
      </c>
      <c r="Z102" s="57" t="s">
        <v>1883</v>
      </c>
      <c r="AA102" s="57" t="s">
        <v>1723</v>
      </c>
      <c r="AB102" s="57"/>
      <c r="AC102" s="59"/>
      <c r="AD102" s="59"/>
    </row>
    <row r="103" spans="1:30" ht="45.75" x14ac:dyDescent="0.3">
      <c r="A103" s="63" t="s">
        <v>1631</v>
      </c>
      <c r="B103" s="62" t="s">
        <v>463</v>
      </c>
      <c r="C103" s="62" t="s">
        <v>464</v>
      </c>
      <c r="D103" s="62" t="s">
        <v>460</v>
      </c>
      <c r="E103" s="62" t="str">
        <f t="shared" si="6"/>
        <v>SK3</v>
      </c>
      <c r="F103" s="62" t="s">
        <v>1633</v>
      </c>
      <c r="G103" s="63" t="s">
        <v>41</v>
      </c>
      <c r="H103" s="64" t="s">
        <v>1914</v>
      </c>
      <c r="I103" s="64" t="s">
        <v>1917</v>
      </c>
      <c r="J103" s="63" t="s">
        <v>1635</v>
      </c>
      <c r="K103" s="63">
        <v>1</v>
      </c>
      <c r="L103" s="65" t="s">
        <v>1637</v>
      </c>
      <c r="M103" s="66"/>
      <c r="N103" s="66"/>
      <c r="O103" s="63" t="s">
        <v>23</v>
      </c>
      <c r="P103" s="63" t="s">
        <v>1647</v>
      </c>
      <c r="Q103" s="63" t="s">
        <v>96</v>
      </c>
      <c r="R103" s="63" t="s">
        <v>1904</v>
      </c>
      <c r="S103" s="63" t="s">
        <v>27</v>
      </c>
      <c r="T103" s="67" t="s">
        <v>1881</v>
      </c>
      <c r="U103" s="63" t="str">
        <f>_xlfn.XLOOKUP(C103,'Medical or Therapy Treatments'!A:A,'Medical or Therapy Treatments'!B:B)</f>
        <v>Doctor Treatment</v>
      </c>
      <c r="V103" s="68" t="str">
        <f t="shared" si="7"/>
        <v>[SK3, 2, 2, 3, 4, 4, 4]</v>
      </c>
      <c r="W103" s="69" t="s">
        <v>1719</v>
      </c>
      <c r="X103" s="82" t="s">
        <v>1720</v>
      </c>
      <c r="Y103" s="71" t="str">
        <f>_xlfn.XLOOKUP(C103,'Medical or Therapy Treatments'!A:A,'Medical or Therapy Treatments'!C:C)</f>
        <v>injectable-RJS</v>
      </c>
      <c r="Z103" s="57" t="s">
        <v>1883</v>
      </c>
      <c r="AA103" s="57" t="s">
        <v>1723</v>
      </c>
      <c r="AB103" s="57"/>
      <c r="AC103" s="59" t="s">
        <v>1689</v>
      </c>
      <c r="AD103" s="59"/>
    </row>
    <row r="104" spans="1:30" ht="45.75" x14ac:dyDescent="0.3">
      <c r="A104" s="63" t="s">
        <v>1631</v>
      </c>
      <c r="B104" s="62" t="s">
        <v>1919</v>
      </c>
      <c r="C104" s="62" t="s">
        <v>479</v>
      </c>
      <c r="D104" s="62" t="s">
        <v>220</v>
      </c>
      <c r="E104" s="62" t="str">
        <f t="shared" si="6"/>
        <v>FC1</v>
      </c>
      <c r="F104" s="62" t="s">
        <v>1650</v>
      </c>
      <c r="G104" s="63" t="s">
        <v>221</v>
      </c>
      <c r="H104" s="64">
        <v>1098</v>
      </c>
      <c r="I104" s="64">
        <v>769</v>
      </c>
      <c r="J104" s="63" t="s">
        <v>1635</v>
      </c>
      <c r="K104" s="63">
        <v>1</v>
      </c>
      <c r="L104" s="65" t="s">
        <v>1637</v>
      </c>
      <c r="M104" s="66"/>
      <c r="N104" s="66"/>
      <c r="O104" s="63" t="s">
        <v>237</v>
      </c>
      <c r="P104" s="63" t="s">
        <v>95</v>
      </c>
      <c r="Q104" s="63" t="s">
        <v>96</v>
      </c>
      <c r="R104" s="63" t="s">
        <v>1904</v>
      </c>
      <c r="S104" s="63" t="s">
        <v>570</v>
      </c>
      <c r="T104" s="67" t="s">
        <v>1881</v>
      </c>
      <c r="U104" s="63" t="str">
        <f>_xlfn.XLOOKUP(C104,'Medical or Therapy Treatments'!A:A,'Medical or Therapy Treatments'!B:B)</f>
        <v>Doctor Treatment</v>
      </c>
      <c r="V104" s="68" t="str">
        <f t="shared" si="7"/>
        <v>[FC1, 7, 1, 1, 4, 4, 6]</v>
      </c>
      <c r="W104" s="69" t="s">
        <v>1890</v>
      </c>
      <c r="X104" s="70" t="s">
        <v>1891</v>
      </c>
      <c r="Y104" s="71" t="str">
        <f>_xlfn.XLOOKUP(C104,'Medical or Therapy Treatments'!A:A,'Medical or Therapy Treatments'!C:C)</f>
        <v>injectable-RDF</v>
      </c>
      <c r="Z104" s="57" t="s">
        <v>1883</v>
      </c>
      <c r="AA104" s="57" t="s">
        <v>1723</v>
      </c>
      <c r="AB104" s="57"/>
      <c r="AC104" s="59" t="s">
        <v>1689</v>
      </c>
      <c r="AD104" s="59"/>
    </row>
    <row r="105" spans="1:30" ht="45.75" x14ac:dyDescent="0.3">
      <c r="A105" s="63" t="s">
        <v>1631</v>
      </c>
      <c r="B105" s="62" t="s">
        <v>1921</v>
      </c>
      <c r="C105" s="62" t="s">
        <v>484</v>
      </c>
      <c r="D105" s="62" t="s">
        <v>220</v>
      </c>
      <c r="E105" s="62" t="str">
        <f t="shared" si="6"/>
        <v>FC1</v>
      </c>
      <c r="F105" s="62" t="s">
        <v>1650</v>
      </c>
      <c r="G105" s="63" t="s">
        <v>221</v>
      </c>
      <c r="H105" s="64" t="s">
        <v>1922</v>
      </c>
      <c r="I105" s="64" t="s">
        <v>1922</v>
      </c>
      <c r="J105" s="63" t="s">
        <v>1923</v>
      </c>
      <c r="K105" s="63">
        <v>1</v>
      </c>
      <c r="L105" s="65" t="s">
        <v>1637</v>
      </c>
      <c r="M105" s="66"/>
      <c r="N105" s="66"/>
      <c r="O105" s="63" t="s">
        <v>237</v>
      </c>
      <c r="P105" s="63" t="s">
        <v>95</v>
      </c>
      <c r="Q105" s="63" t="s">
        <v>96</v>
      </c>
      <c r="R105" s="63" t="s">
        <v>1904</v>
      </c>
      <c r="S105" s="63" t="s">
        <v>570</v>
      </c>
      <c r="T105" s="67" t="s">
        <v>1881</v>
      </c>
      <c r="U105" s="63" t="str">
        <f>_xlfn.XLOOKUP(C105,'Medical or Therapy Treatments'!A:A,'Medical or Therapy Treatments'!B:B)</f>
        <v>Doctor Treatment</v>
      </c>
      <c r="V105" s="68" t="str">
        <f t="shared" si="7"/>
        <v>[FC1, 7, 1, 1, 4, 4, 6]</v>
      </c>
      <c r="W105" s="69" t="s">
        <v>1890</v>
      </c>
      <c r="X105" s="70" t="s">
        <v>1891</v>
      </c>
      <c r="Y105" s="71" t="str">
        <f>_xlfn.XLOOKUP(C105,'Medical or Therapy Treatments'!A:A,'Medical or Therapy Treatments'!C:C)</f>
        <v>injectable-RKS</v>
      </c>
      <c r="Z105" s="57" t="s">
        <v>1883</v>
      </c>
      <c r="AA105" s="57" t="s">
        <v>1723</v>
      </c>
      <c r="AB105" s="57"/>
      <c r="AC105" s="59" t="s">
        <v>1925</v>
      </c>
      <c r="AD105" s="59"/>
    </row>
    <row r="106" spans="1:30" ht="45.75" x14ac:dyDescent="0.3">
      <c r="A106" s="63" t="s">
        <v>1631</v>
      </c>
      <c r="B106" s="62" t="s">
        <v>1926</v>
      </c>
      <c r="C106" s="62" t="s">
        <v>766</v>
      </c>
      <c r="D106" s="62" t="s">
        <v>220</v>
      </c>
      <c r="E106" s="62" t="str">
        <f t="shared" si="6"/>
        <v>FC1</v>
      </c>
      <c r="F106" s="62" t="s">
        <v>1650</v>
      </c>
      <c r="G106" s="84" t="s">
        <v>185</v>
      </c>
      <c r="H106" s="64">
        <v>743</v>
      </c>
      <c r="I106" s="64">
        <v>520</v>
      </c>
      <c r="J106" s="63" t="s">
        <v>1927</v>
      </c>
      <c r="K106" s="63">
        <v>1</v>
      </c>
      <c r="L106" s="65" t="s">
        <v>1637</v>
      </c>
      <c r="M106" s="66"/>
      <c r="N106" s="66"/>
      <c r="O106" s="63" t="s">
        <v>237</v>
      </c>
      <c r="P106" s="63" t="s">
        <v>95</v>
      </c>
      <c r="Q106" s="63" t="s">
        <v>96</v>
      </c>
      <c r="R106" s="63" t="s">
        <v>1904</v>
      </c>
      <c r="S106" s="63" t="s">
        <v>570</v>
      </c>
      <c r="T106" s="67" t="s">
        <v>1881</v>
      </c>
      <c r="U106" s="63" t="str">
        <f>_xlfn.XLOOKUP(C106,'Medical or Therapy Treatments'!A:A,'Medical or Therapy Treatments'!B:B)</f>
        <v>Doctor Treatment</v>
      </c>
      <c r="V106" s="68" t="str">
        <f t="shared" si="7"/>
        <v>[FC1, 5, 1, 1, 4, 4, 6]</v>
      </c>
      <c r="W106" s="69" t="s">
        <v>1890</v>
      </c>
      <c r="X106" s="70" t="s">
        <v>1891</v>
      </c>
      <c r="Y106" s="71" t="str">
        <f>_xlfn.XLOOKUP(C106,'Medical or Therapy Treatments'!A:A,'Medical or Therapy Treatments'!C:C)</f>
        <v>injectable-RSL</v>
      </c>
      <c r="Z106" s="57" t="s">
        <v>1883</v>
      </c>
      <c r="AA106" s="57" t="s">
        <v>1723</v>
      </c>
      <c r="AB106" s="57"/>
      <c r="AC106" s="59" t="s">
        <v>1689</v>
      </c>
      <c r="AD106" s="59"/>
    </row>
    <row r="107" spans="1:30" ht="45.75" x14ac:dyDescent="0.3">
      <c r="A107" s="63" t="s">
        <v>1631</v>
      </c>
      <c r="B107" s="62" t="s">
        <v>1929</v>
      </c>
      <c r="C107" s="62" t="s">
        <v>492</v>
      </c>
      <c r="D107" s="62" t="s">
        <v>220</v>
      </c>
      <c r="E107" s="62" t="str">
        <f t="shared" si="6"/>
        <v>FC1</v>
      </c>
      <c r="F107" s="62" t="s">
        <v>1650</v>
      </c>
      <c r="G107" s="84" t="s">
        <v>272</v>
      </c>
      <c r="H107" s="64">
        <v>1098</v>
      </c>
      <c r="I107" s="64">
        <v>769</v>
      </c>
      <c r="J107" s="63" t="s">
        <v>1930</v>
      </c>
      <c r="K107" s="63">
        <v>1</v>
      </c>
      <c r="L107" s="65" t="s">
        <v>1637</v>
      </c>
      <c r="M107" s="66"/>
      <c r="N107" s="66"/>
      <c r="O107" s="63" t="s">
        <v>237</v>
      </c>
      <c r="P107" s="63" t="s">
        <v>95</v>
      </c>
      <c r="Q107" s="63" t="s">
        <v>96</v>
      </c>
      <c r="R107" s="63" t="s">
        <v>1904</v>
      </c>
      <c r="S107" s="63" t="s">
        <v>570</v>
      </c>
      <c r="T107" s="67" t="s">
        <v>1881</v>
      </c>
      <c r="U107" s="63" t="str">
        <f>_xlfn.XLOOKUP(C107,'Medical or Therapy Treatments'!A:A,'Medical or Therapy Treatments'!B:B)</f>
        <v>Doctor Treatment</v>
      </c>
      <c r="V107" s="68" t="str">
        <f t="shared" si="7"/>
        <v>[FC1, 6, 1, 1, 4, 4, 6]</v>
      </c>
      <c r="W107" s="69" t="s">
        <v>1890</v>
      </c>
      <c r="X107" s="70" t="s">
        <v>1891</v>
      </c>
      <c r="Y107" s="71" t="str">
        <f>_xlfn.XLOOKUP(C107,'Medical or Therapy Treatments'!A:A,'Medical or Therapy Treatments'!C:C)</f>
        <v>injectable-RRF</v>
      </c>
      <c r="Z107" s="57" t="s">
        <v>1883</v>
      </c>
      <c r="AA107" s="57" t="s">
        <v>1723</v>
      </c>
      <c r="AB107" s="57"/>
      <c r="AC107" s="59" t="s">
        <v>1689</v>
      </c>
      <c r="AD107" s="59"/>
    </row>
    <row r="108" spans="1:30" ht="45.75" x14ac:dyDescent="0.3">
      <c r="A108" s="63" t="s">
        <v>1631</v>
      </c>
      <c r="B108" s="62" t="s">
        <v>1932</v>
      </c>
      <c r="C108" s="62" t="s">
        <v>498</v>
      </c>
      <c r="D108" s="62" t="s">
        <v>437</v>
      </c>
      <c r="E108" s="62" t="str">
        <f t="shared" si="6"/>
        <v>SK5</v>
      </c>
      <c r="F108" s="62" t="s">
        <v>1666</v>
      </c>
      <c r="G108" s="84" t="s">
        <v>1671</v>
      </c>
      <c r="H108" s="64" t="s">
        <v>1933</v>
      </c>
      <c r="I108" s="64">
        <v>361</v>
      </c>
      <c r="J108" s="63" t="s">
        <v>1635</v>
      </c>
      <c r="K108" s="63">
        <v>1</v>
      </c>
      <c r="L108" s="65" t="s">
        <v>1637</v>
      </c>
      <c r="M108" s="66"/>
      <c r="N108" s="66"/>
      <c r="O108" s="63" t="s">
        <v>23</v>
      </c>
      <c r="P108" s="63" t="s">
        <v>1647</v>
      </c>
      <c r="Q108" s="63" t="s">
        <v>96</v>
      </c>
      <c r="R108" s="63" t="s">
        <v>1904</v>
      </c>
      <c r="S108" s="63" t="s">
        <v>27</v>
      </c>
      <c r="T108" s="67" t="s">
        <v>1881</v>
      </c>
      <c r="U108" s="63" t="str">
        <f>_xlfn.XLOOKUP(C108,'Medical or Therapy Treatments'!A:A,'Medical or Therapy Treatments'!B:B)</f>
        <v>Doctor Treatment</v>
      </c>
      <c r="V108" s="68" t="str">
        <f t="shared" si="7"/>
        <v>[SK5, 4, 2, 3, 4, 4, 4]</v>
      </c>
      <c r="W108" s="69" t="s">
        <v>1719</v>
      </c>
      <c r="X108" s="82" t="s">
        <v>1720</v>
      </c>
      <c r="Y108" s="71" t="str">
        <f>_xlfn.XLOOKUP(C108,'Medical or Therapy Treatments'!A:A,'Medical or Therapy Treatments'!C:C)</f>
        <v>injectable-RVL</v>
      </c>
      <c r="Z108" s="57" t="s">
        <v>1883</v>
      </c>
      <c r="AA108" s="57" t="s">
        <v>1723</v>
      </c>
      <c r="AB108" s="57"/>
      <c r="AC108" s="59" t="s">
        <v>1689</v>
      </c>
      <c r="AD108" s="59"/>
    </row>
    <row r="109" spans="1:30" ht="45.75" x14ac:dyDescent="0.3">
      <c r="A109" s="63" t="s">
        <v>1631</v>
      </c>
      <c r="B109" s="62" t="s">
        <v>1935</v>
      </c>
      <c r="C109" s="62" t="s">
        <v>504</v>
      </c>
      <c r="D109" s="62" t="s">
        <v>1902</v>
      </c>
      <c r="E109" s="62" t="str">
        <f t="shared" si="6"/>
        <v>FC1</v>
      </c>
      <c r="F109" s="62" t="s">
        <v>1650</v>
      </c>
      <c r="G109" s="63" t="s">
        <v>260</v>
      </c>
      <c r="H109" s="64">
        <v>1472</v>
      </c>
      <c r="I109" s="64">
        <v>1177</v>
      </c>
      <c r="J109" s="63" t="s">
        <v>1635</v>
      </c>
      <c r="K109" s="63">
        <v>500</v>
      </c>
      <c r="L109" s="65" t="s">
        <v>1637</v>
      </c>
      <c r="M109" s="66"/>
      <c r="N109" s="66"/>
      <c r="O109" s="63" t="s">
        <v>237</v>
      </c>
      <c r="P109" s="63" t="s">
        <v>165</v>
      </c>
      <c r="Q109" s="63" t="s">
        <v>96</v>
      </c>
      <c r="R109" s="63" t="s">
        <v>1904</v>
      </c>
      <c r="S109" s="63" t="s">
        <v>570</v>
      </c>
      <c r="T109" s="67" t="s">
        <v>1936</v>
      </c>
      <c r="U109" s="63" t="str">
        <f>_xlfn.XLOOKUP(C109,'Medical or Therapy Treatments'!A:A,'Medical or Therapy Treatments'!B:B)</f>
        <v>Doctor Treatment</v>
      </c>
      <c r="V109" s="68" t="str">
        <f t="shared" si="7"/>
        <v>[FC1, 8, 1, 2, 4, 4, 6]</v>
      </c>
      <c r="W109" s="69" t="s">
        <v>1719</v>
      </c>
      <c r="X109" s="82" t="s">
        <v>1720</v>
      </c>
      <c r="Y109" s="71" t="str">
        <f>_xlfn.XLOOKUP(C109,'Medical or Therapy Treatments'!A:A,'Medical or Therapy Treatments'!C:C)</f>
        <v>injectable-SCU</v>
      </c>
      <c r="Z109" s="57" t="s">
        <v>1883</v>
      </c>
      <c r="AA109" s="57" t="s">
        <v>1723</v>
      </c>
      <c r="AB109" s="57"/>
      <c r="AC109" s="59"/>
      <c r="AD109" s="59"/>
    </row>
    <row r="110" spans="1:30" ht="45.75" hidden="1" x14ac:dyDescent="0.3">
      <c r="A110" s="63" t="s">
        <v>1631</v>
      </c>
      <c r="B110" s="62" t="s">
        <v>1938</v>
      </c>
      <c r="C110" s="62" t="s">
        <v>530</v>
      </c>
      <c r="D110" s="62" t="s">
        <v>83</v>
      </c>
      <c r="E110" s="62" t="str">
        <f t="shared" si="6"/>
        <v>HG1</v>
      </c>
      <c r="F110" s="62" t="s">
        <v>1683</v>
      </c>
      <c r="G110" s="63" t="s">
        <v>33</v>
      </c>
      <c r="H110" s="73" t="s">
        <v>1653</v>
      </c>
      <c r="I110" s="64">
        <v>183</v>
      </c>
      <c r="J110" s="63" t="s">
        <v>1718</v>
      </c>
      <c r="K110" s="63">
        <v>2.5</v>
      </c>
      <c r="L110" s="65" t="s">
        <v>1637</v>
      </c>
      <c r="M110" s="66"/>
      <c r="N110" s="66"/>
      <c r="O110" s="63" t="s">
        <v>23</v>
      </c>
      <c r="P110" s="63" t="s">
        <v>1657</v>
      </c>
      <c r="Q110" s="63" t="s">
        <v>44</v>
      </c>
      <c r="R110" s="63" t="s">
        <v>26</v>
      </c>
      <c r="S110" s="63" t="s">
        <v>27</v>
      </c>
      <c r="T110" s="67" t="s">
        <v>1881</v>
      </c>
      <c r="U110" s="63" t="str">
        <f>_xlfn.XLOOKUP(C110,'Medical or Therapy Treatments'!A:A,'Medical or Therapy Treatments'!B:B)</f>
        <v>Doctor Treatment</v>
      </c>
      <c r="V110" s="68" t="str">
        <f t="shared" si="7"/>
        <v>[HG1, 1, 2, 4, 2, 1, 4]</v>
      </c>
      <c r="W110" s="69" t="s">
        <v>1719</v>
      </c>
      <c r="X110" s="82" t="s">
        <v>1720</v>
      </c>
      <c r="Y110" s="71" t="str">
        <f>_xlfn.XLOOKUP(C110,'Medical or Therapy Treatments'!A:A,'Medical or Therapy Treatments'!C:C)</f>
        <v>injectable-TAL</v>
      </c>
      <c r="Z110" s="57" t="s">
        <v>1883</v>
      </c>
      <c r="AA110" s="57" t="s">
        <v>1723</v>
      </c>
      <c r="AB110" s="89">
        <v>45608</v>
      </c>
      <c r="AC110" s="59"/>
      <c r="AD110" s="59"/>
    </row>
    <row r="111" spans="1:30" ht="30" hidden="1" x14ac:dyDescent="0.3">
      <c r="A111" s="63" t="s">
        <v>1631</v>
      </c>
      <c r="B111" s="62" t="s">
        <v>1940</v>
      </c>
      <c r="C111" s="62" t="s">
        <v>530</v>
      </c>
      <c r="D111" s="62" t="s">
        <v>1941</v>
      </c>
      <c r="E111" s="62" t="str">
        <f t="shared" si="6"/>
        <v>HG1</v>
      </c>
      <c r="F111" s="62" t="s">
        <v>1683</v>
      </c>
      <c r="G111" s="63" t="s">
        <v>33</v>
      </c>
      <c r="H111" s="73" t="s">
        <v>1653</v>
      </c>
      <c r="I111" s="64">
        <v>30.8</v>
      </c>
      <c r="J111" s="63" t="s">
        <v>1718</v>
      </c>
      <c r="K111" s="63">
        <v>2.5</v>
      </c>
      <c r="L111" s="65" t="s">
        <v>1637</v>
      </c>
      <c r="M111" s="66"/>
      <c r="N111" s="66"/>
      <c r="O111" s="63" t="s">
        <v>23</v>
      </c>
      <c r="P111" s="63" t="s">
        <v>1657</v>
      </c>
      <c r="Q111" s="63" t="s">
        <v>25</v>
      </c>
      <c r="R111" s="63" t="s">
        <v>26</v>
      </c>
      <c r="S111" s="63" t="s">
        <v>27</v>
      </c>
      <c r="T111" s="67" t="s">
        <v>1881</v>
      </c>
      <c r="U111" s="63" t="str">
        <f>_xlfn.XLOOKUP(C111,'Medical or Therapy Treatments'!A:A,'Medical or Therapy Treatments'!B:B)</f>
        <v>Doctor Treatment</v>
      </c>
      <c r="V111" s="68" t="str">
        <f t="shared" si="7"/>
        <v>[HG1, 1, 2, 4, 1, 1, 4]</v>
      </c>
      <c r="W111" s="69" t="s">
        <v>1719</v>
      </c>
      <c r="X111" s="82" t="s">
        <v>1720</v>
      </c>
      <c r="Y111" s="71" t="str">
        <f>_xlfn.XLOOKUP(C111,'Medical or Therapy Treatments'!A:A,'Medical or Therapy Treatments'!C:C)</f>
        <v>injectable-TAL</v>
      </c>
      <c r="Z111" s="57" t="s">
        <v>1730</v>
      </c>
      <c r="AA111" s="57" t="s">
        <v>1723</v>
      </c>
      <c r="AB111" s="89">
        <v>45608</v>
      </c>
      <c r="AC111" s="59"/>
      <c r="AD111" s="59"/>
    </row>
    <row r="112" spans="1:30" ht="45.75" x14ac:dyDescent="0.3">
      <c r="A112" s="63" t="s">
        <v>1631</v>
      </c>
      <c r="B112" s="62" t="s">
        <v>1942</v>
      </c>
      <c r="C112" s="62" t="s">
        <v>544</v>
      </c>
      <c r="D112" s="62" t="s">
        <v>545</v>
      </c>
      <c r="E112" s="62" t="str">
        <f t="shared" si="6"/>
        <v>SK4</v>
      </c>
      <c r="F112" s="62" t="s">
        <v>1646</v>
      </c>
      <c r="G112" s="63" t="s">
        <v>20</v>
      </c>
      <c r="H112" s="64">
        <v>275</v>
      </c>
      <c r="I112" s="73">
        <v>207</v>
      </c>
      <c r="J112" s="63" t="s">
        <v>1635</v>
      </c>
      <c r="K112" s="63">
        <v>0.2</v>
      </c>
      <c r="L112" s="65" t="s">
        <v>1637</v>
      </c>
      <c r="M112" s="75" t="s">
        <v>1656</v>
      </c>
      <c r="N112" s="66"/>
      <c r="O112" s="63" t="s">
        <v>23</v>
      </c>
      <c r="P112" s="63" t="s">
        <v>1657</v>
      </c>
      <c r="Q112" s="63" t="s">
        <v>96</v>
      </c>
      <c r="R112" s="63" t="s">
        <v>1904</v>
      </c>
      <c r="S112" s="63" t="s">
        <v>27</v>
      </c>
      <c r="T112" s="67" t="s">
        <v>1943</v>
      </c>
      <c r="U112" s="63" t="str">
        <f>_xlfn.XLOOKUP(C112,'Medical or Therapy Treatments'!A:A,'Medical or Therapy Treatments'!B:B)</f>
        <v>Doctor Treatment</v>
      </c>
      <c r="V112" s="68" t="str">
        <f t="shared" si="7"/>
        <v>[SK4, 3, 2, 4, 4, 4, 4]</v>
      </c>
      <c r="W112" s="69" t="s">
        <v>1719</v>
      </c>
      <c r="X112" s="82" t="s">
        <v>1720</v>
      </c>
      <c r="Y112" s="71" t="str">
        <f>_xlfn.XLOOKUP(C112,'Medical or Therapy Treatments'!A:A,'Medical or Therapy Treatments'!C:C)</f>
        <v>injectable-TXA</v>
      </c>
      <c r="Z112" s="57" t="s">
        <v>1883</v>
      </c>
      <c r="AA112" s="57" t="s">
        <v>1723</v>
      </c>
      <c r="AB112" s="57"/>
      <c r="AC112" s="59"/>
      <c r="AD112" s="59"/>
    </row>
    <row r="113" spans="1:30" ht="75" hidden="1" x14ac:dyDescent="0.3">
      <c r="A113" s="63" t="s">
        <v>1631</v>
      </c>
      <c r="B113" s="62" t="s">
        <v>1945</v>
      </c>
      <c r="C113" s="62" t="s">
        <v>130</v>
      </c>
      <c r="D113" s="62" t="s">
        <v>131</v>
      </c>
      <c r="E113" s="62" t="str">
        <f t="shared" si="6"/>
        <v>BS1</v>
      </c>
      <c r="F113" s="62" t="s">
        <v>1728</v>
      </c>
      <c r="G113" s="63" t="s">
        <v>33</v>
      </c>
      <c r="H113" s="64" t="s">
        <v>1653</v>
      </c>
      <c r="I113" s="64">
        <v>18</v>
      </c>
      <c r="J113" s="63" t="s">
        <v>1635</v>
      </c>
      <c r="K113" s="63">
        <v>2</v>
      </c>
      <c r="L113" s="65" t="s">
        <v>1637</v>
      </c>
      <c r="M113" s="66"/>
      <c r="N113" s="66"/>
      <c r="O113" s="63" t="s">
        <v>23</v>
      </c>
      <c r="P113" s="63" t="s">
        <v>1657</v>
      </c>
      <c r="Q113" s="63" t="s">
        <v>25</v>
      </c>
      <c r="R113" s="63" t="s">
        <v>26</v>
      </c>
      <c r="S113" s="63" t="s">
        <v>27</v>
      </c>
      <c r="T113" s="67" t="s">
        <v>1881</v>
      </c>
      <c r="U113" s="63" t="str">
        <f>_xlfn.XLOOKUP(C113,'Medical or Therapy Treatments'!A:A,'Medical or Therapy Treatments'!B:B)</f>
        <v>Therapy</v>
      </c>
      <c r="V113" s="68" t="str">
        <f t="shared" si="7"/>
        <v>[BS1, 1, 2, 4, 1, 1, 4]</v>
      </c>
      <c r="W113" s="69" t="s">
        <v>1719</v>
      </c>
      <c r="X113" s="82" t="s">
        <v>1720</v>
      </c>
      <c r="Y113" s="71" t="str">
        <f>_xlfn.XLOOKUP(C113,'Medical or Therapy Treatments'!A:A,'Medical or Therapy Treatments'!C:C)</f>
        <v>Therapy comsumable (booster or machine)-CFN</v>
      </c>
      <c r="Z113" s="57" t="s">
        <v>1722</v>
      </c>
      <c r="AA113" s="57" t="s">
        <v>1723</v>
      </c>
      <c r="AB113" s="57"/>
      <c r="AC113" s="59">
        <v>6</v>
      </c>
      <c r="AD113" s="59"/>
    </row>
    <row r="114" spans="1:30" ht="75" hidden="1" x14ac:dyDescent="0.3">
      <c r="A114" s="63" t="s">
        <v>1631</v>
      </c>
      <c r="B114" s="62" t="s">
        <v>141</v>
      </c>
      <c r="C114" s="62" t="s">
        <v>142</v>
      </c>
      <c r="D114" s="62" t="s">
        <v>143</v>
      </c>
      <c r="E114" s="62" t="str">
        <f t="shared" si="6"/>
        <v>SK5</v>
      </c>
      <c r="F114" s="62" t="s">
        <v>1666</v>
      </c>
      <c r="G114" s="63" t="s">
        <v>33</v>
      </c>
      <c r="H114" s="73">
        <v>89</v>
      </c>
      <c r="I114" s="73">
        <v>79</v>
      </c>
      <c r="J114" s="63" t="s">
        <v>1635</v>
      </c>
      <c r="K114" s="63">
        <v>1</v>
      </c>
      <c r="L114" s="65" t="s">
        <v>1637</v>
      </c>
      <c r="M114" s="75" t="s">
        <v>1656</v>
      </c>
      <c r="N114" s="66"/>
      <c r="O114" s="63" t="s">
        <v>23</v>
      </c>
      <c r="P114" s="63" t="s">
        <v>1657</v>
      </c>
      <c r="Q114" s="63" t="s">
        <v>25</v>
      </c>
      <c r="R114" s="63" t="s">
        <v>26</v>
      </c>
      <c r="S114" s="63" t="s">
        <v>27</v>
      </c>
      <c r="T114" s="67" t="s">
        <v>1747</v>
      </c>
      <c r="U114" s="63" t="str">
        <f>_xlfn.XLOOKUP(C114,'Medical or Therapy Treatments'!A:A,'Medical or Therapy Treatments'!B:B)</f>
        <v>Doctor Treatment</v>
      </c>
      <c r="V114" s="68" t="str">
        <f t="shared" si="7"/>
        <v>[SK5, 1, 2, 4, 1, 1, 4]</v>
      </c>
      <c r="W114" s="69" t="s">
        <v>1745</v>
      </c>
      <c r="X114" s="82" t="s">
        <v>1720</v>
      </c>
      <c r="Y114" s="71" t="str">
        <f>_xlfn.XLOOKUP(C114,'Medical or Therapy Treatments'!A:A,'Medical or Therapy Treatments'!C:C)</f>
        <v>Therapy comsumable (booster or machine)-CMR</v>
      </c>
      <c r="Z114" s="57" t="s">
        <v>1722</v>
      </c>
      <c r="AA114" s="57" t="s">
        <v>1723</v>
      </c>
      <c r="AB114" s="57"/>
      <c r="AC114" s="59" t="s">
        <v>1644</v>
      </c>
      <c r="AD114" s="59"/>
    </row>
    <row r="115" spans="1:30" ht="75" hidden="1" x14ac:dyDescent="0.3">
      <c r="A115" s="63" t="s">
        <v>1631</v>
      </c>
      <c r="B115" s="62" t="s">
        <v>156</v>
      </c>
      <c r="C115" s="62" t="s">
        <v>157</v>
      </c>
      <c r="D115" s="62" t="s">
        <v>48</v>
      </c>
      <c r="E115" s="62" t="str">
        <f t="shared" si="6"/>
        <v>BS1</v>
      </c>
      <c r="F115" s="62" t="s">
        <v>1728</v>
      </c>
      <c r="G115" s="63" t="s">
        <v>20</v>
      </c>
      <c r="H115" s="73" t="s">
        <v>1653</v>
      </c>
      <c r="I115" s="73">
        <v>460</v>
      </c>
      <c r="J115" s="63" t="s">
        <v>1635</v>
      </c>
      <c r="K115" s="63">
        <v>1</v>
      </c>
      <c r="L115" s="65" t="s">
        <v>1637</v>
      </c>
      <c r="M115" s="66"/>
      <c r="N115" s="66"/>
      <c r="O115" s="63" t="s">
        <v>23</v>
      </c>
      <c r="P115" s="63" t="s">
        <v>95</v>
      </c>
      <c r="Q115" s="63" t="s">
        <v>44</v>
      </c>
      <c r="R115" s="63" t="s">
        <v>26</v>
      </c>
      <c r="S115" s="63" t="s">
        <v>119</v>
      </c>
      <c r="T115" s="67" t="s">
        <v>1948</v>
      </c>
      <c r="U115" s="63" t="str">
        <f>_xlfn.XLOOKUP(C115,'Medical or Therapy Treatments'!A:A,'Medical or Therapy Treatments'!B:B)</f>
        <v>Doctor Therapy</v>
      </c>
      <c r="V115" s="68" t="str">
        <f t="shared" si="7"/>
        <v>[BS1, 3, 2, 1, 2, 1, 5]</v>
      </c>
      <c r="W115" s="69" t="s">
        <v>1639</v>
      </c>
      <c r="X115" s="70" t="s">
        <v>1640</v>
      </c>
      <c r="Y115" s="71" t="str">
        <f>_xlfn.XLOOKUP(C115,'Medical or Therapy Treatments'!A:A,'Medical or Therapy Treatments'!C:C)</f>
        <v>Therapy comsumable (booster or machine)-ZEL</v>
      </c>
      <c r="Z115" s="57" t="s">
        <v>1722</v>
      </c>
      <c r="AA115" s="57" t="s">
        <v>1723</v>
      </c>
      <c r="AB115" s="57"/>
      <c r="AC115" s="59" t="s">
        <v>1950</v>
      </c>
      <c r="AD115" s="59"/>
    </row>
    <row r="116" spans="1:30" ht="45.75" hidden="1" x14ac:dyDescent="0.3">
      <c r="A116" s="61" t="s">
        <v>1631</v>
      </c>
      <c r="B116" s="62" t="s">
        <v>1951</v>
      </c>
      <c r="C116" s="62" t="s">
        <v>168</v>
      </c>
      <c r="D116" s="62" t="s">
        <v>48</v>
      </c>
      <c r="E116" s="62" t="str">
        <f t="shared" si="6"/>
        <v>BS1</v>
      </c>
      <c r="F116" s="62" t="s">
        <v>1728</v>
      </c>
      <c r="G116" s="63" t="s">
        <v>272</v>
      </c>
      <c r="H116" s="64" t="s">
        <v>1653</v>
      </c>
      <c r="I116" s="64">
        <v>555</v>
      </c>
      <c r="J116" s="63" t="s">
        <v>1635</v>
      </c>
      <c r="K116" s="63">
        <v>1</v>
      </c>
      <c r="L116" s="65" t="s">
        <v>1637</v>
      </c>
      <c r="M116" s="66"/>
      <c r="N116" s="66"/>
      <c r="O116" s="63" t="s">
        <v>23</v>
      </c>
      <c r="P116" s="63" t="s">
        <v>95</v>
      </c>
      <c r="Q116" s="63" t="s">
        <v>44</v>
      </c>
      <c r="R116" s="63" t="s">
        <v>26</v>
      </c>
      <c r="S116" s="63" t="s">
        <v>119</v>
      </c>
      <c r="T116" s="67" t="s">
        <v>1948</v>
      </c>
      <c r="U116" s="63" t="str">
        <f>_xlfn.XLOOKUP(C116,'Medical or Therapy Treatments'!A:A,'Medical or Therapy Treatments'!B:B)</f>
        <v>Therapy</v>
      </c>
      <c r="V116" s="68" t="str">
        <f t="shared" si="7"/>
        <v>[BS1, 6, 2, 1, 2, 1, 5]</v>
      </c>
      <c r="W116" s="69" t="s">
        <v>1639</v>
      </c>
      <c r="X116" s="70" t="s">
        <v>1640</v>
      </c>
      <c r="Y116" s="71" t="str">
        <f>_xlfn.XLOOKUP(C116,'Medical or Therapy Treatments'!A:A,'Medical or Therapy Treatments'!C:C)</f>
        <v>therapy machine-CSM</v>
      </c>
      <c r="Z116" s="57" t="s">
        <v>1722</v>
      </c>
      <c r="AA116" s="57" t="s">
        <v>1723</v>
      </c>
      <c r="AB116" s="57"/>
      <c r="AC116" s="59" t="s">
        <v>1953</v>
      </c>
      <c r="AD116" s="59"/>
    </row>
    <row r="117" spans="1:30" ht="75" x14ac:dyDescent="0.3">
      <c r="A117" s="77" t="s">
        <v>1631</v>
      </c>
      <c r="B117" s="76" t="s">
        <v>1954</v>
      </c>
      <c r="C117" s="76" t="s">
        <v>279</v>
      </c>
      <c r="D117" s="76" t="s">
        <v>143</v>
      </c>
      <c r="E117" s="62" t="str">
        <f t="shared" si="6"/>
        <v>SK4</v>
      </c>
      <c r="F117" s="76" t="s">
        <v>1646</v>
      </c>
      <c r="G117" s="77" t="s">
        <v>1671</v>
      </c>
      <c r="H117" s="73">
        <v>380</v>
      </c>
      <c r="I117" s="73">
        <v>260</v>
      </c>
      <c r="J117" s="77" t="s">
        <v>1635</v>
      </c>
      <c r="K117" s="77" t="s">
        <v>1636</v>
      </c>
      <c r="L117" s="78" t="s">
        <v>1637</v>
      </c>
      <c r="M117" s="75"/>
      <c r="N117" s="75"/>
      <c r="O117" s="63" t="s">
        <v>23</v>
      </c>
      <c r="P117" s="63" t="s">
        <v>1657</v>
      </c>
      <c r="Q117" s="63" t="s">
        <v>25</v>
      </c>
      <c r="R117" s="63" t="s">
        <v>1904</v>
      </c>
      <c r="S117" s="63" t="s">
        <v>27</v>
      </c>
      <c r="T117" s="67" t="s">
        <v>1636</v>
      </c>
      <c r="U117" s="63" t="str">
        <f>_xlfn.XLOOKUP(C117,'Medical or Therapy Treatments'!A:A,'Medical or Therapy Treatments'!B:B)</f>
        <v>Therapy</v>
      </c>
      <c r="V117" s="68" t="str">
        <f t="shared" si="7"/>
        <v>[SK4, 4, 2, 4, 1, 4, 4]</v>
      </c>
      <c r="W117" s="69" t="s">
        <v>1745</v>
      </c>
      <c r="X117" s="82" t="s">
        <v>1720</v>
      </c>
      <c r="Y117" s="71" t="str">
        <f>_xlfn.XLOOKUP(C117,'Medical or Therapy Treatments'!A:A,'Medical or Therapy Treatments'!C:C)</f>
        <v>Therapy comsumable (booster or machine)-EPA</v>
      </c>
      <c r="Z117" s="57" t="s">
        <v>1722</v>
      </c>
      <c r="AA117" s="57" t="s">
        <v>1723</v>
      </c>
      <c r="AB117" s="57"/>
      <c r="AC117" s="59" t="s">
        <v>1644</v>
      </c>
      <c r="AD117" s="59"/>
    </row>
    <row r="118" spans="1:30" ht="75" hidden="1" x14ac:dyDescent="0.3">
      <c r="A118" s="63" t="s">
        <v>1631</v>
      </c>
      <c r="B118" s="62" t="s">
        <v>1956</v>
      </c>
      <c r="C118" s="62" t="s">
        <v>1957</v>
      </c>
      <c r="D118" s="62" t="s">
        <v>1958</v>
      </c>
      <c r="E118" s="62" t="str">
        <f t="shared" si="6"/>
        <v>SK5</v>
      </c>
      <c r="F118" s="62" t="s">
        <v>1666</v>
      </c>
      <c r="G118" s="63" t="s">
        <v>33</v>
      </c>
      <c r="H118" s="73" t="s">
        <v>1716</v>
      </c>
      <c r="I118" s="73" t="s">
        <v>1717</v>
      </c>
      <c r="J118" s="63" t="s">
        <v>1635</v>
      </c>
      <c r="K118" s="63">
        <v>1</v>
      </c>
      <c r="L118" s="65" t="s">
        <v>1637</v>
      </c>
      <c r="M118" s="75" t="s">
        <v>1656</v>
      </c>
      <c r="N118" s="66"/>
      <c r="O118" s="63" t="s">
        <v>23</v>
      </c>
      <c r="P118" s="63" t="s">
        <v>1657</v>
      </c>
      <c r="Q118" s="63" t="s">
        <v>25</v>
      </c>
      <c r="R118" s="63" t="s">
        <v>26</v>
      </c>
      <c r="S118" s="63" t="s">
        <v>27</v>
      </c>
      <c r="T118" s="67" t="s">
        <v>1881</v>
      </c>
      <c r="U118" s="63" t="str">
        <f>_xlfn.XLOOKUP(C118,'Medical or Therapy Treatments'!A:A,'Medical or Therapy Treatments'!B:B)</f>
        <v>Therapy</v>
      </c>
      <c r="V118" s="68" t="str">
        <f t="shared" si="7"/>
        <v>[SK5, 1, 2, 4, 1, 1, 4]</v>
      </c>
      <c r="W118" s="69" t="s">
        <v>1719</v>
      </c>
      <c r="X118" s="82" t="s">
        <v>1720</v>
      </c>
      <c r="Y118" s="71" t="str">
        <f>_xlfn.XLOOKUP(C118,'Medical or Therapy Treatments'!A:A,'Medical or Therapy Treatments'!C:C)</f>
        <v>Therapy comsumable (booster or machine)-EXX</v>
      </c>
      <c r="Z118" s="57" t="s">
        <v>1722</v>
      </c>
      <c r="AA118" s="57" t="s">
        <v>1723</v>
      </c>
      <c r="AB118" s="57"/>
      <c r="AC118" s="59" t="s">
        <v>1724</v>
      </c>
      <c r="AD118" s="59"/>
    </row>
    <row r="119" spans="1:30" ht="75" hidden="1" x14ac:dyDescent="0.3">
      <c r="A119" s="63" t="s">
        <v>1631</v>
      </c>
      <c r="B119" s="62" t="s">
        <v>1960</v>
      </c>
      <c r="C119" s="62" t="s">
        <v>324</v>
      </c>
      <c r="D119" s="62" t="s">
        <v>1958</v>
      </c>
      <c r="E119" s="62" t="str">
        <f t="shared" si="6"/>
        <v>SK5</v>
      </c>
      <c r="F119" s="62" t="s">
        <v>1666</v>
      </c>
      <c r="G119" s="63" t="s">
        <v>41</v>
      </c>
      <c r="H119" s="64">
        <v>147</v>
      </c>
      <c r="I119" s="64" t="s">
        <v>1653</v>
      </c>
      <c r="J119" s="63" t="s">
        <v>1635</v>
      </c>
      <c r="K119" s="63">
        <v>1</v>
      </c>
      <c r="L119" s="65" t="s">
        <v>1637</v>
      </c>
      <c r="M119" s="66"/>
      <c r="N119" s="66"/>
      <c r="O119" s="63" t="s">
        <v>23</v>
      </c>
      <c r="P119" s="63" t="s">
        <v>1657</v>
      </c>
      <c r="Q119" s="63" t="s">
        <v>25</v>
      </c>
      <c r="R119" s="63" t="s">
        <v>26</v>
      </c>
      <c r="S119" s="63" t="s">
        <v>27</v>
      </c>
      <c r="T119" s="67" t="s">
        <v>1881</v>
      </c>
      <c r="U119" s="63" t="str">
        <f>_xlfn.XLOOKUP(C119,'Medical or Therapy Treatments'!A:A,'Medical or Therapy Treatments'!B:B)</f>
        <v>Therapy</v>
      </c>
      <c r="V119" s="68" t="str">
        <f t="shared" si="7"/>
        <v>[SK5, 2, 2, 4, 1, 1, 4]</v>
      </c>
      <c r="W119" s="69" t="s">
        <v>1719</v>
      </c>
      <c r="X119" s="82" t="s">
        <v>1720</v>
      </c>
      <c r="Y119" s="71" t="str">
        <f>_xlfn.XLOOKUP(C119,'Medical or Therapy Treatments'!A:A,'Medical or Therapy Treatments'!C:C)</f>
        <v>Therapy comsumable (booster or machine)-GOK</v>
      </c>
      <c r="Z119" s="57" t="s">
        <v>1722</v>
      </c>
      <c r="AA119" s="57" t="s">
        <v>1723</v>
      </c>
      <c r="AB119" s="57"/>
      <c r="AC119" s="59">
        <v>1</v>
      </c>
      <c r="AD119" s="59"/>
    </row>
    <row r="120" spans="1:30" ht="75" hidden="1" x14ac:dyDescent="0.3">
      <c r="A120" s="63" t="s">
        <v>1631</v>
      </c>
      <c r="B120" s="62" t="s">
        <v>1961</v>
      </c>
      <c r="C120" s="62" t="s">
        <v>324</v>
      </c>
      <c r="D120" s="62" t="s">
        <v>1958</v>
      </c>
      <c r="E120" s="62" t="str">
        <f t="shared" si="6"/>
        <v>SK5</v>
      </c>
      <c r="F120" s="62" t="s">
        <v>1666</v>
      </c>
      <c r="G120" s="63" t="s">
        <v>41</v>
      </c>
      <c r="H120" s="64" t="s">
        <v>1750</v>
      </c>
      <c r="I120" s="64">
        <v>127.5</v>
      </c>
      <c r="J120" s="63" t="s">
        <v>1635</v>
      </c>
      <c r="K120" s="63">
        <v>1</v>
      </c>
      <c r="L120" s="65" t="s">
        <v>1637</v>
      </c>
      <c r="M120" s="66"/>
      <c r="N120" s="66"/>
      <c r="O120" s="63" t="s">
        <v>23</v>
      </c>
      <c r="P120" s="63" t="s">
        <v>1657</v>
      </c>
      <c r="Q120" s="63" t="s">
        <v>25</v>
      </c>
      <c r="R120" s="63" t="s">
        <v>26</v>
      </c>
      <c r="S120" s="63" t="s">
        <v>27</v>
      </c>
      <c r="T120" s="67" t="s">
        <v>1881</v>
      </c>
      <c r="U120" s="63" t="str">
        <f>_xlfn.XLOOKUP(C120,'Medical or Therapy Treatments'!A:A,'Medical or Therapy Treatments'!B:B)</f>
        <v>Therapy</v>
      </c>
      <c r="V120" s="68" t="str">
        <f t="shared" si="7"/>
        <v>[SK5, 2, 2, 4, 1, 1, 4]</v>
      </c>
      <c r="W120" s="69" t="s">
        <v>1719</v>
      </c>
      <c r="X120" s="82" t="s">
        <v>1720</v>
      </c>
      <c r="Y120" s="71" t="str">
        <f>_xlfn.XLOOKUP(C120,'Medical or Therapy Treatments'!A:A,'Medical or Therapy Treatments'!C:C)</f>
        <v>Therapy comsumable (booster or machine)-GOK</v>
      </c>
      <c r="Z120" s="57" t="s">
        <v>1722</v>
      </c>
      <c r="AA120" s="57" t="s">
        <v>1723</v>
      </c>
      <c r="AB120" s="57"/>
      <c r="AC120" s="59" t="s">
        <v>1962</v>
      </c>
      <c r="AD120" s="59"/>
    </row>
    <row r="121" spans="1:30" ht="75" hidden="1" x14ac:dyDescent="0.3">
      <c r="A121" s="63" t="s">
        <v>1631</v>
      </c>
      <c r="B121" s="62" t="s">
        <v>1963</v>
      </c>
      <c r="C121" s="62" t="s">
        <v>324</v>
      </c>
      <c r="D121" s="62" t="s">
        <v>1958</v>
      </c>
      <c r="E121" s="62" t="str">
        <f t="shared" si="6"/>
        <v>SK5</v>
      </c>
      <c r="F121" s="62" t="s">
        <v>1666</v>
      </c>
      <c r="G121" s="63" t="s">
        <v>41</v>
      </c>
      <c r="H121" s="64" t="s">
        <v>1750</v>
      </c>
      <c r="I121" s="64">
        <v>127.5</v>
      </c>
      <c r="J121" s="63" t="s">
        <v>1635</v>
      </c>
      <c r="K121" s="63">
        <v>1</v>
      </c>
      <c r="L121" s="65" t="s">
        <v>1637</v>
      </c>
      <c r="M121" s="66"/>
      <c r="N121" s="66"/>
      <c r="O121" s="63" t="s">
        <v>23</v>
      </c>
      <c r="P121" s="63" t="s">
        <v>1657</v>
      </c>
      <c r="Q121" s="63" t="s">
        <v>25</v>
      </c>
      <c r="R121" s="63" t="s">
        <v>26</v>
      </c>
      <c r="S121" s="63" t="s">
        <v>27</v>
      </c>
      <c r="T121" s="67" t="s">
        <v>1881</v>
      </c>
      <c r="U121" s="63" t="str">
        <f>_xlfn.XLOOKUP(C121,'Medical or Therapy Treatments'!A:A,'Medical or Therapy Treatments'!B:B)</f>
        <v>Therapy</v>
      </c>
      <c r="V121" s="68" t="str">
        <f t="shared" si="7"/>
        <v>[SK5, 2, 2, 4, 1, 1, 4]</v>
      </c>
      <c r="W121" s="69" t="s">
        <v>1719</v>
      </c>
      <c r="X121" s="82" t="s">
        <v>1720</v>
      </c>
      <c r="Y121" s="71" t="str">
        <f>_xlfn.XLOOKUP(C121,'Medical or Therapy Treatments'!A:A,'Medical or Therapy Treatments'!C:C)</f>
        <v>Therapy comsumable (booster or machine)-GOK</v>
      </c>
      <c r="Z121" s="57" t="s">
        <v>1722</v>
      </c>
      <c r="AA121" s="57" t="s">
        <v>1723</v>
      </c>
      <c r="AB121" s="57"/>
      <c r="AC121" s="59" t="s">
        <v>1689</v>
      </c>
      <c r="AD121" s="59"/>
    </row>
    <row r="122" spans="1:30" ht="37.5" hidden="1" x14ac:dyDescent="0.3">
      <c r="A122" s="63" t="s">
        <v>1631</v>
      </c>
      <c r="B122" s="62" t="s">
        <v>1964</v>
      </c>
      <c r="C122" s="62" t="s">
        <v>385</v>
      </c>
      <c r="D122" s="62"/>
      <c r="E122" s="62" t="str">
        <f t="shared" si="6"/>
        <v>HG1</v>
      </c>
      <c r="F122" s="62" t="s">
        <v>1683</v>
      </c>
      <c r="G122" s="63" t="s">
        <v>41</v>
      </c>
      <c r="H122" s="64">
        <v>187</v>
      </c>
      <c r="I122" s="64" t="s">
        <v>1653</v>
      </c>
      <c r="J122" s="63" t="s">
        <v>1880</v>
      </c>
      <c r="K122" s="63">
        <v>2</v>
      </c>
      <c r="L122" s="65" t="s">
        <v>1637</v>
      </c>
      <c r="M122" s="66"/>
      <c r="N122" s="66"/>
      <c r="O122" s="63" t="s">
        <v>23</v>
      </c>
      <c r="P122" s="63" t="s">
        <v>1657</v>
      </c>
      <c r="Q122" s="63" t="s">
        <v>44</v>
      </c>
      <c r="R122" s="63" t="s">
        <v>26</v>
      </c>
      <c r="S122" s="63" t="s">
        <v>59</v>
      </c>
      <c r="T122" s="67" t="s">
        <v>1881</v>
      </c>
      <c r="U122" s="63" t="str">
        <f>_xlfn.XLOOKUP(C122,'Medical or Therapy Treatments'!A:A,'Medical or Therapy Treatments'!B:B)</f>
        <v>Doctor Therapy</v>
      </c>
      <c r="V122" s="68" t="str">
        <f t="shared" si="7"/>
        <v>[HG1, 2, 2, 4, 2, 1, 3]</v>
      </c>
      <c r="W122" s="69"/>
      <c r="X122" s="82"/>
      <c r="Y122" s="71" t="str">
        <f>_xlfn.XLOOKUP(C122,'Medical or Therapy Treatments'!A:A,'Medical or Therapy Treatments'!C:C)</f>
        <v>doctor non big 5 machine-PLG</v>
      </c>
      <c r="Z122" s="57"/>
      <c r="AA122" s="57"/>
      <c r="AB122" s="57"/>
      <c r="AC122" s="59"/>
      <c r="AD122" s="59"/>
    </row>
    <row r="123" spans="1:30" ht="45.75" hidden="1" x14ac:dyDescent="0.3">
      <c r="A123" s="63" t="s">
        <v>1631</v>
      </c>
      <c r="B123" s="62" t="s">
        <v>1965</v>
      </c>
      <c r="C123" s="62" t="s">
        <v>329</v>
      </c>
      <c r="D123" s="62" t="s">
        <v>100</v>
      </c>
      <c r="E123" s="62" t="str">
        <f t="shared" si="6"/>
        <v>SK1</v>
      </c>
      <c r="F123" s="62" t="s">
        <v>1744</v>
      </c>
      <c r="G123" s="63" t="s">
        <v>41</v>
      </c>
      <c r="H123" s="64" t="s">
        <v>1750</v>
      </c>
      <c r="I123" s="64">
        <v>176</v>
      </c>
      <c r="J123" s="63" t="s">
        <v>1635</v>
      </c>
      <c r="K123" s="63" t="s">
        <v>1636</v>
      </c>
      <c r="L123" s="65" t="s">
        <v>1637</v>
      </c>
      <c r="M123" s="66"/>
      <c r="N123" s="66"/>
      <c r="O123" s="63" t="s">
        <v>23</v>
      </c>
      <c r="P123" s="63" t="s">
        <v>1657</v>
      </c>
      <c r="Q123" s="63" t="s">
        <v>25</v>
      </c>
      <c r="R123" s="63" t="s">
        <v>26</v>
      </c>
      <c r="S123" s="63" t="s">
        <v>27</v>
      </c>
      <c r="T123" s="67" t="s">
        <v>1636</v>
      </c>
      <c r="U123" s="63" t="str">
        <f>_xlfn.XLOOKUP(C123,'Medical or Therapy Treatments'!A:A,'Medical or Therapy Treatments'!B:B)</f>
        <v>Therapy</v>
      </c>
      <c r="V123" s="68" t="str">
        <f t="shared" si="7"/>
        <v>[SK1, 2, 2, 4, 1, 1, 4]</v>
      </c>
      <c r="W123" s="69" t="s">
        <v>1745</v>
      </c>
      <c r="X123" s="82" t="s">
        <v>1720</v>
      </c>
      <c r="Y123" s="71" t="str">
        <f>_xlfn.XLOOKUP(C123,'Medical or Therapy Treatments'!A:A,'Medical or Therapy Treatments'!C:C)</f>
        <v>therapy machine-HDC</v>
      </c>
      <c r="Z123" s="57" t="s">
        <v>1722</v>
      </c>
      <c r="AA123" s="57" t="s">
        <v>1723</v>
      </c>
      <c r="AB123" s="57"/>
      <c r="AC123" s="59" t="s">
        <v>1644</v>
      </c>
      <c r="AD123" s="59"/>
    </row>
    <row r="124" spans="1:30" ht="75" hidden="1" x14ac:dyDescent="0.3">
      <c r="A124" s="63" t="s">
        <v>1631</v>
      </c>
      <c r="B124" s="62" t="s">
        <v>1967</v>
      </c>
      <c r="C124" s="62" t="s">
        <v>467</v>
      </c>
      <c r="D124" s="62" t="s">
        <v>18</v>
      </c>
      <c r="E124" s="62" t="str">
        <f t="shared" si="6"/>
        <v>SK5</v>
      </c>
      <c r="F124" s="62" t="s">
        <v>1666</v>
      </c>
      <c r="G124" s="63" t="s">
        <v>185</v>
      </c>
      <c r="H124" s="73" t="s">
        <v>1653</v>
      </c>
      <c r="I124" s="73" t="s">
        <v>1968</v>
      </c>
      <c r="J124" s="63" t="s">
        <v>1635</v>
      </c>
      <c r="K124" s="63">
        <v>1</v>
      </c>
      <c r="L124" s="65" t="s">
        <v>1637</v>
      </c>
      <c r="M124" s="66"/>
      <c r="N124" s="66"/>
      <c r="O124" s="63" t="s">
        <v>23</v>
      </c>
      <c r="P124" s="63" t="s">
        <v>1657</v>
      </c>
      <c r="Q124" s="63" t="s">
        <v>25</v>
      </c>
      <c r="R124" s="63" t="s">
        <v>26</v>
      </c>
      <c r="S124" s="63" t="s">
        <v>27</v>
      </c>
      <c r="T124" s="67" t="s">
        <v>1881</v>
      </c>
      <c r="U124" s="63" t="str">
        <f>_xlfn.XLOOKUP(C124,'Medical or Therapy Treatments'!A:A,'Medical or Therapy Treatments'!B:B)</f>
        <v>Therapy</v>
      </c>
      <c r="V124" s="68" t="str">
        <f t="shared" si="7"/>
        <v>[SK5, 5, 2, 4, 1, 1, 4]</v>
      </c>
      <c r="W124" s="69" t="s">
        <v>1719</v>
      </c>
      <c r="X124" s="82" t="s">
        <v>1720</v>
      </c>
      <c r="Y124" s="71" t="str">
        <f>_xlfn.XLOOKUP(C124,'Medical or Therapy Treatments'!A:A,'Medical or Therapy Treatments'!C:C)</f>
        <v>Therapy comsumable (booster or machine)-RSB</v>
      </c>
      <c r="Z124" s="57" t="s">
        <v>1722</v>
      </c>
      <c r="AA124" s="57" t="s">
        <v>1723</v>
      </c>
      <c r="AB124" s="57"/>
      <c r="AC124" s="59"/>
      <c r="AD124" s="59"/>
    </row>
    <row r="125" spans="1:30" ht="45.75" hidden="1" x14ac:dyDescent="0.3">
      <c r="A125" s="63" t="s">
        <v>1631</v>
      </c>
      <c r="B125" s="62" t="s">
        <v>1970</v>
      </c>
      <c r="C125" s="62" t="s">
        <v>470</v>
      </c>
      <c r="D125" s="62" t="s">
        <v>460</v>
      </c>
      <c r="E125" s="62" t="str">
        <f t="shared" si="6"/>
        <v>SK1</v>
      </c>
      <c r="F125" s="62" t="s">
        <v>1744</v>
      </c>
      <c r="G125" s="63" t="s">
        <v>41</v>
      </c>
      <c r="H125" s="73">
        <v>277</v>
      </c>
      <c r="I125" s="73">
        <v>194</v>
      </c>
      <c r="J125" s="63" t="s">
        <v>1635</v>
      </c>
      <c r="K125" s="63">
        <v>1</v>
      </c>
      <c r="L125" s="65" t="s">
        <v>1637</v>
      </c>
      <c r="M125" s="75" t="s">
        <v>1656</v>
      </c>
      <c r="N125" s="66"/>
      <c r="O125" s="63" t="s">
        <v>23</v>
      </c>
      <c r="P125" s="63" t="s">
        <v>1657</v>
      </c>
      <c r="Q125" s="63" t="s">
        <v>25</v>
      </c>
      <c r="R125" s="63" t="s">
        <v>26</v>
      </c>
      <c r="S125" s="63" t="s">
        <v>27</v>
      </c>
      <c r="T125" s="67" t="s">
        <v>1881</v>
      </c>
      <c r="U125" s="63" t="str">
        <f>_xlfn.XLOOKUP(C125,'Medical or Therapy Treatments'!A:A,'Medical or Therapy Treatments'!B:B)</f>
        <v>Therapy</v>
      </c>
      <c r="V125" s="68" t="str">
        <f t="shared" si="7"/>
        <v>[SK1, 2, 2, 4, 1, 1, 4]</v>
      </c>
      <c r="W125" s="69" t="s">
        <v>1719</v>
      </c>
      <c r="X125" s="82" t="s">
        <v>1720</v>
      </c>
      <c r="Y125" s="71" t="str">
        <f>_xlfn.XLOOKUP(C125,'Medical or Therapy Treatments'!A:A,'Medical or Therapy Treatments'!C:C)</f>
        <v>na</v>
      </c>
      <c r="Z125" s="57" t="s">
        <v>1722</v>
      </c>
      <c r="AA125" s="57" t="s">
        <v>1723</v>
      </c>
      <c r="AB125" s="57"/>
      <c r="AC125" s="59" t="s">
        <v>1689</v>
      </c>
      <c r="AD125" s="59"/>
    </row>
    <row r="126" spans="1:30" ht="45.75" hidden="1" x14ac:dyDescent="0.3">
      <c r="A126" s="63" t="s">
        <v>1631</v>
      </c>
      <c r="B126" s="62" t="s">
        <v>1972</v>
      </c>
      <c r="C126" s="62" t="s">
        <v>470</v>
      </c>
      <c r="D126" s="62" t="s">
        <v>460</v>
      </c>
      <c r="E126" s="62" t="str">
        <f t="shared" si="6"/>
        <v>SK1</v>
      </c>
      <c r="F126" s="62" t="s">
        <v>1744</v>
      </c>
      <c r="G126" s="63" t="s">
        <v>41</v>
      </c>
      <c r="H126" s="73">
        <v>264</v>
      </c>
      <c r="I126" s="73">
        <v>123</v>
      </c>
      <c r="J126" s="63" t="s">
        <v>1635</v>
      </c>
      <c r="K126" s="63">
        <v>1</v>
      </c>
      <c r="L126" s="65" t="s">
        <v>1637</v>
      </c>
      <c r="M126" s="75" t="s">
        <v>1656</v>
      </c>
      <c r="N126" s="66"/>
      <c r="O126" s="63" t="s">
        <v>23</v>
      </c>
      <c r="P126" s="63" t="s">
        <v>1657</v>
      </c>
      <c r="Q126" s="63" t="s">
        <v>25</v>
      </c>
      <c r="R126" s="63" t="s">
        <v>26</v>
      </c>
      <c r="S126" s="63" t="s">
        <v>27</v>
      </c>
      <c r="T126" s="67" t="s">
        <v>1881</v>
      </c>
      <c r="U126" s="63" t="str">
        <f>_xlfn.XLOOKUP(C126,'Medical or Therapy Treatments'!A:A,'Medical or Therapy Treatments'!B:B)</f>
        <v>Therapy</v>
      </c>
      <c r="V126" s="68" t="str">
        <f t="shared" si="7"/>
        <v>[SK1, 2, 2, 4, 1, 1, 4]</v>
      </c>
      <c r="W126" s="69" t="s">
        <v>1719</v>
      </c>
      <c r="X126" s="82" t="s">
        <v>1720</v>
      </c>
      <c r="Y126" s="71" t="str">
        <f>_xlfn.XLOOKUP(C126,'Medical or Therapy Treatments'!A:A,'Medical or Therapy Treatments'!C:C)</f>
        <v>na</v>
      </c>
      <c r="Z126" s="57" t="s">
        <v>1722</v>
      </c>
      <c r="AA126" s="57" t="s">
        <v>1723</v>
      </c>
      <c r="AB126" s="57"/>
      <c r="AC126" s="59" t="s">
        <v>1962</v>
      </c>
      <c r="AD126" s="59"/>
    </row>
    <row r="127" spans="1:30" ht="75" hidden="1" x14ac:dyDescent="0.3">
      <c r="A127" s="63" t="s">
        <v>1631</v>
      </c>
      <c r="B127" s="62" t="s">
        <v>1973</v>
      </c>
      <c r="C127" s="62" t="s">
        <v>549</v>
      </c>
      <c r="D127" s="62" t="s">
        <v>18</v>
      </c>
      <c r="E127" s="62" t="str">
        <f t="shared" si="6"/>
        <v>SK4</v>
      </c>
      <c r="F127" s="62" t="s">
        <v>1646</v>
      </c>
      <c r="G127" s="63" t="s">
        <v>1671</v>
      </c>
      <c r="H127" s="64">
        <v>306</v>
      </c>
      <c r="I127" s="64" t="s">
        <v>1653</v>
      </c>
      <c r="J127" s="63" t="s">
        <v>1635</v>
      </c>
      <c r="K127" s="63">
        <v>1</v>
      </c>
      <c r="L127" s="65" t="s">
        <v>1637</v>
      </c>
      <c r="M127" s="66"/>
      <c r="N127" s="66"/>
      <c r="O127" s="63" t="s">
        <v>23</v>
      </c>
      <c r="P127" s="63" t="s">
        <v>1657</v>
      </c>
      <c r="Q127" s="63" t="s">
        <v>25</v>
      </c>
      <c r="R127" s="63" t="s">
        <v>26</v>
      </c>
      <c r="S127" s="63" t="s">
        <v>27</v>
      </c>
      <c r="T127" s="67" t="s">
        <v>1881</v>
      </c>
      <c r="U127" s="63" t="str">
        <f>_xlfn.XLOOKUP(C127,'Medical or Therapy Treatments'!A:A,'Medical or Therapy Treatments'!B:B)</f>
        <v>Therapy</v>
      </c>
      <c r="V127" s="68" t="str">
        <f t="shared" si="7"/>
        <v>[SK4, 4, 2, 4, 1, 1, 4]</v>
      </c>
      <c r="W127" s="69" t="s">
        <v>1719</v>
      </c>
      <c r="X127" s="82" t="s">
        <v>1720</v>
      </c>
      <c r="Y127" s="71" t="str">
        <f>_xlfn.XLOOKUP(C127,'Medical or Therapy Treatments'!A:A,'Medical or Therapy Treatments'!C:C)</f>
        <v>Therapy comsumable (booster or machine)-TAW</v>
      </c>
      <c r="Z127" s="57" t="s">
        <v>1722</v>
      </c>
      <c r="AA127" s="57" t="s">
        <v>1723</v>
      </c>
      <c r="AB127" s="57"/>
      <c r="AC127" s="59"/>
      <c r="AD127" s="59"/>
    </row>
    <row r="128" spans="1:30" ht="75" hidden="1" x14ac:dyDescent="0.3">
      <c r="A128" s="63" t="s">
        <v>1631</v>
      </c>
      <c r="B128" s="62" t="s">
        <v>1975</v>
      </c>
      <c r="C128" s="62" t="s">
        <v>472</v>
      </c>
      <c r="D128" s="62" t="s">
        <v>1652</v>
      </c>
      <c r="E128" s="62" t="str">
        <f t="shared" si="6"/>
        <v>SK5</v>
      </c>
      <c r="F128" s="62" t="s">
        <v>1666</v>
      </c>
      <c r="G128" s="63" t="s">
        <v>41</v>
      </c>
      <c r="H128" s="73">
        <v>581</v>
      </c>
      <c r="I128" s="73" t="s">
        <v>1653</v>
      </c>
      <c r="J128" s="63" t="s">
        <v>1635</v>
      </c>
      <c r="K128" s="63"/>
      <c r="L128" s="65" t="s">
        <v>1637</v>
      </c>
      <c r="M128" s="75" t="s">
        <v>1976</v>
      </c>
      <c r="N128" s="66" t="s">
        <v>1653</v>
      </c>
      <c r="O128" s="63" t="s">
        <v>23</v>
      </c>
      <c r="P128" s="63" t="s">
        <v>1647</v>
      </c>
      <c r="Q128" s="63" t="s">
        <v>138</v>
      </c>
      <c r="R128" s="63" t="s">
        <v>1888</v>
      </c>
      <c r="S128" s="63" t="s">
        <v>27</v>
      </c>
      <c r="T128" s="67"/>
      <c r="U128" s="63" t="str">
        <f>_xlfn.XLOOKUP(C128,'Medical or Therapy Treatments'!A:A,'Medical or Therapy Treatments'!B:B)</f>
        <v>Therapy</v>
      </c>
      <c r="V128" s="68" t="str">
        <f t="shared" si="7"/>
        <v>[SK5, 2, 2, 3, 3, 3, 4]</v>
      </c>
      <c r="W128" s="69"/>
      <c r="X128" s="70"/>
      <c r="Y128" s="71" t="str">
        <f>_xlfn.XLOOKUP(C128,'Medical or Therapy Treatments'!A:A,'Medical or Therapy Treatments'!C:C)</f>
        <v>Therapy comsumable (booster or machine)-RJV</v>
      </c>
      <c r="Z128" s="57" t="s">
        <v>1883</v>
      </c>
      <c r="AA128" s="57" t="s">
        <v>1723</v>
      </c>
      <c r="AB128" s="80"/>
      <c r="AC128" s="81">
        <v>1</v>
      </c>
      <c r="AD128" s="59"/>
    </row>
    <row r="129" spans="1:16382" ht="75" hidden="1" x14ac:dyDescent="0.3">
      <c r="A129" s="63" t="s">
        <v>1631</v>
      </c>
      <c r="B129" s="62" t="s">
        <v>1977</v>
      </c>
      <c r="C129" s="62" t="s">
        <v>472</v>
      </c>
      <c r="D129" s="62" t="s">
        <v>1652</v>
      </c>
      <c r="E129" s="62" t="str">
        <f t="shared" si="6"/>
        <v>SK5</v>
      </c>
      <c r="F129" s="62" t="s">
        <v>1666</v>
      </c>
      <c r="G129" s="63" t="s">
        <v>41</v>
      </c>
      <c r="H129" s="73" t="s">
        <v>1978</v>
      </c>
      <c r="I129" s="73" t="s">
        <v>1653</v>
      </c>
      <c r="J129" s="63" t="s">
        <v>1635</v>
      </c>
      <c r="K129" s="63"/>
      <c r="L129" s="65" t="s">
        <v>1637</v>
      </c>
      <c r="M129" s="75" t="s">
        <v>1976</v>
      </c>
      <c r="N129" s="66" t="s">
        <v>1653</v>
      </c>
      <c r="O129" s="63" t="s">
        <v>23</v>
      </c>
      <c r="P129" s="63" t="s">
        <v>1647</v>
      </c>
      <c r="Q129" s="63" t="s">
        <v>25</v>
      </c>
      <c r="R129" s="63" t="s">
        <v>26</v>
      </c>
      <c r="S129" s="63" t="s">
        <v>59</v>
      </c>
      <c r="T129" s="67"/>
      <c r="U129" s="63" t="str">
        <f>_xlfn.XLOOKUP(C129,'Medical or Therapy Treatments'!A:A,'Medical or Therapy Treatments'!B:B)</f>
        <v>Therapy</v>
      </c>
      <c r="V129" s="68" t="str">
        <f t="shared" si="7"/>
        <v>[SK5, 2, 2, 3, 1, 1, 3]</v>
      </c>
      <c r="W129" s="69"/>
      <c r="X129" s="70"/>
      <c r="Y129" s="71" t="str">
        <f>_xlfn.XLOOKUP(C129,'Medical or Therapy Treatments'!A:A,'Medical or Therapy Treatments'!C:C)</f>
        <v>Therapy comsumable (booster or machine)-RJV</v>
      </c>
      <c r="Z129" s="57" t="s">
        <v>1722</v>
      </c>
      <c r="AA129" s="57" t="s">
        <v>1723</v>
      </c>
      <c r="AB129" s="80"/>
      <c r="AC129" s="81">
        <v>1</v>
      </c>
      <c r="AD129" s="59"/>
    </row>
    <row r="130" spans="1:16382" ht="75" hidden="1" x14ac:dyDescent="0.3">
      <c r="A130" s="90" t="s">
        <v>1631</v>
      </c>
      <c r="B130" s="91" t="s">
        <v>1979</v>
      </c>
      <c r="C130" s="91" t="s">
        <v>472</v>
      </c>
      <c r="D130" s="91" t="s">
        <v>1652</v>
      </c>
      <c r="E130" s="62" t="str">
        <f t="shared" ref="E130:E161" si="8">LEFT(F130,3)</f>
        <v>SK4</v>
      </c>
      <c r="F130" s="91" t="s">
        <v>1646</v>
      </c>
      <c r="G130" s="90" t="s">
        <v>185</v>
      </c>
      <c r="H130" s="92" t="s">
        <v>1716</v>
      </c>
      <c r="I130" s="92" t="s">
        <v>1653</v>
      </c>
      <c r="J130" s="90" t="s">
        <v>1635</v>
      </c>
      <c r="K130" s="90"/>
      <c r="L130" s="93" t="s">
        <v>1637</v>
      </c>
      <c r="M130" s="94" t="s">
        <v>1976</v>
      </c>
      <c r="N130" s="95" t="s">
        <v>1653</v>
      </c>
      <c r="O130" s="90" t="s">
        <v>23</v>
      </c>
      <c r="P130" s="63" t="s">
        <v>1647</v>
      </c>
      <c r="Q130" s="63" t="s">
        <v>138</v>
      </c>
      <c r="R130" s="63" t="s">
        <v>1638</v>
      </c>
      <c r="S130" s="63" t="s">
        <v>27</v>
      </c>
      <c r="T130" s="67"/>
      <c r="U130" s="63" t="str">
        <f>_xlfn.XLOOKUP(C130,'Medical or Therapy Treatments'!A:A,'Medical or Therapy Treatments'!B:B)</f>
        <v>Therapy</v>
      </c>
      <c r="V130" s="68" t="str">
        <f t="shared" si="7"/>
        <v>[SK4, 5, 2, 3, 3, 2, 4]</v>
      </c>
      <c r="W130" s="69"/>
      <c r="X130" s="70"/>
      <c r="Y130" s="71" t="str">
        <f>_xlfn.XLOOKUP(C130,'Medical or Therapy Treatments'!A:A,'Medical or Therapy Treatments'!C:C)</f>
        <v>Therapy comsumable (booster or machine)-RJV</v>
      </c>
      <c r="Z130" s="57" t="s">
        <v>1722</v>
      </c>
      <c r="AA130" s="57" t="s">
        <v>1723</v>
      </c>
      <c r="AB130" s="80"/>
      <c r="AC130" s="81">
        <v>1</v>
      </c>
      <c r="AD130" s="59"/>
    </row>
    <row r="131" spans="1:16382" ht="18.75" hidden="1" x14ac:dyDescent="0.3">
      <c r="A131" s="96" t="s">
        <v>1631</v>
      </c>
      <c r="B131" s="88" t="s">
        <v>1980</v>
      </c>
      <c r="C131" s="88" t="s">
        <v>723</v>
      </c>
      <c r="D131" s="88" t="s">
        <v>1981</v>
      </c>
      <c r="E131" s="62" t="str">
        <f t="shared" si="8"/>
        <v>SK3</v>
      </c>
      <c r="F131" s="88" t="s">
        <v>1633</v>
      </c>
      <c r="G131" s="63" t="s">
        <v>33</v>
      </c>
      <c r="H131" s="72">
        <v>75</v>
      </c>
      <c r="I131" s="72">
        <v>55</v>
      </c>
      <c r="J131" s="63" t="s">
        <v>1635</v>
      </c>
      <c r="K131" s="96"/>
      <c r="L131" s="96"/>
      <c r="M131" s="97"/>
      <c r="N131" s="97"/>
      <c r="O131" s="63" t="s">
        <v>23</v>
      </c>
      <c r="P131" s="63" t="s">
        <v>165</v>
      </c>
      <c r="Q131" s="63" t="s">
        <v>44</v>
      </c>
      <c r="R131" s="63" t="s">
        <v>26</v>
      </c>
      <c r="S131" s="63" t="s">
        <v>27</v>
      </c>
      <c r="T131" s="63"/>
      <c r="U131" s="63" t="str">
        <f>_xlfn.XLOOKUP(C131,'Medical or Therapy Treatments'!A:A,'Medical or Therapy Treatments'!B:B)</f>
        <v>Doctor Treatment</v>
      </c>
      <c r="V131" s="68" t="str">
        <f t="shared" si="7"/>
        <v>[SK3, 1, 2, 2, 2, 1, 4]</v>
      </c>
      <c r="W131" s="63"/>
      <c r="X131" s="59"/>
      <c r="Y131" s="71" t="str">
        <f>_xlfn.XLOOKUP(C131,'Medical or Therapy Treatments'!A:A,'Medical or Therapy Treatments'!C:C)</f>
        <v>injectable-EXP</v>
      </c>
      <c r="Z131" s="57"/>
      <c r="AA131" s="57"/>
      <c r="AB131" s="57"/>
      <c r="AC131" s="59" t="s">
        <v>1982</v>
      </c>
      <c r="AD131" s="59"/>
    </row>
    <row r="132" spans="1:16382" ht="18.75" hidden="1" x14ac:dyDescent="0.3">
      <c r="A132" s="96" t="s">
        <v>1631</v>
      </c>
      <c r="B132" s="88" t="s">
        <v>1983</v>
      </c>
      <c r="C132" s="88" t="s">
        <v>684</v>
      </c>
      <c r="D132" s="88" t="s">
        <v>1981</v>
      </c>
      <c r="E132" s="62" t="str">
        <f t="shared" si="8"/>
        <v>SK2</v>
      </c>
      <c r="F132" s="88" t="s">
        <v>1701</v>
      </c>
      <c r="G132" s="63" t="s">
        <v>272</v>
      </c>
      <c r="H132" s="72">
        <v>660</v>
      </c>
      <c r="I132" s="72">
        <v>550</v>
      </c>
      <c r="J132" s="63" t="s">
        <v>1635</v>
      </c>
      <c r="K132" s="96"/>
      <c r="L132" s="96"/>
      <c r="M132" s="97"/>
      <c r="N132" s="97"/>
      <c r="O132" s="63" t="s">
        <v>237</v>
      </c>
      <c r="P132" s="63" t="s">
        <v>165</v>
      </c>
      <c r="Q132" s="63" t="s">
        <v>138</v>
      </c>
      <c r="R132" s="63" t="s">
        <v>1888</v>
      </c>
      <c r="S132" s="63" t="s">
        <v>27</v>
      </c>
      <c r="T132" s="63"/>
      <c r="U132" s="63" t="str">
        <f>_xlfn.XLOOKUP(C132,'Medical or Therapy Treatments'!A:A,'Medical or Therapy Treatments'!B:B)</f>
        <v>Doctor Treatment</v>
      </c>
      <c r="V132" s="68" t="str">
        <f t="shared" si="7"/>
        <v>[SK2, 6, 1, 2, 3, 3, 4]</v>
      </c>
      <c r="W132" s="63"/>
      <c r="X132" s="59"/>
      <c r="Y132" s="71" t="str">
        <f>_xlfn.XLOOKUP(C132,'Medical or Therapy Treatments'!A:A,'Medical or Therapy Treatments'!C:C)</f>
        <v>injectable-AGN</v>
      </c>
      <c r="Z132" s="57"/>
      <c r="AA132" s="57"/>
      <c r="AB132" s="57"/>
      <c r="AC132" s="59" t="s">
        <v>1982</v>
      </c>
      <c r="AD132" s="59"/>
    </row>
    <row r="133" spans="1:16382" ht="18.75" hidden="1" x14ac:dyDescent="0.3">
      <c r="A133" s="96" t="s">
        <v>1631</v>
      </c>
      <c r="B133" s="88" t="s">
        <v>1984</v>
      </c>
      <c r="C133" s="88" t="s">
        <v>734</v>
      </c>
      <c r="D133" s="88" t="s">
        <v>1981</v>
      </c>
      <c r="E133" s="62" t="str">
        <f t="shared" si="8"/>
        <v>FC1</v>
      </c>
      <c r="F133" s="88" t="s">
        <v>1650</v>
      </c>
      <c r="G133" s="63" t="s">
        <v>272</v>
      </c>
      <c r="H133" s="72" t="s">
        <v>1985</v>
      </c>
      <c r="I133" s="72">
        <v>499</v>
      </c>
      <c r="J133" s="63" t="s">
        <v>1635</v>
      </c>
      <c r="K133" s="96"/>
      <c r="L133" s="96"/>
      <c r="M133" s="97"/>
      <c r="N133" s="97"/>
      <c r="O133" s="63" t="s">
        <v>237</v>
      </c>
      <c r="P133" s="63" t="s">
        <v>165</v>
      </c>
      <c r="Q133" s="63" t="s">
        <v>138</v>
      </c>
      <c r="R133" s="63" t="s">
        <v>1888</v>
      </c>
      <c r="S133" s="63" t="s">
        <v>27</v>
      </c>
      <c r="T133" s="63"/>
      <c r="U133" s="63" t="str">
        <f>_xlfn.XLOOKUP(C133,'Medical or Therapy Treatments'!A:A,'Medical or Therapy Treatments'!B:B)</f>
        <v>Doctor Treatment</v>
      </c>
      <c r="V133" s="68" t="str">
        <f t="shared" si="7"/>
        <v>[FC1, 6, 1, 2, 3, 3, 4]</v>
      </c>
      <c r="W133" s="63"/>
      <c r="X133" s="59"/>
      <c r="Y133" s="71" t="str">
        <f>_xlfn.XLOOKUP(C133,'Medical or Therapy Treatments'!A:A,'Medical or Therapy Treatments'!C:C)</f>
        <v>injectable-JVL</v>
      </c>
      <c r="Z133" s="57"/>
      <c r="AA133" s="57"/>
      <c r="AB133" s="57"/>
      <c r="AC133" s="59" t="s">
        <v>1986</v>
      </c>
      <c r="AD133" s="59"/>
    </row>
    <row r="134" spans="1:16382" ht="56.25" hidden="1" x14ac:dyDescent="0.3">
      <c r="A134" s="98" t="s">
        <v>1988</v>
      </c>
      <c r="B134" s="99" t="s">
        <v>1989</v>
      </c>
      <c r="C134" s="99" t="s">
        <v>512</v>
      </c>
      <c r="D134" s="99" t="s">
        <v>437</v>
      </c>
      <c r="E134" s="62" t="str">
        <f t="shared" si="8"/>
        <v>SK6</v>
      </c>
      <c r="F134" s="99" t="s">
        <v>1686</v>
      </c>
      <c r="G134" s="100" t="s">
        <v>1671</v>
      </c>
      <c r="H134" s="101">
        <v>450</v>
      </c>
      <c r="I134" s="102">
        <v>298</v>
      </c>
      <c r="J134" s="98" t="s">
        <v>1635</v>
      </c>
      <c r="K134" s="103">
        <v>3</v>
      </c>
      <c r="L134" s="104" t="s">
        <v>1637</v>
      </c>
      <c r="M134" s="105"/>
      <c r="N134" s="105"/>
      <c r="O134" s="99" t="s">
        <v>23</v>
      </c>
      <c r="P134" s="99" t="s">
        <v>1647</v>
      </c>
      <c r="Q134" s="99" t="s">
        <v>96</v>
      </c>
      <c r="R134" s="98" t="s">
        <v>1638</v>
      </c>
      <c r="S134" s="99" t="s">
        <v>59</v>
      </c>
      <c r="T134" s="106" t="s">
        <v>1881</v>
      </c>
      <c r="U134" s="63" t="str">
        <f>_xlfn.XLOOKUP(C134,'Medical or Therapy Treatments'!A:A,'Medical or Therapy Treatments'!B:B)</f>
        <v>Doctor Treatment</v>
      </c>
      <c r="V134" s="107" t="s">
        <v>515</v>
      </c>
      <c r="W134" s="108" t="s">
        <v>1719</v>
      </c>
      <c r="X134" s="109" t="s">
        <v>1720</v>
      </c>
      <c r="Y134" s="71" t="str">
        <f>_xlfn.XLOOKUP(C134,'Medical or Therapy Treatments'!A:A,'Medical or Therapy Treatments'!C:C)</f>
        <v>injectable-SNK</v>
      </c>
      <c r="Z134" s="71" t="s">
        <v>1883</v>
      </c>
      <c r="AA134" s="71" t="s">
        <v>1723</v>
      </c>
      <c r="AB134" s="71"/>
      <c r="AC134" s="110"/>
      <c r="AD134" s="110"/>
      <c r="AE134" s="110"/>
      <c r="AF134" s="110"/>
      <c r="AG134" s="110"/>
      <c r="AH134" s="110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  <c r="DZ134" s="111"/>
      <c r="EA134" s="111"/>
      <c r="EB134" s="111"/>
      <c r="EC134" s="111"/>
      <c r="ED134" s="111"/>
      <c r="EE134" s="111"/>
      <c r="EF134" s="111"/>
      <c r="EG134" s="111"/>
      <c r="EH134" s="111"/>
      <c r="EI134" s="111"/>
      <c r="EJ134" s="111"/>
      <c r="EK134" s="111"/>
      <c r="EL134" s="111"/>
      <c r="EM134" s="111"/>
      <c r="EN134" s="111"/>
      <c r="EO134" s="111"/>
      <c r="EP134" s="111"/>
      <c r="EQ134" s="111"/>
      <c r="ER134" s="111"/>
      <c r="ES134" s="111"/>
      <c r="ET134" s="111"/>
      <c r="EU134" s="111"/>
      <c r="EV134" s="111"/>
      <c r="EW134" s="111"/>
      <c r="EX134" s="111"/>
      <c r="EY134" s="111"/>
      <c r="EZ134" s="111"/>
      <c r="FA134" s="111"/>
      <c r="FB134" s="111"/>
      <c r="FC134" s="111"/>
      <c r="FD134" s="111"/>
      <c r="FE134" s="111"/>
      <c r="FF134" s="111"/>
      <c r="FG134" s="111"/>
      <c r="FH134" s="111"/>
      <c r="FI134" s="111"/>
      <c r="FJ134" s="111"/>
      <c r="FK134" s="111"/>
      <c r="FL134" s="111"/>
      <c r="FM134" s="111"/>
      <c r="FN134" s="111"/>
      <c r="FO134" s="111"/>
      <c r="FP134" s="111"/>
      <c r="FQ134" s="111"/>
      <c r="FR134" s="111"/>
      <c r="FS134" s="111"/>
      <c r="FT134" s="111"/>
      <c r="FU134" s="111"/>
      <c r="FV134" s="111"/>
      <c r="FW134" s="111"/>
      <c r="FX134" s="111"/>
      <c r="FY134" s="111"/>
      <c r="FZ134" s="111"/>
      <c r="GA134" s="111"/>
      <c r="GB134" s="111"/>
      <c r="GC134" s="111"/>
      <c r="GD134" s="111"/>
      <c r="GE134" s="111"/>
      <c r="GF134" s="111"/>
      <c r="GG134" s="111"/>
      <c r="GH134" s="111"/>
      <c r="GI134" s="111"/>
      <c r="GJ134" s="111"/>
      <c r="GK134" s="111"/>
      <c r="GL134" s="111"/>
      <c r="GM134" s="111"/>
      <c r="GN134" s="111"/>
      <c r="GO134" s="111"/>
      <c r="GP134" s="111"/>
      <c r="GQ134" s="111"/>
      <c r="GR134" s="111"/>
      <c r="GS134" s="111"/>
      <c r="GT134" s="111"/>
      <c r="GU134" s="111"/>
      <c r="GV134" s="111"/>
      <c r="GW134" s="111"/>
      <c r="GX134" s="111"/>
      <c r="GY134" s="111"/>
      <c r="GZ134" s="111"/>
      <c r="HA134" s="111"/>
      <c r="HB134" s="111"/>
      <c r="HC134" s="111"/>
      <c r="HD134" s="111"/>
      <c r="HE134" s="111"/>
      <c r="HF134" s="111"/>
      <c r="HG134" s="111"/>
      <c r="HH134" s="111"/>
      <c r="HI134" s="111"/>
      <c r="HJ134" s="111"/>
      <c r="HK134" s="111"/>
      <c r="HL134" s="111"/>
      <c r="HM134" s="111"/>
      <c r="HN134" s="111"/>
      <c r="HO134" s="111"/>
      <c r="HP134" s="111"/>
      <c r="HQ134" s="111"/>
      <c r="HR134" s="111"/>
      <c r="HS134" s="111"/>
      <c r="HT134" s="111"/>
      <c r="HU134" s="111"/>
      <c r="HV134" s="111"/>
      <c r="HW134" s="111"/>
      <c r="HX134" s="111"/>
      <c r="HY134" s="111"/>
      <c r="HZ134" s="111"/>
      <c r="IA134" s="111"/>
      <c r="IB134" s="111"/>
      <c r="IC134" s="111"/>
      <c r="ID134" s="111"/>
      <c r="IE134" s="111"/>
      <c r="IF134" s="111"/>
      <c r="IG134" s="111"/>
      <c r="IH134" s="111"/>
      <c r="II134" s="111"/>
      <c r="IJ134" s="111"/>
      <c r="IK134" s="111"/>
      <c r="IL134" s="111"/>
      <c r="IM134" s="111"/>
      <c r="IN134" s="111"/>
      <c r="IO134" s="111"/>
      <c r="IP134" s="111"/>
      <c r="IQ134" s="111"/>
      <c r="IR134" s="111"/>
      <c r="IS134" s="111"/>
      <c r="IT134" s="111"/>
      <c r="IU134" s="111"/>
      <c r="IV134" s="111"/>
      <c r="IW134" s="111"/>
      <c r="IX134" s="111"/>
      <c r="IY134" s="111"/>
      <c r="IZ134" s="111"/>
      <c r="JA134" s="111"/>
      <c r="JB134" s="111"/>
      <c r="JC134" s="111"/>
      <c r="JD134" s="111"/>
      <c r="JE134" s="111"/>
      <c r="JF134" s="111"/>
      <c r="JG134" s="111"/>
      <c r="JH134" s="111"/>
      <c r="JI134" s="111"/>
      <c r="JJ134" s="111"/>
      <c r="JK134" s="111"/>
      <c r="JL134" s="111"/>
      <c r="JM134" s="111"/>
      <c r="JN134" s="111"/>
      <c r="JO134" s="111"/>
      <c r="JP134" s="111"/>
      <c r="JQ134" s="111"/>
      <c r="JR134" s="111"/>
      <c r="JS134" s="111"/>
      <c r="JT134" s="111"/>
      <c r="JU134" s="111"/>
      <c r="JV134" s="111"/>
      <c r="JW134" s="111"/>
      <c r="JX134" s="111"/>
      <c r="JY134" s="111"/>
      <c r="JZ134" s="111"/>
      <c r="KA134" s="111"/>
      <c r="KB134" s="111"/>
      <c r="KC134" s="111"/>
      <c r="KD134" s="111"/>
      <c r="KE134" s="111"/>
      <c r="KF134" s="111"/>
      <c r="KG134" s="111"/>
      <c r="KH134" s="111"/>
      <c r="KI134" s="111"/>
      <c r="KJ134" s="111"/>
      <c r="KK134" s="111"/>
      <c r="KL134" s="111"/>
      <c r="KM134" s="111"/>
      <c r="KN134" s="111"/>
      <c r="KO134" s="111"/>
      <c r="KP134" s="111"/>
      <c r="KQ134" s="111"/>
      <c r="KR134" s="111"/>
      <c r="KS134" s="111"/>
      <c r="KT134" s="111"/>
      <c r="KU134" s="111"/>
      <c r="KV134" s="111"/>
      <c r="KW134" s="111"/>
      <c r="KX134" s="111"/>
      <c r="KY134" s="111"/>
      <c r="KZ134" s="111"/>
      <c r="LA134" s="111"/>
      <c r="LB134" s="111"/>
      <c r="LC134" s="111"/>
      <c r="LD134" s="111"/>
      <c r="LE134" s="111"/>
      <c r="LF134" s="111"/>
      <c r="LG134" s="111"/>
      <c r="LH134" s="111"/>
      <c r="LI134" s="111"/>
      <c r="LJ134" s="111"/>
      <c r="LK134" s="111"/>
      <c r="LL134" s="111"/>
      <c r="LM134" s="111"/>
      <c r="LN134" s="111"/>
      <c r="LO134" s="111"/>
      <c r="LP134" s="111"/>
      <c r="LQ134" s="111"/>
      <c r="LR134" s="111"/>
      <c r="LS134" s="111"/>
      <c r="LT134" s="111"/>
      <c r="LU134" s="111"/>
      <c r="LV134" s="111"/>
      <c r="LW134" s="111"/>
      <c r="LX134" s="111"/>
      <c r="LY134" s="111"/>
      <c r="LZ134" s="111"/>
      <c r="MA134" s="111"/>
      <c r="MB134" s="111"/>
      <c r="MC134" s="111"/>
      <c r="MD134" s="111"/>
      <c r="ME134" s="111"/>
      <c r="MF134" s="111"/>
      <c r="MG134" s="111"/>
      <c r="MH134" s="111"/>
      <c r="MI134" s="111"/>
      <c r="MJ134" s="111"/>
      <c r="MK134" s="111"/>
      <c r="ML134" s="111"/>
      <c r="MM134" s="111"/>
      <c r="MN134" s="111"/>
      <c r="MO134" s="111"/>
      <c r="MP134" s="111"/>
      <c r="MQ134" s="111"/>
      <c r="MR134" s="111"/>
      <c r="MS134" s="111"/>
      <c r="MT134" s="111"/>
      <c r="MU134" s="111"/>
      <c r="MV134" s="111"/>
      <c r="MW134" s="111"/>
      <c r="MX134" s="111"/>
      <c r="MY134" s="111"/>
      <c r="MZ134" s="111"/>
      <c r="NA134" s="111"/>
      <c r="NB134" s="111"/>
      <c r="NC134" s="111"/>
      <c r="ND134" s="111"/>
      <c r="NE134" s="111"/>
      <c r="NF134" s="111"/>
      <c r="NG134" s="111"/>
      <c r="NH134" s="111"/>
      <c r="NI134" s="111"/>
      <c r="NJ134" s="111"/>
      <c r="NK134" s="111"/>
      <c r="NL134" s="111"/>
      <c r="NM134" s="111"/>
      <c r="NN134" s="111"/>
      <c r="NO134" s="111"/>
      <c r="NP134" s="111"/>
      <c r="NQ134" s="111"/>
      <c r="NR134" s="111"/>
      <c r="NS134" s="111"/>
      <c r="NT134" s="111"/>
      <c r="NU134" s="111"/>
      <c r="NV134" s="111"/>
      <c r="NW134" s="111"/>
      <c r="NX134" s="111"/>
      <c r="NY134" s="111"/>
      <c r="NZ134" s="111"/>
      <c r="OA134" s="111"/>
      <c r="OB134" s="111"/>
      <c r="OC134" s="111"/>
      <c r="OD134" s="111"/>
      <c r="OE134" s="111"/>
      <c r="OF134" s="111"/>
      <c r="OG134" s="111"/>
      <c r="OH134" s="111"/>
      <c r="OI134" s="111"/>
      <c r="OJ134" s="111"/>
      <c r="OK134" s="111"/>
      <c r="OL134" s="111"/>
      <c r="OM134" s="111"/>
      <c r="ON134" s="111"/>
      <c r="OO134" s="111"/>
      <c r="OP134" s="111"/>
      <c r="OQ134" s="111"/>
      <c r="OR134" s="111"/>
      <c r="OS134" s="111"/>
      <c r="OT134" s="111"/>
      <c r="OU134" s="111"/>
      <c r="OV134" s="111"/>
      <c r="OW134" s="111"/>
      <c r="OX134" s="111"/>
      <c r="OY134" s="111"/>
      <c r="OZ134" s="111"/>
      <c r="PA134" s="111"/>
      <c r="PB134" s="111"/>
      <c r="PC134" s="111"/>
      <c r="PD134" s="111"/>
      <c r="PE134" s="111"/>
      <c r="PF134" s="111"/>
      <c r="PG134" s="111"/>
      <c r="PH134" s="111"/>
      <c r="PI134" s="111"/>
      <c r="PJ134" s="111"/>
      <c r="PK134" s="111"/>
      <c r="PL134" s="111"/>
      <c r="PM134" s="111"/>
      <c r="PN134" s="111"/>
      <c r="PO134" s="111"/>
      <c r="PP134" s="111"/>
      <c r="PQ134" s="111"/>
      <c r="PR134" s="111"/>
      <c r="PS134" s="111"/>
      <c r="PT134" s="111"/>
      <c r="PU134" s="111"/>
      <c r="PV134" s="111"/>
      <c r="PW134" s="111"/>
      <c r="PX134" s="111"/>
      <c r="PY134" s="111"/>
      <c r="PZ134" s="111"/>
      <c r="QA134" s="111"/>
      <c r="QB134" s="111"/>
      <c r="QC134" s="111"/>
      <c r="QD134" s="111"/>
      <c r="QE134" s="111"/>
      <c r="QF134" s="111"/>
      <c r="QG134" s="111"/>
      <c r="QH134" s="111"/>
      <c r="QI134" s="111"/>
      <c r="QJ134" s="111"/>
      <c r="QK134" s="111"/>
      <c r="QL134" s="111"/>
      <c r="QM134" s="111"/>
      <c r="QN134" s="111"/>
      <c r="QO134" s="111"/>
      <c r="QP134" s="111"/>
      <c r="QQ134" s="111"/>
      <c r="QR134" s="111"/>
      <c r="QS134" s="111"/>
      <c r="QT134" s="111"/>
      <c r="QU134" s="111"/>
      <c r="QV134" s="111"/>
      <c r="QW134" s="111"/>
      <c r="QX134" s="111"/>
      <c r="QY134" s="111"/>
      <c r="QZ134" s="111"/>
      <c r="RA134" s="111"/>
      <c r="RB134" s="111"/>
      <c r="RC134" s="111"/>
      <c r="RD134" s="111"/>
      <c r="RE134" s="111"/>
      <c r="RF134" s="111"/>
      <c r="RG134" s="111"/>
      <c r="RH134" s="111"/>
      <c r="RI134" s="111"/>
      <c r="RJ134" s="111"/>
      <c r="RK134" s="111"/>
      <c r="RL134" s="111"/>
      <c r="RM134" s="111"/>
      <c r="RN134" s="111"/>
      <c r="RO134" s="111"/>
      <c r="RP134" s="111"/>
      <c r="RQ134" s="111"/>
      <c r="RR134" s="111"/>
      <c r="RS134" s="111"/>
      <c r="RT134" s="111"/>
      <c r="RU134" s="111"/>
      <c r="RV134" s="111"/>
      <c r="RW134" s="111"/>
      <c r="RX134" s="111"/>
      <c r="RY134" s="111"/>
      <c r="RZ134" s="111"/>
      <c r="SA134" s="111"/>
      <c r="SB134" s="111"/>
      <c r="SC134" s="111"/>
      <c r="SD134" s="111"/>
      <c r="SE134" s="111"/>
      <c r="SF134" s="111"/>
      <c r="SG134" s="111"/>
      <c r="SH134" s="111"/>
      <c r="SI134" s="111"/>
      <c r="SJ134" s="111"/>
      <c r="SK134" s="111"/>
      <c r="SL134" s="111"/>
      <c r="SM134" s="111"/>
      <c r="SN134" s="111"/>
      <c r="SO134" s="111"/>
      <c r="SP134" s="111"/>
      <c r="SQ134" s="111"/>
      <c r="SR134" s="111"/>
      <c r="SS134" s="111"/>
      <c r="ST134" s="111"/>
      <c r="SU134" s="111"/>
      <c r="SV134" s="111"/>
      <c r="SW134" s="111"/>
      <c r="SX134" s="111"/>
      <c r="SY134" s="111"/>
      <c r="SZ134" s="111"/>
      <c r="TA134" s="111"/>
      <c r="TB134" s="111"/>
      <c r="TC134" s="111"/>
      <c r="TD134" s="111"/>
      <c r="TE134" s="111"/>
      <c r="TF134" s="111"/>
      <c r="TG134" s="111"/>
      <c r="TH134" s="111"/>
      <c r="TI134" s="111"/>
      <c r="TJ134" s="111"/>
      <c r="TK134" s="111"/>
      <c r="TL134" s="111"/>
      <c r="TM134" s="111"/>
      <c r="TN134" s="111"/>
      <c r="TO134" s="111"/>
      <c r="TP134" s="111"/>
      <c r="TQ134" s="111"/>
      <c r="TR134" s="111"/>
      <c r="TS134" s="111"/>
      <c r="TT134" s="111"/>
      <c r="TU134" s="111"/>
      <c r="TV134" s="111"/>
      <c r="TW134" s="111"/>
      <c r="TX134" s="111"/>
      <c r="TY134" s="111"/>
      <c r="TZ134" s="111"/>
      <c r="UA134" s="111"/>
      <c r="UB134" s="111"/>
      <c r="UC134" s="111"/>
      <c r="UD134" s="111"/>
      <c r="UE134" s="111"/>
      <c r="UF134" s="111"/>
      <c r="UG134" s="111"/>
      <c r="UH134" s="111"/>
      <c r="UI134" s="111"/>
      <c r="UJ134" s="111"/>
      <c r="UK134" s="111"/>
      <c r="UL134" s="111"/>
      <c r="UM134" s="111"/>
      <c r="UN134" s="111"/>
      <c r="UO134" s="111"/>
      <c r="UP134" s="111"/>
      <c r="UQ134" s="111"/>
      <c r="UR134" s="111"/>
      <c r="US134" s="111"/>
      <c r="UT134" s="111"/>
      <c r="UU134" s="111"/>
      <c r="UV134" s="111"/>
      <c r="UW134" s="111"/>
      <c r="UX134" s="111"/>
      <c r="UY134" s="111"/>
      <c r="UZ134" s="111"/>
      <c r="VA134" s="111"/>
      <c r="VB134" s="111"/>
      <c r="VC134" s="111"/>
      <c r="VD134" s="111"/>
      <c r="VE134" s="111"/>
      <c r="VF134" s="111"/>
      <c r="VG134" s="111"/>
      <c r="VH134" s="111"/>
      <c r="VI134" s="111"/>
      <c r="VJ134" s="111"/>
      <c r="VK134" s="111"/>
      <c r="VL134" s="111"/>
      <c r="VM134" s="111"/>
      <c r="VN134" s="111"/>
      <c r="VO134" s="111"/>
      <c r="VP134" s="111"/>
      <c r="VQ134" s="111"/>
      <c r="VR134" s="111"/>
      <c r="VS134" s="111"/>
      <c r="VT134" s="111"/>
      <c r="VU134" s="111"/>
      <c r="VV134" s="111"/>
      <c r="VW134" s="111"/>
      <c r="VX134" s="111"/>
      <c r="VY134" s="111"/>
      <c r="VZ134" s="111"/>
      <c r="WA134" s="111"/>
      <c r="WB134" s="111"/>
      <c r="WC134" s="111"/>
      <c r="WD134" s="111"/>
      <c r="WE134" s="111"/>
      <c r="WF134" s="111"/>
      <c r="WG134" s="111"/>
      <c r="WH134" s="111"/>
      <c r="WI134" s="111"/>
      <c r="WJ134" s="111"/>
      <c r="WK134" s="111"/>
      <c r="WL134" s="111"/>
      <c r="WM134" s="111"/>
      <c r="WN134" s="111"/>
      <c r="WO134" s="111"/>
      <c r="WP134" s="111"/>
      <c r="WQ134" s="111"/>
      <c r="WR134" s="111"/>
      <c r="WS134" s="111"/>
      <c r="WT134" s="111"/>
      <c r="WU134" s="111"/>
      <c r="WV134" s="111"/>
      <c r="WW134" s="111"/>
      <c r="WX134" s="111"/>
      <c r="WY134" s="111"/>
      <c r="WZ134" s="111"/>
      <c r="XA134" s="111"/>
      <c r="XB134" s="111"/>
      <c r="XC134" s="111"/>
      <c r="XD134" s="111"/>
      <c r="XE134" s="111"/>
      <c r="XF134" s="111"/>
      <c r="XG134" s="111"/>
      <c r="XH134" s="111"/>
      <c r="XI134" s="111"/>
      <c r="XJ134" s="111"/>
      <c r="XK134" s="111"/>
      <c r="XL134" s="111"/>
      <c r="XM134" s="111"/>
      <c r="XN134" s="111"/>
      <c r="XO134" s="111"/>
      <c r="XP134" s="111"/>
      <c r="XQ134" s="111"/>
      <c r="XR134" s="111"/>
      <c r="XS134" s="111"/>
      <c r="XT134" s="111"/>
      <c r="XU134" s="111"/>
      <c r="XV134" s="111"/>
      <c r="XW134" s="111"/>
      <c r="XX134" s="111"/>
      <c r="XY134" s="111"/>
      <c r="XZ134" s="111"/>
      <c r="YA134" s="111"/>
      <c r="YB134" s="111"/>
      <c r="YC134" s="111"/>
      <c r="YD134" s="111"/>
      <c r="YE134" s="111"/>
      <c r="YF134" s="111"/>
      <c r="YG134" s="111"/>
      <c r="YH134" s="111"/>
      <c r="YI134" s="111"/>
      <c r="YJ134" s="111"/>
      <c r="YK134" s="111"/>
      <c r="YL134" s="111"/>
      <c r="YM134" s="111"/>
      <c r="YN134" s="111"/>
      <c r="YO134" s="111"/>
      <c r="YP134" s="111"/>
      <c r="YQ134" s="111"/>
      <c r="YR134" s="111"/>
      <c r="YS134" s="111"/>
      <c r="YT134" s="111"/>
      <c r="YU134" s="111"/>
      <c r="YV134" s="111"/>
      <c r="YW134" s="111"/>
      <c r="YX134" s="111"/>
      <c r="YY134" s="111"/>
      <c r="YZ134" s="111"/>
      <c r="ZA134" s="111"/>
      <c r="ZB134" s="111"/>
      <c r="ZC134" s="111"/>
      <c r="ZD134" s="111"/>
      <c r="ZE134" s="111"/>
      <c r="ZF134" s="111"/>
      <c r="ZG134" s="111"/>
      <c r="ZH134" s="111"/>
      <c r="ZI134" s="111"/>
      <c r="ZJ134" s="111"/>
      <c r="ZK134" s="111"/>
      <c r="ZL134" s="111"/>
      <c r="ZM134" s="111"/>
      <c r="ZN134" s="111"/>
      <c r="ZO134" s="111"/>
      <c r="ZP134" s="111"/>
      <c r="ZQ134" s="111"/>
      <c r="ZR134" s="111"/>
      <c r="ZS134" s="111"/>
      <c r="ZT134" s="111"/>
      <c r="ZU134" s="111"/>
      <c r="ZV134" s="111"/>
      <c r="ZW134" s="111"/>
      <c r="ZX134" s="111"/>
      <c r="ZY134" s="111"/>
      <c r="ZZ134" s="111"/>
      <c r="AAA134" s="111"/>
      <c r="AAB134" s="111"/>
      <c r="AAC134" s="111"/>
      <c r="AAD134" s="111"/>
      <c r="AAE134" s="111"/>
      <c r="AAF134" s="111"/>
      <c r="AAG134" s="111"/>
      <c r="AAH134" s="111"/>
      <c r="AAI134" s="111"/>
      <c r="AAJ134" s="111"/>
      <c r="AAK134" s="111"/>
      <c r="AAL134" s="111"/>
      <c r="AAM134" s="111"/>
      <c r="AAN134" s="111"/>
      <c r="AAO134" s="111"/>
      <c r="AAP134" s="111"/>
      <c r="AAQ134" s="111"/>
      <c r="AAR134" s="111"/>
      <c r="AAS134" s="111"/>
      <c r="AAT134" s="111"/>
      <c r="AAU134" s="111"/>
      <c r="AAV134" s="111"/>
      <c r="AAW134" s="111"/>
      <c r="AAX134" s="111"/>
      <c r="AAY134" s="111"/>
      <c r="AAZ134" s="111"/>
      <c r="ABA134" s="111"/>
      <c r="ABB134" s="111"/>
      <c r="ABC134" s="111"/>
      <c r="ABD134" s="111"/>
      <c r="ABE134" s="111"/>
      <c r="ABF134" s="111"/>
      <c r="ABG134" s="111"/>
      <c r="ABH134" s="111"/>
      <c r="ABI134" s="111"/>
      <c r="ABJ134" s="111"/>
      <c r="ABK134" s="111"/>
      <c r="ABL134" s="111"/>
      <c r="ABM134" s="111"/>
      <c r="ABN134" s="111"/>
      <c r="ABO134" s="111"/>
      <c r="ABP134" s="111"/>
      <c r="ABQ134" s="111"/>
      <c r="ABR134" s="111"/>
      <c r="ABS134" s="111"/>
      <c r="ABT134" s="111"/>
      <c r="ABU134" s="111"/>
      <c r="ABV134" s="111"/>
      <c r="ABW134" s="111"/>
      <c r="ABX134" s="111"/>
      <c r="ABY134" s="111"/>
      <c r="ABZ134" s="111"/>
      <c r="ACA134" s="111"/>
      <c r="ACB134" s="111"/>
      <c r="ACC134" s="111"/>
      <c r="ACD134" s="111"/>
      <c r="ACE134" s="111"/>
      <c r="ACF134" s="111"/>
      <c r="ACG134" s="111"/>
      <c r="ACH134" s="111"/>
      <c r="ACI134" s="111"/>
      <c r="ACJ134" s="111"/>
      <c r="ACK134" s="111"/>
      <c r="ACL134" s="111"/>
      <c r="ACM134" s="111"/>
      <c r="ACN134" s="111"/>
      <c r="ACO134" s="111"/>
      <c r="ACP134" s="111"/>
      <c r="ACQ134" s="111"/>
      <c r="ACR134" s="111"/>
      <c r="ACS134" s="111"/>
      <c r="ACT134" s="111"/>
      <c r="ACU134" s="111"/>
      <c r="ACV134" s="111"/>
      <c r="ACW134" s="111"/>
      <c r="ACX134" s="111"/>
      <c r="ACY134" s="111"/>
      <c r="ACZ134" s="111"/>
      <c r="ADA134" s="111"/>
      <c r="ADB134" s="111"/>
      <c r="ADC134" s="111"/>
      <c r="ADD134" s="111"/>
      <c r="ADE134" s="111"/>
      <c r="ADF134" s="111"/>
      <c r="ADG134" s="111"/>
      <c r="ADH134" s="111"/>
      <c r="ADI134" s="111"/>
      <c r="ADJ134" s="111"/>
      <c r="ADK134" s="111"/>
      <c r="ADL134" s="111"/>
      <c r="ADM134" s="111"/>
      <c r="ADN134" s="111"/>
      <c r="ADO134" s="111"/>
      <c r="ADP134" s="111"/>
      <c r="ADQ134" s="111"/>
      <c r="ADR134" s="111"/>
      <c r="ADS134" s="111"/>
      <c r="ADT134" s="111"/>
      <c r="ADU134" s="111"/>
      <c r="ADV134" s="111"/>
      <c r="ADW134" s="111"/>
      <c r="ADX134" s="111"/>
      <c r="ADY134" s="111"/>
      <c r="ADZ134" s="111"/>
      <c r="AEA134" s="111"/>
      <c r="AEB134" s="111"/>
      <c r="AEC134" s="111"/>
      <c r="AED134" s="111"/>
      <c r="AEE134" s="111"/>
      <c r="AEF134" s="111"/>
      <c r="AEG134" s="111"/>
      <c r="AEH134" s="111"/>
      <c r="AEI134" s="111"/>
      <c r="AEJ134" s="111"/>
      <c r="AEK134" s="111"/>
      <c r="AEL134" s="111"/>
      <c r="AEM134" s="111"/>
      <c r="AEN134" s="111"/>
      <c r="AEO134" s="111"/>
      <c r="AEP134" s="111"/>
      <c r="AEQ134" s="111"/>
      <c r="AER134" s="111"/>
      <c r="AES134" s="111"/>
      <c r="AET134" s="111"/>
      <c r="AEU134" s="111"/>
      <c r="AEV134" s="111"/>
      <c r="AEW134" s="111"/>
      <c r="AEX134" s="111"/>
      <c r="AEY134" s="111"/>
      <c r="AEZ134" s="111"/>
      <c r="AFA134" s="111"/>
      <c r="AFB134" s="111"/>
      <c r="AFC134" s="111"/>
      <c r="AFD134" s="111"/>
      <c r="AFE134" s="111"/>
      <c r="AFF134" s="111"/>
      <c r="AFG134" s="111"/>
      <c r="AFH134" s="111"/>
      <c r="AFI134" s="111"/>
      <c r="AFJ134" s="111"/>
      <c r="AFK134" s="111"/>
      <c r="AFL134" s="111"/>
      <c r="AFM134" s="111"/>
      <c r="AFN134" s="111"/>
      <c r="AFO134" s="111"/>
      <c r="AFP134" s="111"/>
      <c r="AFQ134" s="111"/>
      <c r="AFR134" s="111"/>
      <c r="AFS134" s="111"/>
      <c r="AFT134" s="111"/>
      <c r="AFU134" s="111"/>
      <c r="AFV134" s="111"/>
      <c r="AFW134" s="111"/>
      <c r="AFX134" s="111"/>
      <c r="AFY134" s="111"/>
      <c r="AFZ134" s="111"/>
      <c r="AGA134" s="111"/>
      <c r="AGB134" s="111"/>
      <c r="AGC134" s="111"/>
      <c r="AGD134" s="111"/>
      <c r="AGE134" s="111"/>
      <c r="AGF134" s="111"/>
      <c r="AGG134" s="111"/>
      <c r="AGH134" s="111"/>
      <c r="AGI134" s="111"/>
      <c r="AGJ134" s="111"/>
      <c r="AGK134" s="111"/>
      <c r="AGL134" s="111"/>
      <c r="AGM134" s="111"/>
      <c r="AGN134" s="111"/>
      <c r="AGO134" s="111"/>
      <c r="AGP134" s="111"/>
      <c r="AGQ134" s="111"/>
      <c r="AGR134" s="111"/>
      <c r="AGS134" s="111"/>
      <c r="AGT134" s="111"/>
      <c r="AGU134" s="111"/>
      <c r="AGV134" s="111"/>
      <c r="AGW134" s="111"/>
      <c r="AGX134" s="111"/>
      <c r="AGY134" s="111"/>
      <c r="AGZ134" s="111"/>
      <c r="AHA134" s="111"/>
      <c r="AHB134" s="111"/>
      <c r="AHC134" s="111"/>
      <c r="AHD134" s="111"/>
      <c r="AHE134" s="111"/>
      <c r="AHF134" s="111"/>
      <c r="AHG134" s="111"/>
      <c r="AHH134" s="111"/>
      <c r="AHI134" s="111"/>
      <c r="AHJ134" s="111"/>
      <c r="AHK134" s="111"/>
      <c r="AHL134" s="111"/>
      <c r="AHM134" s="111"/>
      <c r="AHN134" s="111"/>
      <c r="AHO134" s="111"/>
      <c r="AHP134" s="111"/>
      <c r="AHQ134" s="111"/>
      <c r="AHR134" s="111"/>
      <c r="AHS134" s="111"/>
      <c r="AHT134" s="111"/>
      <c r="AHU134" s="111"/>
      <c r="AHV134" s="111"/>
      <c r="AHW134" s="111"/>
      <c r="AHX134" s="111"/>
      <c r="AHY134" s="111"/>
      <c r="AHZ134" s="111"/>
      <c r="AIA134" s="111"/>
      <c r="AIB134" s="111"/>
      <c r="AIC134" s="111"/>
      <c r="AID134" s="111"/>
      <c r="AIE134" s="111"/>
      <c r="AIF134" s="111"/>
      <c r="AIG134" s="111"/>
      <c r="AIH134" s="111"/>
      <c r="AII134" s="111"/>
      <c r="AIJ134" s="111"/>
      <c r="AIK134" s="111"/>
      <c r="AIL134" s="111"/>
      <c r="AIM134" s="111"/>
      <c r="AIN134" s="111"/>
      <c r="AIO134" s="111"/>
      <c r="AIP134" s="111"/>
      <c r="AIQ134" s="111"/>
      <c r="AIR134" s="111"/>
      <c r="AIS134" s="111"/>
      <c r="AIT134" s="111"/>
      <c r="AIU134" s="111"/>
      <c r="AIV134" s="111"/>
      <c r="AIW134" s="111"/>
      <c r="AIX134" s="111"/>
      <c r="AIY134" s="111"/>
      <c r="AIZ134" s="111"/>
      <c r="AJA134" s="111"/>
      <c r="AJB134" s="111"/>
      <c r="AJC134" s="111"/>
      <c r="AJD134" s="111"/>
      <c r="AJE134" s="111"/>
      <c r="AJF134" s="111"/>
      <c r="AJG134" s="111"/>
      <c r="AJH134" s="111"/>
      <c r="AJI134" s="111"/>
      <c r="AJJ134" s="111"/>
      <c r="AJK134" s="111"/>
      <c r="AJL134" s="111"/>
      <c r="AJM134" s="111"/>
      <c r="AJN134" s="111"/>
      <c r="AJO134" s="111"/>
      <c r="AJP134" s="111"/>
      <c r="AJQ134" s="111"/>
      <c r="AJR134" s="111"/>
      <c r="AJS134" s="111"/>
      <c r="AJT134" s="111"/>
      <c r="AJU134" s="111"/>
      <c r="AJV134" s="111"/>
      <c r="AJW134" s="111"/>
      <c r="AJX134" s="111"/>
      <c r="AJY134" s="111"/>
      <c r="AJZ134" s="111"/>
      <c r="AKA134" s="111"/>
      <c r="AKB134" s="111"/>
      <c r="AKC134" s="111"/>
      <c r="AKD134" s="111"/>
      <c r="AKE134" s="111"/>
      <c r="AKF134" s="111"/>
      <c r="AKG134" s="111"/>
      <c r="AKH134" s="111"/>
      <c r="AKI134" s="111"/>
      <c r="AKJ134" s="111"/>
      <c r="AKK134" s="111"/>
      <c r="AKL134" s="111"/>
      <c r="AKM134" s="111"/>
      <c r="AKN134" s="111"/>
      <c r="AKO134" s="111"/>
      <c r="AKP134" s="111"/>
      <c r="AKQ134" s="111"/>
      <c r="AKR134" s="111"/>
      <c r="AKS134" s="111"/>
      <c r="AKT134" s="111"/>
      <c r="AKU134" s="111"/>
      <c r="AKV134" s="111"/>
      <c r="AKW134" s="111"/>
      <c r="AKX134" s="111"/>
      <c r="AKY134" s="111"/>
      <c r="AKZ134" s="111"/>
      <c r="ALA134" s="111"/>
      <c r="ALB134" s="111"/>
      <c r="ALC134" s="111"/>
      <c r="ALD134" s="111"/>
      <c r="ALE134" s="111"/>
      <c r="ALF134" s="111"/>
      <c r="ALG134" s="111"/>
      <c r="ALH134" s="111"/>
      <c r="ALI134" s="111"/>
      <c r="ALJ134" s="111"/>
      <c r="ALK134" s="111"/>
      <c r="ALL134" s="111"/>
      <c r="ALM134" s="111"/>
      <c r="ALN134" s="111"/>
      <c r="ALO134" s="111"/>
      <c r="ALP134" s="111"/>
      <c r="ALQ134" s="111"/>
      <c r="ALR134" s="111"/>
      <c r="ALS134" s="111"/>
      <c r="ALT134" s="111"/>
      <c r="ALU134" s="111"/>
      <c r="ALV134" s="111"/>
      <c r="ALW134" s="111"/>
      <c r="ALX134" s="111"/>
      <c r="ALY134" s="111"/>
      <c r="ALZ134" s="111"/>
      <c r="AMA134" s="111"/>
      <c r="AMB134" s="111"/>
      <c r="AMC134" s="111"/>
      <c r="AMD134" s="111"/>
      <c r="AME134" s="111"/>
      <c r="AMF134" s="111"/>
      <c r="AMG134" s="111"/>
      <c r="AMH134" s="111"/>
      <c r="AMI134" s="111"/>
      <c r="AMJ134" s="111"/>
      <c r="AMK134" s="111"/>
      <c r="AML134" s="111"/>
      <c r="AMM134" s="111"/>
      <c r="AMN134" s="111"/>
      <c r="AMO134" s="111"/>
      <c r="AMP134" s="111"/>
      <c r="AMQ134" s="111"/>
      <c r="AMR134" s="111"/>
      <c r="AMS134" s="111"/>
      <c r="AMT134" s="111"/>
      <c r="AMU134" s="111"/>
      <c r="AMV134" s="111"/>
      <c r="AMW134" s="111"/>
      <c r="AMX134" s="111"/>
      <c r="AMY134" s="111"/>
      <c r="AMZ134" s="111"/>
      <c r="ANA134" s="111"/>
      <c r="ANB134" s="111"/>
      <c r="ANC134" s="111"/>
      <c r="AND134" s="111"/>
      <c r="ANE134" s="111"/>
      <c r="ANF134" s="111"/>
      <c r="ANG134" s="111"/>
      <c r="ANH134" s="111"/>
      <c r="ANI134" s="111"/>
      <c r="ANJ134" s="111"/>
      <c r="ANK134" s="111"/>
      <c r="ANL134" s="111"/>
      <c r="ANM134" s="111"/>
      <c r="ANN134" s="111"/>
      <c r="ANO134" s="111"/>
      <c r="ANP134" s="111"/>
      <c r="ANQ134" s="111"/>
      <c r="ANR134" s="111"/>
      <c r="ANS134" s="111"/>
      <c r="ANT134" s="111"/>
      <c r="ANU134" s="111"/>
      <c r="ANV134" s="111"/>
      <c r="ANW134" s="111"/>
      <c r="ANX134" s="111"/>
      <c r="ANY134" s="111"/>
      <c r="ANZ134" s="111"/>
      <c r="AOA134" s="111"/>
      <c r="AOB134" s="111"/>
      <c r="AOC134" s="111"/>
      <c r="AOD134" s="111"/>
      <c r="AOE134" s="111"/>
      <c r="AOF134" s="111"/>
      <c r="AOG134" s="111"/>
      <c r="AOH134" s="111"/>
      <c r="AOI134" s="111"/>
      <c r="AOJ134" s="111"/>
      <c r="AOK134" s="111"/>
      <c r="AOL134" s="111"/>
      <c r="AOM134" s="111"/>
      <c r="AON134" s="111"/>
      <c r="AOO134" s="111"/>
      <c r="AOP134" s="111"/>
      <c r="AOQ134" s="111"/>
      <c r="AOR134" s="111"/>
      <c r="AOS134" s="111"/>
      <c r="AOT134" s="111"/>
      <c r="AOU134" s="111"/>
      <c r="AOV134" s="111"/>
      <c r="AOW134" s="111"/>
      <c r="AOX134" s="111"/>
      <c r="AOY134" s="111"/>
      <c r="AOZ134" s="111"/>
      <c r="APA134" s="111"/>
      <c r="APB134" s="111"/>
      <c r="APC134" s="111"/>
      <c r="APD134" s="111"/>
      <c r="APE134" s="111"/>
      <c r="APF134" s="111"/>
      <c r="APG134" s="111"/>
      <c r="APH134" s="111"/>
      <c r="API134" s="111"/>
      <c r="APJ134" s="111"/>
      <c r="APK134" s="111"/>
      <c r="APL134" s="111"/>
      <c r="APM134" s="111"/>
      <c r="APN134" s="111"/>
      <c r="APO134" s="111"/>
      <c r="APP134" s="111"/>
      <c r="APQ134" s="111"/>
      <c r="APR134" s="111"/>
      <c r="APS134" s="111"/>
      <c r="APT134" s="111"/>
      <c r="APU134" s="111"/>
      <c r="APV134" s="111"/>
      <c r="APW134" s="111"/>
      <c r="APX134" s="111"/>
      <c r="APY134" s="111"/>
      <c r="APZ134" s="111"/>
      <c r="AQA134" s="111"/>
      <c r="AQB134" s="111"/>
      <c r="AQC134" s="111"/>
      <c r="AQD134" s="111"/>
      <c r="AQE134" s="111"/>
      <c r="AQF134" s="111"/>
      <c r="AQG134" s="111"/>
      <c r="AQH134" s="111"/>
      <c r="AQI134" s="111"/>
      <c r="AQJ134" s="111"/>
      <c r="AQK134" s="111"/>
      <c r="AQL134" s="111"/>
      <c r="AQM134" s="111"/>
      <c r="AQN134" s="111"/>
      <c r="AQO134" s="111"/>
      <c r="AQP134" s="111"/>
      <c r="AQQ134" s="111"/>
      <c r="AQR134" s="111"/>
      <c r="AQS134" s="111"/>
      <c r="AQT134" s="111"/>
      <c r="AQU134" s="111"/>
      <c r="AQV134" s="111"/>
      <c r="AQW134" s="111"/>
      <c r="AQX134" s="111"/>
      <c r="AQY134" s="111"/>
      <c r="AQZ134" s="111"/>
      <c r="ARA134" s="111"/>
      <c r="ARB134" s="111"/>
      <c r="ARC134" s="111"/>
      <c r="ARD134" s="111"/>
      <c r="ARE134" s="111"/>
      <c r="ARF134" s="111"/>
      <c r="ARG134" s="111"/>
      <c r="ARH134" s="111"/>
      <c r="ARI134" s="111"/>
      <c r="ARJ134" s="111"/>
      <c r="ARK134" s="111"/>
      <c r="ARL134" s="111"/>
      <c r="ARM134" s="111"/>
      <c r="ARN134" s="111"/>
      <c r="ARO134" s="111"/>
      <c r="ARP134" s="111"/>
      <c r="ARQ134" s="111"/>
      <c r="ARR134" s="111"/>
      <c r="ARS134" s="111"/>
      <c r="ART134" s="111"/>
      <c r="ARU134" s="111"/>
      <c r="ARV134" s="111"/>
      <c r="ARW134" s="111"/>
      <c r="ARX134" s="111"/>
      <c r="ARY134" s="111"/>
      <c r="ARZ134" s="111"/>
      <c r="ASA134" s="111"/>
      <c r="ASB134" s="111"/>
      <c r="ASC134" s="111"/>
      <c r="ASD134" s="111"/>
      <c r="ASE134" s="111"/>
      <c r="ASF134" s="111"/>
      <c r="ASG134" s="111"/>
      <c r="ASH134" s="111"/>
      <c r="ASI134" s="111"/>
      <c r="ASJ134" s="111"/>
      <c r="ASK134" s="111"/>
      <c r="ASL134" s="111"/>
      <c r="ASM134" s="111"/>
      <c r="ASN134" s="111"/>
      <c r="ASO134" s="111"/>
      <c r="ASP134" s="111"/>
      <c r="ASQ134" s="111"/>
      <c r="ASR134" s="111"/>
      <c r="ASS134" s="111"/>
      <c r="AST134" s="111"/>
      <c r="ASU134" s="111"/>
      <c r="ASV134" s="111"/>
      <c r="ASW134" s="111"/>
      <c r="ASX134" s="111"/>
      <c r="ASY134" s="111"/>
      <c r="ASZ134" s="111"/>
      <c r="ATA134" s="111"/>
      <c r="ATB134" s="111"/>
      <c r="ATC134" s="111"/>
      <c r="ATD134" s="111"/>
      <c r="ATE134" s="111"/>
      <c r="ATF134" s="111"/>
      <c r="ATG134" s="111"/>
      <c r="ATH134" s="111"/>
      <c r="ATI134" s="111"/>
      <c r="ATJ134" s="111"/>
      <c r="ATK134" s="111"/>
      <c r="ATL134" s="111"/>
      <c r="ATM134" s="111"/>
      <c r="ATN134" s="111"/>
      <c r="ATO134" s="111"/>
      <c r="ATP134" s="111"/>
      <c r="ATQ134" s="111"/>
      <c r="ATR134" s="111"/>
      <c r="ATS134" s="111"/>
      <c r="ATT134" s="111"/>
      <c r="ATU134" s="111"/>
      <c r="ATV134" s="111"/>
      <c r="ATW134" s="111"/>
      <c r="ATX134" s="111"/>
      <c r="ATY134" s="111"/>
      <c r="ATZ134" s="111"/>
      <c r="AUA134" s="111"/>
      <c r="AUB134" s="111"/>
      <c r="AUC134" s="111"/>
      <c r="AUD134" s="111"/>
      <c r="AUE134" s="111"/>
      <c r="AUF134" s="111"/>
      <c r="AUG134" s="111"/>
      <c r="AUH134" s="111"/>
      <c r="AUI134" s="111"/>
      <c r="AUJ134" s="111"/>
      <c r="AUK134" s="111"/>
      <c r="AUL134" s="111"/>
      <c r="AUM134" s="111"/>
      <c r="AUN134" s="111"/>
      <c r="AUO134" s="111"/>
      <c r="AUP134" s="111"/>
      <c r="AUQ134" s="111"/>
      <c r="AUR134" s="111"/>
      <c r="AUS134" s="111"/>
      <c r="AUT134" s="111"/>
      <c r="AUU134" s="111"/>
      <c r="AUV134" s="111"/>
      <c r="AUW134" s="111"/>
      <c r="AUX134" s="111"/>
      <c r="AUY134" s="111"/>
      <c r="AUZ134" s="111"/>
      <c r="AVA134" s="111"/>
      <c r="AVB134" s="111"/>
      <c r="AVC134" s="111"/>
      <c r="AVD134" s="111"/>
      <c r="AVE134" s="111"/>
      <c r="AVF134" s="111"/>
      <c r="AVG134" s="111"/>
      <c r="AVH134" s="111"/>
      <c r="AVI134" s="111"/>
      <c r="AVJ134" s="111"/>
      <c r="AVK134" s="111"/>
      <c r="AVL134" s="111"/>
      <c r="AVM134" s="111"/>
      <c r="AVN134" s="111"/>
      <c r="AVO134" s="111"/>
      <c r="AVP134" s="111"/>
      <c r="AVQ134" s="111"/>
      <c r="AVR134" s="111"/>
      <c r="AVS134" s="111"/>
      <c r="AVT134" s="111"/>
      <c r="AVU134" s="111"/>
      <c r="AVV134" s="111"/>
      <c r="AVW134" s="111"/>
      <c r="AVX134" s="111"/>
      <c r="AVY134" s="111"/>
      <c r="AVZ134" s="111"/>
      <c r="AWA134" s="111"/>
      <c r="AWB134" s="111"/>
      <c r="AWC134" s="111"/>
      <c r="AWD134" s="111"/>
      <c r="AWE134" s="111"/>
      <c r="AWF134" s="111"/>
      <c r="AWG134" s="111"/>
      <c r="AWH134" s="111"/>
      <c r="AWI134" s="111"/>
      <c r="AWJ134" s="111"/>
      <c r="AWK134" s="111"/>
      <c r="AWL134" s="111"/>
      <c r="AWM134" s="111"/>
      <c r="AWN134" s="111"/>
      <c r="AWO134" s="111"/>
      <c r="AWP134" s="111"/>
      <c r="AWQ134" s="111"/>
      <c r="AWR134" s="111"/>
      <c r="AWS134" s="111"/>
      <c r="AWT134" s="111"/>
      <c r="AWU134" s="111"/>
      <c r="AWV134" s="111"/>
      <c r="AWW134" s="111"/>
      <c r="AWX134" s="111"/>
      <c r="AWY134" s="111"/>
      <c r="AWZ134" s="111"/>
      <c r="AXA134" s="111"/>
      <c r="AXB134" s="111"/>
      <c r="AXC134" s="111"/>
      <c r="AXD134" s="111"/>
      <c r="AXE134" s="111"/>
      <c r="AXF134" s="111"/>
      <c r="AXG134" s="111"/>
      <c r="AXH134" s="111"/>
      <c r="AXI134" s="111"/>
      <c r="AXJ134" s="111"/>
      <c r="AXK134" s="111"/>
      <c r="AXL134" s="111"/>
      <c r="AXM134" s="111"/>
      <c r="AXN134" s="111"/>
      <c r="AXO134" s="111"/>
      <c r="AXP134" s="111"/>
      <c r="AXQ134" s="111"/>
      <c r="AXR134" s="111"/>
      <c r="AXS134" s="111"/>
      <c r="AXT134" s="111"/>
      <c r="AXU134" s="111"/>
      <c r="AXV134" s="111"/>
      <c r="AXW134" s="111"/>
      <c r="AXX134" s="111"/>
      <c r="AXY134" s="111"/>
      <c r="AXZ134" s="111"/>
      <c r="AYA134" s="111"/>
      <c r="AYB134" s="111"/>
      <c r="AYC134" s="111"/>
      <c r="AYD134" s="111"/>
      <c r="AYE134" s="111"/>
      <c r="AYF134" s="111"/>
      <c r="AYG134" s="111"/>
      <c r="AYH134" s="111"/>
      <c r="AYI134" s="111"/>
      <c r="AYJ134" s="111"/>
      <c r="AYK134" s="111"/>
      <c r="AYL134" s="111"/>
      <c r="AYM134" s="111"/>
      <c r="AYN134" s="111"/>
      <c r="AYO134" s="111"/>
      <c r="AYP134" s="111"/>
      <c r="AYQ134" s="111"/>
      <c r="AYR134" s="111"/>
      <c r="AYS134" s="111"/>
      <c r="AYT134" s="111"/>
      <c r="AYU134" s="111"/>
      <c r="AYV134" s="111"/>
      <c r="AYW134" s="111"/>
      <c r="AYX134" s="111"/>
      <c r="AYY134" s="111"/>
      <c r="AYZ134" s="111"/>
      <c r="AZA134" s="111"/>
      <c r="AZB134" s="111"/>
      <c r="AZC134" s="111"/>
      <c r="AZD134" s="111"/>
      <c r="AZE134" s="111"/>
      <c r="AZF134" s="111"/>
      <c r="AZG134" s="111"/>
      <c r="AZH134" s="111"/>
      <c r="AZI134" s="111"/>
      <c r="AZJ134" s="111"/>
      <c r="AZK134" s="111"/>
      <c r="AZL134" s="111"/>
      <c r="AZM134" s="111"/>
      <c r="AZN134" s="111"/>
      <c r="AZO134" s="111"/>
      <c r="AZP134" s="111"/>
      <c r="AZQ134" s="111"/>
      <c r="AZR134" s="111"/>
      <c r="AZS134" s="111"/>
      <c r="AZT134" s="111"/>
      <c r="AZU134" s="111"/>
      <c r="AZV134" s="111"/>
      <c r="AZW134" s="111"/>
      <c r="AZX134" s="111"/>
      <c r="AZY134" s="111"/>
      <c r="AZZ134" s="111"/>
      <c r="BAA134" s="111"/>
      <c r="BAB134" s="111"/>
      <c r="BAC134" s="111"/>
      <c r="BAD134" s="111"/>
      <c r="BAE134" s="111"/>
      <c r="BAF134" s="111"/>
      <c r="BAG134" s="111"/>
      <c r="BAH134" s="111"/>
      <c r="BAI134" s="111"/>
      <c r="BAJ134" s="111"/>
      <c r="BAK134" s="111"/>
      <c r="BAL134" s="111"/>
      <c r="BAM134" s="111"/>
      <c r="BAN134" s="111"/>
      <c r="BAO134" s="111"/>
      <c r="BAP134" s="111"/>
      <c r="BAQ134" s="111"/>
      <c r="BAR134" s="111"/>
      <c r="BAS134" s="111"/>
      <c r="BAT134" s="111"/>
      <c r="BAU134" s="111"/>
      <c r="BAV134" s="111"/>
      <c r="BAW134" s="111"/>
      <c r="BAX134" s="111"/>
      <c r="BAY134" s="111"/>
      <c r="BAZ134" s="111"/>
      <c r="BBA134" s="111"/>
      <c r="BBB134" s="111"/>
      <c r="BBC134" s="111"/>
      <c r="BBD134" s="111"/>
      <c r="BBE134" s="111"/>
      <c r="BBF134" s="111"/>
      <c r="BBG134" s="111"/>
      <c r="BBH134" s="111"/>
      <c r="BBI134" s="111"/>
      <c r="BBJ134" s="111"/>
      <c r="BBK134" s="111"/>
      <c r="BBL134" s="111"/>
      <c r="BBM134" s="111"/>
      <c r="BBN134" s="111"/>
      <c r="BBO134" s="111"/>
      <c r="BBP134" s="111"/>
      <c r="BBQ134" s="111"/>
      <c r="BBR134" s="111"/>
      <c r="BBS134" s="111"/>
      <c r="BBT134" s="111"/>
      <c r="BBU134" s="111"/>
      <c r="BBV134" s="111"/>
      <c r="BBW134" s="111"/>
      <c r="BBX134" s="111"/>
      <c r="BBY134" s="111"/>
      <c r="BBZ134" s="111"/>
      <c r="BCA134" s="111"/>
      <c r="BCB134" s="111"/>
      <c r="BCC134" s="111"/>
      <c r="BCD134" s="111"/>
      <c r="BCE134" s="111"/>
      <c r="BCF134" s="111"/>
      <c r="BCG134" s="111"/>
      <c r="BCH134" s="111"/>
      <c r="BCI134" s="111"/>
      <c r="BCJ134" s="111"/>
      <c r="BCK134" s="111"/>
      <c r="BCL134" s="111"/>
      <c r="BCM134" s="111"/>
      <c r="BCN134" s="111"/>
      <c r="BCO134" s="111"/>
      <c r="BCP134" s="111"/>
      <c r="BCQ134" s="111"/>
      <c r="BCR134" s="111"/>
      <c r="BCS134" s="111"/>
      <c r="BCT134" s="111"/>
      <c r="BCU134" s="111"/>
      <c r="BCV134" s="111"/>
      <c r="BCW134" s="111"/>
      <c r="BCX134" s="111"/>
      <c r="BCY134" s="111"/>
      <c r="BCZ134" s="111"/>
      <c r="BDA134" s="111"/>
      <c r="BDB134" s="111"/>
      <c r="BDC134" s="111"/>
      <c r="BDD134" s="111"/>
      <c r="BDE134" s="111"/>
      <c r="BDF134" s="111"/>
      <c r="BDG134" s="111"/>
      <c r="BDH134" s="111"/>
      <c r="BDI134" s="111"/>
      <c r="BDJ134" s="111"/>
      <c r="BDK134" s="111"/>
      <c r="BDL134" s="111"/>
      <c r="BDM134" s="111"/>
      <c r="BDN134" s="111"/>
      <c r="BDO134" s="111"/>
      <c r="BDP134" s="111"/>
      <c r="BDQ134" s="111"/>
      <c r="BDR134" s="111"/>
      <c r="BDS134" s="111"/>
      <c r="BDT134" s="111"/>
      <c r="BDU134" s="111"/>
      <c r="BDV134" s="111"/>
      <c r="BDW134" s="111"/>
      <c r="BDX134" s="111"/>
      <c r="BDY134" s="111"/>
      <c r="BDZ134" s="111"/>
      <c r="BEA134" s="111"/>
      <c r="BEB134" s="111"/>
      <c r="BEC134" s="111"/>
      <c r="BED134" s="111"/>
      <c r="BEE134" s="111"/>
      <c r="BEF134" s="111"/>
      <c r="BEG134" s="111"/>
      <c r="BEH134" s="111"/>
      <c r="BEI134" s="111"/>
      <c r="BEJ134" s="111"/>
      <c r="BEK134" s="111"/>
      <c r="BEL134" s="111"/>
      <c r="BEM134" s="111"/>
      <c r="BEN134" s="111"/>
      <c r="BEO134" s="111"/>
      <c r="BEP134" s="111"/>
      <c r="BEQ134" s="111"/>
      <c r="BER134" s="111"/>
      <c r="BES134" s="111"/>
      <c r="BET134" s="111"/>
      <c r="BEU134" s="111"/>
      <c r="BEV134" s="111"/>
      <c r="BEW134" s="111"/>
      <c r="BEX134" s="111"/>
      <c r="BEY134" s="111"/>
      <c r="BEZ134" s="111"/>
      <c r="BFA134" s="111"/>
      <c r="BFB134" s="111"/>
      <c r="BFC134" s="111"/>
      <c r="BFD134" s="111"/>
      <c r="BFE134" s="111"/>
      <c r="BFF134" s="111"/>
      <c r="BFG134" s="111"/>
      <c r="BFH134" s="111"/>
      <c r="BFI134" s="111"/>
      <c r="BFJ134" s="111"/>
      <c r="BFK134" s="111"/>
      <c r="BFL134" s="111"/>
      <c r="BFM134" s="111"/>
      <c r="BFN134" s="111"/>
      <c r="BFO134" s="111"/>
      <c r="BFP134" s="111"/>
      <c r="BFQ134" s="111"/>
      <c r="BFR134" s="111"/>
      <c r="BFS134" s="111"/>
      <c r="BFT134" s="111"/>
      <c r="BFU134" s="111"/>
      <c r="BFV134" s="111"/>
      <c r="BFW134" s="111"/>
      <c r="BFX134" s="111"/>
      <c r="BFY134" s="111"/>
      <c r="BFZ134" s="111"/>
      <c r="BGA134" s="111"/>
      <c r="BGB134" s="111"/>
      <c r="BGC134" s="111"/>
      <c r="BGD134" s="111"/>
      <c r="BGE134" s="111"/>
      <c r="BGF134" s="111"/>
      <c r="BGG134" s="111"/>
      <c r="BGH134" s="111"/>
      <c r="BGI134" s="111"/>
      <c r="BGJ134" s="111"/>
      <c r="BGK134" s="111"/>
      <c r="BGL134" s="111"/>
      <c r="BGM134" s="111"/>
      <c r="BGN134" s="111"/>
      <c r="BGO134" s="111"/>
      <c r="BGP134" s="111"/>
      <c r="BGQ134" s="111"/>
      <c r="BGR134" s="111"/>
      <c r="BGS134" s="111"/>
      <c r="BGT134" s="111"/>
      <c r="BGU134" s="111"/>
      <c r="BGV134" s="111"/>
      <c r="BGW134" s="111"/>
      <c r="BGX134" s="111"/>
      <c r="BGY134" s="111"/>
      <c r="BGZ134" s="111"/>
      <c r="BHA134" s="111"/>
      <c r="BHB134" s="111"/>
      <c r="BHC134" s="111"/>
      <c r="BHD134" s="111"/>
      <c r="BHE134" s="111"/>
      <c r="BHF134" s="111"/>
      <c r="BHG134" s="111"/>
      <c r="BHH134" s="111"/>
      <c r="BHI134" s="111"/>
      <c r="BHJ134" s="111"/>
      <c r="BHK134" s="111"/>
      <c r="BHL134" s="111"/>
      <c r="BHM134" s="111"/>
      <c r="BHN134" s="111"/>
      <c r="BHO134" s="111"/>
      <c r="BHP134" s="111"/>
      <c r="BHQ134" s="111"/>
      <c r="BHR134" s="111"/>
      <c r="BHS134" s="111"/>
      <c r="BHT134" s="111"/>
      <c r="BHU134" s="111"/>
      <c r="BHV134" s="111"/>
      <c r="BHW134" s="111"/>
      <c r="BHX134" s="111"/>
      <c r="BHY134" s="111"/>
      <c r="BHZ134" s="111"/>
      <c r="BIA134" s="111"/>
      <c r="BIB134" s="111"/>
      <c r="BIC134" s="111"/>
      <c r="BID134" s="111"/>
      <c r="BIE134" s="111"/>
      <c r="BIF134" s="111"/>
      <c r="BIG134" s="111"/>
      <c r="BIH134" s="111"/>
      <c r="BII134" s="111"/>
      <c r="BIJ134" s="111"/>
      <c r="BIK134" s="111"/>
      <c r="BIL134" s="111"/>
      <c r="BIM134" s="111"/>
      <c r="BIN134" s="111"/>
      <c r="BIO134" s="111"/>
      <c r="BIP134" s="111"/>
      <c r="BIQ134" s="111"/>
      <c r="BIR134" s="111"/>
      <c r="BIS134" s="111"/>
      <c r="BIT134" s="111"/>
      <c r="BIU134" s="111"/>
      <c r="BIV134" s="111"/>
      <c r="BIW134" s="111"/>
      <c r="BIX134" s="111"/>
      <c r="BIY134" s="111"/>
      <c r="BIZ134" s="111"/>
      <c r="BJA134" s="111"/>
      <c r="BJB134" s="111"/>
      <c r="BJC134" s="111"/>
      <c r="BJD134" s="111"/>
      <c r="BJE134" s="111"/>
      <c r="BJF134" s="111"/>
      <c r="BJG134" s="111"/>
      <c r="BJH134" s="111"/>
      <c r="BJI134" s="111"/>
      <c r="BJJ134" s="111"/>
      <c r="BJK134" s="111"/>
      <c r="BJL134" s="111"/>
      <c r="BJM134" s="111"/>
      <c r="BJN134" s="111"/>
      <c r="BJO134" s="111"/>
      <c r="BJP134" s="111"/>
      <c r="BJQ134" s="111"/>
      <c r="BJR134" s="111"/>
      <c r="BJS134" s="111"/>
      <c r="BJT134" s="111"/>
      <c r="BJU134" s="111"/>
      <c r="BJV134" s="111"/>
      <c r="BJW134" s="111"/>
      <c r="BJX134" s="111"/>
      <c r="BJY134" s="111"/>
      <c r="BJZ134" s="111"/>
      <c r="BKA134" s="111"/>
      <c r="BKB134" s="111"/>
      <c r="BKC134" s="111"/>
      <c r="BKD134" s="111"/>
      <c r="BKE134" s="111"/>
      <c r="BKF134" s="111"/>
      <c r="BKG134" s="111"/>
      <c r="BKH134" s="111"/>
      <c r="BKI134" s="111"/>
      <c r="BKJ134" s="111"/>
      <c r="BKK134" s="111"/>
      <c r="BKL134" s="111"/>
      <c r="BKM134" s="111"/>
      <c r="BKN134" s="111"/>
      <c r="BKO134" s="111"/>
      <c r="BKP134" s="111"/>
      <c r="BKQ134" s="111"/>
      <c r="BKR134" s="111"/>
      <c r="BKS134" s="111"/>
      <c r="BKT134" s="111"/>
      <c r="BKU134" s="111"/>
      <c r="BKV134" s="111"/>
      <c r="BKW134" s="111"/>
      <c r="BKX134" s="111"/>
      <c r="BKY134" s="111"/>
      <c r="BKZ134" s="111"/>
      <c r="BLA134" s="111"/>
      <c r="BLB134" s="111"/>
      <c r="BLC134" s="111"/>
      <c r="BLD134" s="111"/>
      <c r="BLE134" s="111"/>
      <c r="BLF134" s="111"/>
      <c r="BLG134" s="111"/>
      <c r="BLH134" s="111"/>
      <c r="BLI134" s="111"/>
      <c r="BLJ134" s="111"/>
      <c r="BLK134" s="111"/>
      <c r="BLL134" s="111"/>
      <c r="BLM134" s="111"/>
      <c r="BLN134" s="111"/>
      <c r="BLO134" s="111"/>
      <c r="BLP134" s="111"/>
      <c r="BLQ134" s="111"/>
      <c r="BLR134" s="111"/>
      <c r="BLS134" s="111"/>
      <c r="BLT134" s="111"/>
      <c r="BLU134" s="111"/>
      <c r="BLV134" s="111"/>
      <c r="BLW134" s="111"/>
      <c r="BLX134" s="111"/>
      <c r="BLY134" s="111"/>
      <c r="BLZ134" s="111"/>
      <c r="BMA134" s="111"/>
      <c r="BMB134" s="111"/>
      <c r="BMC134" s="111"/>
      <c r="BMD134" s="111"/>
      <c r="BME134" s="111"/>
      <c r="BMF134" s="111"/>
      <c r="BMG134" s="111"/>
      <c r="BMH134" s="111"/>
      <c r="BMI134" s="111"/>
      <c r="BMJ134" s="111"/>
      <c r="BMK134" s="111"/>
      <c r="BML134" s="111"/>
      <c r="BMM134" s="111"/>
      <c r="BMN134" s="111"/>
      <c r="BMO134" s="111"/>
      <c r="BMP134" s="111"/>
      <c r="BMQ134" s="111"/>
      <c r="BMR134" s="111"/>
      <c r="BMS134" s="111"/>
      <c r="BMT134" s="111"/>
      <c r="BMU134" s="111"/>
      <c r="BMV134" s="111"/>
      <c r="BMW134" s="111"/>
      <c r="BMX134" s="111"/>
      <c r="BMY134" s="111"/>
      <c r="BMZ134" s="111"/>
      <c r="BNA134" s="111"/>
      <c r="BNB134" s="111"/>
      <c r="BNC134" s="111"/>
      <c r="BND134" s="111"/>
      <c r="BNE134" s="111"/>
      <c r="BNF134" s="111"/>
      <c r="BNG134" s="111"/>
      <c r="BNH134" s="111"/>
      <c r="BNI134" s="111"/>
      <c r="BNJ134" s="111"/>
      <c r="BNK134" s="111"/>
      <c r="BNL134" s="111"/>
      <c r="BNM134" s="111"/>
      <c r="BNN134" s="111"/>
      <c r="BNO134" s="111"/>
      <c r="BNP134" s="111"/>
      <c r="BNQ134" s="111"/>
      <c r="BNR134" s="111"/>
      <c r="BNS134" s="111"/>
      <c r="BNT134" s="111"/>
      <c r="BNU134" s="111"/>
      <c r="BNV134" s="111"/>
      <c r="BNW134" s="111"/>
      <c r="BNX134" s="111"/>
      <c r="BNY134" s="111"/>
      <c r="BNZ134" s="111"/>
      <c r="BOA134" s="111"/>
      <c r="BOB134" s="111"/>
      <c r="BOC134" s="111"/>
      <c r="BOD134" s="111"/>
      <c r="BOE134" s="111"/>
      <c r="BOF134" s="111"/>
      <c r="BOG134" s="111"/>
      <c r="BOH134" s="111"/>
      <c r="BOI134" s="111"/>
      <c r="BOJ134" s="111"/>
      <c r="BOK134" s="111"/>
      <c r="BOL134" s="111"/>
      <c r="BOM134" s="111"/>
      <c r="BON134" s="111"/>
      <c r="BOO134" s="111"/>
      <c r="BOP134" s="111"/>
      <c r="BOQ134" s="111"/>
      <c r="BOR134" s="111"/>
      <c r="BOS134" s="111"/>
      <c r="BOT134" s="111"/>
      <c r="BOU134" s="111"/>
      <c r="BOV134" s="111"/>
      <c r="BOW134" s="111"/>
      <c r="BOX134" s="111"/>
      <c r="BOY134" s="111"/>
      <c r="BOZ134" s="111"/>
      <c r="BPA134" s="111"/>
      <c r="BPB134" s="111"/>
      <c r="BPC134" s="111"/>
      <c r="BPD134" s="111"/>
      <c r="BPE134" s="111"/>
      <c r="BPF134" s="111"/>
      <c r="BPG134" s="111"/>
      <c r="BPH134" s="111"/>
      <c r="BPI134" s="111"/>
      <c r="BPJ134" s="111"/>
      <c r="BPK134" s="111"/>
      <c r="BPL134" s="111"/>
      <c r="BPM134" s="111"/>
      <c r="BPN134" s="111"/>
      <c r="BPO134" s="111"/>
      <c r="BPP134" s="111"/>
      <c r="BPQ134" s="111"/>
      <c r="BPR134" s="111"/>
      <c r="BPS134" s="111"/>
      <c r="BPT134" s="111"/>
      <c r="BPU134" s="111"/>
      <c r="BPV134" s="111"/>
      <c r="BPW134" s="111"/>
      <c r="BPX134" s="111"/>
      <c r="BPY134" s="111"/>
      <c r="BPZ134" s="111"/>
      <c r="BQA134" s="111"/>
      <c r="BQB134" s="111"/>
      <c r="BQC134" s="111"/>
      <c r="BQD134" s="111"/>
      <c r="BQE134" s="111"/>
      <c r="BQF134" s="111"/>
      <c r="BQG134" s="111"/>
      <c r="BQH134" s="111"/>
      <c r="BQI134" s="111"/>
      <c r="BQJ134" s="111"/>
      <c r="BQK134" s="111"/>
      <c r="BQL134" s="111"/>
      <c r="BQM134" s="111"/>
      <c r="BQN134" s="111"/>
      <c r="BQO134" s="111"/>
      <c r="BQP134" s="111"/>
      <c r="BQQ134" s="111"/>
      <c r="BQR134" s="111"/>
      <c r="BQS134" s="111"/>
      <c r="BQT134" s="111"/>
      <c r="BQU134" s="111"/>
      <c r="BQV134" s="111"/>
      <c r="BQW134" s="111"/>
      <c r="BQX134" s="111"/>
      <c r="BQY134" s="111"/>
      <c r="BQZ134" s="111"/>
      <c r="BRA134" s="111"/>
      <c r="BRB134" s="111"/>
      <c r="BRC134" s="111"/>
      <c r="BRD134" s="111"/>
      <c r="BRE134" s="111"/>
      <c r="BRF134" s="111"/>
      <c r="BRG134" s="111"/>
      <c r="BRH134" s="111"/>
      <c r="BRI134" s="111"/>
      <c r="BRJ134" s="111"/>
      <c r="BRK134" s="111"/>
      <c r="BRL134" s="111"/>
      <c r="BRM134" s="111"/>
      <c r="BRN134" s="111"/>
      <c r="BRO134" s="111"/>
      <c r="BRP134" s="111"/>
      <c r="BRQ134" s="111"/>
      <c r="BRR134" s="111"/>
      <c r="BRS134" s="111"/>
      <c r="BRT134" s="111"/>
      <c r="BRU134" s="111"/>
      <c r="BRV134" s="111"/>
      <c r="BRW134" s="111"/>
      <c r="BRX134" s="111"/>
      <c r="BRY134" s="111"/>
      <c r="BRZ134" s="111"/>
      <c r="BSA134" s="111"/>
      <c r="BSB134" s="111"/>
      <c r="BSC134" s="111"/>
      <c r="BSD134" s="111"/>
      <c r="BSE134" s="111"/>
      <c r="BSF134" s="111"/>
      <c r="BSG134" s="111"/>
      <c r="BSH134" s="111"/>
      <c r="BSI134" s="111"/>
      <c r="BSJ134" s="111"/>
      <c r="BSK134" s="111"/>
      <c r="BSL134" s="111"/>
      <c r="BSM134" s="111"/>
      <c r="BSN134" s="111"/>
      <c r="BSO134" s="111"/>
      <c r="BSP134" s="111"/>
      <c r="BSQ134" s="111"/>
      <c r="BSR134" s="111"/>
      <c r="BSS134" s="111"/>
      <c r="BST134" s="111"/>
      <c r="BSU134" s="111"/>
      <c r="BSV134" s="111"/>
      <c r="BSW134" s="111"/>
      <c r="BSX134" s="111"/>
      <c r="BSY134" s="111"/>
      <c r="BSZ134" s="111"/>
      <c r="BTA134" s="111"/>
      <c r="BTB134" s="111"/>
      <c r="BTC134" s="111"/>
      <c r="BTD134" s="111"/>
      <c r="BTE134" s="111"/>
      <c r="BTF134" s="111"/>
      <c r="BTG134" s="111"/>
      <c r="BTH134" s="111"/>
      <c r="BTI134" s="111"/>
      <c r="BTJ134" s="111"/>
      <c r="BTK134" s="111"/>
      <c r="BTL134" s="111"/>
      <c r="BTM134" s="111"/>
      <c r="BTN134" s="111"/>
      <c r="BTO134" s="111"/>
      <c r="BTP134" s="111"/>
      <c r="BTQ134" s="111"/>
      <c r="BTR134" s="111"/>
      <c r="BTS134" s="111"/>
      <c r="BTT134" s="111"/>
      <c r="BTU134" s="111"/>
      <c r="BTV134" s="111"/>
      <c r="BTW134" s="111"/>
      <c r="BTX134" s="111"/>
      <c r="BTY134" s="111"/>
      <c r="BTZ134" s="111"/>
      <c r="BUA134" s="111"/>
      <c r="BUB134" s="111"/>
      <c r="BUC134" s="111"/>
      <c r="BUD134" s="111"/>
      <c r="BUE134" s="111"/>
      <c r="BUF134" s="111"/>
      <c r="BUG134" s="111"/>
      <c r="BUH134" s="111"/>
      <c r="BUI134" s="111"/>
      <c r="BUJ134" s="111"/>
      <c r="BUK134" s="111"/>
      <c r="BUL134" s="111"/>
      <c r="BUM134" s="111"/>
      <c r="BUN134" s="111"/>
      <c r="BUO134" s="111"/>
      <c r="BUP134" s="111"/>
      <c r="BUQ134" s="111"/>
      <c r="BUR134" s="111"/>
      <c r="BUS134" s="111"/>
      <c r="BUT134" s="111"/>
      <c r="BUU134" s="111"/>
      <c r="BUV134" s="111"/>
      <c r="BUW134" s="111"/>
      <c r="BUX134" s="111"/>
      <c r="BUY134" s="111"/>
      <c r="BUZ134" s="111"/>
      <c r="BVA134" s="111"/>
      <c r="BVB134" s="111"/>
      <c r="BVC134" s="111"/>
      <c r="BVD134" s="111"/>
      <c r="BVE134" s="111"/>
      <c r="BVF134" s="111"/>
      <c r="BVG134" s="111"/>
      <c r="BVH134" s="111"/>
      <c r="BVI134" s="111"/>
      <c r="BVJ134" s="111"/>
      <c r="BVK134" s="111"/>
      <c r="BVL134" s="111"/>
      <c r="BVM134" s="111"/>
      <c r="BVN134" s="111"/>
      <c r="BVO134" s="111"/>
      <c r="BVP134" s="111"/>
      <c r="BVQ134" s="111"/>
      <c r="BVR134" s="111"/>
      <c r="BVS134" s="111"/>
      <c r="BVT134" s="111"/>
      <c r="BVU134" s="111"/>
      <c r="BVV134" s="111"/>
      <c r="BVW134" s="111"/>
      <c r="BVX134" s="111"/>
      <c r="BVY134" s="111"/>
      <c r="BVZ134" s="111"/>
      <c r="BWA134" s="111"/>
      <c r="BWB134" s="111"/>
      <c r="BWC134" s="111"/>
      <c r="BWD134" s="111"/>
      <c r="BWE134" s="111"/>
      <c r="BWF134" s="111"/>
      <c r="BWG134" s="111"/>
      <c r="BWH134" s="111"/>
      <c r="BWI134" s="111"/>
      <c r="BWJ134" s="111"/>
      <c r="BWK134" s="111"/>
      <c r="BWL134" s="111"/>
      <c r="BWM134" s="111"/>
      <c r="BWN134" s="111"/>
      <c r="BWO134" s="111"/>
      <c r="BWP134" s="111"/>
      <c r="BWQ134" s="111"/>
      <c r="BWR134" s="111"/>
      <c r="BWS134" s="111"/>
      <c r="BWT134" s="111"/>
      <c r="BWU134" s="111"/>
      <c r="BWV134" s="111"/>
      <c r="BWW134" s="111"/>
      <c r="BWX134" s="111"/>
      <c r="BWY134" s="111"/>
      <c r="BWZ134" s="111"/>
      <c r="BXA134" s="111"/>
      <c r="BXB134" s="111"/>
      <c r="BXC134" s="111"/>
      <c r="BXD134" s="111"/>
      <c r="BXE134" s="111"/>
      <c r="BXF134" s="111"/>
      <c r="BXG134" s="111"/>
      <c r="BXH134" s="111"/>
      <c r="BXI134" s="111"/>
      <c r="BXJ134" s="111"/>
      <c r="BXK134" s="111"/>
      <c r="BXL134" s="111"/>
      <c r="BXM134" s="111"/>
      <c r="BXN134" s="111"/>
      <c r="BXO134" s="111"/>
      <c r="BXP134" s="111"/>
      <c r="BXQ134" s="111"/>
      <c r="BXR134" s="111"/>
      <c r="BXS134" s="111"/>
      <c r="BXT134" s="111"/>
      <c r="BXU134" s="111"/>
      <c r="BXV134" s="111"/>
      <c r="BXW134" s="111"/>
      <c r="BXX134" s="111"/>
      <c r="BXY134" s="111"/>
      <c r="BXZ134" s="111"/>
      <c r="BYA134" s="111"/>
      <c r="BYB134" s="111"/>
      <c r="BYC134" s="111"/>
      <c r="BYD134" s="111"/>
      <c r="BYE134" s="111"/>
      <c r="BYF134" s="111"/>
      <c r="BYG134" s="111"/>
      <c r="BYH134" s="111"/>
      <c r="BYI134" s="111"/>
      <c r="BYJ134" s="111"/>
      <c r="BYK134" s="111"/>
      <c r="BYL134" s="111"/>
      <c r="BYM134" s="111"/>
      <c r="BYN134" s="111"/>
      <c r="BYO134" s="111"/>
      <c r="BYP134" s="111"/>
      <c r="BYQ134" s="111"/>
      <c r="BYR134" s="111"/>
      <c r="BYS134" s="111"/>
      <c r="BYT134" s="111"/>
      <c r="BYU134" s="111"/>
      <c r="BYV134" s="111"/>
      <c r="BYW134" s="111"/>
      <c r="BYX134" s="111"/>
      <c r="BYY134" s="111"/>
      <c r="BYZ134" s="111"/>
      <c r="BZA134" s="111"/>
      <c r="BZB134" s="111"/>
      <c r="BZC134" s="111"/>
      <c r="BZD134" s="111"/>
      <c r="BZE134" s="111"/>
      <c r="BZF134" s="111"/>
      <c r="BZG134" s="111"/>
      <c r="BZH134" s="111"/>
      <c r="BZI134" s="111"/>
      <c r="BZJ134" s="111"/>
      <c r="BZK134" s="111"/>
      <c r="BZL134" s="111"/>
      <c r="BZM134" s="111"/>
      <c r="BZN134" s="111"/>
      <c r="BZO134" s="111"/>
      <c r="BZP134" s="111"/>
      <c r="BZQ134" s="111"/>
      <c r="BZR134" s="111"/>
      <c r="BZS134" s="111"/>
      <c r="BZT134" s="111"/>
      <c r="BZU134" s="111"/>
      <c r="BZV134" s="111"/>
      <c r="BZW134" s="111"/>
      <c r="BZX134" s="111"/>
      <c r="BZY134" s="111"/>
      <c r="BZZ134" s="111"/>
      <c r="CAA134" s="111"/>
      <c r="CAB134" s="111"/>
      <c r="CAC134" s="111"/>
      <c r="CAD134" s="111"/>
      <c r="CAE134" s="111"/>
      <c r="CAF134" s="111"/>
      <c r="CAG134" s="111"/>
      <c r="CAH134" s="111"/>
      <c r="CAI134" s="111"/>
      <c r="CAJ134" s="111"/>
      <c r="CAK134" s="111"/>
      <c r="CAL134" s="111"/>
      <c r="CAM134" s="111"/>
      <c r="CAN134" s="111"/>
      <c r="CAO134" s="111"/>
      <c r="CAP134" s="111"/>
      <c r="CAQ134" s="111"/>
      <c r="CAR134" s="111"/>
      <c r="CAS134" s="111"/>
      <c r="CAT134" s="111"/>
      <c r="CAU134" s="111"/>
      <c r="CAV134" s="111"/>
      <c r="CAW134" s="111"/>
      <c r="CAX134" s="111"/>
      <c r="CAY134" s="111"/>
      <c r="CAZ134" s="111"/>
      <c r="CBA134" s="111"/>
      <c r="CBB134" s="111"/>
      <c r="CBC134" s="111"/>
      <c r="CBD134" s="111"/>
      <c r="CBE134" s="111"/>
      <c r="CBF134" s="111"/>
      <c r="CBG134" s="111"/>
      <c r="CBH134" s="111"/>
      <c r="CBI134" s="111"/>
      <c r="CBJ134" s="111"/>
      <c r="CBK134" s="111"/>
      <c r="CBL134" s="111"/>
      <c r="CBM134" s="111"/>
      <c r="CBN134" s="111"/>
      <c r="CBO134" s="111"/>
      <c r="CBP134" s="111"/>
      <c r="CBQ134" s="111"/>
      <c r="CBR134" s="111"/>
      <c r="CBS134" s="111"/>
      <c r="CBT134" s="111"/>
      <c r="CBU134" s="111"/>
      <c r="CBV134" s="111"/>
      <c r="CBW134" s="111"/>
      <c r="CBX134" s="111"/>
      <c r="CBY134" s="111"/>
      <c r="CBZ134" s="111"/>
      <c r="CCA134" s="111"/>
      <c r="CCB134" s="111"/>
      <c r="CCC134" s="111"/>
      <c r="CCD134" s="111"/>
      <c r="CCE134" s="111"/>
      <c r="CCF134" s="111"/>
      <c r="CCG134" s="111"/>
      <c r="CCH134" s="111"/>
      <c r="CCI134" s="111"/>
      <c r="CCJ134" s="111"/>
      <c r="CCK134" s="111"/>
      <c r="CCL134" s="111"/>
      <c r="CCM134" s="111"/>
      <c r="CCN134" s="111"/>
      <c r="CCO134" s="111"/>
      <c r="CCP134" s="111"/>
      <c r="CCQ134" s="111"/>
      <c r="CCR134" s="111"/>
      <c r="CCS134" s="111"/>
      <c r="CCT134" s="111"/>
      <c r="CCU134" s="111"/>
      <c r="CCV134" s="111"/>
      <c r="CCW134" s="111"/>
      <c r="CCX134" s="111"/>
      <c r="CCY134" s="111"/>
      <c r="CCZ134" s="111"/>
      <c r="CDA134" s="111"/>
      <c r="CDB134" s="111"/>
      <c r="CDC134" s="111"/>
      <c r="CDD134" s="111"/>
      <c r="CDE134" s="111"/>
      <c r="CDF134" s="111"/>
      <c r="CDG134" s="111"/>
      <c r="CDH134" s="111"/>
      <c r="CDI134" s="111"/>
      <c r="CDJ134" s="111"/>
      <c r="CDK134" s="111"/>
      <c r="CDL134" s="111"/>
      <c r="CDM134" s="111"/>
      <c r="CDN134" s="111"/>
      <c r="CDO134" s="111"/>
      <c r="CDP134" s="111"/>
      <c r="CDQ134" s="111"/>
      <c r="CDR134" s="111"/>
      <c r="CDS134" s="111"/>
      <c r="CDT134" s="111"/>
      <c r="CDU134" s="111"/>
      <c r="CDV134" s="111"/>
      <c r="CDW134" s="111"/>
      <c r="CDX134" s="111"/>
      <c r="CDY134" s="111"/>
      <c r="CDZ134" s="111"/>
      <c r="CEA134" s="111"/>
      <c r="CEB134" s="111"/>
      <c r="CEC134" s="111"/>
      <c r="CED134" s="111"/>
      <c r="CEE134" s="111"/>
      <c r="CEF134" s="111"/>
      <c r="CEG134" s="111"/>
      <c r="CEH134" s="111"/>
      <c r="CEI134" s="111"/>
      <c r="CEJ134" s="111"/>
      <c r="CEK134" s="111"/>
      <c r="CEL134" s="111"/>
      <c r="CEM134" s="111"/>
      <c r="CEN134" s="111"/>
      <c r="CEO134" s="111"/>
      <c r="CEP134" s="111"/>
      <c r="CEQ134" s="111"/>
      <c r="CER134" s="111"/>
      <c r="CES134" s="111"/>
      <c r="CET134" s="111"/>
      <c r="CEU134" s="111"/>
      <c r="CEV134" s="111"/>
      <c r="CEW134" s="111"/>
      <c r="CEX134" s="111"/>
      <c r="CEY134" s="111"/>
      <c r="CEZ134" s="111"/>
      <c r="CFA134" s="111"/>
      <c r="CFB134" s="111"/>
      <c r="CFC134" s="111"/>
      <c r="CFD134" s="111"/>
      <c r="CFE134" s="111"/>
      <c r="CFF134" s="111"/>
      <c r="CFG134" s="111"/>
      <c r="CFH134" s="111"/>
      <c r="CFI134" s="111"/>
      <c r="CFJ134" s="111"/>
      <c r="CFK134" s="111"/>
      <c r="CFL134" s="111"/>
      <c r="CFM134" s="111"/>
      <c r="CFN134" s="111"/>
      <c r="CFO134" s="111"/>
      <c r="CFP134" s="111"/>
      <c r="CFQ134" s="111"/>
      <c r="CFR134" s="111"/>
      <c r="CFS134" s="111"/>
      <c r="CFT134" s="111"/>
      <c r="CFU134" s="111"/>
      <c r="CFV134" s="111"/>
      <c r="CFW134" s="111"/>
      <c r="CFX134" s="111"/>
      <c r="CFY134" s="111"/>
      <c r="CFZ134" s="111"/>
      <c r="CGA134" s="111"/>
      <c r="CGB134" s="111"/>
      <c r="CGC134" s="111"/>
      <c r="CGD134" s="111"/>
      <c r="CGE134" s="111"/>
      <c r="CGF134" s="111"/>
      <c r="CGG134" s="111"/>
      <c r="CGH134" s="111"/>
      <c r="CGI134" s="111"/>
      <c r="CGJ134" s="111"/>
      <c r="CGK134" s="111"/>
      <c r="CGL134" s="111"/>
      <c r="CGM134" s="111"/>
      <c r="CGN134" s="111"/>
      <c r="CGO134" s="111"/>
      <c r="CGP134" s="111"/>
      <c r="CGQ134" s="111"/>
      <c r="CGR134" s="111"/>
      <c r="CGS134" s="111"/>
      <c r="CGT134" s="111"/>
      <c r="CGU134" s="111"/>
      <c r="CGV134" s="111"/>
      <c r="CGW134" s="111"/>
      <c r="CGX134" s="111"/>
      <c r="CGY134" s="111"/>
      <c r="CGZ134" s="111"/>
      <c r="CHA134" s="111"/>
      <c r="CHB134" s="111"/>
      <c r="CHC134" s="111"/>
      <c r="CHD134" s="111"/>
      <c r="CHE134" s="111"/>
      <c r="CHF134" s="111"/>
      <c r="CHG134" s="111"/>
      <c r="CHH134" s="111"/>
      <c r="CHI134" s="111"/>
      <c r="CHJ134" s="111"/>
      <c r="CHK134" s="111"/>
      <c r="CHL134" s="111"/>
      <c r="CHM134" s="111"/>
      <c r="CHN134" s="111"/>
      <c r="CHO134" s="111"/>
      <c r="CHP134" s="111"/>
      <c r="CHQ134" s="111"/>
      <c r="CHR134" s="111"/>
      <c r="CHS134" s="111"/>
      <c r="CHT134" s="111"/>
      <c r="CHU134" s="111"/>
      <c r="CHV134" s="111"/>
      <c r="CHW134" s="111"/>
      <c r="CHX134" s="111"/>
      <c r="CHY134" s="111"/>
      <c r="CHZ134" s="111"/>
      <c r="CIA134" s="111"/>
      <c r="CIB134" s="111"/>
      <c r="CIC134" s="111"/>
      <c r="CID134" s="111"/>
      <c r="CIE134" s="111"/>
      <c r="CIF134" s="111"/>
      <c r="CIG134" s="111"/>
      <c r="CIH134" s="111"/>
      <c r="CII134" s="111"/>
      <c r="CIJ134" s="111"/>
      <c r="CIK134" s="111"/>
      <c r="CIL134" s="111"/>
      <c r="CIM134" s="111"/>
      <c r="CIN134" s="111"/>
      <c r="CIO134" s="111"/>
      <c r="CIP134" s="111"/>
      <c r="CIQ134" s="111"/>
      <c r="CIR134" s="111"/>
      <c r="CIS134" s="111"/>
      <c r="CIT134" s="111"/>
      <c r="CIU134" s="111"/>
      <c r="CIV134" s="111"/>
      <c r="CIW134" s="111"/>
      <c r="CIX134" s="111"/>
      <c r="CIY134" s="111"/>
      <c r="CIZ134" s="111"/>
      <c r="CJA134" s="111"/>
      <c r="CJB134" s="111"/>
      <c r="CJC134" s="111"/>
      <c r="CJD134" s="111"/>
      <c r="CJE134" s="111"/>
      <c r="CJF134" s="111"/>
      <c r="CJG134" s="111"/>
      <c r="CJH134" s="111"/>
      <c r="CJI134" s="111"/>
      <c r="CJJ134" s="111"/>
      <c r="CJK134" s="111"/>
      <c r="CJL134" s="111"/>
      <c r="CJM134" s="111"/>
      <c r="CJN134" s="111"/>
      <c r="CJO134" s="111"/>
      <c r="CJP134" s="111"/>
      <c r="CJQ134" s="111"/>
      <c r="CJR134" s="111"/>
      <c r="CJS134" s="111"/>
      <c r="CJT134" s="111"/>
      <c r="CJU134" s="111"/>
      <c r="CJV134" s="111"/>
      <c r="CJW134" s="111"/>
      <c r="CJX134" s="111"/>
      <c r="CJY134" s="111"/>
      <c r="CJZ134" s="111"/>
      <c r="CKA134" s="111"/>
      <c r="CKB134" s="111"/>
      <c r="CKC134" s="111"/>
      <c r="CKD134" s="111"/>
      <c r="CKE134" s="111"/>
      <c r="CKF134" s="111"/>
      <c r="CKG134" s="111"/>
      <c r="CKH134" s="111"/>
      <c r="CKI134" s="111"/>
      <c r="CKJ134" s="111"/>
      <c r="CKK134" s="111"/>
      <c r="CKL134" s="111"/>
      <c r="CKM134" s="111"/>
      <c r="CKN134" s="111"/>
      <c r="CKO134" s="111"/>
      <c r="CKP134" s="111"/>
      <c r="CKQ134" s="111"/>
      <c r="CKR134" s="111"/>
      <c r="CKS134" s="111"/>
      <c r="CKT134" s="111"/>
      <c r="CKU134" s="111"/>
      <c r="CKV134" s="111"/>
      <c r="CKW134" s="111"/>
      <c r="CKX134" s="111"/>
      <c r="CKY134" s="111"/>
      <c r="CKZ134" s="111"/>
      <c r="CLA134" s="111"/>
      <c r="CLB134" s="111"/>
      <c r="CLC134" s="111"/>
      <c r="CLD134" s="111"/>
      <c r="CLE134" s="111"/>
      <c r="CLF134" s="111"/>
      <c r="CLG134" s="111"/>
      <c r="CLH134" s="111"/>
      <c r="CLI134" s="111"/>
      <c r="CLJ134" s="111"/>
      <c r="CLK134" s="111"/>
      <c r="CLL134" s="111"/>
      <c r="CLM134" s="111"/>
      <c r="CLN134" s="111"/>
      <c r="CLO134" s="111"/>
      <c r="CLP134" s="111"/>
      <c r="CLQ134" s="111"/>
      <c r="CLR134" s="111"/>
      <c r="CLS134" s="111"/>
      <c r="CLT134" s="111"/>
      <c r="CLU134" s="111"/>
      <c r="CLV134" s="111"/>
      <c r="CLW134" s="111"/>
      <c r="CLX134" s="111"/>
      <c r="CLY134" s="111"/>
      <c r="CLZ134" s="111"/>
      <c r="CMA134" s="111"/>
      <c r="CMB134" s="111"/>
      <c r="CMC134" s="111"/>
      <c r="CMD134" s="111"/>
      <c r="CME134" s="111"/>
      <c r="CMF134" s="111"/>
      <c r="CMG134" s="111"/>
      <c r="CMH134" s="111"/>
      <c r="CMI134" s="111"/>
      <c r="CMJ134" s="111"/>
      <c r="CMK134" s="111"/>
      <c r="CML134" s="111"/>
      <c r="CMM134" s="111"/>
      <c r="CMN134" s="111"/>
      <c r="CMO134" s="111"/>
      <c r="CMP134" s="111"/>
      <c r="CMQ134" s="111"/>
      <c r="CMR134" s="111"/>
      <c r="CMS134" s="111"/>
      <c r="CMT134" s="111"/>
      <c r="CMU134" s="111"/>
      <c r="CMV134" s="111"/>
      <c r="CMW134" s="111"/>
      <c r="CMX134" s="111"/>
      <c r="CMY134" s="111"/>
      <c r="CMZ134" s="111"/>
      <c r="CNA134" s="111"/>
      <c r="CNB134" s="111"/>
      <c r="CNC134" s="111"/>
      <c r="CND134" s="111"/>
      <c r="CNE134" s="111"/>
      <c r="CNF134" s="111"/>
      <c r="CNG134" s="111"/>
      <c r="CNH134" s="111"/>
      <c r="CNI134" s="111"/>
      <c r="CNJ134" s="111"/>
      <c r="CNK134" s="111"/>
      <c r="CNL134" s="111"/>
      <c r="CNM134" s="111"/>
      <c r="CNN134" s="111"/>
      <c r="CNO134" s="111"/>
      <c r="CNP134" s="111"/>
      <c r="CNQ134" s="111"/>
      <c r="CNR134" s="111"/>
      <c r="CNS134" s="111"/>
      <c r="CNT134" s="111"/>
      <c r="CNU134" s="111"/>
      <c r="CNV134" s="111"/>
      <c r="CNW134" s="111"/>
      <c r="CNX134" s="111"/>
      <c r="CNY134" s="111"/>
      <c r="CNZ134" s="111"/>
      <c r="COA134" s="111"/>
      <c r="COB134" s="111"/>
      <c r="COC134" s="111"/>
      <c r="COD134" s="111"/>
      <c r="COE134" s="111"/>
      <c r="COF134" s="111"/>
      <c r="COG134" s="111"/>
      <c r="COH134" s="111"/>
      <c r="COI134" s="111"/>
      <c r="COJ134" s="111"/>
      <c r="COK134" s="111"/>
      <c r="COL134" s="111"/>
      <c r="COM134" s="111"/>
      <c r="CON134" s="111"/>
      <c r="COO134" s="111"/>
      <c r="COP134" s="111"/>
      <c r="COQ134" s="111"/>
      <c r="COR134" s="111"/>
      <c r="COS134" s="111"/>
      <c r="COT134" s="111"/>
      <c r="COU134" s="111"/>
      <c r="COV134" s="111"/>
      <c r="COW134" s="111"/>
      <c r="COX134" s="111"/>
      <c r="COY134" s="111"/>
      <c r="COZ134" s="111"/>
      <c r="CPA134" s="111"/>
      <c r="CPB134" s="111"/>
      <c r="CPC134" s="111"/>
      <c r="CPD134" s="111"/>
      <c r="CPE134" s="111"/>
      <c r="CPF134" s="111"/>
      <c r="CPG134" s="111"/>
      <c r="CPH134" s="111"/>
      <c r="CPI134" s="111"/>
      <c r="CPJ134" s="111"/>
      <c r="CPK134" s="111"/>
      <c r="CPL134" s="111"/>
      <c r="CPM134" s="111"/>
      <c r="CPN134" s="111"/>
      <c r="CPO134" s="111"/>
      <c r="CPP134" s="111"/>
      <c r="CPQ134" s="111"/>
      <c r="CPR134" s="111"/>
      <c r="CPS134" s="111"/>
      <c r="CPT134" s="111"/>
      <c r="CPU134" s="111"/>
      <c r="CPV134" s="111"/>
      <c r="CPW134" s="111"/>
      <c r="CPX134" s="111"/>
      <c r="CPY134" s="111"/>
      <c r="CPZ134" s="111"/>
      <c r="CQA134" s="111"/>
      <c r="CQB134" s="111"/>
      <c r="CQC134" s="111"/>
      <c r="CQD134" s="111"/>
      <c r="CQE134" s="111"/>
      <c r="CQF134" s="111"/>
      <c r="CQG134" s="111"/>
      <c r="CQH134" s="111"/>
      <c r="CQI134" s="111"/>
      <c r="CQJ134" s="111"/>
      <c r="CQK134" s="111"/>
      <c r="CQL134" s="111"/>
      <c r="CQM134" s="111"/>
      <c r="CQN134" s="111"/>
      <c r="CQO134" s="111"/>
      <c r="CQP134" s="111"/>
      <c r="CQQ134" s="111"/>
      <c r="CQR134" s="111"/>
      <c r="CQS134" s="111"/>
      <c r="CQT134" s="111"/>
      <c r="CQU134" s="111"/>
      <c r="CQV134" s="111"/>
      <c r="CQW134" s="111"/>
      <c r="CQX134" s="111"/>
      <c r="CQY134" s="111"/>
      <c r="CQZ134" s="111"/>
      <c r="CRA134" s="111"/>
      <c r="CRB134" s="111"/>
      <c r="CRC134" s="111"/>
      <c r="CRD134" s="111"/>
      <c r="CRE134" s="111"/>
      <c r="CRF134" s="111"/>
      <c r="CRG134" s="111"/>
      <c r="CRH134" s="111"/>
      <c r="CRI134" s="111"/>
      <c r="CRJ134" s="111"/>
      <c r="CRK134" s="111"/>
      <c r="CRL134" s="111"/>
      <c r="CRM134" s="111"/>
      <c r="CRN134" s="111"/>
      <c r="CRO134" s="111"/>
      <c r="CRP134" s="111"/>
      <c r="CRQ134" s="111"/>
      <c r="CRR134" s="111"/>
      <c r="CRS134" s="111"/>
      <c r="CRT134" s="111"/>
      <c r="CRU134" s="111"/>
      <c r="CRV134" s="111"/>
      <c r="CRW134" s="111"/>
      <c r="CRX134" s="111"/>
      <c r="CRY134" s="111"/>
      <c r="CRZ134" s="111"/>
      <c r="CSA134" s="111"/>
      <c r="CSB134" s="111"/>
      <c r="CSC134" s="111"/>
      <c r="CSD134" s="111"/>
      <c r="CSE134" s="111"/>
      <c r="CSF134" s="111"/>
      <c r="CSG134" s="111"/>
      <c r="CSH134" s="111"/>
      <c r="CSI134" s="111"/>
      <c r="CSJ134" s="111"/>
      <c r="CSK134" s="111"/>
      <c r="CSL134" s="111"/>
      <c r="CSM134" s="111"/>
      <c r="CSN134" s="111"/>
      <c r="CSO134" s="111"/>
      <c r="CSP134" s="111"/>
      <c r="CSQ134" s="111"/>
      <c r="CSR134" s="111"/>
      <c r="CSS134" s="111"/>
      <c r="CST134" s="111"/>
      <c r="CSU134" s="111"/>
      <c r="CSV134" s="111"/>
      <c r="CSW134" s="111"/>
      <c r="CSX134" s="111"/>
      <c r="CSY134" s="111"/>
      <c r="CSZ134" s="111"/>
      <c r="CTA134" s="111"/>
      <c r="CTB134" s="111"/>
      <c r="CTC134" s="111"/>
      <c r="CTD134" s="111"/>
      <c r="CTE134" s="111"/>
      <c r="CTF134" s="111"/>
      <c r="CTG134" s="111"/>
      <c r="CTH134" s="111"/>
      <c r="CTI134" s="111"/>
      <c r="CTJ134" s="111"/>
      <c r="CTK134" s="111"/>
      <c r="CTL134" s="111"/>
      <c r="CTM134" s="111"/>
      <c r="CTN134" s="111"/>
      <c r="CTO134" s="111"/>
      <c r="CTP134" s="111"/>
      <c r="CTQ134" s="111"/>
      <c r="CTR134" s="111"/>
      <c r="CTS134" s="111"/>
      <c r="CTT134" s="111"/>
      <c r="CTU134" s="111"/>
      <c r="CTV134" s="111"/>
      <c r="CTW134" s="111"/>
      <c r="CTX134" s="111"/>
      <c r="CTY134" s="111"/>
      <c r="CTZ134" s="111"/>
      <c r="CUA134" s="111"/>
      <c r="CUB134" s="111"/>
      <c r="CUC134" s="111"/>
      <c r="CUD134" s="111"/>
      <c r="CUE134" s="111"/>
      <c r="CUF134" s="111"/>
      <c r="CUG134" s="111"/>
      <c r="CUH134" s="111"/>
      <c r="CUI134" s="111"/>
      <c r="CUJ134" s="111"/>
      <c r="CUK134" s="111"/>
      <c r="CUL134" s="111"/>
      <c r="CUM134" s="111"/>
      <c r="CUN134" s="111"/>
      <c r="CUO134" s="111"/>
      <c r="CUP134" s="111"/>
      <c r="CUQ134" s="111"/>
      <c r="CUR134" s="111"/>
      <c r="CUS134" s="111"/>
      <c r="CUT134" s="111"/>
      <c r="CUU134" s="111"/>
      <c r="CUV134" s="111"/>
      <c r="CUW134" s="111"/>
      <c r="CUX134" s="111"/>
      <c r="CUY134" s="111"/>
      <c r="CUZ134" s="111"/>
      <c r="CVA134" s="111"/>
      <c r="CVB134" s="111"/>
      <c r="CVC134" s="111"/>
      <c r="CVD134" s="111"/>
      <c r="CVE134" s="111"/>
      <c r="CVF134" s="111"/>
      <c r="CVG134" s="111"/>
      <c r="CVH134" s="111"/>
      <c r="CVI134" s="111"/>
      <c r="CVJ134" s="111"/>
      <c r="CVK134" s="111"/>
      <c r="CVL134" s="111"/>
      <c r="CVM134" s="111"/>
      <c r="CVN134" s="111"/>
      <c r="CVO134" s="111"/>
      <c r="CVP134" s="111"/>
      <c r="CVQ134" s="111"/>
      <c r="CVR134" s="111"/>
      <c r="CVS134" s="111"/>
      <c r="CVT134" s="111"/>
      <c r="CVU134" s="111"/>
      <c r="CVV134" s="111"/>
      <c r="CVW134" s="111"/>
      <c r="CVX134" s="111"/>
      <c r="CVY134" s="111"/>
      <c r="CVZ134" s="111"/>
      <c r="CWA134" s="111"/>
      <c r="CWB134" s="111"/>
      <c r="CWC134" s="111"/>
      <c r="CWD134" s="111"/>
      <c r="CWE134" s="111"/>
      <c r="CWF134" s="111"/>
      <c r="CWG134" s="111"/>
      <c r="CWH134" s="111"/>
      <c r="CWI134" s="111"/>
      <c r="CWJ134" s="111"/>
      <c r="CWK134" s="111"/>
      <c r="CWL134" s="111"/>
      <c r="CWM134" s="111"/>
      <c r="CWN134" s="111"/>
      <c r="CWO134" s="111"/>
      <c r="CWP134" s="111"/>
      <c r="CWQ134" s="111"/>
      <c r="CWR134" s="111"/>
      <c r="CWS134" s="111"/>
      <c r="CWT134" s="111"/>
      <c r="CWU134" s="111"/>
      <c r="CWV134" s="111"/>
      <c r="CWW134" s="111"/>
      <c r="CWX134" s="111"/>
      <c r="CWY134" s="111"/>
      <c r="CWZ134" s="111"/>
      <c r="CXA134" s="111"/>
      <c r="CXB134" s="111"/>
      <c r="CXC134" s="111"/>
      <c r="CXD134" s="111"/>
      <c r="CXE134" s="111"/>
      <c r="CXF134" s="111"/>
      <c r="CXG134" s="111"/>
      <c r="CXH134" s="111"/>
      <c r="CXI134" s="111"/>
      <c r="CXJ134" s="111"/>
      <c r="CXK134" s="111"/>
      <c r="CXL134" s="111"/>
      <c r="CXM134" s="111"/>
      <c r="CXN134" s="111"/>
      <c r="CXO134" s="111"/>
      <c r="CXP134" s="111"/>
      <c r="CXQ134" s="111"/>
      <c r="CXR134" s="111"/>
      <c r="CXS134" s="111"/>
      <c r="CXT134" s="111"/>
      <c r="CXU134" s="111"/>
      <c r="CXV134" s="111"/>
      <c r="CXW134" s="111"/>
      <c r="CXX134" s="111"/>
      <c r="CXY134" s="111"/>
      <c r="CXZ134" s="111"/>
      <c r="CYA134" s="111"/>
      <c r="CYB134" s="111"/>
      <c r="CYC134" s="111"/>
      <c r="CYD134" s="111"/>
      <c r="CYE134" s="111"/>
      <c r="CYF134" s="111"/>
      <c r="CYG134" s="111"/>
      <c r="CYH134" s="111"/>
      <c r="CYI134" s="111"/>
      <c r="CYJ134" s="111"/>
      <c r="CYK134" s="111"/>
      <c r="CYL134" s="111"/>
      <c r="CYM134" s="111"/>
      <c r="CYN134" s="111"/>
      <c r="CYO134" s="111"/>
      <c r="CYP134" s="111"/>
      <c r="CYQ134" s="111"/>
      <c r="CYR134" s="111"/>
      <c r="CYS134" s="111"/>
      <c r="CYT134" s="111"/>
      <c r="CYU134" s="111"/>
      <c r="CYV134" s="111"/>
      <c r="CYW134" s="111"/>
      <c r="CYX134" s="111"/>
      <c r="CYY134" s="111"/>
      <c r="CYZ134" s="111"/>
      <c r="CZA134" s="111"/>
      <c r="CZB134" s="111"/>
      <c r="CZC134" s="111"/>
      <c r="CZD134" s="111"/>
      <c r="CZE134" s="111"/>
      <c r="CZF134" s="111"/>
      <c r="CZG134" s="111"/>
      <c r="CZH134" s="111"/>
      <c r="CZI134" s="111"/>
      <c r="CZJ134" s="111"/>
      <c r="CZK134" s="111"/>
      <c r="CZL134" s="111"/>
      <c r="CZM134" s="111"/>
      <c r="CZN134" s="111"/>
      <c r="CZO134" s="111"/>
      <c r="CZP134" s="111"/>
      <c r="CZQ134" s="111"/>
      <c r="CZR134" s="111"/>
      <c r="CZS134" s="111"/>
      <c r="CZT134" s="111"/>
      <c r="CZU134" s="111"/>
      <c r="CZV134" s="111"/>
      <c r="CZW134" s="111"/>
      <c r="CZX134" s="111"/>
      <c r="CZY134" s="111"/>
      <c r="CZZ134" s="111"/>
      <c r="DAA134" s="111"/>
      <c r="DAB134" s="111"/>
      <c r="DAC134" s="111"/>
      <c r="DAD134" s="111"/>
      <c r="DAE134" s="111"/>
      <c r="DAF134" s="111"/>
      <c r="DAG134" s="111"/>
      <c r="DAH134" s="111"/>
      <c r="DAI134" s="111"/>
      <c r="DAJ134" s="111"/>
      <c r="DAK134" s="111"/>
      <c r="DAL134" s="111"/>
      <c r="DAM134" s="111"/>
      <c r="DAN134" s="111"/>
      <c r="DAO134" s="111"/>
      <c r="DAP134" s="111"/>
      <c r="DAQ134" s="111"/>
      <c r="DAR134" s="111"/>
      <c r="DAS134" s="111"/>
      <c r="DAT134" s="111"/>
      <c r="DAU134" s="111"/>
      <c r="DAV134" s="111"/>
      <c r="DAW134" s="111"/>
      <c r="DAX134" s="111"/>
      <c r="DAY134" s="111"/>
      <c r="DAZ134" s="111"/>
      <c r="DBA134" s="111"/>
      <c r="DBB134" s="111"/>
      <c r="DBC134" s="111"/>
      <c r="DBD134" s="111"/>
      <c r="DBE134" s="111"/>
      <c r="DBF134" s="111"/>
      <c r="DBG134" s="111"/>
      <c r="DBH134" s="111"/>
      <c r="DBI134" s="111"/>
      <c r="DBJ134" s="111"/>
      <c r="DBK134" s="111"/>
      <c r="DBL134" s="111"/>
      <c r="DBM134" s="111"/>
      <c r="DBN134" s="111"/>
      <c r="DBO134" s="111"/>
      <c r="DBP134" s="111"/>
      <c r="DBQ134" s="111"/>
      <c r="DBR134" s="111"/>
      <c r="DBS134" s="111"/>
      <c r="DBT134" s="111"/>
      <c r="DBU134" s="111"/>
      <c r="DBV134" s="111"/>
      <c r="DBW134" s="111"/>
      <c r="DBX134" s="111"/>
      <c r="DBY134" s="111"/>
      <c r="DBZ134" s="111"/>
      <c r="DCA134" s="111"/>
      <c r="DCB134" s="111"/>
      <c r="DCC134" s="111"/>
      <c r="DCD134" s="111"/>
      <c r="DCE134" s="111"/>
      <c r="DCF134" s="111"/>
      <c r="DCG134" s="111"/>
      <c r="DCH134" s="111"/>
      <c r="DCI134" s="111"/>
      <c r="DCJ134" s="111"/>
      <c r="DCK134" s="111"/>
      <c r="DCL134" s="111"/>
      <c r="DCM134" s="111"/>
      <c r="DCN134" s="111"/>
      <c r="DCO134" s="111"/>
      <c r="DCP134" s="111"/>
      <c r="DCQ134" s="111"/>
      <c r="DCR134" s="111"/>
      <c r="DCS134" s="111"/>
      <c r="DCT134" s="111"/>
      <c r="DCU134" s="111"/>
      <c r="DCV134" s="111"/>
      <c r="DCW134" s="111"/>
      <c r="DCX134" s="111"/>
      <c r="DCY134" s="111"/>
      <c r="DCZ134" s="111"/>
      <c r="DDA134" s="111"/>
      <c r="DDB134" s="111"/>
      <c r="DDC134" s="111"/>
      <c r="DDD134" s="111"/>
      <c r="DDE134" s="111"/>
      <c r="DDF134" s="111"/>
      <c r="DDG134" s="111"/>
      <c r="DDH134" s="111"/>
      <c r="DDI134" s="111"/>
      <c r="DDJ134" s="111"/>
      <c r="DDK134" s="111"/>
      <c r="DDL134" s="111"/>
      <c r="DDM134" s="111"/>
      <c r="DDN134" s="111"/>
      <c r="DDO134" s="111"/>
      <c r="DDP134" s="111"/>
      <c r="DDQ134" s="111"/>
      <c r="DDR134" s="111"/>
      <c r="DDS134" s="111"/>
      <c r="DDT134" s="111"/>
      <c r="DDU134" s="111"/>
      <c r="DDV134" s="111"/>
      <c r="DDW134" s="111"/>
      <c r="DDX134" s="111"/>
      <c r="DDY134" s="111"/>
      <c r="DDZ134" s="111"/>
      <c r="DEA134" s="111"/>
      <c r="DEB134" s="111"/>
      <c r="DEC134" s="111"/>
      <c r="DED134" s="111"/>
      <c r="DEE134" s="111"/>
      <c r="DEF134" s="111"/>
      <c r="DEG134" s="111"/>
      <c r="DEH134" s="111"/>
      <c r="DEI134" s="111"/>
      <c r="DEJ134" s="111"/>
      <c r="DEK134" s="111"/>
      <c r="DEL134" s="111"/>
      <c r="DEM134" s="111"/>
      <c r="DEN134" s="111"/>
      <c r="DEO134" s="111"/>
      <c r="DEP134" s="111"/>
      <c r="DEQ134" s="111"/>
      <c r="DER134" s="111"/>
      <c r="DES134" s="111"/>
      <c r="DET134" s="111"/>
      <c r="DEU134" s="111"/>
      <c r="DEV134" s="111"/>
      <c r="DEW134" s="111"/>
      <c r="DEX134" s="111"/>
      <c r="DEY134" s="111"/>
      <c r="DEZ134" s="111"/>
      <c r="DFA134" s="111"/>
      <c r="DFB134" s="111"/>
      <c r="DFC134" s="111"/>
      <c r="DFD134" s="111"/>
      <c r="DFE134" s="111"/>
      <c r="DFF134" s="111"/>
      <c r="DFG134" s="111"/>
      <c r="DFH134" s="111"/>
      <c r="DFI134" s="111"/>
      <c r="DFJ134" s="111"/>
      <c r="DFK134" s="111"/>
      <c r="DFL134" s="111"/>
      <c r="DFM134" s="111"/>
      <c r="DFN134" s="111"/>
      <c r="DFO134" s="111"/>
      <c r="DFP134" s="111"/>
      <c r="DFQ134" s="111"/>
      <c r="DFR134" s="111"/>
      <c r="DFS134" s="111"/>
      <c r="DFT134" s="111"/>
      <c r="DFU134" s="111"/>
      <c r="DFV134" s="111"/>
      <c r="DFW134" s="111"/>
      <c r="DFX134" s="111"/>
      <c r="DFY134" s="111"/>
      <c r="DFZ134" s="111"/>
      <c r="DGA134" s="111"/>
      <c r="DGB134" s="111"/>
      <c r="DGC134" s="111"/>
      <c r="DGD134" s="111"/>
      <c r="DGE134" s="111"/>
      <c r="DGF134" s="111"/>
      <c r="DGG134" s="111"/>
      <c r="DGH134" s="111"/>
      <c r="DGI134" s="111"/>
      <c r="DGJ134" s="111"/>
      <c r="DGK134" s="111"/>
      <c r="DGL134" s="111"/>
      <c r="DGM134" s="111"/>
      <c r="DGN134" s="111"/>
      <c r="DGO134" s="111"/>
      <c r="DGP134" s="111"/>
      <c r="DGQ134" s="111"/>
      <c r="DGR134" s="111"/>
      <c r="DGS134" s="111"/>
      <c r="DGT134" s="111"/>
      <c r="DGU134" s="111"/>
      <c r="DGV134" s="111"/>
      <c r="DGW134" s="111"/>
      <c r="DGX134" s="111"/>
      <c r="DGY134" s="111"/>
      <c r="DGZ134" s="111"/>
      <c r="DHA134" s="111"/>
      <c r="DHB134" s="111"/>
      <c r="DHC134" s="111"/>
      <c r="DHD134" s="111"/>
      <c r="DHE134" s="111"/>
      <c r="DHF134" s="111"/>
      <c r="DHG134" s="111"/>
      <c r="DHH134" s="111"/>
      <c r="DHI134" s="111"/>
      <c r="DHJ134" s="111"/>
      <c r="DHK134" s="111"/>
      <c r="DHL134" s="111"/>
      <c r="DHM134" s="111"/>
      <c r="DHN134" s="111"/>
      <c r="DHO134" s="111"/>
      <c r="DHP134" s="111"/>
      <c r="DHQ134" s="111"/>
      <c r="DHR134" s="111"/>
      <c r="DHS134" s="111"/>
      <c r="DHT134" s="111"/>
      <c r="DHU134" s="111"/>
      <c r="DHV134" s="111"/>
      <c r="DHW134" s="111"/>
      <c r="DHX134" s="111"/>
      <c r="DHY134" s="111"/>
      <c r="DHZ134" s="111"/>
      <c r="DIA134" s="111"/>
      <c r="DIB134" s="111"/>
      <c r="DIC134" s="111"/>
      <c r="DID134" s="111"/>
      <c r="DIE134" s="111"/>
      <c r="DIF134" s="111"/>
      <c r="DIG134" s="111"/>
      <c r="DIH134" s="111"/>
      <c r="DII134" s="111"/>
      <c r="DIJ134" s="111"/>
      <c r="DIK134" s="111"/>
      <c r="DIL134" s="111"/>
      <c r="DIM134" s="111"/>
      <c r="DIN134" s="111"/>
      <c r="DIO134" s="111"/>
      <c r="DIP134" s="111"/>
      <c r="DIQ134" s="111"/>
      <c r="DIR134" s="111"/>
      <c r="DIS134" s="111"/>
      <c r="DIT134" s="111"/>
      <c r="DIU134" s="111"/>
      <c r="DIV134" s="111"/>
      <c r="DIW134" s="111"/>
      <c r="DIX134" s="111"/>
      <c r="DIY134" s="111"/>
      <c r="DIZ134" s="111"/>
      <c r="DJA134" s="111"/>
      <c r="DJB134" s="111"/>
      <c r="DJC134" s="111"/>
      <c r="DJD134" s="111"/>
      <c r="DJE134" s="111"/>
      <c r="DJF134" s="111"/>
      <c r="DJG134" s="111"/>
      <c r="DJH134" s="111"/>
      <c r="DJI134" s="111"/>
      <c r="DJJ134" s="111"/>
      <c r="DJK134" s="111"/>
      <c r="DJL134" s="111"/>
      <c r="DJM134" s="111"/>
      <c r="DJN134" s="111"/>
      <c r="DJO134" s="111"/>
      <c r="DJP134" s="111"/>
      <c r="DJQ134" s="111"/>
      <c r="DJR134" s="111"/>
      <c r="DJS134" s="111"/>
      <c r="DJT134" s="111"/>
      <c r="DJU134" s="111"/>
      <c r="DJV134" s="111"/>
      <c r="DJW134" s="111"/>
      <c r="DJX134" s="111"/>
      <c r="DJY134" s="111"/>
      <c r="DJZ134" s="111"/>
      <c r="DKA134" s="111"/>
      <c r="DKB134" s="111"/>
      <c r="DKC134" s="111"/>
      <c r="DKD134" s="111"/>
      <c r="DKE134" s="111"/>
      <c r="DKF134" s="111"/>
      <c r="DKG134" s="111"/>
      <c r="DKH134" s="111"/>
      <c r="DKI134" s="111"/>
      <c r="DKJ134" s="111"/>
      <c r="DKK134" s="111"/>
      <c r="DKL134" s="111"/>
      <c r="DKM134" s="111"/>
      <c r="DKN134" s="111"/>
      <c r="DKO134" s="111"/>
      <c r="DKP134" s="111"/>
      <c r="DKQ134" s="111"/>
      <c r="DKR134" s="111"/>
      <c r="DKS134" s="111"/>
      <c r="DKT134" s="111"/>
      <c r="DKU134" s="111"/>
      <c r="DKV134" s="111"/>
      <c r="DKW134" s="111"/>
      <c r="DKX134" s="111"/>
      <c r="DKY134" s="111"/>
      <c r="DKZ134" s="111"/>
      <c r="DLA134" s="111"/>
      <c r="DLB134" s="111"/>
      <c r="DLC134" s="111"/>
      <c r="DLD134" s="111"/>
      <c r="DLE134" s="111"/>
      <c r="DLF134" s="111"/>
      <c r="DLG134" s="111"/>
      <c r="DLH134" s="111"/>
      <c r="DLI134" s="111"/>
      <c r="DLJ134" s="111"/>
      <c r="DLK134" s="111"/>
      <c r="DLL134" s="111"/>
      <c r="DLM134" s="111"/>
      <c r="DLN134" s="111"/>
      <c r="DLO134" s="111"/>
      <c r="DLP134" s="111"/>
      <c r="DLQ134" s="111"/>
      <c r="DLR134" s="111"/>
      <c r="DLS134" s="111"/>
      <c r="DLT134" s="111"/>
      <c r="DLU134" s="111"/>
      <c r="DLV134" s="111"/>
      <c r="DLW134" s="111"/>
      <c r="DLX134" s="111"/>
      <c r="DLY134" s="111"/>
      <c r="DLZ134" s="111"/>
      <c r="DMA134" s="111"/>
      <c r="DMB134" s="111"/>
      <c r="DMC134" s="111"/>
      <c r="DMD134" s="111"/>
      <c r="DME134" s="111"/>
      <c r="DMF134" s="111"/>
      <c r="DMG134" s="111"/>
      <c r="DMH134" s="111"/>
      <c r="DMI134" s="111"/>
      <c r="DMJ134" s="111"/>
      <c r="DMK134" s="111"/>
      <c r="DML134" s="111"/>
      <c r="DMM134" s="111"/>
      <c r="DMN134" s="111"/>
      <c r="DMO134" s="111"/>
      <c r="DMP134" s="111"/>
      <c r="DMQ134" s="111"/>
      <c r="DMR134" s="111"/>
      <c r="DMS134" s="111"/>
      <c r="DMT134" s="111"/>
      <c r="DMU134" s="111"/>
      <c r="DMV134" s="111"/>
      <c r="DMW134" s="111"/>
      <c r="DMX134" s="111"/>
      <c r="DMY134" s="111"/>
      <c r="DMZ134" s="111"/>
      <c r="DNA134" s="111"/>
      <c r="DNB134" s="111"/>
      <c r="DNC134" s="111"/>
      <c r="DND134" s="111"/>
      <c r="DNE134" s="111"/>
      <c r="DNF134" s="111"/>
      <c r="DNG134" s="111"/>
      <c r="DNH134" s="111"/>
      <c r="DNI134" s="111"/>
      <c r="DNJ134" s="111"/>
      <c r="DNK134" s="111"/>
      <c r="DNL134" s="111"/>
      <c r="DNM134" s="111"/>
      <c r="DNN134" s="111"/>
      <c r="DNO134" s="111"/>
      <c r="DNP134" s="111"/>
      <c r="DNQ134" s="111"/>
      <c r="DNR134" s="111"/>
      <c r="DNS134" s="111"/>
      <c r="DNT134" s="111"/>
      <c r="DNU134" s="111"/>
      <c r="DNV134" s="111"/>
      <c r="DNW134" s="111"/>
      <c r="DNX134" s="111"/>
      <c r="DNY134" s="111"/>
      <c r="DNZ134" s="111"/>
      <c r="DOA134" s="111"/>
      <c r="DOB134" s="111"/>
      <c r="DOC134" s="111"/>
      <c r="DOD134" s="111"/>
      <c r="DOE134" s="111"/>
      <c r="DOF134" s="111"/>
      <c r="DOG134" s="111"/>
      <c r="DOH134" s="111"/>
      <c r="DOI134" s="111"/>
      <c r="DOJ134" s="111"/>
      <c r="DOK134" s="111"/>
      <c r="DOL134" s="111"/>
      <c r="DOM134" s="111"/>
      <c r="DON134" s="111"/>
      <c r="DOO134" s="111"/>
      <c r="DOP134" s="111"/>
      <c r="DOQ134" s="111"/>
      <c r="DOR134" s="111"/>
      <c r="DOS134" s="111"/>
      <c r="DOT134" s="111"/>
      <c r="DOU134" s="111"/>
      <c r="DOV134" s="111"/>
      <c r="DOW134" s="111"/>
      <c r="DOX134" s="111"/>
      <c r="DOY134" s="111"/>
      <c r="DOZ134" s="111"/>
      <c r="DPA134" s="111"/>
      <c r="DPB134" s="111"/>
      <c r="DPC134" s="111"/>
      <c r="DPD134" s="111"/>
      <c r="DPE134" s="111"/>
      <c r="DPF134" s="111"/>
      <c r="DPG134" s="111"/>
      <c r="DPH134" s="111"/>
      <c r="DPI134" s="111"/>
      <c r="DPJ134" s="111"/>
      <c r="DPK134" s="111"/>
      <c r="DPL134" s="111"/>
      <c r="DPM134" s="111"/>
      <c r="DPN134" s="111"/>
      <c r="DPO134" s="111"/>
      <c r="DPP134" s="111"/>
      <c r="DPQ134" s="111"/>
      <c r="DPR134" s="111"/>
      <c r="DPS134" s="111"/>
      <c r="DPT134" s="111"/>
      <c r="DPU134" s="111"/>
      <c r="DPV134" s="111"/>
      <c r="DPW134" s="111"/>
      <c r="DPX134" s="111"/>
      <c r="DPY134" s="111"/>
      <c r="DPZ134" s="111"/>
      <c r="DQA134" s="111"/>
      <c r="DQB134" s="111"/>
      <c r="DQC134" s="111"/>
      <c r="DQD134" s="111"/>
      <c r="DQE134" s="111"/>
      <c r="DQF134" s="111"/>
      <c r="DQG134" s="111"/>
      <c r="DQH134" s="111"/>
      <c r="DQI134" s="111"/>
      <c r="DQJ134" s="111"/>
      <c r="DQK134" s="111"/>
      <c r="DQL134" s="111"/>
      <c r="DQM134" s="111"/>
      <c r="DQN134" s="111"/>
      <c r="DQO134" s="111"/>
      <c r="DQP134" s="111"/>
      <c r="DQQ134" s="111"/>
      <c r="DQR134" s="111"/>
      <c r="DQS134" s="111"/>
      <c r="DQT134" s="111"/>
      <c r="DQU134" s="111"/>
      <c r="DQV134" s="111"/>
      <c r="DQW134" s="111"/>
      <c r="DQX134" s="111"/>
      <c r="DQY134" s="111"/>
      <c r="DQZ134" s="111"/>
      <c r="DRA134" s="111"/>
      <c r="DRB134" s="111"/>
      <c r="DRC134" s="111"/>
      <c r="DRD134" s="111"/>
      <c r="DRE134" s="111"/>
      <c r="DRF134" s="111"/>
      <c r="DRG134" s="111"/>
      <c r="DRH134" s="111"/>
      <c r="DRI134" s="111"/>
      <c r="DRJ134" s="111"/>
      <c r="DRK134" s="111"/>
      <c r="DRL134" s="111"/>
      <c r="DRM134" s="111"/>
      <c r="DRN134" s="111"/>
      <c r="DRO134" s="111"/>
      <c r="DRP134" s="111"/>
      <c r="DRQ134" s="111"/>
      <c r="DRR134" s="111"/>
      <c r="DRS134" s="111"/>
      <c r="DRT134" s="111"/>
      <c r="DRU134" s="111"/>
      <c r="DRV134" s="111"/>
      <c r="DRW134" s="111"/>
      <c r="DRX134" s="111"/>
      <c r="DRY134" s="111"/>
      <c r="DRZ134" s="111"/>
      <c r="DSA134" s="111"/>
      <c r="DSB134" s="111"/>
      <c r="DSC134" s="111"/>
      <c r="DSD134" s="111"/>
      <c r="DSE134" s="111"/>
      <c r="DSF134" s="111"/>
      <c r="DSG134" s="111"/>
      <c r="DSH134" s="111"/>
      <c r="DSI134" s="111"/>
      <c r="DSJ134" s="111"/>
      <c r="DSK134" s="111"/>
      <c r="DSL134" s="111"/>
      <c r="DSM134" s="111"/>
      <c r="DSN134" s="111"/>
      <c r="DSO134" s="111"/>
      <c r="DSP134" s="111"/>
      <c r="DSQ134" s="111"/>
      <c r="DSR134" s="111"/>
      <c r="DSS134" s="111"/>
      <c r="DST134" s="111"/>
      <c r="DSU134" s="111"/>
      <c r="DSV134" s="111"/>
      <c r="DSW134" s="111"/>
      <c r="DSX134" s="111"/>
      <c r="DSY134" s="111"/>
      <c r="DSZ134" s="111"/>
      <c r="DTA134" s="111"/>
      <c r="DTB134" s="111"/>
      <c r="DTC134" s="111"/>
      <c r="DTD134" s="111"/>
      <c r="DTE134" s="111"/>
      <c r="DTF134" s="111"/>
      <c r="DTG134" s="111"/>
      <c r="DTH134" s="111"/>
      <c r="DTI134" s="111"/>
      <c r="DTJ134" s="111"/>
      <c r="DTK134" s="111"/>
      <c r="DTL134" s="111"/>
      <c r="DTM134" s="111"/>
      <c r="DTN134" s="111"/>
      <c r="DTO134" s="111"/>
      <c r="DTP134" s="111"/>
      <c r="DTQ134" s="111"/>
      <c r="DTR134" s="111"/>
      <c r="DTS134" s="111"/>
      <c r="DTT134" s="111"/>
      <c r="DTU134" s="111"/>
      <c r="DTV134" s="111"/>
      <c r="DTW134" s="111"/>
      <c r="DTX134" s="111"/>
      <c r="DTY134" s="111"/>
      <c r="DTZ134" s="111"/>
      <c r="DUA134" s="111"/>
      <c r="DUB134" s="111"/>
      <c r="DUC134" s="111"/>
      <c r="DUD134" s="111"/>
      <c r="DUE134" s="111"/>
      <c r="DUF134" s="111"/>
      <c r="DUG134" s="111"/>
      <c r="DUH134" s="111"/>
      <c r="DUI134" s="111"/>
      <c r="DUJ134" s="111"/>
      <c r="DUK134" s="111"/>
      <c r="DUL134" s="111"/>
      <c r="DUM134" s="111"/>
      <c r="DUN134" s="111"/>
      <c r="DUO134" s="111"/>
      <c r="DUP134" s="111"/>
      <c r="DUQ134" s="111"/>
      <c r="DUR134" s="111"/>
      <c r="DUS134" s="111"/>
      <c r="DUT134" s="111"/>
      <c r="DUU134" s="111"/>
      <c r="DUV134" s="111"/>
      <c r="DUW134" s="111"/>
      <c r="DUX134" s="111"/>
      <c r="DUY134" s="111"/>
      <c r="DUZ134" s="111"/>
      <c r="DVA134" s="111"/>
      <c r="DVB134" s="111"/>
      <c r="DVC134" s="111"/>
      <c r="DVD134" s="111"/>
      <c r="DVE134" s="111"/>
      <c r="DVF134" s="111"/>
      <c r="DVG134" s="111"/>
      <c r="DVH134" s="111"/>
      <c r="DVI134" s="111"/>
      <c r="DVJ134" s="111"/>
      <c r="DVK134" s="111"/>
      <c r="DVL134" s="111"/>
      <c r="DVM134" s="111"/>
      <c r="DVN134" s="111"/>
      <c r="DVO134" s="111"/>
      <c r="DVP134" s="111"/>
      <c r="DVQ134" s="111"/>
      <c r="DVR134" s="111"/>
      <c r="DVS134" s="111"/>
      <c r="DVT134" s="111"/>
      <c r="DVU134" s="111"/>
      <c r="DVV134" s="111"/>
      <c r="DVW134" s="111"/>
      <c r="DVX134" s="111"/>
      <c r="DVY134" s="111"/>
      <c r="DVZ134" s="111"/>
      <c r="DWA134" s="111"/>
      <c r="DWB134" s="111"/>
      <c r="DWC134" s="111"/>
      <c r="DWD134" s="111"/>
      <c r="DWE134" s="111"/>
      <c r="DWF134" s="111"/>
      <c r="DWG134" s="111"/>
      <c r="DWH134" s="111"/>
      <c r="DWI134" s="111"/>
      <c r="DWJ134" s="111"/>
      <c r="DWK134" s="111"/>
      <c r="DWL134" s="111"/>
      <c r="DWM134" s="111"/>
      <c r="DWN134" s="111"/>
      <c r="DWO134" s="111"/>
      <c r="DWP134" s="111"/>
      <c r="DWQ134" s="111"/>
      <c r="DWR134" s="111"/>
      <c r="DWS134" s="111"/>
      <c r="DWT134" s="111"/>
      <c r="DWU134" s="111"/>
      <c r="DWV134" s="111"/>
      <c r="DWW134" s="111"/>
      <c r="DWX134" s="111"/>
      <c r="DWY134" s="111"/>
      <c r="DWZ134" s="111"/>
      <c r="DXA134" s="111"/>
      <c r="DXB134" s="111"/>
      <c r="DXC134" s="111"/>
      <c r="DXD134" s="111"/>
      <c r="DXE134" s="111"/>
      <c r="DXF134" s="111"/>
      <c r="DXG134" s="111"/>
      <c r="DXH134" s="111"/>
      <c r="DXI134" s="111"/>
      <c r="DXJ134" s="111"/>
      <c r="DXK134" s="111"/>
      <c r="DXL134" s="111"/>
      <c r="DXM134" s="111"/>
      <c r="DXN134" s="111"/>
      <c r="DXO134" s="111"/>
      <c r="DXP134" s="111"/>
      <c r="DXQ134" s="111"/>
      <c r="DXR134" s="111"/>
      <c r="DXS134" s="111"/>
      <c r="DXT134" s="111"/>
      <c r="DXU134" s="111"/>
      <c r="DXV134" s="111"/>
      <c r="DXW134" s="111"/>
      <c r="DXX134" s="111"/>
      <c r="DXY134" s="111"/>
      <c r="DXZ134" s="111"/>
      <c r="DYA134" s="111"/>
      <c r="DYB134" s="111"/>
      <c r="DYC134" s="111"/>
      <c r="DYD134" s="111"/>
      <c r="DYE134" s="111"/>
      <c r="DYF134" s="111"/>
      <c r="DYG134" s="111"/>
      <c r="DYH134" s="111"/>
      <c r="DYI134" s="111"/>
      <c r="DYJ134" s="111"/>
      <c r="DYK134" s="111"/>
      <c r="DYL134" s="111"/>
      <c r="DYM134" s="111"/>
      <c r="DYN134" s="111"/>
      <c r="DYO134" s="111"/>
      <c r="DYP134" s="111"/>
      <c r="DYQ134" s="111"/>
      <c r="DYR134" s="111"/>
      <c r="DYS134" s="111"/>
      <c r="DYT134" s="111"/>
      <c r="DYU134" s="111"/>
      <c r="DYV134" s="111"/>
      <c r="DYW134" s="111"/>
      <c r="DYX134" s="111"/>
      <c r="DYY134" s="111"/>
      <c r="DYZ134" s="111"/>
      <c r="DZA134" s="111"/>
      <c r="DZB134" s="111"/>
      <c r="DZC134" s="111"/>
      <c r="DZD134" s="111"/>
      <c r="DZE134" s="111"/>
      <c r="DZF134" s="111"/>
      <c r="DZG134" s="111"/>
      <c r="DZH134" s="111"/>
      <c r="DZI134" s="111"/>
      <c r="DZJ134" s="111"/>
      <c r="DZK134" s="111"/>
      <c r="DZL134" s="111"/>
      <c r="DZM134" s="111"/>
      <c r="DZN134" s="111"/>
      <c r="DZO134" s="111"/>
      <c r="DZP134" s="111"/>
      <c r="DZQ134" s="111"/>
      <c r="DZR134" s="111"/>
      <c r="DZS134" s="111"/>
      <c r="DZT134" s="111"/>
      <c r="DZU134" s="111"/>
      <c r="DZV134" s="111"/>
      <c r="DZW134" s="111"/>
      <c r="DZX134" s="111"/>
      <c r="DZY134" s="111"/>
      <c r="DZZ134" s="111"/>
      <c r="EAA134" s="111"/>
      <c r="EAB134" s="111"/>
      <c r="EAC134" s="111"/>
      <c r="EAD134" s="111"/>
      <c r="EAE134" s="111"/>
      <c r="EAF134" s="111"/>
      <c r="EAG134" s="111"/>
      <c r="EAH134" s="111"/>
      <c r="EAI134" s="111"/>
      <c r="EAJ134" s="111"/>
      <c r="EAK134" s="111"/>
      <c r="EAL134" s="111"/>
      <c r="EAM134" s="111"/>
      <c r="EAN134" s="111"/>
      <c r="EAO134" s="111"/>
      <c r="EAP134" s="111"/>
      <c r="EAQ134" s="111"/>
      <c r="EAR134" s="111"/>
      <c r="EAS134" s="111"/>
      <c r="EAT134" s="111"/>
      <c r="EAU134" s="111"/>
      <c r="EAV134" s="111"/>
      <c r="EAW134" s="111"/>
      <c r="EAX134" s="111"/>
      <c r="EAY134" s="111"/>
      <c r="EAZ134" s="111"/>
      <c r="EBA134" s="111"/>
      <c r="EBB134" s="111"/>
      <c r="EBC134" s="111"/>
      <c r="EBD134" s="111"/>
      <c r="EBE134" s="111"/>
      <c r="EBF134" s="111"/>
      <c r="EBG134" s="111"/>
      <c r="EBH134" s="111"/>
      <c r="EBI134" s="111"/>
      <c r="EBJ134" s="111"/>
      <c r="EBK134" s="111"/>
      <c r="EBL134" s="111"/>
      <c r="EBM134" s="111"/>
      <c r="EBN134" s="111"/>
      <c r="EBO134" s="111"/>
      <c r="EBP134" s="111"/>
      <c r="EBQ134" s="111"/>
      <c r="EBR134" s="111"/>
      <c r="EBS134" s="111"/>
      <c r="EBT134" s="111"/>
      <c r="EBU134" s="111"/>
      <c r="EBV134" s="111"/>
      <c r="EBW134" s="111"/>
      <c r="EBX134" s="111"/>
      <c r="EBY134" s="111"/>
      <c r="EBZ134" s="111"/>
      <c r="ECA134" s="111"/>
      <c r="ECB134" s="111"/>
      <c r="ECC134" s="111"/>
      <c r="ECD134" s="111"/>
      <c r="ECE134" s="111"/>
      <c r="ECF134" s="111"/>
      <c r="ECG134" s="111"/>
      <c r="ECH134" s="111"/>
      <c r="ECI134" s="111"/>
      <c r="ECJ134" s="111"/>
      <c r="ECK134" s="111"/>
      <c r="ECL134" s="111"/>
      <c r="ECM134" s="111"/>
      <c r="ECN134" s="111"/>
      <c r="ECO134" s="111"/>
      <c r="ECP134" s="111"/>
      <c r="ECQ134" s="111"/>
      <c r="ECR134" s="111"/>
      <c r="ECS134" s="111"/>
      <c r="ECT134" s="111"/>
      <c r="ECU134" s="111"/>
      <c r="ECV134" s="111"/>
      <c r="ECW134" s="111"/>
      <c r="ECX134" s="111"/>
      <c r="ECY134" s="111"/>
      <c r="ECZ134" s="111"/>
      <c r="EDA134" s="111"/>
      <c r="EDB134" s="111"/>
      <c r="EDC134" s="111"/>
      <c r="EDD134" s="111"/>
      <c r="EDE134" s="111"/>
      <c r="EDF134" s="111"/>
      <c r="EDG134" s="111"/>
      <c r="EDH134" s="111"/>
      <c r="EDI134" s="111"/>
      <c r="EDJ134" s="111"/>
      <c r="EDK134" s="111"/>
      <c r="EDL134" s="111"/>
      <c r="EDM134" s="111"/>
      <c r="EDN134" s="111"/>
      <c r="EDO134" s="111"/>
      <c r="EDP134" s="111"/>
      <c r="EDQ134" s="111"/>
      <c r="EDR134" s="111"/>
      <c r="EDS134" s="111"/>
      <c r="EDT134" s="111"/>
      <c r="EDU134" s="111"/>
      <c r="EDV134" s="111"/>
      <c r="EDW134" s="111"/>
      <c r="EDX134" s="111"/>
      <c r="EDY134" s="111"/>
      <c r="EDZ134" s="111"/>
      <c r="EEA134" s="111"/>
      <c r="EEB134" s="111"/>
      <c r="EEC134" s="111"/>
      <c r="EED134" s="111"/>
      <c r="EEE134" s="111"/>
      <c r="EEF134" s="111"/>
      <c r="EEG134" s="111"/>
      <c r="EEH134" s="111"/>
      <c r="EEI134" s="111"/>
      <c r="EEJ134" s="111"/>
      <c r="EEK134" s="111"/>
      <c r="EEL134" s="111"/>
      <c r="EEM134" s="111"/>
      <c r="EEN134" s="111"/>
      <c r="EEO134" s="111"/>
      <c r="EEP134" s="111"/>
      <c r="EEQ134" s="111"/>
      <c r="EER134" s="111"/>
      <c r="EES134" s="111"/>
      <c r="EET134" s="111"/>
      <c r="EEU134" s="111"/>
      <c r="EEV134" s="111"/>
      <c r="EEW134" s="111"/>
      <c r="EEX134" s="111"/>
      <c r="EEY134" s="111"/>
      <c r="EEZ134" s="111"/>
      <c r="EFA134" s="111"/>
      <c r="EFB134" s="111"/>
      <c r="EFC134" s="111"/>
      <c r="EFD134" s="111"/>
      <c r="EFE134" s="111"/>
      <c r="EFF134" s="111"/>
      <c r="EFG134" s="111"/>
      <c r="EFH134" s="111"/>
      <c r="EFI134" s="111"/>
      <c r="EFJ134" s="111"/>
      <c r="EFK134" s="111"/>
      <c r="EFL134" s="111"/>
      <c r="EFM134" s="111"/>
      <c r="EFN134" s="111"/>
      <c r="EFO134" s="111"/>
      <c r="EFP134" s="111"/>
      <c r="EFQ134" s="111"/>
      <c r="EFR134" s="111"/>
      <c r="EFS134" s="111"/>
      <c r="EFT134" s="111"/>
      <c r="EFU134" s="111"/>
      <c r="EFV134" s="111"/>
      <c r="EFW134" s="111"/>
      <c r="EFX134" s="111"/>
      <c r="EFY134" s="111"/>
      <c r="EFZ134" s="111"/>
      <c r="EGA134" s="111"/>
      <c r="EGB134" s="111"/>
      <c r="EGC134" s="111"/>
      <c r="EGD134" s="111"/>
      <c r="EGE134" s="111"/>
      <c r="EGF134" s="111"/>
      <c r="EGG134" s="111"/>
      <c r="EGH134" s="111"/>
      <c r="EGI134" s="111"/>
      <c r="EGJ134" s="111"/>
      <c r="EGK134" s="111"/>
      <c r="EGL134" s="111"/>
      <c r="EGM134" s="111"/>
      <c r="EGN134" s="111"/>
      <c r="EGO134" s="111"/>
      <c r="EGP134" s="111"/>
      <c r="EGQ134" s="111"/>
      <c r="EGR134" s="111"/>
      <c r="EGS134" s="111"/>
      <c r="EGT134" s="111"/>
      <c r="EGU134" s="111"/>
      <c r="EGV134" s="111"/>
      <c r="EGW134" s="111"/>
      <c r="EGX134" s="111"/>
      <c r="EGY134" s="111"/>
      <c r="EGZ134" s="111"/>
      <c r="EHA134" s="111"/>
      <c r="EHB134" s="111"/>
      <c r="EHC134" s="111"/>
      <c r="EHD134" s="111"/>
      <c r="EHE134" s="111"/>
      <c r="EHF134" s="111"/>
      <c r="EHG134" s="111"/>
      <c r="EHH134" s="111"/>
      <c r="EHI134" s="111"/>
      <c r="EHJ134" s="111"/>
      <c r="EHK134" s="111"/>
      <c r="EHL134" s="111"/>
      <c r="EHM134" s="111"/>
      <c r="EHN134" s="111"/>
      <c r="EHO134" s="111"/>
      <c r="EHP134" s="111"/>
      <c r="EHQ134" s="111"/>
      <c r="EHR134" s="111"/>
      <c r="EHS134" s="111"/>
      <c r="EHT134" s="111"/>
      <c r="EHU134" s="111"/>
      <c r="EHV134" s="111"/>
      <c r="EHW134" s="111"/>
      <c r="EHX134" s="111"/>
      <c r="EHY134" s="111"/>
      <c r="EHZ134" s="111"/>
      <c r="EIA134" s="111"/>
      <c r="EIB134" s="111"/>
      <c r="EIC134" s="111"/>
      <c r="EID134" s="111"/>
      <c r="EIE134" s="111"/>
      <c r="EIF134" s="111"/>
      <c r="EIG134" s="111"/>
      <c r="EIH134" s="111"/>
      <c r="EII134" s="111"/>
      <c r="EIJ134" s="111"/>
      <c r="EIK134" s="111"/>
      <c r="EIL134" s="111"/>
      <c r="EIM134" s="111"/>
      <c r="EIN134" s="111"/>
      <c r="EIO134" s="111"/>
      <c r="EIP134" s="111"/>
      <c r="EIQ134" s="111"/>
      <c r="EIR134" s="111"/>
      <c r="EIS134" s="111"/>
      <c r="EIT134" s="111"/>
      <c r="EIU134" s="111"/>
      <c r="EIV134" s="111"/>
      <c r="EIW134" s="111"/>
      <c r="EIX134" s="111"/>
      <c r="EIY134" s="111"/>
      <c r="EIZ134" s="111"/>
      <c r="EJA134" s="111"/>
      <c r="EJB134" s="111"/>
      <c r="EJC134" s="111"/>
      <c r="EJD134" s="111"/>
      <c r="EJE134" s="111"/>
      <c r="EJF134" s="111"/>
      <c r="EJG134" s="111"/>
      <c r="EJH134" s="111"/>
      <c r="EJI134" s="111"/>
      <c r="EJJ134" s="111"/>
      <c r="EJK134" s="111"/>
      <c r="EJL134" s="111"/>
      <c r="EJM134" s="111"/>
      <c r="EJN134" s="111"/>
      <c r="EJO134" s="111"/>
      <c r="EJP134" s="111"/>
      <c r="EJQ134" s="111"/>
      <c r="EJR134" s="111"/>
      <c r="EJS134" s="111"/>
      <c r="EJT134" s="111"/>
      <c r="EJU134" s="111"/>
      <c r="EJV134" s="111"/>
      <c r="EJW134" s="111"/>
      <c r="EJX134" s="111"/>
      <c r="EJY134" s="111"/>
      <c r="EJZ134" s="111"/>
      <c r="EKA134" s="111"/>
      <c r="EKB134" s="111"/>
      <c r="EKC134" s="111"/>
      <c r="EKD134" s="111"/>
      <c r="EKE134" s="111"/>
      <c r="EKF134" s="111"/>
      <c r="EKG134" s="111"/>
      <c r="EKH134" s="111"/>
      <c r="EKI134" s="111"/>
      <c r="EKJ134" s="111"/>
      <c r="EKK134" s="111"/>
      <c r="EKL134" s="111"/>
      <c r="EKM134" s="111"/>
      <c r="EKN134" s="111"/>
      <c r="EKO134" s="111"/>
      <c r="EKP134" s="111"/>
      <c r="EKQ134" s="111"/>
      <c r="EKR134" s="111"/>
      <c r="EKS134" s="111"/>
      <c r="EKT134" s="111"/>
      <c r="EKU134" s="111"/>
      <c r="EKV134" s="111"/>
      <c r="EKW134" s="111"/>
      <c r="EKX134" s="111"/>
      <c r="EKY134" s="111"/>
      <c r="EKZ134" s="111"/>
      <c r="ELA134" s="111"/>
      <c r="ELB134" s="111"/>
      <c r="ELC134" s="111"/>
      <c r="ELD134" s="111"/>
      <c r="ELE134" s="111"/>
      <c r="ELF134" s="111"/>
      <c r="ELG134" s="111"/>
      <c r="ELH134" s="111"/>
      <c r="ELI134" s="111"/>
      <c r="ELJ134" s="111"/>
      <c r="ELK134" s="111"/>
      <c r="ELL134" s="111"/>
      <c r="ELM134" s="111"/>
      <c r="ELN134" s="111"/>
      <c r="ELO134" s="111"/>
      <c r="ELP134" s="111"/>
      <c r="ELQ134" s="111"/>
      <c r="ELR134" s="111"/>
      <c r="ELS134" s="111"/>
      <c r="ELT134" s="111"/>
      <c r="ELU134" s="111"/>
      <c r="ELV134" s="111"/>
      <c r="ELW134" s="111"/>
      <c r="ELX134" s="111"/>
      <c r="ELY134" s="111"/>
      <c r="ELZ134" s="111"/>
      <c r="EMA134" s="111"/>
      <c r="EMB134" s="111"/>
      <c r="EMC134" s="111"/>
      <c r="EMD134" s="111"/>
      <c r="EME134" s="111"/>
      <c r="EMF134" s="111"/>
      <c r="EMG134" s="111"/>
      <c r="EMH134" s="111"/>
      <c r="EMI134" s="111"/>
      <c r="EMJ134" s="111"/>
      <c r="EMK134" s="111"/>
      <c r="EML134" s="111"/>
      <c r="EMM134" s="111"/>
      <c r="EMN134" s="111"/>
      <c r="EMO134" s="111"/>
      <c r="EMP134" s="111"/>
      <c r="EMQ134" s="111"/>
      <c r="EMR134" s="111"/>
      <c r="EMS134" s="111"/>
      <c r="EMT134" s="111"/>
      <c r="EMU134" s="111"/>
      <c r="EMV134" s="111"/>
      <c r="EMW134" s="111"/>
      <c r="EMX134" s="111"/>
      <c r="EMY134" s="111"/>
      <c r="EMZ134" s="111"/>
      <c r="ENA134" s="111"/>
      <c r="ENB134" s="111"/>
      <c r="ENC134" s="111"/>
      <c r="END134" s="111"/>
      <c r="ENE134" s="111"/>
      <c r="ENF134" s="111"/>
      <c r="ENG134" s="111"/>
      <c r="ENH134" s="111"/>
      <c r="ENI134" s="111"/>
      <c r="ENJ134" s="111"/>
      <c r="ENK134" s="111"/>
      <c r="ENL134" s="111"/>
      <c r="ENM134" s="111"/>
      <c r="ENN134" s="111"/>
      <c r="ENO134" s="111"/>
      <c r="ENP134" s="111"/>
      <c r="ENQ134" s="111"/>
      <c r="ENR134" s="111"/>
      <c r="ENS134" s="111"/>
      <c r="ENT134" s="111"/>
      <c r="ENU134" s="111"/>
      <c r="ENV134" s="111"/>
      <c r="ENW134" s="111"/>
      <c r="ENX134" s="111"/>
      <c r="ENY134" s="111"/>
      <c r="ENZ134" s="111"/>
      <c r="EOA134" s="111"/>
      <c r="EOB134" s="111"/>
      <c r="EOC134" s="111"/>
      <c r="EOD134" s="111"/>
      <c r="EOE134" s="111"/>
      <c r="EOF134" s="111"/>
      <c r="EOG134" s="111"/>
      <c r="EOH134" s="111"/>
      <c r="EOI134" s="111"/>
      <c r="EOJ134" s="111"/>
      <c r="EOK134" s="111"/>
      <c r="EOL134" s="111"/>
      <c r="EOM134" s="111"/>
      <c r="EON134" s="111"/>
      <c r="EOO134" s="111"/>
      <c r="EOP134" s="111"/>
      <c r="EOQ134" s="111"/>
      <c r="EOR134" s="111"/>
      <c r="EOS134" s="111"/>
      <c r="EOT134" s="111"/>
      <c r="EOU134" s="111"/>
      <c r="EOV134" s="111"/>
      <c r="EOW134" s="111"/>
      <c r="EOX134" s="111"/>
      <c r="EOY134" s="111"/>
      <c r="EOZ134" s="111"/>
      <c r="EPA134" s="111"/>
      <c r="EPB134" s="111"/>
      <c r="EPC134" s="111"/>
      <c r="EPD134" s="111"/>
      <c r="EPE134" s="111"/>
      <c r="EPF134" s="111"/>
      <c r="EPG134" s="111"/>
      <c r="EPH134" s="111"/>
      <c r="EPI134" s="111"/>
      <c r="EPJ134" s="111"/>
      <c r="EPK134" s="111"/>
      <c r="EPL134" s="111"/>
      <c r="EPM134" s="111"/>
      <c r="EPN134" s="111"/>
      <c r="EPO134" s="111"/>
      <c r="EPP134" s="111"/>
      <c r="EPQ134" s="111"/>
      <c r="EPR134" s="111"/>
      <c r="EPS134" s="111"/>
      <c r="EPT134" s="111"/>
      <c r="EPU134" s="111"/>
      <c r="EPV134" s="111"/>
      <c r="EPW134" s="111"/>
      <c r="EPX134" s="111"/>
      <c r="EPY134" s="111"/>
      <c r="EPZ134" s="111"/>
      <c r="EQA134" s="111"/>
      <c r="EQB134" s="111"/>
      <c r="EQC134" s="111"/>
      <c r="EQD134" s="111"/>
      <c r="EQE134" s="111"/>
      <c r="EQF134" s="111"/>
      <c r="EQG134" s="111"/>
      <c r="EQH134" s="111"/>
      <c r="EQI134" s="111"/>
      <c r="EQJ134" s="111"/>
      <c r="EQK134" s="111"/>
      <c r="EQL134" s="111"/>
      <c r="EQM134" s="111"/>
      <c r="EQN134" s="111"/>
      <c r="EQO134" s="111"/>
      <c r="EQP134" s="111"/>
      <c r="EQQ134" s="111"/>
      <c r="EQR134" s="111"/>
      <c r="EQS134" s="111"/>
      <c r="EQT134" s="111"/>
      <c r="EQU134" s="111"/>
      <c r="EQV134" s="111"/>
      <c r="EQW134" s="111"/>
      <c r="EQX134" s="111"/>
      <c r="EQY134" s="111"/>
      <c r="EQZ134" s="111"/>
      <c r="ERA134" s="111"/>
      <c r="ERB134" s="111"/>
      <c r="ERC134" s="111"/>
      <c r="ERD134" s="111"/>
      <c r="ERE134" s="111"/>
      <c r="ERF134" s="111"/>
      <c r="ERG134" s="111"/>
      <c r="ERH134" s="111"/>
      <c r="ERI134" s="111"/>
      <c r="ERJ134" s="111"/>
      <c r="ERK134" s="111"/>
      <c r="ERL134" s="111"/>
      <c r="ERM134" s="111"/>
      <c r="ERN134" s="111"/>
      <c r="ERO134" s="111"/>
      <c r="ERP134" s="111"/>
      <c r="ERQ134" s="111"/>
      <c r="ERR134" s="111"/>
      <c r="ERS134" s="111"/>
      <c r="ERT134" s="111"/>
      <c r="ERU134" s="111"/>
      <c r="ERV134" s="111"/>
      <c r="ERW134" s="111"/>
      <c r="ERX134" s="111"/>
      <c r="ERY134" s="111"/>
      <c r="ERZ134" s="111"/>
      <c r="ESA134" s="111"/>
      <c r="ESB134" s="111"/>
      <c r="ESC134" s="111"/>
      <c r="ESD134" s="111"/>
      <c r="ESE134" s="111"/>
      <c r="ESF134" s="111"/>
      <c r="ESG134" s="111"/>
      <c r="ESH134" s="111"/>
      <c r="ESI134" s="111"/>
      <c r="ESJ134" s="111"/>
      <c r="ESK134" s="111"/>
      <c r="ESL134" s="111"/>
      <c r="ESM134" s="111"/>
      <c r="ESN134" s="111"/>
      <c r="ESO134" s="111"/>
      <c r="ESP134" s="111"/>
      <c r="ESQ134" s="111"/>
      <c r="ESR134" s="111"/>
      <c r="ESS134" s="111"/>
      <c r="EST134" s="111"/>
      <c r="ESU134" s="111"/>
      <c r="ESV134" s="111"/>
      <c r="ESW134" s="111"/>
      <c r="ESX134" s="111"/>
      <c r="ESY134" s="111"/>
      <c r="ESZ134" s="111"/>
      <c r="ETA134" s="111"/>
      <c r="ETB134" s="111"/>
      <c r="ETC134" s="111"/>
      <c r="ETD134" s="111"/>
      <c r="ETE134" s="111"/>
      <c r="ETF134" s="111"/>
      <c r="ETG134" s="111"/>
      <c r="ETH134" s="111"/>
      <c r="ETI134" s="111"/>
      <c r="ETJ134" s="111"/>
      <c r="ETK134" s="111"/>
      <c r="ETL134" s="111"/>
      <c r="ETM134" s="111"/>
      <c r="ETN134" s="111"/>
      <c r="ETO134" s="111"/>
      <c r="ETP134" s="111"/>
      <c r="ETQ134" s="111"/>
      <c r="ETR134" s="111"/>
      <c r="ETS134" s="111"/>
      <c r="ETT134" s="111"/>
      <c r="ETU134" s="111"/>
      <c r="ETV134" s="111"/>
      <c r="ETW134" s="111"/>
      <c r="ETX134" s="111"/>
      <c r="ETY134" s="111"/>
      <c r="ETZ134" s="111"/>
      <c r="EUA134" s="111"/>
      <c r="EUB134" s="111"/>
      <c r="EUC134" s="111"/>
      <c r="EUD134" s="111"/>
      <c r="EUE134" s="111"/>
      <c r="EUF134" s="111"/>
      <c r="EUG134" s="111"/>
      <c r="EUH134" s="111"/>
      <c r="EUI134" s="111"/>
      <c r="EUJ134" s="111"/>
      <c r="EUK134" s="111"/>
      <c r="EUL134" s="111"/>
      <c r="EUM134" s="111"/>
      <c r="EUN134" s="111"/>
      <c r="EUO134" s="111"/>
      <c r="EUP134" s="111"/>
      <c r="EUQ134" s="111"/>
      <c r="EUR134" s="111"/>
      <c r="EUS134" s="111"/>
      <c r="EUT134" s="111"/>
      <c r="EUU134" s="111"/>
      <c r="EUV134" s="111"/>
      <c r="EUW134" s="111"/>
      <c r="EUX134" s="111"/>
      <c r="EUY134" s="111"/>
      <c r="EUZ134" s="111"/>
      <c r="EVA134" s="111"/>
      <c r="EVB134" s="111"/>
      <c r="EVC134" s="111"/>
      <c r="EVD134" s="111"/>
      <c r="EVE134" s="111"/>
      <c r="EVF134" s="111"/>
      <c r="EVG134" s="111"/>
      <c r="EVH134" s="111"/>
      <c r="EVI134" s="111"/>
      <c r="EVJ134" s="111"/>
      <c r="EVK134" s="111"/>
      <c r="EVL134" s="111"/>
      <c r="EVM134" s="111"/>
      <c r="EVN134" s="111"/>
      <c r="EVO134" s="111"/>
      <c r="EVP134" s="111"/>
      <c r="EVQ134" s="111"/>
      <c r="EVR134" s="111"/>
      <c r="EVS134" s="111"/>
      <c r="EVT134" s="111"/>
      <c r="EVU134" s="111"/>
      <c r="EVV134" s="111"/>
      <c r="EVW134" s="111"/>
      <c r="EVX134" s="111"/>
      <c r="EVY134" s="111"/>
      <c r="EVZ134" s="111"/>
      <c r="EWA134" s="111"/>
      <c r="EWB134" s="111"/>
      <c r="EWC134" s="111"/>
      <c r="EWD134" s="111"/>
      <c r="EWE134" s="111"/>
      <c r="EWF134" s="111"/>
      <c r="EWG134" s="111"/>
      <c r="EWH134" s="111"/>
      <c r="EWI134" s="111"/>
      <c r="EWJ134" s="111"/>
      <c r="EWK134" s="111"/>
      <c r="EWL134" s="111"/>
      <c r="EWM134" s="111"/>
      <c r="EWN134" s="111"/>
      <c r="EWO134" s="111"/>
      <c r="EWP134" s="111"/>
      <c r="EWQ134" s="111"/>
      <c r="EWR134" s="111"/>
      <c r="EWS134" s="111"/>
      <c r="EWT134" s="111"/>
      <c r="EWU134" s="111"/>
      <c r="EWV134" s="111"/>
      <c r="EWW134" s="111"/>
      <c r="EWX134" s="111"/>
      <c r="EWY134" s="111"/>
      <c r="EWZ134" s="111"/>
      <c r="EXA134" s="111"/>
      <c r="EXB134" s="111"/>
      <c r="EXC134" s="111"/>
      <c r="EXD134" s="111"/>
      <c r="EXE134" s="111"/>
      <c r="EXF134" s="111"/>
      <c r="EXG134" s="111"/>
      <c r="EXH134" s="111"/>
      <c r="EXI134" s="111"/>
      <c r="EXJ134" s="111"/>
      <c r="EXK134" s="111"/>
      <c r="EXL134" s="111"/>
      <c r="EXM134" s="111"/>
      <c r="EXN134" s="111"/>
      <c r="EXO134" s="111"/>
      <c r="EXP134" s="111"/>
      <c r="EXQ134" s="111"/>
      <c r="EXR134" s="111"/>
      <c r="EXS134" s="111"/>
      <c r="EXT134" s="111"/>
      <c r="EXU134" s="111"/>
      <c r="EXV134" s="111"/>
      <c r="EXW134" s="111"/>
      <c r="EXX134" s="111"/>
      <c r="EXY134" s="111"/>
      <c r="EXZ134" s="111"/>
      <c r="EYA134" s="111"/>
      <c r="EYB134" s="111"/>
      <c r="EYC134" s="111"/>
      <c r="EYD134" s="111"/>
      <c r="EYE134" s="111"/>
      <c r="EYF134" s="111"/>
      <c r="EYG134" s="111"/>
      <c r="EYH134" s="111"/>
      <c r="EYI134" s="111"/>
      <c r="EYJ134" s="111"/>
      <c r="EYK134" s="111"/>
      <c r="EYL134" s="111"/>
      <c r="EYM134" s="111"/>
      <c r="EYN134" s="111"/>
      <c r="EYO134" s="111"/>
      <c r="EYP134" s="111"/>
      <c r="EYQ134" s="111"/>
      <c r="EYR134" s="111"/>
      <c r="EYS134" s="111"/>
      <c r="EYT134" s="111"/>
      <c r="EYU134" s="111"/>
      <c r="EYV134" s="111"/>
      <c r="EYW134" s="111"/>
      <c r="EYX134" s="111"/>
      <c r="EYY134" s="111"/>
      <c r="EYZ134" s="111"/>
      <c r="EZA134" s="111"/>
      <c r="EZB134" s="111"/>
      <c r="EZC134" s="111"/>
      <c r="EZD134" s="111"/>
      <c r="EZE134" s="111"/>
      <c r="EZF134" s="111"/>
      <c r="EZG134" s="111"/>
      <c r="EZH134" s="111"/>
      <c r="EZI134" s="111"/>
      <c r="EZJ134" s="111"/>
      <c r="EZK134" s="111"/>
      <c r="EZL134" s="111"/>
      <c r="EZM134" s="111"/>
      <c r="EZN134" s="111"/>
      <c r="EZO134" s="111"/>
      <c r="EZP134" s="111"/>
      <c r="EZQ134" s="111"/>
      <c r="EZR134" s="111"/>
      <c r="EZS134" s="111"/>
      <c r="EZT134" s="111"/>
      <c r="EZU134" s="111"/>
      <c r="EZV134" s="111"/>
      <c r="EZW134" s="111"/>
      <c r="EZX134" s="111"/>
      <c r="EZY134" s="111"/>
      <c r="EZZ134" s="111"/>
      <c r="FAA134" s="111"/>
      <c r="FAB134" s="111"/>
      <c r="FAC134" s="111"/>
      <c r="FAD134" s="111"/>
      <c r="FAE134" s="111"/>
      <c r="FAF134" s="111"/>
      <c r="FAG134" s="111"/>
      <c r="FAH134" s="111"/>
      <c r="FAI134" s="111"/>
      <c r="FAJ134" s="111"/>
      <c r="FAK134" s="111"/>
      <c r="FAL134" s="111"/>
      <c r="FAM134" s="111"/>
      <c r="FAN134" s="111"/>
      <c r="FAO134" s="111"/>
      <c r="FAP134" s="111"/>
      <c r="FAQ134" s="111"/>
      <c r="FAR134" s="111"/>
      <c r="FAS134" s="111"/>
      <c r="FAT134" s="111"/>
      <c r="FAU134" s="111"/>
      <c r="FAV134" s="111"/>
      <c r="FAW134" s="111"/>
      <c r="FAX134" s="111"/>
      <c r="FAY134" s="111"/>
      <c r="FAZ134" s="111"/>
      <c r="FBA134" s="111"/>
      <c r="FBB134" s="111"/>
      <c r="FBC134" s="111"/>
      <c r="FBD134" s="111"/>
      <c r="FBE134" s="111"/>
      <c r="FBF134" s="111"/>
      <c r="FBG134" s="111"/>
      <c r="FBH134" s="111"/>
      <c r="FBI134" s="111"/>
      <c r="FBJ134" s="111"/>
      <c r="FBK134" s="111"/>
      <c r="FBL134" s="111"/>
      <c r="FBM134" s="111"/>
      <c r="FBN134" s="111"/>
      <c r="FBO134" s="111"/>
      <c r="FBP134" s="111"/>
      <c r="FBQ134" s="111"/>
      <c r="FBR134" s="111"/>
      <c r="FBS134" s="111"/>
      <c r="FBT134" s="111"/>
      <c r="FBU134" s="111"/>
      <c r="FBV134" s="111"/>
      <c r="FBW134" s="111"/>
      <c r="FBX134" s="111"/>
      <c r="FBY134" s="111"/>
      <c r="FBZ134" s="111"/>
      <c r="FCA134" s="111"/>
      <c r="FCB134" s="111"/>
      <c r="FCC134" s="111"/>
      <c r="FCD134" s="111"/>
      <c r="FCE134" s="111"/>
      <c r="FCF134" s="111"/>
      <c r="FCG134" s="111"/>
      <c r="FCH134" s="111"/>
      <c r="FCI134" s="111"/>
      <c r="FCJ134" s="111"/>
      <c r="FCK134" s="111"/>
      <c r="FCL134" s="111"/>
      <c r="FCM134" s="111"/>
      <c r="FCN134" s="111"/>
      <c r="FCO134" s="111"/>
      <c r="FCP134" s="111"/>
      <c r="FCQ134" s="111"/>
      <c r="FCR134" s="111"/>
      <c r="FCS134" s="111"/>
      <c r="FCT134" s="111"/>
      <c r="FCU134" s="111"/>
      <c r="FCV134" s="111"/>
      <c r="FCW134" s="111"/>
      <c r="FCX134" s="111"/>
      <c r="FCY134" s="111"/>
      <c r="FCZ134" s="111"/>
      <c r="FDA134" s="111"/>
      <c r="FDB134" s="111"/>
      <c r="FDC134" s="111"/>
      <c r="FDD134" s="111"/>
      <c r="FDE134" s="111"/>
      <c r="FDF134" s="111"/>
      <c r="FDG134" s="111"/>
      <c r="FDH134" s="111"/>
      <c r="FDI134" s="111"/>
      <c r="FDJ134" s="111"/>
      <c r="FDK134" s="111"/>
      <c r="FDL134" s="111"/>
      <c r="FDM134" s="111"/>
      <c r="FDN134" s="111"/>
      <c r="FDO134" s="111"/>
      <c r="FDP134" s="111"/>
      <c r="FDQ134" s="111"/>
      <c r="FDR134" s="111"/>
      <c r="FDS134" s="111"/>
      <c r="FDT134" s="111"/>
      <c r="FDU134" s="111"/>
      <c r="FDV134" s="111"/>
      <c r="FDW134" s="111"/>
      <c r="FDX134" s="111"/>
      <c r="FDY134" s="111"/>
      <c r="FDZ134" s="111"/>
      <c r="FEA134" s="111"/>
      <c r="FEB134" s="111"/>
      <c r="FEC134" s="111"/>
      <c r="FED134" s="111"/>
      <c r="FEE134" s="111"/>
      <c r="FEF134" s="111"/>
      <c r="FEG134" s="111"/>
      <c r="FEH134" s="111"/>
      <c r="FEI134" s="111"/>
      <c r="FEJ134" s="111"/>
      <c r="FEK134" s="111"/>
      <c r="FEL134" s="111"/>
      <c r="FEM134" s="111"/>
      <c r="FEN134" s="111"/>
      <c r="FEO134" s="111"/>
      <c r="FEP134" s="111"/>
      <c r="FEQ134" s="111"/>
      <c r="FER134" s="111"/>
      <c r="FES134" s="111"/>
      <c r="FET134" s="111"/>
      <c r="FEU134" s="111"/>
      <c r="FEV134" s="111"/>
      <c r="FEW134" s="111"/>
      <c r="FEX134" s="111"/>
      <c r="FEY134" s="111"/>
      <c r="FEZ134" s="111"/>
      <c r="FFA134" s="111"/>
      <c r="FFB134" s="111"/>
      <c r="FFC134" s="111"/>
      <c r="FFD134" s="111"/>
      <c r="FFE134" s="111"/>
      <c r="FFF134" s="111"/>
      <c r="FFG134" s="111"/>
      <c r="FFH134" s="111"/>
      <c r="FFI134" s="111"/>
      <c r="FFJ134" s="111"/>
      <c r="FFK134" s="111"/>
      <c r="FFL134" s="111"/>
      <c r="FFM134" s="111"/>
      <c r="FFN134" s="111"/>
      <c r="FFO134" s="111"/>
      <c r="FFP134" s="111"/>
      <c r="FFQ134" s="111"/>
      <c r="FFR134" s="111"/>
      <c r="FFS134" s="111"/>
      <c r="FFT134" s="111"/>
      <c r="FFU134" s="111"/>
      <c r="FFV134" s="111"/>
      <c r="FFW134" s="111"/>
      <c r="FFX134" s="111"/>
      <c r="FFY134" s="111"/>
      <c r="FFZ134" s="111"/>
      <c r="FGA134" s="111"/>
      <c r="FGB134" s="111"/>
      <c r="FGC134" s="111"/>
      <c r="FGD134" s="111"/>
      <c r="FGE134" s="111"/>
      <c r="FGF134" s="111"/>
      <c r="FGG134" s="111"/>
      <c r="FGH134" s="111"/>
      <c r="FGI134" s="111"/>
      <c r="FGJ134" s="111"/>
      <c r="FGK134" s="111"/>
      <c r="FGL134" s="111"/>
      <c r="FGM134" s="111"/>
      <c r="FGN134" s="111"/>
      <c r="FGO134" s="111"/>
      <c r="FGP134" s="111"/>
      <c r="FGQ134" s="111"/>
      <c r="FGR134" s="111"/>
      <c r="FGS134" s="111"/>
      <c r="FGT134" s="111"/>
      <c r="FGU134" s="111"/>
      <c r="FGV134" s="111"/>
      <c r="FGW134" s="111"/>
      <c r="FGX134" s="111"/>
      <c r="FGY134" s="111"/>
      <c r="FGZ134" s="111"/>
      <c r="FHA134" s="111"/>
      <c r="FHB134" s="111"/>
      <c r="FHC134" s="111"/>
      <c r="FHD134" s="111"/>
      <c r="FHE134" s="111"/>
      <c r="FHF134" s="111"/>
      <c r="FHG134" s="111"/>
      <c r="FHH134" s="111"/>
      <c r="FHI134" s="111"/>
      <c r="FHJ134" s="111"/>
      <c r="FHK134" s="111"/>
      <c r="FHL134" s="111"/>
      <c r="FHM134" s="111"/>
      <c r="FHN134" s="111"/>
      <c r="FHO134" s="111"/>
      <c r="FHP134" s="111"/>
      <c r="FHQ134" s="111"/>
      <c r="FHR134" s="111"/>
      <c r="FHS134" s="111"/>
      <c r="FHT134" s="111"/>
      <c r="FHU134" s="111"/>
      <c r="FHV134" s="111"/>
      <c r="FHW134" s="111"/>
      <c r="FHX134" s="111"/>
      <c r="FHY134" s="111"/>
      <c r="FHZ134" s="111"/>
      <c r="FIA134" s="111"/>
      <c r="FIB134" s="111"/>
      <c r="FIC134" s="111"/>
      <c r="FID134" s="111"/>
      <c r="FIE134" s="111"/>
      <c r="FIF134" s="111"/>
      <c r="FIG134" s="111"/>
      <c r="FIH134" s="111"/>
      <c r="FII134" s="111"/>
      <c r="FIJ134" s="111"/>
      <c r="FIK134" s="111"/>
      <c r="FIL134" s="111"/>
      <c r="FIM134" s="111"/>
      <c r="FIN134" s="111"/>
      <c r="FIO134" s="111"/>
      <c r="FIP134" s="111"/>
      <c r="FIQ134" s="111"/>
      <c r="FIR134" s="111"/>
      <c r="FIS134" s="111"/>
      <c r="FIT134" s="111"/>
      <c r="FIU134" s="111"/>
      <c r="FIV134" s="111"/>
      <c r="FIW134" s="111"/>
      <c r="FIX134" s="111"/>
      <c r="FIY134" s="111"/>
      <c r="FIZ134" s="111"/>
      <c r="FJA134" s="111"/>
      <c r="FJB134" s="111"/>
      <c r="FJC134" s="111"/>
      <c r="FJD134" s="111"/>
      <c r="FJE134" s="111"/>
      <c r="FJF134" s="111"/>
      <c r="FJG134" s="111"/>
      <c r="FJH134" s="111"/>
      <c r="FJI134" s="111"/>
      <c r="FJJ134" s="111"/>
      <c r="FJK134" s="111"/>
      <c r="FJL134" s="111"/>
      <c r="FJM134" s="111"/>
      <c r="FJN134" s="111"/>
      <c r="FJO134" s="111"/>
      <c r="FJP134" s="111"/>
      <c r="FJQ134" s="111"/>
      <c r="FJR134" s="111"/>
      <c r="FJS134" s="111"/>
      <c r="FJT134" s="111"/>
      <c r="FJU134" s="111"/>
      <c r="FJV134" s="111"/>
      <c r="FJW134" s="111"/>
      <c r="FJX134" s="111"/>
      <c r="FJY134" s="111"/>
      <c r="FJZ134" s="111"/>
      <c r="FKA134" s="111"/>
      <c r="FKB134" s="111"/>
      <c r="FKC134" s="111"/>
      <c r="FKD134" s="111"/>
      <c r="FKE134" s="111"/>
      <c r="FKF134" s="111"/>
      <c r="FKG134" s="111"/>
      <c r="FKH134" s="111"/>
      <c r="FKI134" s="111"/>
      <c r="FKJ134" s="111"/>
      <c r="FKK134" s="111"/>
      <c r="FKL134" s="111"/>
      <c r="FKM134" s="111"/>
      <c r="FKN134" s="111"/>
      <c r="FKO134" s="111"/>
      <c r="FKP134" s="111"/>
      <c r="FKQ134" s="111"/>
      <c r="FKR134" s="111"/>
      <c r="FKS134" s="111"/>
      <c r="FKT134" s="111"/>
      <c r="FKU134" s="111"/>
      <c r="FKV134" s="111"/>
      <c r="FKW134" s="111"/>
      <c r="FKX134" s="111"/>
      <c r="FKY134" s="111"/>
      <c r="FKZ134" s="111"/>
      <c r="FLA134" s="111"/>
      <c r="FLB134" s="111"/>
      <c r="FLC134" s="111"/>
      <c r="FLD134" s="111"/>
      <c r="FLE134" s="111"/>
      <c r="FLF134" s="111"/>
      <c r="FLG134" s="111"/>
      <c r="FLH134" s="111"/>
      <c r="FLI134" s="111"/>
      <c r="FLJ134" s="111"/>
      <c r="FLK134" s="111"/>
      <c r="FLL134" s="111"/>
      <c r="FLM134" s="111"/>
      <c r="FLN134" s="111"/>
      <c r="FLO134" s="111"/>
      <c r="FLP134" s="111"/>
      <c r="FLQ134" s="111"/>
      <c r="FLR134" s="111"/>
      <c r="FLS134" s="111"/>
      <c r="FLT134" s="111"/>
      <c r="FLU134" s="111"/>
      <c r="FLV134" s="111"/>
      <c r="FLW134" s="111"/>
      <c r="FLX134" s="111"/>
      <c r="FLY134" s="111"/>
      <c r="FLZ134" s="111"/>
      <c r="FMA134" s="111"/>
      <c r="FMB134" s="111"/>
      <c r="FMC134" s="111"/>
      <c r="FMD134" s="111"/>
      <c r="FME134" s="111"/>
      <c r="FMF134" s="111"/>
      <c r="FMG134" s="111"/>
      <c r="FMH134" s="111"/>
      <c r="FMI134" s="111"/>
      <c r="FMJ134" s="111"/>
      <c r="FMK134" s="111"/>
      <c r="FML134" s="111"/>
      <c r="FMM134" s="111"/>
      <c r="FMN134" s="111"/>
      <c r="FMO134" s="111"/>
      <c r="FMP134" s="111"/>
      <c r="FMQ134" s="111"/>
      <c r="FMR134" s="111"/>
      <c r="FMS134" s="111"/>
      <c r="FMT134" s="111"/>
      <c r="FMU134" s="111"/>
      <c r="FMV134" s="111"/>
      <c r="FMW134" s="111"/>
      <c r="FMX134" s="111"/>
      <c r="FMY134" s="111"/>
      <c r="FMZ134" s="111"/>
      <c r="FNA134" s="111"/>
      <c r="FNB134" s="111"/>
      <c r="FNC134" s="111"/>
      <c r="FND134" s="111"/>
      <c r="FNE134" s="111"/>
      <c r="FNF134" s="111"/>
      <c r="FNG134" s="111"/>
      <c r="FNH134" s="111"/>
      <c r="FNI134" s="111"/>
      <c r="FNJ134" s="111"/>
      <c r="FNK134" s="111"/>
      <c r="FNL134" s="111"/>
      <c r="FNM134" s="111"/>
      <c r="FNN134" s="111"/>
      <c r="FNO134" s="111"/>
      <c r="FNP134" s="111"/>
      <c r="FNQ134" s="111"/>
      <c r="FNR134" s="111"/>
      <c r="FNS134" s="111"/>
      <c r="FNT134" s="111"/>
      <c r="FNU134" s="111"/>
      <c r="FNV134" s="111"/>
      <c r="FNW134" s="111"/>
      <c r="FNX134" s="111"/>
      <c r="FNY134" s="111"/>
      <c r="FNZ134" s="111"/>
      <c r="FOA134" s="111"/>
      <c r="FOB134" s="111"/>
      <c r="FOC134" s="111"/>
      <c r="FOD134" s="111"/>
      <c r="FOE134" s="111"/>
      <c r="FOF134" s="111"/>
      <c r="FOG134" s="111"/>
      <c r="FOH134" s="111"/>
      <c r="FOI134" s="111"/>
      <c r="FOJ134" s="111"/>
      <c r="FOK134" s="111"/>
      <c r="FOL134" s="111"/>
      <c r="FOM134" s="111"/>
      <c r="FON134" s="111"/>
      <c r="FOO134" s="111"/>
      <c r="FOP134" s="111"/>
      <c r="FOQ134" s="111"/>
      <c r="FOR134" s="111"/>
      <c r="FOS134" s="111"/>
      <c r="FOT134" s="111"/>
      <c r="FOU134" s="111"/>
      <c r="FOV134" s="111"/>
      <c r="FOW134" s="111"/>
      <c r="FOX134" s="111"/>
      <c r="FOY134" s="111"/>
      <c r="FOZ134" s="111"/>
      <c r="FPA134" s="111"/>
      <c r="FPB134" s="111"/>
      <c r="FPC134" s="111"/>
      <c r="FPD134" s="111"/>
      <c r="FPE134" s="111"/>
      <c r="FPF134" s="111"/>
      <c r="FPG134" s="111"/>
      <c r="FPH134" s="111"/>
      <c r="FPI134" s="111"/>
      <c r="FPJ134" s="111"/>
      <c r="FPK134" s="111"/>
      <c r="FPL134" s="111"/>
      <c r="FPM134" s="111"/>
      <c r="FPN134" s="111"/>
      <c r="FPO134" s="111"/>
      <c r="FPP134" s="111"/>
      <c r="FPQ134" s="111"/>
      <c r="FPR134" s="111"/>
      <c r="FPS134" s="111"/>
      <c r="FPT134" s="111"/>
      <c r="FPU134" s="111"/>
      <c r="FPV134" s="111"/>
      <c r="FPW134" s="111"/>
      <c r="FPX134" s="111"/>
      <c r="FPY134" s="111"/>
      <c r="FPZ134" s="111"/>
      <c r="FQA134" s="111"/>
      <c r="FQB134" s="111"/>
      <c r="FQC134" s="111"/>
      <c r="FQD134" s="111"/>
      <c r="FQE134" s="111"/>
      <c r="FQF134" s="111"/>
      <c r="FQG134" s="111"/>
      <c r="FQH134" s="111"/>
      <c r="FQI134" s="111"/>
      <c r="FQJ134" s="111"/>
      <c r="FQK134" s="111"/>
      <c r="FQL134" s="111"/>
      <c r="FQM134" s="111"/>
      <c r="FQN134" s="111"/>
      <c r="FQO134" s="111"/>
      <c r="FQP134" s="111"/>
      <c r="FQQ134" s="111"/>
      <c r="FQR134" s="111"/>
      <c r="FQS134" s="111"/>
      <c r="FQT134" s="111"/>
      <c r="FQU134" s="111"/>
      <c r="FQV134" s="111"/>
      <c r="FQW134" s="111"/>
      <c r="FQX134" s="111"/>
      <c r="FQY134" s="111"/>
      <c r="FQZ134" s="111"/>
      <c r="FRA134" s="111"/>
      <c r="FRB134" s="111"/>
      <c r="FRC134" s="111"/>
      <c r="FRD134" s="111"/>
      <c r="FRE134" s="111"/>
      <c r="FRF134" s="111"/>
      <c r="FRG134" s="111"/>
      <c r="FRH134" s="111"/>
      <c r="FRI134" s="111"/>
      <c r="FRJ134" s="111"/>
      <c r="FRK134" s="111"/>
      <c r="FRL134" s="111"/>
      <c r="FRM134" s="111"/>
      <c r="FRN134" s="111"/>
      <c r="FRO134" s="111"/>
      <c r="FRP134" s="111"/>
      <c r="FRQ134" s="111"/>
      <c r="FRR134" s="111"/>
      <c r="FRS134" s="111"/>
      <c r="FRT134" s="111"/>
      <c r="FRU134" s="111"/>
      <c r="FRV134" s="111"/>
      <c r="FRW134" s="111"/>
      <c r="FRX134" s="111"/>
      <c r="FRY134" s="111"/>
      <c r="FRZ134" s="111"/>
      <c r="FSA134" s="111"/>
      <c r="FSB134" s="111"/>
      <c r="FSC134" s="111"/>
      <c r="FSD134" s="111"/>
      <c r="FSE134" s="111"/>
      <c r="FSF134" s="111"/>
      <c r="FSG134" s="111"/>
      <c r="FSH134" s="111"/>
      <c r="FSI134" s="111"/>
      <c r="FSJ134" s="111"/>
      <c r="FSK134" s="111"/>
      <c r="FSL134" s="111"/>
      <c r="FSM134" s="111"/>
      <c r="FSN134" s="111"/>
      <c r="FSO134" s="111"/>
      <c r="FSP134" s="111"/>
      <c r="FSQ134" s="111"/>
      <c r="FSR134" s="111"/>
      <c r="FSS134" s="111"/>
      <c r="FST134" s="111"/>
      <c r="FSU134" s="111"/>
      <c r="FSV134" s="111"/>
      <c r="FSW134" s="111"/>
      <c r="FSX134" s="111"/>
      <c r="FSY134" s="111"/>
      <c r="FSZ134" s="111"/>
      <c r="FTA134" s="111"/>
      <c r="FTB134" s="111"/>
      <c r="FTC134" s="111"/>
      <c r="FTD134" s="111"/>
      <c r="FTE134" s="111"/>
      <c r="FTF134" s="111"/>
      <c r="FTG134" s="111"/>
      <c r="FTH134" s="111"/>
      <c r="FTI134" s="111"/>
      <c r="FTJ134" s="111"/>
      <c r="FTK134" s="111"/>
      <c r="FTL134" s="111"/>
      <c r="FTM134" s="111"/>
      <c r="FTN134" s="111"/>
      <c r="FTO134" s="111"/>
      <c r="FTP134" s="111"/>
      <c r="FTQ134" s="111"/>
      <c r="FTR134" s="111"/>
      <c r="FTS134" s="111"/>
      <c r="FTT134" s="111"/>
      <c r="FTU134" s="111"/>
      <c r="FTV134" s="111"/>
      <c r="FTW134" s="111"/>
      <c r="FTX134" s="111"/>
      <c r="FTY134" s="111"/>
      <c r="FTZ134" s="111"/>
      <c r="FUA134" s="111"/>
      <c r="FUB134" s="111"/>
      <c r="FUC134" s="111"/>
      <c r="FUD134" s="111"/>
      <c r="FUE134" s="111"/>
      <c r="FUF134" s="111"/>
      <c r="FUG134" s="111"/>
      <c r="FUH134" s="111"/>
      <c r="FUI134" s="111"/>
      <c r="FUJ134" s="111"/>
      <c r="FUK134" s="111"/>
      <c r="FUL134" s="111"/>
      <c r="FUM134" s="111"/>
      <c r="FUN134" s="111"/>
      <c r="FUO134" s="111"/>
      <c r="FUP134" s="111"/>
      <c r="FUQ134" s="111"/>
      <c r="FUR134" s="111"/>
      <c r="FUS134" s="111"/>
      <c r="FUT134" s="111"/>
      <c r="FUU134" s="111"/>
      <c r="FUV134" s="111"/>
      <c r="FUW134" s="111"/>
      <c r="FUX134" s="111"/>
      <c r="FUY134" s="111"/>
      <c r="FUZ134" s="111"/>
      <c r="FVA134" s="111"/>
      <c r="FVB134" s="111"/>
      <c r="FVC134" s="111"/>
      <c r="FVD134" s="111"/>
      <c r="FVE134" s="111"/>
      <c r="FVF134" s="111"/>
      <c r="FVG134" s="111"/>
      <c r="FVH134" s="111"/>
      <c r="FVI134" s="111"/>
      <c r="FVJ134" s="111"/>
      <c r="FVK134" s="111"/>
      <c r="FVL134" s="111"/>
      <c r="FVM134" s="111"/>
      <c r="FVN134" s="111"/>
      <c r="FVO134" s="111"/>
      <c r="FVP134" s="111"/>
      <c r="FVQ134" s="111"/>
      <c r="FVR134" s="111"/>
      <c r="FVS134" s="111"/>
      <c r="FVT134" s="111"/>
      <c r="FVU134" s="111"/>
      <c r="FVV134" s="111"/>
      <c r="FVW134" s="111"/>
      <c r="FVX134" s="111"/>
      <c r="FVY134" s="111"/>
      <c r="FVZ134" s="111"/>
      <c r="FWA134" s="111"/>
      <c r="FWB134" s="111"/>
      <c r="FWC134" s="111"/>
      <c r="FWD134" s="111"/>
      <c r="FWE134" s="111"/>
      <c r="FWF134" s="111"/>
      <c r="FWG134" s="111"/>
      <c r="FWH134" s="111"/>
      <c r="FWI134" s="111"/>
      <c r="FWJ134" s="111"/>
      <c r="FWK134" s="111"/>
      <c r="FWL134" s="111"/>
      <c r="FWM134" s="111"/>
      <c r="FWN134" s="111"/>
      <c r="FWO134" s="111"/>
      <c r="FWP134" s="111"/>
      <c r="FWQ134" s="111"/>
      <c r="FWR134" s="111"/>
      <c r="FWS134" s="111"/>
      <c r="FWT134" s="111"/>
      <c r="FWU134" s="111"/>
      <c r="FWV134" s="111"/>
      <c r="FWW134" s="111"/>
      <c r="FWX134" s="111"/>
      <c r="FWY134" s="111"/>
      <c r="FWZ134" s="111"/>
      <c r="FXA134" s="111"/>
      <c r="FXB134" s="111"/>
      <c r="FXC134" s="111"/>
      <c r="FXD134" s="111"/>
      <c r="FXE134" s="111"/>
      <c r="FXF134" s="111"/>
      <c r="FXG134" s="111"/>
      <c r="FXH134" s="111"/>
      <c r="FXI134" s="111"/>
      <c r="FXJ134" s="111"/>
      <c r="FXK134" s="111"/>
      <c r="FXL134" s="111"/>
      <c r="FXM134" s="111"/>
      <c r="FXN134" s="111"/>
      <c r="FXO134" s="111"/>
      <c r="FXP134" s="111"/>
      <c r="FXQ134" s="111"/>
      <c r="FXR134" s="111"/>
      <c r="FXS134" s="111"/>
      <c r="FXT134" s="111"/>
      <c r="FXU134" s="111"/>
      <c r="FXV134" s="111"/>
      <c r="FXW134" s="111"/>
      <c r="FXX134" s="111"/>
      <c r="FXY134" s="111"/>
      <c r="FXZ134" s="111"/>
      <c r="FYA134" s="111"/>
      <c r="FYB134" s="111"/>
      <c r="FYC134" s="111"/>
      <c r="FYD134" s="111"/>
      <c r="FYE134" s="111"/>
      <c r="FYF134" s="111"/>
      <c r="FYG134" s="111"/>
      <c r="FYH134" s="111"/>
      <c r="FYI134" s="111"/>
      <c r="FYJ134" s="111"/>
      <c r="FYK134" s="111"/>
      <c r="FYL134" s="111"/>
      <c r="FYM134" s="111"/>
      <c r="FYN134" s="111"/>
      <c r="FYO134" s="111"/>
      <c r="FYP134" s="111"/>
      <c r="FYQ134" s="111"/>
      <c r="FYR134" s="111"/>
      <c r="FYS134" s="111"/>
      <c r="FYT134" s="111"/>
      <c r="FYU134" s="111"/>
      <c r="FYV134" s="111"/>
      <c r="FYW134" s="111"/>
      <c r="FYX134" s="111"/>
      <c r="FYY134" s="111"/>
      <c r="FYZ134" s="111"/>
      <c r="FZA134" s="111"/>
      <c r="FZB134" s="111"/>
      <c r="FZC134" s="111"/>
      <c r="FZD134" s="111"/>
      <c r="FZE134" s="111"/>
      <c r="FZF134" s="111"/>
      <c r="FZG134" s="111"/>
      <c r="FZH134" s="111"/>
      <c r="FZI134" s="111"/>
      <c r="FZJ134" s="111"/>
      <c r="FZK134" s="111"/>
      <c r="FZL134" s="111"/>
      <c r="FZM134" s="111"/>
      <c r="FZN134" s="111"/>
      <c r="FZO134" s="111"/>
      <c r="FZP134" s="111"/>
      <c r="FZQ134" s="111"/>
      <c r="FZR134" s="111"/>
      <c r="FZS134" s="111"/>
      <c r="FZT134" s="111"/>
      <c r="FZU134" s="111"/>
      <c r="FZV134" s="111"/>
      <c r="FZW134" s="111"/>
      <c r="FZX134" s="111"/>
      <c r="FZY134" s="111"/>
      <c r="FZZ134" s="111"/>
      <c r="GAA134" s="111"/>
      <c r="GAB134" s="111"/>
      <c r="GAC134" s="111"/>
      <c r="GAD134" s="111"/>
      <c r="GAE134" s="111"/>
      <c r="GAF134" s="111"/>
      <c r="GAG134" s="111"/>
      <c r="GAH134" s="111"/>
      <c r="GAI134" s="111"/>
      <c r="GAJ134" s="111"/>
      <c r="GAK134" s="111"/>
      <c r="GAL134" s="111"/>
      <c r="GAM134" s="111"/>
      <c r="GAN134" s="111"/>
      <c r="GAO134" s="111"/>
      <c r="GAP134" s="111"/>
      <c r="GAQ134" s="111"/>
      <c r="GAR134" s="111"/>
      <c r="GAS134" s="111"/>
      <c r="GAT134" s="111"/>
      <c r="GAU134" s="111"/>
      <c r="GAV134" s="111"/>
      <c r="GAW134" s="111"/>
      <c r="GAX134" s="111"/>
      <c r="GAY134" s="111"/>
      <c r="GAZ134" s="111"/>
      <c r="GBA134" s="111"/>
      <c r="GBB134" s="111"/>
      <c r="GBC134" s="111"/>
      <c r="GBD134" s="111"/>
      <c r="GBE134" s="111"/>
      <c r="GBF134" s="111"/>
      <c r="GBG134" s="111"/>
      <c r="GBH134" s="111"/>
      <c r="GBI134" s="111"/>
      <c r="GBJ134" s="111"/>
      <c r="GBK134" s="111"/>
      <c r="GBL134" s="111"/>
      <c r="GBM134" s="111"/>
      <c r="GBN134" s="111"/>
      <c r="GBO134" s="111"/>
      <c r="GBP134" s="111"/>
      <c r="GBQ134" s="111"/>
      <c r="GBR134" s="111"/>
      <c r="GBS134" s="111"/>
      <c r="GBT134" s="111"/>
      <c r="GBU134" s="111"/>
      <c r="GBV134" s="111"/>
      <c r="GBW134" s="111"/>
      <c r="GBX134" s="111"/>
      <c r="GBY134" s="111"/>
      <c r="GBZ134" s="111"/>
      <c r="GCA134" s="111"/>
      <c r="GCB134" s="111"/>
      <c r="GCC134" s="111"/>
      <c r="GCD134" s="111"/>
      <c r="GCE134" s="111"/>
      <c r="GCF134" s="111"/>
      <c r="GCG134" s="111"/>
      <c r="GCH134" s="111"/>
      <c r="GCI134" s="111"/>
      <c r="GCJ134" s="111"/>
      <c r="GCK134" s="111"/>
      <c r="GCL134" s="111"/>
      <c r="GCM134" s="111"/>
      <c r="GCN134" s="111"/>
      <c r="GCO134" s="111"/>
      <c r="GCP134" s="111"/>
      <c r="GCQ134" s="111"/>
      <c r="GCR134" s="111"/>
      <c r="GCS134" s="111"/>
      <c r="GCT134" s="111"/>
      <c r="GCU134" s="111"/>
      <c r="GCV134" s="111"/>
      <c r="GCW134" s="111"/>
      <c r="GCX134" s="111"/>
      <c r="GCY134" s="111"/>
      <c r="GCZ134" s="111"/>
      <c r="GDA134" s="111"/>
      <c r="GDB134" s="111"/>
      <c r="GDC134" s="111"/>
      <c r="GDD134" s="111"/>
      <c r="GDE134" s="111"/>
      <c r="GDF134" s="111"/>
      <c r="GDG134" s="111"/>
      <c r="GDH134" s="111"/>
      <c r="GDI134" s="111"/>
      <c r="GDJ134" s="111"/>
      <c r="GDK134" s="111"/>
      <c r="GDL134" s="111"/>
      <c r="GDM134" s="111"/>
      <c r="GDN134" s="111"/>
      <c r="GDO134" s="111"/>
      <c r="GDP134" s="111"/>
      <c r="GDQ134" s="111"/>
      <c r="GDR134" s="111"/>
      <c r="GDS134" s="111"/>
      <c r="GDT134" s="111"/>
      <c r="GDU134" s="111"/>
      <c r="GDV134" s="111"/>
      <c r="GDW134" s="111"/>
      <c r="GDX134" s="111"/>
      <c r="GDY134" s="111"/>
      <c r="GDZ134" s="111"/>
      <c r="GEA134" s="111"/>
      <c r="GEB134" s="111"/>
      <c r="GEC134" s="111"/>
      <c r="GED134" s="111"/>
      <c r="GEE134" s="111"/>
      <c r="GEF134" s="111"/>
      <c r="GEG134" s="111"/>
      <c r="GEH134" s="111"/>
      <c r="GEI134" s="111"/>
      <c r="GEJ134" s="111"/>
      <c r="GEK134" s="111"/>
      <c r="GEL134" s="111"/>
      <c r="GEM134" s="111"/>
      <c r="GEN134" s="111"/>
      <c r="GEO134" s="111"/>
      <c r="GEP134" s="111"/>
      <c r="GEQ134" s="111"/>
      <c r="GER134" s="111"/>
      <c r="GES134" s="111"/>
      <c r="GET134" s="111"/>
      <c r="GEU134" s="111"/>
      <c r="GEV134" s="111"/>
      <c r="GEW134" s="111"/>
      <c r="GEX134" s="111"/>
      <c r="GEY134" s="111"/>
      <c r="GEZ134" s="111"/>
      <c r="GFA134" s="111"/>
      <c r="GFB134" s="111"/>
      <c r="GFC134" s="111"/>
      <c r="GFD134" s="111"/>
      <c r="GFE134" s="111"/>
      <c r="GFF134" s="111"/>
      <c r="GFG134" s="111"/>
      <c r="GFH134" s="111"/>
      <c r="GFI134" s="111"/>
      <c r="GFJ134" s="111"/>
      <c r="GFK134" s="111"/>
      <c r="GFL134" s="111"/>
      <c r="GFM134" s="111"/>
      <c r="GFN134" s="111"/>
      <c r="GFO134" s="111"/>
      <c r="GFP134" s="111"/>
      <c r="GFQ134" s="111"/>
      <c r="GFR134" s="111"/>
      <c r="GFS134" s="111"/>
      <c r="GFT134" s="111"/>
      <c r="GFU134" s="111"/>
      <c r="GFV134" s="111"/>
      <c r="GFW134" s="111"/>
      <c r="GFX134" s="111"/>
      <c r="GFY134" s="111"/>
      <c r="GFZ134" s="111"/>
      <c r="GGA134" s="111"/>
      <c r="GGB134" s="111"/>
      <c r="GGC134" s="111"/>
      <c r="GGD134" s="111"/>
      <c r="GGE134" s="111"/>
      <c r="GGF134" s="111"/>
      <c r="GGG134" s="111"/>
      <c r="GGH134" s="111"/>
      <c r="GGI134" s="111"/>
      <c r="GGJ134" s="111"/>
      <c r="GGK134" s="111"/>
      <c r="GGL134" s="111"/>
      <c r="GGM134" s="111"/>
      <c r="GGN134" s="111"/>
      <c r="GGO134" s="111"/>
      <c r="GGP134" s="111"/>
      <c r="GGQ134" s="111"/>
      <c r="GGR134" s="111"/>
      <c r="GGS134" s="111"/>
      <c r="GGT134" s="111"/>
      <c r="GGU134" s="111"/>
      <c r="GGV134" s="111"/>
      <c r="GGW134" s="111"/>
      <c r="GGX134" s="111"/>
      <c r="GGY134" s="111"/>
      <c r="GGZ134" s="111"/>
      <c r="GHA134" s="111"/>
      <c r="GHB134" s="111"/>
      <c r="GHC134" s="111"/>
      <c r="GHD134" s="111"/>
      <c r="GHE134" s="111"/>
      <c r="GHF134" s="111"/>
      <c r="GHG134" s="111"/>
      <c r="GHH134" s="111"/>
      <c r="GHI134" s="111"/>
      <c r="GHJ134" s="111"/>
      <c r="GHK134" s="111"/>
      <c r="GHL134" s="111"/>
      <c r="GHM134" s="111"/>
      <c r="GHN134" s="111"/>
      <c r="GHO134" s="111"/>
      <c r="GHP134" s="111"/>
      <c r="GHQ134" s="111"/>
      <c r="GHR134" s="111"/>
      <c r="GHS134" s="111"/>
      <c r="GHT134" s="111"/>
      <c r="GHU134" s="111"/>
      <c r="GHV134" s="111"/>
      <c r="GHW134" s="111"/>
      <c r="GHX134" s="111"/>
      <c r="GHY134" s="111"/>
      <c r="GHZ134" s="111"/>
      <c r="GIA134" s="111"/>
      <c r="GIB134" s="111"/>
      <c r="GIC134" s="111"/>
      <c r="GID134" s="111"/>
      <c r="GIE134" s="111"/>
      <c r="GIF134" s="111"/>
      <c r="GIG134" s="111"/>
      <c r="GIH134" s="111"/>
      <c r="GII134" s="111"/>
      <c r="GIJ134" s="111"/>
      <c r="GIK134" s="111"/>
      <c r="GIL134" s="111"/>
      <c r="GIM134" s="111"/>
      <c r="GIN134" s="111"/>
      <c r="GIO134" s="111"/>
      <c r="GIP134" s="111"/>
      <c r="GIQ134" s="111"/>
      <c r="GIR134" s="111"/>
      <c r="GIS134" s="111"/>
      <c r="GIT134" s="111"/>
      <c r="GIU134" s="111"/>
      <c r="GIV134" s="111"/>
      <c r="GIW134" s="111"/>
      <c r="GIX134" s="111"/>
      <c r="GIY134" s="111"/>
      <c r="GIZ134" s="111"/>
      <c r="GJA134" s="111"/>
      <c r="GJB134" s="111"/>
      <c r="GJC134" s="111"/>
      <c r="GJD134" s="111"/>
      <c r="GJE134" s="111"/>
      <c r="GJF134" s="111"/>
      <c r="GJG134" s="111"/>
      <c r="GJH134" s="111"/>
      <c r="GJI134" s="111"/>
      <c r="GJJ134" s="111"/>
      <c r="GJK134" s="111"/>
      <c r="GJL134" s="111"/>
      <c r="GJM134" s="111"/>
      <c r="GJN134" s="111"/>
      <c r="GJO134" s="111"/>
      <c r="GJP134" s="111"/>
      <c r="GJQ134" s="111"/>
      <c r="GJR134" s="111"/>
      <c r="GJS134" s="111"/>
      <c r="GJT134" s="111"/>
      <c r="GJU134" s="111"/>
      <c r="GJV134" s="111"/>
      <c r="GJW134" s="111"/>
      <c r="GJX134" s="111"/>
      <c r="GJY134" s="111"/>
      <c r="GJZ134" s="111"/>
      <c r="GKA134" s="111"/>
      <c r="GKB134" s="111"/>
      <c r="GKC134" s="111"/>
      <c r="GKD134" s="111"/>
      <c r="GKE134" s="111"/>
      <c r="GKF134" s="111"/>
      <c r="GKG134" s="111"/>
      <c r="GKH134" s="111"/>
      <c r="GKI134" s="111"/>
      <c r="GKJ134" s="111"/>
      <c r="GKK134" s="111"/>
      <c r="GKL134" s="111"/>
      <c r="GKM134" s="111"/>
      <c r="GKN134" s="111"/>
      <c r="GKO134" s="111"/>
      <c r="GKP134" s="111"/>
      <c r="GKQ134" s="111"/>
      <c r="GKR134" s="111"/>
      <c r="GKS134" s="111"/>
      <c r="GKT134" s="111"/>
      <c r="GKU134" s="111"/>
      <c r="GKV134" s="111"/>
      <c r="GKW134" s="111"/>
      <c r="GKX134" s="111"/>
      <c r="GKY134" s="111"/>
      <c r="GKZ134" s="111"/>
      <c r="GLA134" s="111"/>
      <c r="GLB134" s="111"/>
      <c r="GLC134" s="111"/>
      <c r="GLD134" s="111"/>
      <c r="GLE134" s="111"/>
      <c r="GLF134" s="111"/>
      <c r="GLG134" s="111"/>
      <c r="GLH134" s="111"/>
      <c r="GLI134" s="111"/>
      <c r="GLJ134" s="111"/>
      <c r="GLK134" s="111"/>
      <c r="GLL134" s="111"/>
      <c r="GLM134" s="111"/>
      <c r="GLN134" s="111"/>
      <c r="GLO134" s="111"/>
      <c r="GLP134" s="111"/>
      <c r="GLQ134" s="111"/>
      <c r="GLR134" s="111"/>
      <c r="GLS134" s="111"/>
      <c r="GLT134" s="111"/>
      <c r="GLU134" s="111"/>
      <c r="GLV134" s="111"/>
      <c r="GLW134" s="111"/>
      <c r="GLX134" s="111"/>
      <c r="GLY134" s="111"/>
      <c r="GLZ134" s="111"/>
      <c r="GMA134" s="111"/>
      <c r="GMB134" s="111"/>
      <c r="GMC134" s="111"/>
      <c r="GMD134" s="111"/>
      <c r="GME134" s="111"/>
      <c r="GMF134" s="111"/>
      <c r="GMG134" s="111"/>
      <c r="GMH134" s="111"/>
      <c r="GMI134" s="111"/>
      <c r="GMJ134" s="111"/>
      <c r="GMK134" s="111"/>
      <c r="GML134" s="111"/>
      <c r="GMM134" s="111"/>
      <c r="GMN134" s="111"/>
      <c r="GMO134" s="111"/>
      <c r="GMP134" s="111"/>
      <c r="GMQ134" s="111"/>
      <c r="GMR134" s="111"/>
      <c r="GMS134" s="111"/>
      <c r="GMT134" s="111"/>
      <c r="GMU134" s="111"/>
      <c r="GMV134" s="111"/>
      <c r="GMW134" s="111"/>
      <c r="GMX134" s="111"/>
      <c r="GMY134" s="111"/>
      <c r="GMZ134" s="111"/>
      <c r="GNA134" s="111"/>
      <c r="GNB134" s="111"/>
      <c r="GNC134" s="111"/>
      <c r="GND134" s="111"/>
      <c r="GNE134" s="111"/>
      <c r="GNF134" s="111"/>
      <c r="GNG134" s="111"/>
      <c r="GNH134" s="111"/>
      <c r="GNI134" s="111"/>
      <c r="GNJ134" s="111"/>
      <c r="GNK134" s="111"/>
      <c r="GNL134" s="111"/>
      <c r="GNM134" s="111"/>
      <c r="GNN134" s="111"/>
      <c r="GNO134" s="111"/>
      <c r="GNP134" s="111"/>
      <c r="GNQ134" s="111"/>
      <c r="GNR134" s="111"/>
      <c r="GNS134" s="111"/>
      <c r="GNT134" s="111"/>
      <c r="GNU134" s="111"/>
      <c r="GNV134" s="111"/>
      <c r="GNW134" s="111"/>
      <c r="GNX134" s="111"/>
      <c r="GNY134" s="111"/>
      <c r="GNZ134" s="111"/>
      <c r="GOA134" s="111"/>
      <c r="GOB134" s="111"/>
      <c r="GOC134" s="111"/>
      <c r="GOD134" s="111"/>
      <c r="GOE134" s="111"/>
      <c r="GOF134" s="111"/>
      <c r="GOG134" s="111"/>
      <c r="GOH134" s="111"/>
      <c r="GOI134" s="111"/>
      <c r="GOJ134" s="111"/>
      <c r="GOK134" s="111"/>
      <c r="GOL134" s="111"/>
      <c r="GOM134" s="111"/>
      <c r="GON134" s="111"/>
      <c r="GOO134" s="111"/>
      <c r="GOP134" s="111"/>
      <c r="GOQ134" s="111"/>
      <c r="GOR134" s="111"/>
      <c r="GOS134" s="111"/>
      <c r="GOT134" s="111"/>
      <c r="GOU134" s="111"/>
      <c r="GOV134" s="111"/>
      <c r="GOW134" s="111"/>
      <c r="GOX134" s="111"/>
      <c r="GOY134" s="111"/>
      <c r="GOZ134" s="111"/>
      <c r="GPA134" s="111"/>
      <c r="GPB134" s="111"/>
      <c r="GPC134" s="111"/>
      <c r="GPD134" s="111"/>
      <c r="GPE134" s="111"/>
      <c r="GPF134" s="111"/>
      <c r="GPG134" s="111"/>
      <c r="GPH134" s="111"/>
      <c r="GPI134" s="111"/>
      <c r="GPJ134" s="111"/>
      <c r="GPK134" s="111"/>
      <c r="GPL134" s="111"/>
      <c r="GPM134" s="111"/>
      <c r="GPN134" s="111"/>
      <c r="GPO134" s="111"/>
      <c r="GPP134" s="111"/>
      <c r="GPQ134" s="111"/>
      <c r="GPR134" s="111"/>
      <c r="GPS134" s="111"/>
      <c r="GPT134" s="111"/>
      <c r="GPU134" s="111"/>
      <c r="GPV134" s="111"/>
      <c r="GPW134" s="111"/>
      <c r="GPX134" s="111"/>
      <c r="GPY134" s="111"/>
      <c r="GPZ134" s="111"/>
      <c r="GQA134" s="111"/>
      <c r="GQB134" s="111"/>
      <c r="GQC134" s="111"/>
      <c r="GQD134" s="111"/>
      <c r="GQE134" s="111"/>
      <c r="GQF134" s="111"/>
      <c r="GQG134" s="111"/>
      <c r="GQH134" s="111"/>
      <c r="GQI134" s="111"/>
      <c r="GQJ134" s="111"/>
      <c r="GQK134" s="111"/>
      <c r="GQL134" s="111"/>
      <c r="GQM134" s="111"/>
      <c r="GQN134" s="111"/>
      <c r="GQO134" s="111"/>
      <c r="GQP134" s="111"/>
      <c r="GQQ134" s="111"/>
      <c r="GQR134" s="111"/>
      <c r="GQS134" s="111"/>
      <c r="GQT134" s="111"/>
      <c r="GQU134" s="111"/>
      <c r="GQV134" s="111"/>
      <c r="GQW134" s="111"/>
      <c r="GQX134" s="111"/>
      <c r="GQY134" s="111"/>
      <c r="GQZ134" s="111"/>
      <c r="GRA134" s="111"/>
      <c r="GRB134" s="111"/>
      <c r="GRC134" s="111"/>
      <c r="GRD134" s="111"/>
      <c r="GRE134" s="111"/>
      <c r="GRF134" s="111"/>
      <c r="GRG134" s="111"/>
      <c r="GRH134" s="111"/>
      <c r="GRI134" s="111"/>
      <c r="GRJ134" s="111"/>
      <c r="GRK134" s="111"/>
      <c r="GRL134" s="111"/>
      <c r="GRM134" s="111"/>
      <c r="GRN134" s="111"/>
      <c r="GRO134" s="111"/>
      <c r="GRP134" s="111"/>
      <c r="GRQ134" s="111"/>
      <c r="GRR134" s="111"/>
      <c r="GRS134" s="111"/>
      <c r="GRT134" s="111"/>
      <c r="GRU134" s="111"/>
      <c r="GRV134" s="111"/>
      <c r="GRW134" s="111"/>
      <c r="GRX134" s="111"/>
      <c r="GRY134" s="111"/>
      <c r="GRZ134" s="111"/>
      <c r="GSA134" s="111"/>
      <c r="GSB134" s="111"/>
      <c r="GSC134" s="111"/>
      <c r="GSD134" s="111"/>
      <c r="GSE134" s="111"/>
      <c r="GSF134" s="111"/>
      <c r="GSG134" s="111"/>
      <c r="GSH134" s="111"/>
      <c r="GSI134" s="111"/>
      <c r="GSJ134" s="111"/>
      <c r="GSK134" s="111"/>
      <c r="GSL134" s="111"/>
      <c r="GSM134" s="111"/>
      <c r="GSN134" s="111"/>
      <c r="GSO134" s="111"/>
      <c r="GSP134" s="111"/>
      <c r="GSQ134" s="111"/>
      <c r="GSR134" s="111"/>
      <c r="GSS134" s="111"/>
      <c r="GST134" s="111"/>
      <c r="GSU134" s="111"/>
      <c r="GSV134" s="111"/>
      <c r="GSW134" s="111"/>
      <c r="GSX134" s="111"/>
      <c r="GSY134" s="111"/>
      <c r="GSZ134" s="111"/>
      <c r="GTA134" s="111"/>
      <c r="GTB134" s="111"/>
      <c r="GTC134" s="111"/>
      <c r="GTD134" s="111"/>
      <c r="GTE134" s="111"/>
      <c r="GTF134" s="111"/>
      <c r="GTG134" s="111"/>
      <c r="GTH134" s="111"/>
      <c r="GTI134" s="111"/>
      <c r="GTJ134" s="111"/>
      <c r="GTK134" s="111"/>
      <c r="GTL134" s="111"/>
      <c r="GTM134" s="111"/>
      <c r="GTN134" s="111"/>
      <c r="GTO134" s="111"/>
      <c r="GTP134" s="111"/>
      <c r="GTQ134" s="111"/>
      <c r="GTR134" s="111"/>
      <c r="GTS134" s="111"/>
      <c r="GTT134" s="111"/>
      <c r="GTU134" s="111"/>
      <c r="GTV134" s="111"/>
      <c r="GTW134" s="111"/>
      <c r="GTX134" s="111"/>
      <c r="GTY134" s="111"/>
      <c r="GTZ134" s="111"/>
      <c r="GUA134" s="111"/>
      <c r="GUB134" s="111"/>
      <c r="GUC134" s="111"/>
      <c r="GUD134" s="111"/>
      <c r="GUE134" s="111"/>
      <c r="GUF134" s="111"/>
      <c r="GUG134" s="111"/>
      <c r="GUH134" s="111"/>
      <c r="GUI134" s="111"/>
      <c r="GUJ134" s="111"/>
      <c r="GUK134" s="111"/>
      <c r="GUL134" s="111"/>
      <c r="GUM134" s="111"/>
      <c r="GUN134" s="111"/>
      <c r="GUO134" s="111"/>
      <c r="GUP134" s="111"/>
      <c r="GUQ134" s="111"/>
      <c r="GUR134" s="111"/>
      <c r="GUS134" s="111"/>
      <c r="GUT134" s="111"/>
      <c r="GUU134" s="111"/>
      <c r="GUV134" s="111"/>
      <c r="GUW134" s="111"/>
      <c r="GUX134" s="111"/>
      <c r="GUY134" s="111"/>
      <c r="GUZ134" s="111"/>
      <c r="GVA134" s="111"/>
      <c r="GVB134" s="111"/>
      <c r="GVC134" s="111"/>
      <c r="GVD134" s="111"/>
      <c r="GVE134" s="111"/>
      <c r="GVF134" s="111"/>
      <c r="GVG134" s="111"/>
      <c r="GVH134" s="111"/>
      <c r="GVI134" s="111"/>
      <c r="GVJ134" s="111"/>
      <c r="GVK134" s="111"/>
      <c r="GVL134" s="111"/>
      <c r="GVM134" s="111"/>
      <c r="GVN134" s="111"/>
      <c r="GVO134" s="111"/>
      <c r="GVP134" s="111"/>
      <c r="GVQ134" s="111"/>
      <c r="GVR134" s="111"/>
      <c r="GVS134" s="111"/>
      <c r="GVT134" s="111"/>
      <c r="GVU134" s="111"/>
      <c r="GVV134" s="111"/>
      <c r="GVW134" s="111"/>
      <c r="GVX134" s="111"/>
      <c r="GVY134" s="111"/>
      <c r="GVZ134" s="111"/>
      <c r="GWA134" s="111"/>
      <c r="GWB134" s="111"/>
      <c r="GWC134" s="111"/>
      <c r="GWD134" s="111"/>
      <c r="GWE134" s="111"/>
      <c r="GWF134" s="111"/>
      <c r="GWG134" s="111"/>
      <c r="GWH134" s="111"/>
      <c r="GWI134" s="111"/>
      <c r="GWJ134" s="111"/>
      <c r="GWK134" s="111"/>
      <c r="GWL134" s="111"/>
      <c r="GWM134" s="111"/>
      <c r="GWN134" s="111"/>
      <c r="GWO134" s="111"/>
      <c r="GWP134" s="111"/>
      <c r="GWQ134" s="111"/>
      <c r="GWR134" s="111"/>
      <c r="GWS134" s="111"/>
      <c r="GWT134" s="111"/>
      <c r="GWU134" s="111"/>
      <c r="GWV134" s="111"/>
      <c r="GWW134" s="111"/>
      <c r="GWX134" s="111"/>
      <c r="GWY134" s="111"/>
      <c r="GWZ134" s="111"/>
      <c r="GXA134" s="111"/>
      <c r="GXB134" s="111"/>
      <c r="GXC134" s="111"/>
      <c r="GXD134" s="111"/>
      <c r="GXE134" s="111"/>
      <c r="GXF134" s="111"/>
      <c r="GXG134" s="111"/>
      <c r="GXH134" s="111"/>
      <c r="GXI134" s="111"/>
      <c r="GXJ134" s="111"/>
      <c r="GXK134" s="111"/>
      <c r="GXL134" s="111"/>
      <c r="GXM134" s="111"/>
      <c r="GXN134" s="111"/>
      <c r="GXO134" s="111"/>
      <c r="GXP134" s="111"/>
      <c r="GXQ134" s="111"/>
      <c r="GXR134" s="111"/>
      <c r="GXS134" s="111"/>
      <c r="GXT134" s="111"/>
      <c r="GXU134" s="111"/>
      <c r="GXV134" s="111"/>
      <c r="GXW134" s="111"/>
      <c r="GXX134" s="111"/>
      <c r="GXY134" s="111"/>
      <c r="GXZ134" s="111"/>
      <c r="GYA134" s="111"/>
      <c r="GYB134" s="111"/>
      <c r="GYC134" s="111"/>
      <c r="GYD134" s="111"/>
      <c r="GYE134" s="111"/>
      <c r="GYF134" s="111"/>
      <c r="GYG134" s="111"/>
      <c r="GYH134" s="111"/>
      <c r="GYI134" s="111"/>
      <c r="GYJ134" s="111"/>
      <c r="GYK134" s="111"/>
      <c r="GYL134" s="111"/>
      <c r="GYM134" s="111"/>
      <c r="GYN134" s="111"/>
      <c r="GYO134" s="111"/>
      <c r="GYP134" s="111"/>
      <c r="GYQ134" s="111"/>
      <c r="GYR134" s="111"/>
      <c r="GYS134" s="111"/>
      <c r="GYT134" s="111"/>
      <c r="GYU134" s="111"/>
      <c r="GYV134" s="111"/>
      <c r="GYW134" s="111"/>
      <c r="GYX134" s="111"/>
      <c r="GYY134" s="111"/>
      <c r="GYZ134" s="111"/>
      <c r="GZA134" s="111"/>
      <c r="GZB134" s="111"/>
      <c r="GZC134" s="111"/>
      <c r="GZD134" s="111"/>
      <c r="GZE134" s="111"/>
      <c r="GZF134" s="111"/>
      <c r="GZG134" s="111"/>
      <c r="GZH134" s="111"/>
      <c r="GZI134" s="111"/>
      <c r="GZJ134" s="111"/>
      <c r="GZK134" s="111"/>
      <c r="GZL134" s="111"/>
      <c r="GZM134" s="111"/>
      <c r="GZN134" s="111"/>
      <c r="GZO134" s="111"/>
      <c r="GZP134" s="111"/>
      <c r="GZQ134" s="111"/>
      <c r="GZR134" s="111"/>
      <c r="GZS134" s="111"/>
      <c r="GZT134" s="111"/>
      <c r="GZU134" s="111"/>
      <c r="GZV134" s="111"/>
      <c r="GZW134" s="111"/>
      <c r="GZX134" s="111"/>
      <c r="GZY134" s="111"/>
      <c r="GZZ134" s="111"/>
      <c r="HAA134" s="111"/>
      <c r="HAB134" s="111"/>
      <c r="HAC134" s="111"/>
      <c r="HAD134" s="111"/>
      <c r="HAE134" s="111"/>
      <c r="HAF134" s="111"/>
      <c r="HAG134" s="111"/>
      <c r="HAH134" s="111"/>
      <c r="HAI134" s="111"/>
      <c r="HAJ134" s="111"/>
      <c r="HAK134" s="111"/>
      <c r="HAL134" s="111"/>
      <c r="HAM134" s="111"/>
      <c r="HAN134" s="111"/>
      <c r="HAO134" s="111"/>
      <c r="HAP134" s="111"/>
      <c r="HAQ134" s="111"/>
      <c r="HAR134" s="111"/>
      <c r="HAS134" s="111"/>
      <c r="HAT134" s="111"/>
      <c r="HAU134" s="111"/>
      <c r="HAV134" s="111"/>
      <c r="HAW134" s="111"/>
      <c r="HAX134" s="111"/>
      <c r="HAY134" s="111"/>
      <c r="HAZ134" s="111"/>
      <c r="HBA134" s="111"/>
      <c r="HBB134" s="111"/>
      <c r="HBC134" s="111"/>
      <c r="HBD134" s="111"/>
      <c r="HBE134" s="111"/>
      <c r="HBF134" s="111"/>
      <c r="HBG134" s="111"/>
      <c r="HBH134" s="111"/>
      <c r="HBI134" s="111"/>
      <c r="HBJ134" s="111"/>
      <c r="HBK134" s="111"/>
      <c r="HBL134" s="111"/>
      <c r="HBM134" s="111"/>
      <c r="HBN134" s="111"/>
      <c r="HBO134" s="111"/>
      <c r="HBP134" s="111"/>
      <c r="HBQ134" s="111"/>
      <c r="HBR134" s="111"/>
      <c r="HBS134" s="111"/>
      <c r="HBT134" s="111"/>
      <c r="HBU134" s="111"/>
      <c r="HBV134" s="111"/>
      <c r="HBW134" s="111"/>
      <c r="HBX134" s="111"/>
      <c r="HBY134" s="111"/>
      <c r="HBZ134" s="111"/>
      <c r="HCA134" s="111"/>
      <c r="HCB134" s="111"/>
      <c r="HCC134" s="111"/>
      <c r="HCD134" s="111"/>
      <c r="HCE134" s="111"/>
      <c r="HCF134" s="111"/>
      <c r="HCG134" s="111"/>
      <c r="HCH134" s="111"/>
      <c r="HCI134" s="111"/>
      <c r="HCJ134" s="111"/>
      <c r="HCK134" s="111"/>
      <c r="HCL134" s="111"/>
      <c r="HCM134" s="111"/>
      <c r="HCN134" s="111"/>
      <c r="HCO134" s="111"/>
      <c r="HCP134" s="111"/>
      <c r="HCQ134" s="111"/>
      <c r="HCR134" s="111"/>
      <c r="HCS134" s="111"/>
      <c r="HCT134" s="111"/>
      <c r="HCU134" s="111"/>
      <c r="HCV134" s="111"/>
      <c r="HCW134" s="111"/>
      <c r="HCX134" s="111"/>
      <c r="HCY134" s="111"/>
      <c r="HCZ134" s="111"/>
      <c r="HDA134" s="111"/>
      <c r="HDB134" s="111"/>
      <c r="HDC134" s="111"/>
      <c r="HDD134" s="111"/>
      <c r="HDE134" s="111"/>
      <c r="HDF134" s="111"/>
      <c r="HDG134" s="111"/>
      <c r="HDH134" s="111"/>
      <c r="HDI134" s="111"/>
      <c r="HDJ134" s="111"/>
      <c r="HDK134" s="111"/>
      <c r="HDL134" s="111"/>
      <c r="HDM134" s="111"/>
      <c r="HDN134" s="111"/>
      <c r="HDO134" s="111"/>
      <c r="HDP134" s="111"/>
      <c r="HDQ134" s="111"/>
      <c r="HDR134" s="111"/>
      <c r="HDS134" s="111"/>
      <c r="HDT134" s="111"/>
      <c r="HDU134" s="111"/>
      <c r="HDV134" s="111"/>
      <c r="HDW134" s="111"/>
      <c r="HDX134" s="111"/>
      <c r="HDY134" s="111"/>
      <c r="HDZ134" s="111"/>
      <c r="HEA134" s="111"/>
      <c r="HEB134" s="111"/>
      <c r="HEC134" s="111"/>
      <c r="HED134" s="111"/>
      <c r="HEE134" s="111"/>
      <c r="HEF134" s="111"/>
      <c r="HEG134" s="111"/>
      <c r="HEH134" s="111"/>
      <c r="HEI134" s="111"/>
      <c r="HEJ134" s="111"/>
      <c r="HEK134" s="111"/>
      <c r="HEL134" s="111"/>
      <c r="HEM134" s="111"/>
      <c r="HEN134" s="111"/>
      <c r="HEO134" s="111"/>
      <c r="HEP134" s="111"/>
      <c r="HEQ134" s="111"/>
      <c r="HER134" s="111"/>
      <c r="HES134" s="111"/>
      <c r="HET134" s="111"/>
      <c r="HEU134" s="111"/>
      <c r="HEV134" s="111"/>
      <c r="HEW134" s="111"/>
      <c r="HEX134" s="111"/>
      <c r="HEY134" s="111"/>
      <c r="HEZ134" s="111"/>
      <c r="HFA134" s="111"/>
      <c r="HFB134" s="111"/>
      <c r="HFC134" s="111"/>
      <c r="HFD134" s="111"/>
      <c r="HFE134" s="111"/>
      <c r="HFF134" s="111"/>
      <c r="HFG134" s="111"/>
      <c r="HFH134" s="111"/>
      <c r="HFI134" s="111"/>
      <c r="HFJ134" s="111"/>
      <c r="HFK134" s="111"/>
      <c r="HFL134" s="111"/>
      <c r="HFM134" s="111"/>
      <c r="HFN134" s="111"/>
      <c r="HFO134" s="111"/>
      <c r="HFP134" s="111"/>
      <c r="HFQ134" s="111"/>
      <c r="HFR134" s="111"/>
      <c r="HFS134" s="111"/>
      <c r="HFT134" s="111"/>
      <c r="HFU134" s="111"/>
      <c r="HFV134" s="111"/>
      <c r="HFW134" s="111"/>
      <c r="HFX134" s="111"/>
      <c r="HFY134" s="111"/>
      <c r="HFZ134" s="111"/>
      <c r="HGA134" s="111"/>
      <c r="HGB134" s="111"/>
      <c r="HGC134" s="111"/>
      <c r="HGD134" s="111"/>
      <c r="HGE134" s="111"/>
      <c r="HGF134" s="111"/>
      <c r="HGG134" s="111"/>
      <c r="HGH134" s="111"/>
      <c r="HGI134" s="111"/>
      <c r="HGJ134" s="111"/>
      <c r="HGK134" s="111"/>
      <c r="HGL134" s="111"/>
      <c r="HGM134" s="111"/>
      <c r="HGN134" s="111"/>
      <c r="HGO134" s="111"/>
      <c r="HGP134" s="111"/>
      <c r="HGQ134" s="111"/>
      <c r="HGR134" s="111"/>
      <c r="HGS134" s="111"/>
      <c r="HGT134" s="111"/>
      <c r="HGU134" s="111"/>
      <c r="HGV134" s="111"/>
      <c r="HGW134" s="111"/>
      <c r="HGX134" s="111"/>
      <c r="HGY134" s="111"/>
      <c r="HGZ134" s="111"/>
      <c r="HHA134" s="111"/>
      <c r="HHB134" s="111"/>
      <c r="HHC134" s="111"/>
      <c r="HHD134" s="111"/>
      <c r="HHE134" s="111"/>
      <c r="HHF134" s="111"/>
      <c r="HHG134" s="111"/>
      <c r="HHH134" s="111"/>
      <c r="HHI134" s="111"/>
      <c r="HHJ134" s="111"/>
      <c r="HHK134" s="111"/>
      <c r="HHL134" s="111"/>
      <c r="HHM134" s="111"/>
      <c r="HHN134" s="111"/>
      <c r="HHO134" s="111"/>
      <c r="HHP134" s="111"/>
      <c r="HHQ134" s="111"/>
      <c r="HHR134" s="111"/>
      <c r="HHS134" s="111"/>
      <c r="HHT134" s="111"/>
      <c r="HHU134" s="111"/>
      <c r="HHV134" s="111"/>
      <c r="HHW134" s="111"/>
      <c r="HHX134" s="111"/>
      <c r="HHY134" s="111"/>
      <c r="HHZ134" s="111"/>
      <c r="HIA134" s="111"/>
      <c r="HIB134" s="111"/>
      <c r="HIC134" s="111"/>
      <c r="HID134" s="111"/>
      <c r="HIE134" s="111"/>
      <c r="HIF134" s="111"/>
      <c r="HIG134" s="111"/>
      <c r="HIH134" s="111"/>
      <c r="HII134" s="111"/>
      <c r="HIJ134" s="111"/>
      <c r="HIK134" s="111"/>
      <c r="HIL134" s="111"/>
      <c r="HIM134" s="111"/>
      <c r="HIN134" s="111"/>
      <c r="HIO134" s="111"/>
      <c r="HIP134" s="111"/>
      <c r="HIQ134" s="111"/>
      <c r="HIR134" s="111"/>
      <c r="HIS134" s="111"/>
      <c r="HIT134" s="111"/>
      <c r="HIU134" s="111"/>
      <c r="HIV134" s="111"/>
      <c r="HIW134" s="111"/>
      <c r="HIX134" s="111"/>
      <c r="HIY134" s="111"/>
      <c r="HIZ134" s="111"/>
      <c r="HJA134" s="111"/>
      <c r="HJB134" s="111"/>
      <c r="HJC134" s="111"/>
      <c r="HJD134" s="111"/>
      <c r="HJE134" s="111"/>
      <c r="HJF134" s="111"/>
      <c r="HJG134" s="111"/>
      <c r="HJH134" s="111"/>
      <c r="HJI134" s="111"/>
      <c r="HJJ134" s="111"/>
      <c r="HJK134" s="111"/>
      <c r="HJL134" s="111"/>
      <c r="HJM134" s="111"/>
      <c r="HJN134" s="111"/>
      <c r="HJO134" s="111"/>
      <c r="HJP134" s="111"/>
      <c r="HJQ134" s="111"/>
      <c r="HJR134" s="111"/>
      <c r="HJS134" s="111"/>
      <c r="HJT134" s="111"/>
      <c r="HJU134" s="111"/>
      <c r="HJV134" s="111"/>
      <c r="HJW134" s="111"/>
      <c r="HJX134" s="111"/>
      <c r="HJY134" s="111"/>
      <c r="HJZ134" s="111"/>
      <c r="HKA134" s="111"/>
      <c r="HKB134" s="111"/>
      <c r="HKC134" s="111"/>
      <c r="HKD134" s="111"/>
      <c r="HKE134" s="111"/>
      <c r="HKF134" s="111"/>
      <c r="HKG134" s="111"/>
      <c r="HKH134" s="111"/>
      <c r="HKI134" s="111"/>
      <c r="HKJ134" s="111"/>
      <c r="HKK134" s="111"/>
      <c r="HKL134" s="111"/>
      <c r="HKM134" s="111"/>
      <c r="HKN134" s="111"/>
      <c r="HKO134" s="111"/>
      <c r="HKP134" s="111"/>
      <c r="HKQ134" s="111"/>
      <c r="HKR134" s="111"/>
      <c r="HKS134" s="111"/>
      <c r="HKT134" s="111"/>
      <c r="HKU134" s="111"/>
      <c r="HKV134" s="111"/>
      <c r="HKW134" s="111"/>
      <c r="HKX134" s="111"/>
      <c r="HKY134" s="111"/>
      <c r="HKZ134" s="111"/>
      <c r="HLA134" s="111"/>
      <c r="HLB134" s="111"/>
      <c r="HLC134" s="111"/>
      <c r="HLD134" s="111"/>
      <c r="HLE134" s="111"/>
      <c r="HLF134" s="111"/>
      <c r="HLG134" s="111"/>
      <c r="HLH134" s="111"/>
      <c r="HLI134" s="111"/>
      <c r="HLJ134" s="111"/>
      <c r="HLK134" s="111"/>
      <c r="HLL134" s="111"/>
      <c r="HLM134" s="111"/>
      <c r="HLN134" s="111"/>
      <c r="HLO134" s="111"/>
      <c r="HLP134" s="111"/>
      <c r="HLQ134" s="111"/>
      <c r="HLR134" s="111"/>
      <c r="HLS134" s="111"/>
      <c r="HLT134" s="111"/>
      <c r="HLU134" s="111"/>
      <c r="HLV134" s="111"/>
      <c r="HLW134" s="111"/>
      <c r="HLX134" s="111"/>
      <c r="HLY134" s="111"/>
      <c r="HLZ134" s="111"/>
      <c r="HMA134" s="111"/>
      <c r="HMB134" s="111"/>
      <c r="HMC134" s="111"/>
      <c r="HMD134" s="111"/>
      <c r="HME134" s="111"/>
      <c r="HMF134" s="111"/>
      <c r="HMG134" s="111"/>
      <c r="HMH134" s="111"/>
      <c r="HMI134" s="111"/>
      <c r="HMJ134" s="111"/>
      <c r="HMK134" s="111"/>
      <c r="HML134" s="111"/>
      <c r="HMM134" s="111"/>
      <c r="HMN134" s="111"/>
      <c r="HMO134" s="111"/>
      <c r="HMP134" s="111"/>
      <c r="HMQ134" s="111"/>
      <c r="HMR134" s="111"/>
      <c r="HMS134" s="111"/>
      <c r="HMT134" s="111"/>
      <c r="HMU134" s="111"/>
      <c r="HMV134" s="111"/>
      <c r="HMW134" s="111"/>
      <c r="HMX134" s="111"/>
      <c r="HMY134" s="111"/>
      <c r="HMZ134" s="111"/>
      <c r="HNA134" s="111"/>
      <c r="HNB134" s="111"/>
      <c r="HNC134" s="111"/>
      <c r="HND134" s="111"/>
      <c r="HNE134" s="111"/>
      <c r="HNF134" s="111"/>
      <c r="HNG134" s="111"/>
      <c r="HNH134" s="111"/>
      <c r="HNI134" s="111"/>
      <c r="HNJ134" s="111"/>
      <c r="HNK134" s="111"/>
      <c r="HNL134" s="111"/>
      <c r="HNM134" s="111"/>
      <c r="HNN134" s="111"/>
      <c r="HNO134" s="111"/>
      <c r="HNP134" s="111"/>
      <c r="HNQ134" s="111"/>
      <c r="HNR134" s="111"/>
      <c r="HNS134" s="111"/>
      <c r="HNT134" s="111"/>
      <c r="HNU134" s="111"/>
      <c r="HNV134" s="111"/>
      <c r="HNW134" s="111"/>
      <c r="HNX134" s="111"/>
      <c r="HNY134" s="111"/>
      <c r="HNZ134" s="111"/>
      <c r="HOA134" s="111"/>
      <c r="HOB134" s="111"/>
      <c r="HOC134" s="111"/>
      <c r="HOD134" s="111"/>
      <c r="HOE134" s="111"/>
      <c r="HOF134" s="111"/>
      <c r="HOG134" s="111"/>
      <c r="HOH134" s="111"/>
      <c r="HOI134" s="111"/>
      <c r="HOJ134" s="111"/>
      <c r="HOK134" s="111"/>
      <c r="HOL134" s="111"/>
      <c r="HOM134" s="111"/>
      <c r="HON134" s="111"/>
      <c r="HOO134" s="111"/>
      <c r="HOP134" s="111"/>
      <c r="HOQ134" s="111"/>
      <c r="HOR134" s="111"/>
      <c r="HOS134" s="111"/>
      <c r="HOT134" s="111"/>
      <c r="HOU134" s="111"/>
      <c r="HOV134" s="111"/>
      <c r="HOW134" s="111"/>
      <c r="HOX134" s="111"/>
      <c r="HOY134" s="111"/>
      <c r="HOZ134" s="111"/>
      <c r="HPA134" s="111"/>
      <c r="HPB134" s="111"/>
      <c r="HPC134" s="111"/>
      <c r="HPD134" s="111"/>
      <c r="HPE134" s="111"/>
      <c r="HPF134" s="111"/>
      <c r="HPG134" s="111"/>
      <c r="HPH134" s="111"/>
      <c r="HPI134" s="111"/>
      <c r="HPJ134" s="111"/>
      <c r="HPK134" s="111"/>
      <c r="HPL134" s="111"/>
      <c r="HPM134" s="111"/>
      <c r="HPN134" s="111"/>
      <c r="HPO134" s="111"/>
      <c r="HPP134" s="111"/>
      <c r="HPQ134" s="111"/>
      <c r="HPR134" s="111"/>
      <c r="HPS134" s="111"/>
      <c r="HPT134" s="111"/>
      <c r="HPU134" s="111"/>
      <c r="HPV134" s="111"/>
      <c r="HPW134" s="111"/>
      <c r="HPX134" s="111"/>
      <c r="HPY134" s="111"/>
      <c r="HPZ134" s="111"/>
      <c r="HQA134" s="111"/>
      <c r="HQB134" s="111"/>
      <c r="HQC134" s="111"/>
      <c r="HQD134" s="111"/>
      <c r="HQE134" s="111"/>
      <c r="HQF134" s="111"/>
      <c r="HQG134" s="111"/>
      <c r="HQH134" s="111"/>
      <c r="HQI134" s="111"/>
      <c r="HQJ134" s="111"/>
      <c r="HQK134" s="111"/>
      <c r="HQL134" s="111"/>
      <c r="HQM134" s="111"/>
      <c r="HQN134" s="111"/>
      <c r="HQO134" s="111"/>
      <c r="HQP134" s="111"/>
      <c r="HQQ134" s="111"/>
      <c r="HQR134" s="111"/>
      <c r="HQS134" s="111"/>
      <c r="HQT134" s="111"/>
      <c r="HQU134" s="111"/>
      <c r="HQV134" s="111"/>
      <c r="HQW134" s="111"/>
      <c r="HQX134" s="111"/>
      <c r="HQY134" s="111"/>
      <c r="HQZ134" s="111"/>
      <c r="HRA134" s="111"/>
      <c r="HRB134" s="111"/>
      <c r="HRC134" s="111"/>
      <c r="HRD134" s="111"/>
      <c r="HRE134" s="111"/>
      <c r="HRF134" s="111"/>
      <c r="HRG134" s="111"/>
      <c r="HRH134" s="111"/>
      <c r="HRI134" s="111"/>
      <c r="HRJ134" s="111"/>
      <c r="HRK134" s="111"/>
      <c r="HRL134" s="111"/>
      <c r="HRM134" s="111"/>
      <c r="HRN134" s="111"/>
      <c r="HRO134" s="111"/>
      <c r="HRP134" s="111"/>
      <c r="HRQ134" s="111"/>
      <c r="HRR134" s="111"/>
      <c r="HRS134" s="111"/>
      <c r="HRT134" s="111"/>
      <c r="HRU134" s="111"/>
      <c r="HRV134" s="111"/>
      <c r="HRW134" s="111"/>
      <c r="HRX134" s="111"/>
      <c r="HRY134" s="111"/>
      <c r="HRZ134" s="111"/>
      <c r="HSA134" s="111"/>
      <c r="HSB134" s="111"/>
      <c r="HSC134" s="111"/>
      <c r="HSD134" s="111"/>
      <c r="HSE134" s="111"/>
      <c r="HSF134" s="111"/>
      <c r="HSG134" s="111"/>
      <c r="HSH134" s="111"/>
      <c r="HSI134" s="111"/>
      <c r="HSJ134" s="111"/>
      <c r="HSK134" s="111"/>
      <c r="HSL134" s="111"/>
      <c r="HSM134" s="111"/>
      <c r="HSN134" s="111"/>
      <c r="HSO134" s="111"/>
      <c r="HSP134" s="111"/>
      <c r="HSQ134" s="111"/>
      <c r="HSR134" s="111"/>
      <c r="HSS134" s="111"/>
      <c r="HST134" s="111"/>
      <c r="HSU134" s="111"/>
      <c r="HSV134" s="111"/>
      <c r="HSW134" s="111"/>
      <c r="HSX134" s="111"/>
      <c r="HSY134" s="111"/>
      <c r="HSZ134" s="111"/>
      <c r="HTA134" s="111"/>
      <c r="HTB134" s="111"/>
      <c r="HTC134" s="111"/>
      <c r="HTD134" s="111"/>
      <c r="HTE134" s="111"/>
      <c r="HTF134" s="111"/>
      <c r="HTG134" s="111"/>
      <c r="HTH134" s="111"/>
      <c r="HTI134" s="111"/>
      <c r="HTJ134" s="111"/>
      <c r="HTK134" s="111"/>
      <c r="HTL134" s="111"/>
      <c r="HTM134" s="111"/>
      <c r="HTN134" s="111"/>
      <c r="HTO134" s="111"/>
      <c r="HTP134" s="111"/>
      <c r="HTQ134" s="111"/>
      <c r="HTR134" s="111"/>
      <c r="HTS134" s="111"/>
      <c r="HTT134" s="111"/>
      <c r="HTU134" s="111"/>
      <c r="HTV134" s="111"/>
      <c r="HTW134" s="111"/>
      <c r="HTX134" s="111"/>
      <c r="HTY134" s="111"/>
      <c r="HTZ134" s="111"/>
      <c r="HUA134" s="111"/>
      <c r="HUB134" s="111"/>
      <c r="HUC134" s="111"/>
      <c r="HUD134" s="111"/>
      <c r="HUE134" s="111"/>
      <c r="HUF134" s="111"/>
      <c r="HUG134" s="111"/>
      <c r="HUH134" s="111"/>
      <c r="HUI134" s="111"/>
      <c r="HUJ134" s="111"/>
      <c r="HUK134" s="111"/>
      <c r="HUL134" s="111"/>
      <c r="HUM134" s="111"/>
      <c r="HUN134" s="111"/>
      <c r="HUO134" s="111"/>
      <c r="HUP134" s="111"/>
      <c r="HUQ134" s="111"/>
      <c r="HUR134" s="111"/>
      <c r="HUS134" s="111"/>
      <c r="HUT134" s="111"/>
      <c r="HUU134" s="111"/>
      <c r="HUV134" s="111"/>
      <c r="HUW134" s="111"/>
      <c r="HUX134" s="111"/>
      <c r="HUY134" s="111"/>
      <c r="HUZ134" s="111"/>
      <c r="HVA134" s="111"/>
      <c r="HVB134" s="111"/>
      <c r="HVC134" s="111"/>
      <c r="HVD134" s="111"/>
      <c r="HVE134" s="111"/>
      <c r="HVF134" s="111"/>
      <c r="HVG134" s="111"/>
      <c r="HVH134" s="111"/>
      <c r="HVI134" s="111"/>
      <c r="HVJ134" s="111"/>
      <c r="HVK134" s="111"/>
      <c r="HVL134" s="111"/>
      <c r="HVM134" s="111"/>
      <c r="HVN134" s="111"/>
      <c r="HVO134" s="111"/>
      <c r="HVP134" s="111"/>
      <c r="HVQ134" s="111"/>
      <c r="HVR134" s="111"/>
      <c r="HVS134" s="111"/>
      <c r="HVT134" s="111"/>
      <c r="HVU134" s="111"/>
      <c r="HVV134" s="111"/>
      <c r="HVW134" s="111"/>
      <c r="HVX134" s="111"/>
      <c r="HVY134" s="111"/>
      <c r="HVZ134" s="111"/>
      <c r="HWA134" s="111"/>
      <c r="HWB134" s="111"/>
      <c r="HWC134" s="111"/>
      <c r="HWD134" s="111"/>
      <c r="HWE134" s="111"/>
      <c r="HWF134" s="111"/>
      <c r="HWG134" s="111"/>
      <c r="HWH134" s="111"/>
      <c r="HWI134" s="111"/>
      <c r="HWJ134" s="111"/>
      <c r="HWK134" s="111"/>
      <c r="HWL134" s="111"/>
      <c r="HWM134" s="111"/>
      <c r="HWN134" s="111"/>
      <c r="HWO134" s="111"/>
      <c r="HWP134" s="111"/>
      <c r="HWQ134" s="111"/>
      <c r="HWR134" s="111"/>
      <c r="HWS134" s="111"/>
      <c r="HWT134" s="111"/>
      <c r="HWU134" s="111"/>
      <c r="HWV134" s="111"/>
      <c r="HWW134" s="111"/>
      <c r="HWX134" s="111"/>
      <c r="HWY134" s="111"/>
      <c r="HWZ134" s="111"/>
      <c r="HXA134" s="111"/>
      <c r="HXB134" s="111"/>
      <c r="HXC134" s="111"/>
      <c r="HXD134" s="111"/>
      <c r="HXE134" s="111"/>
      <c r="HXF134" s="111"/>
      <c r="HXG134" s="111"/>
      <c r="HXH134" s="111"/>
      <c r="HXI134" s="111"/>
      <c r="HXJ134" s="111"/>
      <c r="HXK134" s="111"/>
      <c r="HXL134" s="111"/>
      <c r="HXM134" s="111"/>
      <c r="HXN134" s="111"/>
      <c r="HXO134" s="111"/>
      <c r="HXP134" s="111"/>
      <c r="HXQ134" s="111"/>
      <c r="HXR134" s="111"/>
      <c r="HXS134" s="111"/>
      <c r="HXT134" s="111"/>
      <c r="HXU134" s="111"/>
      <c r="HXV134" s="111"/>
      <c r="HXW134" s="111"/>
      <c r="HXX134" s="111"/>
      <c r="HXY134" s="111"/>
      <c r="HXZ134" s="111"/>
      <c r="HYA134" s="111"/>
      <c r="HYB134" s="111"/>
      <c r="HYC134" s="111"/>
      <c r="HYD134" s="111"/>
      <c r="HYE134" s="111"/>
      <c r="HYF134" s="111"/>
      <c r="HYG134" s="111"/>
      <c r="HYH134" s="111"/>
      <c r="HYI134" s="111"/>
      <c r="HYJ134" s="111"/>
      <c r="HYK134" s="111"/>
      <c r="HYL134" s="111"/>
      <c r="HYM134" s="111"/>
      <c r="HYN134" s="111"/>
      <c r="HYO134" s="111"/>
      <c r="HYP134" s="111"/>
      <c r="HYQ134" s="111"/>
      <c r="HYR134" s="111"/>
      <c r="HYS134" s="111"/>
      <c r="HYT134" s="111"/>
      <c r="HYU134" s="111"/>
      <c r="HYV134" s="111"/>
      <c r="HYW134" s="111"/>
      <c r="HYX134" s="111"/>
      <c r="HYY134" s="111"/>
      <c r="HYZ134" s="111"/>
      <c r="HZA134" s="111"/>
      <c r="HZB134" s="111"/>
      <c r="HZC134" s="111"/>
      <c r="HZD134" s="111"/>
      <c r="HZE134" s="111"/>
      <c r="HZF134" s="111"/>
      <c r="HZG134" s="111"/>
      <c r="HZH134" s="111"/>
      <c r="HZI134" s="111"/>
      <c r="HZJ134" s="111"/>
      <c r="HZK134" s="111"/>
      <c r="HZL134" s="111"/>
      <c r="HZM134" s="111"/>
      <c r="HZN134" s="111"/>
      <c r="HZO134" s="111"/>
      <c r="HZP134" s="111"/>
      <c r="HZQ134" s="111"/>
      <c r="HZR134" s="111"/>
      <c r="HZS134" s="111"/>
      <c r="HZT134" s="111"/>
      <c r="HZU134" s="111"/>
      <c r="HZV134" s="111"/>
      <c r="HZW134" s="111"/>
      <c r="HZX134" s="111"/>
      <c r="HZY134" s="111"/>
      <c r="HZZ134" s="111"/>
      <c r="IAA134" s="111"/>
      <c r="IAB134" s="111"/>
      <c r="IAC134" s="111"/>
      <c r="IAD134" s="111"/>
      <c r="IAE134" s="111"/>
      <c r="IAF134" s="111"/>
      <c r="IAG134" s="111"/>
      <c r="IAH134" s="111"/>
      <c r="IAI134" s="111"/>
      <c r="IAJ134" s="111"/>
      <c r="IAK134" s="111"/>
      <c r="IAL134" s="111"/>
      <c r="IAM134" s="111"/>
      <c r="IAN134" s="111"/>
      <c r="IAO134" s="111"/>
      <c r="IAP134" s="111"/>
      <c r="IAQ134" s="111"/>
      <c r="IAR134" s="111"/>
      <c r="IAS134" s="111"/>
      <c r="IAT134" s="111"/>
      <c r="IAU134" s="111"/>
      <c r="IAV134" s="111"/>
      <c r="IAW134" s="111"/>
      <c r="IAX134" s="111"/>
      <c r="IAY134" s="111"/>
      <c r="IAZ134" s="111"/>
      <c r="IBA134" s="111"/>
      <c r="IBB134" s="111"/>
      <c r="IBC134" s="111"/>
      <c r="IBD134" s="111"/>
      <c r="IBE134" s="111"/>
      <c r="IBF134" s="111"/>
      <c r="IBG134" s="111"/>
      <c r="IBH134" s="111"/>
      <c r="IBI134" s="111"/>
      <c r="IBJ134" s="111"/>
      <c r="IBK134" s="111"/>
      <c r="IBL134" s="111"/>
      <c r="IBM134" s="111"/>
      <c r="IBN134" s="111"/>
      <c r="IBO134" s="111"/>
      <c r="IBP134" s="111"/>
      <c r="IBQ134" s="111"/>
      <c r="IBR134" s="111"/>
      <c r="IBS134" s="111"/>
      <c r="IBT134" s="111"/>
      <c r="IBU134" s="111"/>
      <c r="IBV134" s="111"/>
      <c r="IBW134" s="111"/>
      <c r="IBX134" s="111"/>
      <c r="IBY134" s="111"/>
      <c r="IBZ134" s="111"/>
      <c r="ICA134" s="111"/>
      <c r="ICB134" s="111"/>
      <c r="ICC134" s="111"/>
      <c r="ICD134" s="111"/>
      <c r="ICE134" s="111"/>
      <c r="ICF134" s="111"/>
      <c r="ICG134" s="111"/>
      <c r="ICH134" s="111"/>
      <c r="ICI134" s="111"/>
      <c r="ICJ134" s="111"/>
      <c r="ICK134" s="111"/>
      <c r="ICL134" s="111"/>
      <c r="ICM134" s="111"/>
      <c r="ICN134" s="111"/>
      <c r="ICO134" s="111"/>
      <c r="ICP134" s="111"/>
      <c r="ICQ134" s="111"/>
      <c r="ICR134" s="111"/>
      <c r="ICS134" s="111"/>
      <c r="ICT134" s="111"/>
      <c r="ICU134" s="111"/>
      <c r="ICV134" s="111"/>
      <c r="ICW134" s="111"/>
      <c r="ICX134" s="111"/>
      <c r="ICY134" s="111"/>
      <c r="ICZ134" s="111"/>
      <c r="IDA134" s="111"/>
      <c r="IDB134" s="111"/>
      <c r="IDC134" s="111"/>
      <c r="IDD134" s="111"/>
      <c r="IDE134" s="111"/>
      <c r="IDF134" s="111"/>
      <c r="IDG134" s="111"/>
      <c r="IDH134" s="111"/>
      <c r="IDI134" s="111"/>
      <c r="IDJ134" s="111"/>
      <c r="IDK134" s="111"/>
      <c r="IDL134" s="111"/>
      <c r="IDM134" s="111"/>
      <c r="IDN134" s="111"/>
      <c r="IDO134" s="111"/>
      <c r="IDP134" s="111"/>
      <c r="IDQ134" s="111"/>
      <c r="IDR134" s="111"/>
      <c r="IDS134" s="111"/>
      <c r="IDT134" s="111"/>
      <c r="IDU134" s="111"/>
      <c r="IDV134" s="111"/>
      <c r="IDW134" s="111"/>
      <c r="IDX134" s="111"/>
      <c r="IDY134" s="111"/>
      <c r="IDZ134" s="111"/>
      <c r="IEA134" s="111"/>
      <c r="IEB134" s="111"/>
      <c r="IEC134" s="111"/>
      <c r="IED134" s="111"/>
      <c r="IEE134" s="111"/>
      <c r="IEF134" s="111"/>
      <c r="IEG134" s="111"/>
      <c r="IEH134" s="111"/>
      <c r="IEI134" s="111"/>
      <c r="IEJ134" s="111"/>
      <c r="IEK134" s="111"/>
      <c r="IEL134" s="111"/>
      <c r="IEM134" s="111"/>
      <c r="IEN134" s="111"/>
      <c r="IEO134" s="111"/>
      <c r="IEP134" s="111"/>
      <c r="IEQ134" s="111"/>
      <c r="IER134" s="111"/>
      <c r="IES134" s="111"/>
      <c r="IET134" s="111"/>
      <c r="IEU134" s="111"/>
      <c r="IEV134" s="111"/>
      <c r="IEW134" s="111"/>
      <c r="IEX134" s="111"/>
      <c r="IEY134" s="111"/>
      <c r="IEZ134" s="111"/>
      <c r="IFA134" s="111"/>
      <c r="IFB134" s="111"/>
      <c r="IFC134" s="111"/>
      <c r="IFD134" s="111"/>
      <c r="IFE134" s="111"/>
      <c r="IFF134" s="111"/>
      <c r="IFG134" s="111"/>
      <c r="IFH134" s="111"/>
      <c r="IFI134" s="111"/>
      <c r="IFJ134" s="111"/>
      <c r="IFK134" s="111"/>
      <c r="IFL134" s="111"/>
      <c r="IFM134" s="111"/>
      <c r="IFN134" s="111"/>
      <c r="IFO134" s="111"/>
      <c r="IFP134" s="111"/>
      <c r="IFQ134" s="111"/>
      <c r="IFR134" s="111"/>
      <c r="IFS134" s="111"/>
      <c r="IFT134" s="111"/>
      <c r="IFU134" s="111"/>
      <c r="IFV134" s="111"/>
      <c r="IFW134" s="111"/>
      <c r="IFX134" s="111"/>
      <c r="IFY134" s="111"/>
      <c r="IFZ134" s="111"/>
      <c r="IGA134" s="111"/>
      <c r="IGB134" s="111"/>
      <c r="IGC134" s="111"/>
      <c r="IGD134" s="111"/>
      <c r="IGE134" s="111"/>
      <c r="IGF134" s="111"/>
      <c r="IGG134" s="111"/>
      <c r="IGH134" s="111"/>
      <c r="IGI134" s="111"/>
      <c r="IGJ134" s="111"/>
      <c r="IGK134" s="111"/>
      <c r="IGL134" s="111"/>
      <c r="IGM134" s="111"/>
      <c r="IGN134" s="111"/>
      <c r="IGO134" s="111"/>
      <c r="IGP134" s="111"/>
      <c r="IGQ134" s="111"/>
      <c r="IGR134" s="111"/>
      <c r="IGS134" s="111"/>
      <c r="IGT134" s="111"/>
      <c r="IGU134" s="111"/>
      <c r="IGV134" s="111"/>
      <c r="IGW134" s="111"/>
      <c r="IGX134" s="111"/>
      <c r="IGY134" s="111"/>
      <c r="IGZ134" s="111"/>
      <c r="IHA134" s="111"/>
      <c r="IHB134" s="111"/>
      <c r="IHC134" s="111"/>
      <c r="IHD134" s="111"/>
      <c r="IHE134" s="111"/>
      <c r="IHF134" s="111"/>
      <c r="IHG134" s="111"/>
      <c r="IHH134" s="111"/>
      <c r="IHI134" s="111"/>
      <c r="IHJ134" s="111"/>
      <c r="IHK134" s="111"/>
      <c r="IHL134" s="111"/>
      <c r="IHM134" s="111"/>
      <c r="IHN134" s="111"/>
      <c r="IHO134" s="111"/>
      <c r="IHP134" s="111"/>
      <c r="IHQ134" s="111"/>
      <c r="IHR134" s="111"/>
      <c r="IHS134" s="111"/>
      <c r="IHT134" s="111"/>
      <c r="IHU134" s="111"/>
      <c r="IHV134" s="111"/>
      <c r="IHW134" s="111"/>
      <c r="IHX134" s="111"/>
      <c r="IHY134" s="111"/>
      <c r="IHZ134" s="111"/>
      <c r="IIA134" s="111"/>
      <c r="IIB134" s="111"/>
      <c r="IIC134" s="111"/>
      <c r="IID134" s="111"/>
      <c r="IIE134" s="111"/>
      <c r="IIF134" s="111"/>
      <c r="IIG134" s="111"/>
      <c r="IIH134" s="111"/>
      <c r="III134" s="111"/>
      <c r="IIJ134" s="111"/>
      <c r="IIK134" s="111"/>
      <c r="IIL134" s="111"/>
      <c r="IIM134" s="111"/>
      <c r="IIN134" s="111"/>
      <c r="IIO134" s="111"/>
      <c r="IIP134" s="111"/>
      <c r="IIQ134" s="111"/>
      <c r="IIR134" s="111"/>
      <c r="IIS134" s="111"/>
      <c r="IIT134" s="111"/>
      <c r="IIU134" s="111"/>
      <c r="IIV134" s="111"/>
      <c r="IIW134" s="111"/>
      <c r="IIX134" s="111"/>
      <c r="IIY134" s="111"/>
      <c r="IIZ134" s="111"/>
      <c r="IJA134" s="111"/>
      <c r="IJB134" s="111"/>
      <c r="IJC134" s="111"/>
      <c r="IJD134" s="111"/>
      <c r="IJE134" s="111"/>
      <c r="IJF134" s="111"/>
      <c r="IJG134" s="111"/>
      <c r="IJH134" s="111"/>
      <c r="IJI134" s="111"/>
      <c r="IJJ134" s="111"/>
      <c r="IJK134" s="111"/>
      <c r="IJL134" s="111"/>
      <c r="IJM134" s="111"/>
      <c r="IJN134" s="111"/>
      <c r="IJO134" s="111"/>
      <c r="IJP134" s="111"/>
      <c r="IJQ134" s="111"/>
      <c r="IJR134" s="111"/>
      <c r="IJS134" s="111"/>
      <c r="IJT134" s="111"/>
      <c r="IJU134" s="111"/>
      <c r="IJV134" s="111"/>
      <c r="IJW134" s="111"/>
      <c r="IJX134" s="111"/>
      <c r="IJY134" s="111"/>
      <c r="IJZ134" s="111"/>
      <c r="IKA134" s="111"/>
      <c r="IKB134" s="111"/>
      <c r="IKC134" s="111"/>
      <c r="IKD134" s="111"/>
      <c r="IKE134" s="111"/>
      <c r="IKF134" s="111"/>
      <c r="IKG134" s="111"/>
      <c r="IKH134" s="111"/>
      <c r="IKI134" s="111"/>
      <c r="IKJ134" s="111"/>
      <c r="IKK134" s="111"/>
      <c r="IKL134" s="111"/>
      <c r="IKM134" s="111"/>
      <c r="IKN134" s="111"/>
      <c r="IKO134" s="111"/>
      <c r="IKP134" s="111"/>
      <c r="IKQ134" s="111"/>
      <c r="IKR134" s="111"/>
      <c r="IKS134" s="111"/>
      <c r="IKT134" s="111"/>
      <c r="IKU134" s="111"/>
      <c r="IKV134" s="111"/>
      <c r="IKW134" s="111"/>
      <c r="IKX134" s="111"/>
      <c r="IKY134" s="111"/>
      <c r="IKZ134" s="111"/>
      <c r="ILA134" s="111"/>
      <c r="ILB134" s="111"/>
      <c r="ILC134" s="111"/>
      <c r="ILD134" s="111"/>
      <c r="ILE134" s="111"/>
      <c r="ILF134" s="111"/>
      <c r="ILG134" s="111"/>
      <c r="ILH134" s="111"/>
      <c r="ILI134" s="111"/>
      <c r="ILJ134" s="111"/>
      <c r="ILK134" s="111"/>
      <c r="ILL134" s="111"/>
      <c r="ILM134" s="111"/>
      <c r="ILN134" s="111"/>
      <c r="ILO134" s="111"/>
      <c r="ILP134" s="111"/>
      <c r="ILQ134" s="111"/>
      <c r="ILR134" s="111"/>
      <c r="ILS134" s="111"/>
      <c r="ILT134" s="111"/>
      <c r="ILU134" s="111"/>
      <c r="ILV134" s="111"/>
      <c r="ILW134" s="111"/>
      <c r="ILX134" s="111"/>
      <c r="ILY134" s="111"/>
      <c r="ILZ134" s="111"/>
      <c r="IMA134" s="111"/>
      <c r="IMB134" s="111"/>
      <c r="IMC134" s="111"/>
      <c r="IMD134" s="111"/>
      <c r="IME134" s="111"/>
      <c r="IMF134" s="111"/>
      <c r="IMG134" s="111"/>
      <c r="IMH134" s="111"/>
      <c r="IMI134" s="111"/>
      <c r="IMJ134" s="111"/>
      <c r="IMK134" s="111"/>
      <c r="IML134" s="111"/>
      <c r="IMM134" s="111"/>
      <c r="IMN134" s="111"/>
      <c r="IMO134" s="111"/>
      <c r="IMP134" s="111"/>
      <c r="IMQ134" s="111"/>
      <c r="IMR134" s="111"/>
      <c r="IMS134" s="111"/>
      <c r="IMT134" s="111"/>
      <c r="IMU134" s="111"/>
      <c r="IMV134" s="111"/>
      <c r="IMW134" s="111"/>
      <c r="IMX134" s="111"/>
      <c r="IMY134" s="111"/>
      <c r="IMZ134" s="111"/>
      <c r="INA134" s="111"/>
      <c r="INB134" s="111"/>
      <c r="INC134" s="111"/>
      <c r="IND134" s="111"/>
      <c r="INE134" s="111"/>
      <c r="INF134" s="111"/>
      <c r="ING134" s="111"/>
      <c r="INH134" s="111"/>
      <c r="INI134" s="111"/>
      <c r="INJ134" s="111"/>
      <c r="INK134" s="111"/>
      <c r="INL134" s="111"/>
      <c r="INM134" s="111"/>
      <c r="INN134" s="111"/>
      <c r="INO134" s="111"/>
      <c r="INP134" s="111"/>
      <c r="INQ134" s="111"/>
      <c r="INR134" s="111"/>
      <c r="INS134" s="111"/>
      <c r="INT134" s="111"/>
      <c r="INU134" s="111"/>
      <c r="INV134" s="111"/>
      <c r="INW134" s="111"/>
      <c r="INX134" s="111"/>
      <c r="INY134" s="111"/>
      <c r="INZ134" s="111"/>
      <c r="IOA134" s="111"/>
      <c r="IOB134" s="111"/>
      <c r="IOC134" s="111"/>
      <c r="IOD134" s="111"/>
      <c r="IOE134" s="111"/>
      <c r="IOF134" s="111"/>
      <c r="IOG134" s="111"/>
      <c r="IOH134" s="111"/>
      <c r="IOI134" s="111"/>
      <c r="IOJ134" s="111"/>
      <c r="IOK134" s="111"/>
      <c r="IOL134" s="111"/>
      <c r="IOM134" s="111"/>
      <c r="ION134" s="111"/>
      <c r="IOO134" s="111"/>
      <c r="IOP134" s="111"/>
      <c r="IOQ134" s="111"/>
      <c r="IOR134" s="111"/>
      <c r="IOS134" s="111"/>
      <c r="IOT134" s="111"/>
      <c r="IOU134" s="111"/>
      <c r="IOV134" s="111"/>
      <c r="IOW134" s="111"/>
      <c r="IOX134" s="111"/>
      <c r="IOY134" s="111"/>
      <c r="IOZ134" s="111"/>
      <c r="IPA134" s="111"/>
      <c r="IPB134" s="111"/>
      <c r="IPC134" s="111"/>
      <c r="IPD134" s="111"/>
      <c r="IPE134" s="111"/>
      <c r="IPF134" s="111"/>
      <c r="IPG134" s="111"/>
      <c r="IPH134" s="111"/>
      <c r="IPI134" s="111"/>
      <c r="IPJ134" s="111"/>
      <c r="IPK134" s="111"/>
      <c r="IPL134" s="111"/>
      <c r="IPM134" s="111"/>
      <c r="IPN134" s="111"/>
      <c r="IPO134" s="111"/>
      <c r="IPP134" s="111"/>
      <c r="IPQ134" s="111"/>
      <c r="IPR134" s="111"/>
      <c r="IPS134" s="111"/>
      <c r="IPT134" s="111"/>
      <c r="IPU134" s="111"/>
      <c r="IPV134" s="111"/>
      <c r="IPW134" s="111"/>
      <c r="IPX134" s="111"/>
      <c r="IPY134" s="111"/>
      <c r="IPZ134" s="111"/>
      <c r="IQA134" s="111"/>
      <c r="IQB134" s="111"/>
      <c r="IQC134" s="111"/>
      <c r="IQD134" s="111"/>
      <c r="IQE134" s="111"/>
      <c r="IQF134" s="111"/>
      <c r="IQG134" s="111"/>
      <c r="IQH134" s="111"/>
      <c r="IQI134" s="111"/>
      <c r="IQJ134" s="111"/>
      <c r="IQK134" s="111"/>
      <c r="IQL134" s="111"/>
      <c r="IQM134" s="111"/>
      <c r="IQN134" s="111"/>
      <c r="IQO134" s="111"/>
      <c r="IQP134" s="111"/>
      <c r="IQQ134" s="111"/>
      <c r="IQR134" s="111"/>
      <c r="IQS134" s="111"/>
      <c r="IQT134" s="111"/>
      <c r="IQU134" s="111"/>
      <c r="IQV134" s="111"/>
      <c r="IQW134" s="111"/>
      <c r="IQX134" s="111"/>
      <c r="IQY134" s="111"/>
      <c r="IQZ134" s="111"/>
      <c r="IRA134" s="111"/>
      <c r="IRB134" s="111"/>
      <c r="IRC134" s="111"/>
      <c r="IRD134" s="111"/>
      <c r="IRE134" s="111"/>
      <c r="IRF134" s="111"/>
      <c r="IRG134" s="111"/>
      <c r="IRH134" s="111"/>
      <c r="IRI134" s="111"/>
      <c r="IRJ134" s="111"/>
      <c r="IRK134" s="111"/>
      <c r="IRL134" s="111"/>
      <c r="IRM134" s="111"/>
      <c r="IRN134" s="111"/>
      <c r="IRO134" s="111"/>
      <c r="IRP134" s="111"/>
      <c r="IRQ134" s="111"/>
      <c r="IRR134" s="111"/>
      <c r="IRS134" s="111"/>
      <c r="IRT134" s="111"/>
      <c r="IRU134" s="111"/>
      <c r="IRV134" s="111"/>
      <c r="IRW134" s="111"/>
      <c r="IRX134" s="111"/>
      <c r="IRY134" s="111"/>
      <c r="IRZ134" s="111"/>
      <c r="ISA134" s="111"/>
      <c r="ISB134" s="111"/>
      <c r="ISC134" s="111"/>
      <c r="ISD134" s="111"/>
      <c r="ISE134" s="111"/>
      <c r="ISF134" s="111"/>
      <c r="ISG134" s="111"/>
      <c r="ISH134" s="111"/>
      <c r="ISI134" s="111"/>
      <c r="ISJ134" s="111"/>
      <c r="ISK134" s="111"/>
      <c r="ISL134" s="111"/>
      <c r="ISM134" s="111"/>
      <c r="ISN134" s="111"/>
      <c r="ISO134" s="111"/>
      <c r="ISP134" s="111"/>
      <c r="ISQ134" s="111"/>
      <c r="ISR134" s="111"/>
      <c r="ISS134" s="111"/>
      <c r="IST134" s="111"/>
      <c r="ISU134" s="111"/>
      <c r="ISV134" s="111"/>
      <c r="ISW134" s="111"/>
      <c r="ISX134" s="111"/>
      <c r="ISY134" s="111"/>
      <c r="ISZ134" s="111"/>
      <c r="ITA134" s="111"/>
      <c r="ITB134" s="111"/>
      <c r="ITC134" s="111"/>
      <c r="ITD134" s="111"/>
      <c r="ITE134" s="111"/>
      <c r="ITF134" s="111"/>
      <c r="ITG134" s="111"/>
      <c r="ITH134" s="111"/>
      <c r="ITI134" s="111"/>
      <c r="ITJ134" s="111"/>
      <c r="ITK134" s="111"/>
      <c r="ITL134" s="111"/>
      <c r="ITM134" s="111"/>
      <c r="ITN134" s="111"/>
      <c r="ITO134" s="111"/>
      <c r="ITP134" s="111"/>
      <c r="ITQ134" s="111"/>
      <c r="ITR134" s="111"/>
      <c r="ITS134" s="111"/>
      <c r="ITT134" s="111"/>
      <c r="ITU134" s="111"/>
      <c r="ITV134" s="111"/>
      <c r="ITW134" s="111"/>
      <c r="ITX134" s="111"/>
      <c r="ITY134" s="111"/>
      <c r="ITZ134" s="111"/>
      <c r="IUA134" s="111"/>
      <c r="IUB134" s="111"/>
      <c r="IUC134" s="111"/>
      <c r="IUD134" s="111"/>
      <c r="IUE134" s="111"/>
      <c r="IUF134" s="111"/>
      <c r="IUG134" s="111"/>
      <c r="IUH134" s="111"/>
      <c r="IUI134" s="111"/>
      <c r="IUJ134" s="111"/>
      <c r="IUK134" s="111"/>
      <c r="IUL134" s="111"/>
      <c r="IUM134" s="111"/>
      <c r="IUN134" s="111"/>
      <c r="IUO134" s="111"/>
      <c r="IUP134" s="111"/>
      <c r="IUQ134" s="111"/>
      <c r="IUR134" s="111"/>
      <c r="IUS134" s="111"/>
      <c r="IUT134" s="111"/>
      <c r="IUU134" s="111"/>
      <c r="IUV134" s="111"/>
      <c r="IUW134" s="111"/>
      <c r="IUX134" s="111"/>
      <c r="IUY134" s="111"/>
      <c r="IUZ134" s="111"/>
      <c r="IVA134" s="111"/>
      <c r="IVB134" s="111"/>
      <c r="IVC134" s="111"/>
      <c r="IVD134" s="111"/>
      <c r="IVE134" s="111"/>
      <c r="IVF134" s="111"/>
      <c r="IVG134" s="111"/>
      <c r="IVH134" s="111"/>
      <c r="IVI134" s="111"/>
      <c r="IVJ134" s="111"/>
      <c r="IVK134" s="111"/>
      <c r="IVL134" s="111"/>
      <c r="IVM134" s="111"/>
      <c r="IVN134" s="111"/>
      <c r="IVO134" s="111"/>
      <c r="IVP134" s="111"/>
      <c r="IVQ134" s="111"/>
      <c r="IVR134" s="111"/>
      <c r="IVS134" s="111"/>
      <c r="IVT134" s="111"/>
      <c r="IVU134" s="111"/>
      <c r="IVV134" s="111"/>
      <c r="IVW134" s="111"/>
      <c r="IVX134" s="111"/>
      <c r="IVY134" s="111"/>
      <c r="IVZ134" s="111"/>
      <c r="IWA134" s="111"/>
      <c r="IWB134" s="111"/>
      <c r="IWC134" s="111"/>
      <c r="IWD134" s="111"/>
      <c r="IWE134" s="111"/>
      <c r="IWF134" s="111"/>
      <c r="IWG134" s="111"/>
      <c r="IWH134" s="111"/>
      <c r="IWI134" s="111"/>
      <c r="IWJ134" s="111"/>
      <c r="IWK134" s="111"/>
      <c r="IWL134" s="111"/>
      <c r="IWM134" s="111"/>
      <c r="IWN134" s="111"/>
      <c r="IWO134" s="111"/>
      <c r="IWP134" s="111"/>
      <c r="IWQ134" s="111"/>
      <c r="IWR134" s="111"/>
      <c r="IWS134" s="111"/>
      <c r="IWT134" s="111"/>
      <c r="IWU134" s="111"/>
      <c r="IWV134" s="111"/>
      <c r="IWW134" s="111"/>
      <c r="IWX134" s="111"/>
      <c r="IWY134" s="111"/>
      <c r="IWZ134" s="111"/>
      <c r="IXA134" s="111"/>
      <c r="IXB134" s="111"/>
      <c r="IXC134" s="111"/>
      <c r="IXD134" s="111"/>
      <c r="IXE134" s="111"/>
      <c r="IXF134" s="111"/>
      <c r="IXG134" s="111"/>
      <c r="IXH134" s="111"/>
      <c r="IXI134" s="111"/>
      <c r="IXJ134" s="111"/>
      <c r="IXK134" s="111"/>
      <c r="IXL134" s="111"/>
      <c r="IXM134" s="111"/>
      <c r="IXN134" s="111"/>
      <c r="IXO134" s="111"/>
      <c r="IXP134" s="111"/>
      <c r="IXQ134" s="111"/>
      <c r="IXR134" s="111"/>
      <c r="IXS134" s="111"/>
      <c r="IXT134" s="111"/>
      <c r="IXU134" s="111"/>
      <c r="IXV134" s="111"/>
      <c r="IXW134" s="111"/>
      <c r="IXX134" s="111"/>
      <c r="IXY134" s="111"/>
      <c r="IXZ134" s="111"/>
      <c r="IYA134" s="111"/>
      <c r="IYB134" s="111"/>
      <c r="IYC134" s="111"/>
      <c r="IYD134" s="111"/>
      <c r="IYE134" s="111"/>
      <c r="IYF134" s="111"/>
      <c r="IYG134" s="111"/>
      <c r="IYH134" s="111"/>
      <c r="IYI134" s="111"/>
      <c r="IYJ134" s="111"/>
      <c r="IYK134" s="111"/>
      <c r="IYL134" s="111"/>
      <c r="IYM134" s="111"/>
      <c r="IYN134" s="111"/>
      <c r="IYO134" s="111"/>
      <c r="IYP134" s="111"/>
      <c r="IYQ134" s="111"/>
      <c r="IYR134" s="111"/>
      <c r="IYS134" s="111"/>
      <c r="IYT134" s="111"/>
      <c r="IYU134" s="111"/>
      <c r="IYV134" s="111"/>
      <c r="IYW134" s="111"/>
      <c r="IYX134" s="111"/>
      <c r="IYY134" s="111"/>
      <c r="IYZ134" s="111"/>
      <c r="IZA134" s="111"/>
      <c r="IZB134" s="111"/>
      <c r="IZC134" s="111"/>
      <c r="IZD134" s="111"/>
      <c r="IZE134" s="111"/>
      <c r="IZF134" s="111"/>
      <c r="IZG134" s="111"/>
      <c r="IZH134" s="111"/>
      <c r="IZI134" s="111"/>
      <c r="IZJ134" s="111"/>
      <c r="IZK134" s="111"/>
      <c r="IZL134" s="111"/>
      <c r="IZM134" s="111"/>
      <c r="IZN134" s="111"/>
      <c r="IZO134" s="111"/>
      <c r="IZP134" s="111"/>
      <c r="IZQ134" s="111"/>
      <c r="IZR134" s="111"/>
      <c r="IZS134" s="111"/>
      <c r="IZT134" s="111"/>
      <c r="IZU134" s="111"/>
      <c r="IZV134" s="111"/>
      <c r="IZW134" s="111"/>
      <c r="IZX134" s="111"/>
      <c r="IZY134" s="111"/>
      <c r="IZZ134" s="111"/>
      <c r="JAA134" s="111"/>
      <c r="JAB134" s="111"/>
      <c r="JAC134" s="111"/>
      <c r="JAD134" s="111"/>
      <c r="JAE134" s="111"/>
      <c r="JAF134" s="111"/>
      <c r="JAG134" s="111"/>
      <c r="JAH134" s="111"/>
      <c r="JAI134" s="111"/>
      <c r="JAJ134" s="111"/>
      <c r="JAK134" s="111"/>
      <c r="JAL134" s="111"/>
      <c r="JAM134" s="111"/>
      <c r="JAN134" s="111"/>
      <c r="JAO134" s="111"/>
      <c r="JAP134" s="111"/>
      <c r="JAQ134" s="111"/>
      <c r="JAR134" s="111"/>
      <c r="JAS134" s="111"/>
      <c r="JAT134" s="111"/>
      <c r="JAU134" s="111"/>
      <c r="JAV134" s="111"/>
      <c r="JAW134" s="111"/>
      <c r="JAX134" s="111"/>
      <c r="JAY134" s="111"/>
      <c r="JAZ134" s="111"/>
      <c r="JBA134" s="111"/>
      <c r="JBB134" s="111"/>
      <c r="JBC134" s="111"/>
      <c r="JBD134" s="111"/>
      <c r="JBE134" s="111"/>
      <c r="JBF134" s="111"/>
      <c r="JBG134" s="111"/>
      <c r="JBH134" s="111"/>
      <c r="JBI134" s="111"/>
      <c r="JBJ134" s="111"/>
      <c r="JBK134" s="111"/>
      <c r="JBL134" s="111"/>
      <c r="JBM134" s="111"/>
      <c r="JBN134" s="111"/>
      <c r="JBO134" s="111"/>
      <c r="JBP134" s="111"/>
      <c r="JBQ134" s="111"/>
      <c r="JBR134" s="111"/>
      <c r="JBS134" s="111"/>
      <c r="JBT134" s="111"/>
      <c r="JBU134" s="111"/>
      <c r="JBV134" s="111"/>
      <c r="JBW134" s="111"/>
      <c r="JBX134" s="111"/>
      <c r="JBY134" s="111"/>
      <c r="JBZ134" s="111"/>
      <c r="JCA134" s="111"/>
      <c r="JCB134" s="111"/>
      <c r="JCC134" s="111"/>
      <c r="JCD134" s="111"/>
      <c r="JCE134" s="111"/>
      <c r="JCF134" s="111"/>
      <c r="JCG134" s="111"/>
      <c r="JCH134" s="111"/>
      <c r="JCI134" s="111"/>
      <c r="JCJ134" s="111"/>
      <c r="JCK134" s="111"/>
      <c r="JCL134" s="111"/>
      <c r="JCM134" s="111"/>
      <c r="JCN134" s="111"/>
      <c r="JCO134" s="111"/>
      <c r="JCP134" s="111"/>
      <c r="JCQ134" s="111"/>
      <c r="JCR134" s="111"/>
      <c r="JCS134" s="111"/>
      <c r="JCT134" s="111"/>
      <c r="JCU134" s="111"/>
      <c r="JCV134" s="111"/>
      <c r="JCW134" s="111"/>
      <c r="JCX134" s="111"/>
      <c r="JCY134" s="111"/>
      <c r="JCZ134" s="111"/>
      <c r="JDA134" s="111"/>
      <c r="JDB134" s="111"/>
      <c r="JDC134" s="111"/>
      <c r="JDD134" s="111"/>
      <c r="JDE134" s="111"/>
      <c r="JDF134" s="111"/>
      <c r="JDG134" s="111"/>
      <c r="JDH134" s="111"/>
      <c r="JDI134" s="111"/>
      <c r="JDJ134" s="111"/>
      <c r="JDK134" s="111"/>
      <c r="JDL134" s="111"/>
      <c r="JDM134" s="111"/>
      <c r="JDN134" s="111"/>
      <c r="JDO134" s="111"/>
      <c r="JDP134" s="111"/>
      <c r="JDQ134" s="111"/>
      <c r="JDR134" s="111"/>
      <c r="JDS134" s="111"/>
      <c r="JDT134" s="111"/>
      <c r="JDU134" s="111"/>
      <c r="JDV134" s="111"/>
      <c r="JDW134" s="111"/>
      <c r="JDX134" s="111"/>
      <c r="JDY134" s="111"/>
      <c r="JDZ134" s="111"/>
      <c r="JEA134" s="111"/>
      <c r="JEB134" s="111"/>
      <c r="JEC134" s="111"/>
      <c r="JED134" s="111"/>
      <c r="JEE134" s="111"/>
      <c r="JEF134" s="111"/>
      <c r="JEG134" s="111"/>
      <c r="JEH134" s="111"/>
      <c r="JEI134" s="111"/>
      <c r="JEJ134" s="111"/>
      <c r="JEK134" s="111"/>
      <c r="JEL134" s="111"/>
      <c r="JEM134" s="111"/>
      <c r="JEN134" s="111"/>
      <c r="JEO134" s="111"/>
      <c r="JEP134" s="111"/>
      <c r="JEQ134" s="111"/>
      <c r="JER134" s="111"/>
      <c r="JES134" s="111"/>
      <c r="JET134" s="111"/>
      <c r="JEU134" s="111"/>
      <c r="JEV134" s="111"/>
      <c r="JEW134" s="111"/>
      <c r="JEX134" s="111"/>
      <c r="JEY134" s="111"/>
      <c r="JEZ134" s="111"/>
      <c r="JFA134" s="111"/>
      <c r="JFB134" s="111"/>
      <c r="JFC134" s="111"/>
      <c r="JFD134" s="111"/>
      <c r="JFE134" s="111"/>
      <c r="JFF134" s="111"/>
      <c r="JFG134" s="111"/>
      <c r="JFH134" s="111"/>
      <c r="JFI134" s="111"/>
      <c r="JFJ134" s="111"/>
      <c r="JFK134" s="111"/>
      <c r="JFL134" s="111"/>
      <c r="JFM134" s="111"/>
      <c r="JFN134" s="111"/>
      <c r="JFO134" s="111"/>
      <c r="JFP134" s="111"/>
      <c r="JFQ134" s="111"/>
      <c r="JFR134" s="111"/>
      <c r="JFS134" s="111"/>
      <c r="JFT134" s="111"/>
      <c r="JFU134" s="111"/>
      <c r="JFV134" s="111"/>
      <c r="JFW134" s="111"/>
      <c r="JFX134" s="111"/>
      <c r="JFY134" s="111"/>
      <c r="JFZ134" s="111"/>
      <c r="JGA134" s="111"/>
      <c r="JGB134" s="111"/>
      <c r="JGC134" s="111"/>
      <c r="JGD134" s="111"/>
      <c r="JGE134" s="111"/>
      <c r="JGF134" s="111"/>
      <c r="JGG134" s="111"/>
      <c r="JGH134" s="111"/>
      <c r="JGI134" s="111"/>
      <c r="JGJ134" s="111"/>
      <c r="JGK134" s="111"/>
      <c r="JGL134" s="111"/>
      <c r="JGM134" s="111"/>
      <c r="JGN134" s="111"/>
      <c r="JGO134" s="111"/>
      <c r="JGP134" s="111"/>
      <c r="JGQ134" s="111"/>
      <c r="JGR134" s="111"/>
      <c r="JGS134" s="111"/>
      <c r="JGT134" s="111"/>
      <c r="JGU134" s="111"/>
      <c r="JGV134" s="111"/>
      <c r="JGW134" s="111"/>
      <c r="JGX134" s="111"/>
      <c r="JGY134" s="111"/>
      <c r="JGZ134" s="111"/>
      <c r="JHA134" s="111"/>
      <c r="JHB134" s="111"/>
      <c r="JHC134" s="111"/>
      <c r="JHD134" s="111"/>
      <c r="JHE134" s="111"/>
      <c r="JHF134" s="111"/>
      <c r="JHG134" s="111"/>
      <c r="JHH134" s="111"/>
      <c r="JHI134" s="111"/>
      <c r="JHJ134" s="111"/>
      <c r="JHK134" s="111"/>
      <c r="JHL134" s="111"/>
      <c r="JHM134" s="111"/>
      <c r="JHN134" s="111"/>
      <c r="JHO134" s="111"/>
      <c r="JHP134" s="111"/>
      <c r="JHQ134" s="111"/>
      <c r="JHR134" s="111"/>
      <c r="JHS134" s="111"/>
      <c r="JHT134" s="111"/>
      <c r="JHU134" s="111"/>
      <c r="JHV134" s="111"/>
      <c r="JHW134" s="111"/>
      <c r="JHX134" s="111"/>
      <c r="JHY134" s="111"/>
      <c r="JHZ134" s="111"/>
      <c r="JIA134" s="111"/>
      <c r="JIB134" s="111"/>
      <c r="JIC134" s="111"/>
      <c r="JID134" s="111"/>
      <c r="JIE134" s="111"/>
      <c r="JIF134" s="111"/>
      <c r="JIG134" s="111"/>
      <c r="JIH134" s="111"/>
      <c r="JII134" s="111"/>
      <c r="JIJ134" s="111"/>
      <c r="JIK134" s="111"/>
      <c r="JIL134" s="111"/>
      <c r="JIM134" s="111"/>
      <c r="JIN134" s="111"/>
      <c r="JIO134" s="111"/>
      <c r="JIP134" s="111"/>
      <c r="JIQ134" s="111"/>
      <c r="JIR134" s="111"/>
      <c r="JIS134" s="111"/>
      <c r="JIT134" s="111"/>
      <c r="JIU134" s="111"/>
      <c r="JIV134" s="111"/>
      <c r="JIW134" s="111"/>
      <c r="JIX134" s="111"/>
      <c r="JIY134" s="111"/>
      <c r="JIZ134" s="111"/>
      <c r="JJA134" s="111"/>
      <c r="JJB134" s="111"/>
      <c r="JJC134" s="111"/>
      <c r="JJD134" s="111"/>
      <c r="JJE134" s="111"/>
      <c r="JJF134" s="111"/>
      <c r="JJG134" s="111"/>
      <c r="JJH134" s="111"/>
      <c r="JJI134" s="111"/>
      <c r="JJJ134" s="111"/>
      <c r="JJK134" s="111"/>
      <c r="JJL134" s="111"/>
      <c r="JJM134" s="111"/>
      <c r="JJN134" s="111"/>
      <c r="JJO134" s="111"/>
      <c r="JJP134" s="111"/>
      <c r="JJQ134" s="111"/>
      <c r="JJR134" s="111"/>
      <c r="JJS134" s="111"/>
      <c r="JJT134" s="111"/>
      <c r="JJU134" s="111"/>
      <c r="JJV134" s="111"/>
      <c r="JJW134" s="111"/>
      <c r="JJX134" s="111"/>
      <c r="JJY134" s="111"/>
      <c r="JJZ134" s="111"/>
      <c r="JKA134" s="111"/>
      <c r="JKB134" s="111"/>
      <c r="JKC134" s="111"/>
      <c r="JKD134" s="111"/>
      <c r="JKE134" s="111"/>
      <c r="JKF134" s="111"/>
      <c r="JKG134" s="111"/>
      <c r="JKH134" s="111"/>
      <c r="JKI134" s="111"/>
      <c r="JKJ134" s="111"/>
      <c r="JKK134" s="111"/>
      <c r="JKL134" s="111"/>
      <c r="JKM134" s="111"/>
      <c r="JKN134" s="111"/>
      <c r="JKO134" s="111"/>
      <c r="JKP134" s="111"/>
      <c r="JKQ134" s="111"/>
      <c r="JKR134" s="111"/>
      <c r="JKS134" s="111"/>
      <c r="JKT134" s="111"/>
      <c r="JKU134" s="111"/>
      <c r="JKV134" s="111"/>
      <c r="JKW134" s="111"/>
      <c r="JKX134" s="111"/>
      <c r="JKY134" s="111"/>
      <c r="JKZ134" s="111"/>
      <c r="JLA134" s="111"/>
      <c r="JLB134" s="111"/>
      <c r="JLC134" s="111"/>
      <c r="JLD134" s="111"/>
      <c r="JLE134" s="111"/>
      <c r="JLF134" s="111"/>
      <c r="JLG134" s="111"/>
      <c r="JLH134" s="111"/>
      <c r="JLI134" s="111"/>
      <c r="JLJ134" s="111"/>
      <c r="JLK134" s="111"/>
      <c r="JLL134" s="111"/>
      <c r="JLM134" s="111"/>
      <c r="JLN134" s="111"/>
      <c r="JLO134" s="111"/>
      <c r="JLP134" s="111"/>
      <c r="JLQ134" s="111"/>
      <c r="JLR134" s="111"/>
      <c r="JLS134" s="111"/>
      <c r="JLT134" s="111"/>
      <c r="JLU134" s="111"/>
      <c r="JLV134" s="111"/>
      <c r="JLW134" s="111"/>
      <c r="JLX134" s="111"/>
      <c r="JLY134" s="111"/>
      <c r="JLZ134" s="111"/>
      <c r="JMA134" s="111"/>
      <c r="JMB134" s="111"/>
      <c r="JMC134" s="111"/>
      <c r="JMD134" s="111"/>
      <c r="JME134" s="111"/>
      <c r="JMF134" s="111"/>
      <c r="JMG134" s="111"/>
      <c r="JMH134" s="111"/>
      <c r="JMI134" s="111"/>
      <c r="JMJ134" s="111"/>
      <c r="JMK134" s="111"/>
      <c r="JML134" s="111"/>
      <c r="JMM134" s="111"/>
      <c r="JMN134" s="111"/>
      <c r="JMO134" s="111"/>
      <c r="JMP134" s="111"/>
      <c r="JMQ134" s="111"/>
      <c r="JMR134" s="111"/>
      <c r="JMS134" s="111"/>
      <c r="JMT134" s="111"/>
      <c r="JMU134" s="111"/>
      <c r="JMV134" s="111"/>
      <c r="JMW134" s="111"/>
      <c r="JMX134" s="111"/>
      <c r="JMY134" s="111"/>
      <c r="JMZ134" s="111"/>
      <c r="JNA134" s="111"/>
      <c r="JNB134" s="111"/>
      <c r="JNC134" s="111"/>
      <c r="JND134" s="111"/>
      <c r="JNE134" s="111"/>
      <c r="JNF134" s="111"/>
      <c r="JNG134" s="111"/>
      <c r="JNH134" s="111"/>
      <c r="JNI134" s="111"/>
      <c r="JNJ134" s="111"/>
      <c r="JNK134" s="111"/>
      <c r="JNL134" s="111"/>
      <c r="JNM134" s="111"/>
      <c r="JNN134" s="111"/>
      <c r="JNO134" s="111"/>
      <c r="JNP134" s="111"/>
      <c r="JNQ134" s="111"/>
      <c r="JNR134" s="111"/>
      <c r="JNS134" s="111"/>
      <c r="JNT134" s="111"/>
      <c r="JNU134" s="111"/>
      <c r="JNV134" s="111"/>
      <c r="JNW134" s="111"/>
      <c r="JNX134" s="111"/>
      <c r="JNY134" s="111"/>
      <c r="JNZ134" s="111"/>
      <c r="JOA134" s="111"/>
      <c r="JOB134" s="111"/>
      <c r="JOC134" s="111"/>
      <c r="JOD134" s="111"/>
      <c r="JOE134" s="111"/>
      <c r="JOF134" s="111"/>
      <c r="JOG134" s="111"/>
      <c r="JOH134" s="111"/>
      <c r="JOI134" s="111"/>
      <c r="JOJ134" s="111"/>
      <c r="JOK134" s="111"/>
      <c r="JOL134" s="111"/>
      <c r="JOM134" s="111"/>
      <c r="JON134" s="111"/>
      <c r="JOO134" s="111"/>
      <c r="JOP134" s="111"/>
      <c r="JOQ134" s="111"/>
      <c r="JOR134" s="111"/>
      <c r="JOS134" s="111"/>
      <c r="JOT134" s="111"/>
      <c r="JOU134" s="111"/>
      <c r="JOV134" s="111"/>
      <c r="JOW134" s="111"/>
      <c r="JOX134" s="111"/>
      <c r="JOY134" s="111"/>
      <c r="JOZ134" s="111"/>
      <c r="JPA134" s="111"/>
      <c r="JPB134" s="111"/>
      <c r="JPC134" s="111"/>
      <c r="JPD134" s="111"/>
      <c r="JPE134" s="111"/>
      <c r="JPF134" s="111"/>
      <c r="JPG134" s="111"/>
      <c r="JPH134" s="111"/>
      <c r="JPI134" s="111"/>
      <c r="JPJ134" s="111"/>
      <c r="JPK134" s="111"/>
      <c r="JPL134" s="111"/>
      <c r="JPM134" s="111"/>
      <c r="JPN134" s="111"/>
      <c r="JPO134" s="111"/>
      <c r="JPP134" s="111"/>
      <c r="JPQ134" s="111"/>
      <c r="JPR134" s="111"/>
      <c r="JPS134" s="111"/>
      <c r="JPT134" s="111"/>
      <c r="JPU134" s="111"/>
      <c r="JPV134" s="111"/>
      <c r="JPW134" s="111"/>
      <c r="JPX134" s="111"/>
      <c r="JPY134" s="111"/>
      <c r="JPZ134" s="111"/>
      <c r="JQA134" s="111"/>
      <c r="JQB134" s="111"/>
      <c r="JQC134" s="111"/>
      <c r="JQD134" s="111"/>
      <c r="JQE134" s="111"/>
      <c r="JQF134" s="111"/>
      <c r="JQG134" s="111"/>
      <c r="JQH134" s="111"/>
      <c r="JQI134" s="111"/>
      <c r="JQJ134" s="111"/>
      <c r="JQK134" s="111"/>
      <c r="JQL134" s="111"/>
      <c r="JQM134" s="111"/>
      <c r="JQN134" s="111"/>
      <c r="JQO134" s="111"/>
      <c r="JQP134" s="111"/>
      <c r="JQQ134" s="111"/>
      <c r="JQR134" s="111"/>
      <c r="JQS134" s="111"/>
      <c r="JQT134" s="111"/>
      <c r="JQU134" s="111"/>
      <c r="JQV134" s="111"/>
      <c r="JQW134" s="111"/>
      <c r="JQX134" s="111"/>
      <c r="JQY134" s="111"/>
      <c r="JQZ134" s="111"/>
      <c r="JRA134" s="111"/>
      <c r="JRB134" s="111"/>
      <c r="JRC134" s="111"/>
      <c r="JRD134" s="111"/>
      <c r="JRE134" s="111"/>
      <c r="JRF134" s="111"/>
      <c r="JRG134" s="111"/>
      <c r="JRH134" s="111"/>
      <c r="JRI134" s="111"/>
      <c r="JRJ134" s="111"/>
      <c r="JRK134" s="111"/>
      <c r="JRL134" s="111"/>
      <c r="JRM134" s="111"/>
      <c r="JRN134" s="111"/>
      <c r="JRO134" s="111"/>
      <c r="JRP134" s="111"/>
      <c r="JRQ134" s="111"/>
      <c r="JRR134" s="111"/>
      <c r="JRS134" s="111"/>
      <c r="JRT134" s="111"/>
      <c r="JRU134" s="111"/>
      <c r="JRV134" s="111"/>
      <c r="JRW134" s="111"/>
      <c r="JRX134" s="111"/>
      <c r="JRY134" s="111"/>
      <c r="JRZ134" s="111"/>
      <c r="JSA134" s="111"/>
      <c r="JSB134" s="111"/>
      <c r="JSC134" s="111"/>
      <c r="JSD134" s="111"/>
      <c r="JSE134" s="111"/>
      <c r="JSF134" s="111"/>
      <c r="JSG134" s="111"/>
      <c r="JSH134" s="111"/>
      <c r="JSI134" s="111"/>
      <c r="JSJ134" s="111"/>
      <c r="JSK134" s="111"/>
      <c r="JSL134" s="111"/>
      <c r="JSM134" s="111"/>
      <c r="JSN134" s="111"/>
      <c r="JSO134" s="111"/>
      <c r="JSP134" s="111"/>
      <c r="JSQ134" s="111"/>
      <c r="JSR134" s="111"/>
      <c r="JSS134" s="111"/>
      <c r="JST134" s="111"/>
      <c r="JSU134" s="111"/>
      <c r="JSV134" s="111"/>
      <c r="JSW134" s="111"/>
      <c r="JSX134" s="111"/>
      <c r="JSY134" s="111"/>
      <c r="JSZ134" s="111"/>
      <c r="JTA134" s="111"/>
      <c r="JTB134" s="111"/>
      <c r="JTC134" s="111"/>
      <c r="JTD134" s="111"/>
      <c r="JTE134" s="111"/>
      <c r="JTF134" s="111"/>
      <c r="JTG134" s="111"/>
      <c r="JTH134" s="111"/>
      <c r="JTI134" s="111"/>
      <c r="JTJ134" s="111"/>
      <c r="JTK134" s="111"/>
      <c r="JTL134" s="111"/>
      <c r="JTM134" s="111"/>
      <c r="JTN134" s="111"/>
      <c r="JTO134" s="111"/>
      <c r="JTP134" s="111"/>
      <c r="JTQ134" s="111"/>
      <c r="JTR134" s="111"/>
      <c r="JTS134" s="111"/>
      <c r="JTT134" s="111"/>
      <c r="JTU134" s="111"/>
      <c r="JTV134" s="111"/>
      <c r="JTW134" s="111"/>
      <c r="JTX134" s="111"/>
      <c r="JTY134" s="111"/>
      <c r="JTZ134" s="111"/>
      <c r="JUA134" s="111"/>
      <c r="JUB134" s="111"/>
      <c r="JUC134" s="111"/>
      <c r="JUD134" s="111"/>
      <c r="JUE134" s="111"/>
      <c r="JUF134" s="111"/>
      <c r="JUG134" s="111"/>
      <c r="JUH134" s="111"/>
      <c r="JUI134" s="111"/>
      <c r="JUJ134" s="111"/>
      <c r="JUK134" s="111"/>
      <c r="JUL134" s="111"/>
      <c r="JUM134" s="111"/>
      <c r="JUN134" s="111"/>
      <c r="JUO134" s="111"/>
      <c r="JUP134" s="111"/>
      <c r="JUQ134" s="111"/>
      <c r="JUR134" s="111"/>
      <c r="JUS134" s="111"/>
      <c r="JUT134" s="111"/>
      <c r="JUU134" s="111"/>
      <c r="JUV134" s="111"/>
      <c r="JUW134" s="111"/>
      <c r="JUX134" s="111"/>
      <c r="JUY134" s="111"/>
      <c r="JUZ134" s="111"/>
      <c r="JVA134" s="111"/>
      <c r="JVB134" s="111"/>
      <c r="JVC134" s="111"/>
      <c r="JVD134" s="111"/>
      <c r="JVE134" s="111"/>
      <c r="JVF134" s="111"/>
      <c r="JVG134" s="111"/>
      <c r="JVH134" s="111"/>
      <c r="JVI134" s="111"/>
      <c r="JVJ134" s="111"/>
      <c r="JVK134" s="111"/>
      <c r="JVL134" s="111"/>
      <c r="JVM134" s="111"/>
      <c r="JVN134" s="111"/>
      <c r="JVO134" s="111"/>
      <c r="JVP134" s="111"/>
      <c r="JVQ134" s="111"/>
      <c r="JVR134" s="111"/>
      <c r="JVS134" s="111"/>
      <c r="JVT134" s="111"/>
      <c r="JVU134" s="111"/>
      <c r="JVV134" s="111"/>
      <c r="JVW134" s="111"/>
      <c r="JVX134" s="111"/>
      <c r="JVY134" s="111"/>
      <c r="JVZ134" s="111"/>
      <c r="JWA134" s="111"/>
      <c r="JWB134" s="111"/>
      <c r="JWC134" s="111"/>
      <c r="JWD134" s="111"/>
      <c r="JWE134" s="111"/>
      <c r="JWF134" s="111"/>
      <c r="JWG134" s="111"/>
      <c r="JWH134" s="111"/>
      <c r="JWI134" s="111"/>
      <c r="JWJ134" s="111"/>
      <c r="JWK134" s="111"/>
      <c r="JWL134" s="111"/>
      <c r="JWM134" s="111"/>
      <c r="JWN134" s="111"/>
      <c r="JWO134" s="111"/>
      <c r="JWP134" s="111"/>
      <c r="JWQ134" s="111"/>
      <c r="JWR134" s="111"/>
      <c r="JWS134" s="111"/>
      <c r="JWT134" s="111"/>
      <c r="JWU134" s="111"/>
      <c r="JWV134" s="111"/>
      <c r="JWW134" s="111"/>
      <c r="JWX134" s="111"/>
      <c r="JWY134" s="111"/>
      <c r="JWZ134" s="111"/>
      <c r="JXA134" s="111"/>
      <c r="JXB134" s="111"/>
      <c r="JXC134" s="111"/>
      <c r="JXD134" s="111"/>
      <c r="JXE134" s="111"/>
      <c r="JXF134" s="111"/>
      <c r="JXG134" s="111"/>
      <c r="JXH134" s="111"/>
      <c r="JXI134" s="111"/>
      <c r="JXJ134" s="111"/>
      <c r="JXK134" s="111"/>
      <c r="JXL134" s="111"/>
      <c r="JXM134" s="111"/>
      <c r="JXN134" s="111"/>
      <c r="JXO134" s="111"/>
      <c r="JXP134" s="111"/>
      <c r="JXQ134" s="111"/>
      <c r="JXR134" s="111"/>
      <c r="JXS134" s="111"/>
      <c r="JXT134" s="111"/>
      <c r="JXU134" s="111"/>
      <c r="JXV134" s="111"/>
      <c r="JXW134" s="111"/>
      <c r="JXX134" s="111"/>
      <c r="JXY134" s="111"/>
      <c r="JXZ134" s="111"/>
      <c r="JYA134" s="111"/>
      <c r="JYB134" s="111"/>
      <c r="JYC134" s="111"/>
      <c r="JYD134" s="111"/>
      <c r="JYE134" s="111"/>
      <c r="JYF134" s="111"/>
      <c r="JYG134" s="111"/>
      <c r="JYH134" s="111"/>
      <c r="JYI134" s="111"/>
      <c r="JYJ134" s="111"/>
      <c r="JYK134" s="111"/>
      <c r="JYL134" s="111"/>
      <c r="JYM134" s="111"/>
      <c r="JYN134" s="111"/>
      <c r="JYO134" s="111"/>
      <c r="JYP134" s="111"/>
      <c r="JYQ134" s="111"/>
      <c r="JYR134" s="111"/>
      <c r="JYS134" s="111"/>
      <c r="JYT134" s="111"/>
      <c r="JYU134" s="111"/>
      <c r="JYV134" s="111"/>
      <c r="JYW134" s="111"/>
      <c r="JYX134" s="111"/>
      <c r="JYY134" s="111"/>
      <c r="JYZ134" s="111"/>
      <c r="JZA134" s="111"/>
      <c r="JZB134" s="111"/>
      <c r="JZC134" s="111"/>
      <c r="JZD134" s="111"/>
      <c r="JZE134" s="111"/>
      <c r="JZF134" s="111"/>
      <c r="JZG134" s="111"/>
      <c r="JZH134" s="111"/>
      <c r="JZI134" s="111"/>
      <c r="JZJ134" s="111"/>
      <c r="JZK134" s="111"/>
      <c r="JZL134" s="111"/>
      <c r="JZM134" s="111"/>
      <c r="JZN134" s="111"/>
      <c r="JZO134" s="111"/>
      <c r="JZP134" s="111"/>
      <c r="JZQ134" s="111"/>
      <c r="JZR134" s="111"/>
      <c r="JZS134" s="111"/>
      <c r="JZT134" s="111"/>
      <c r="JZU134" s="111"/>
      <c r="JZV134" s="111"/>
      <c r="JZW134" s="111"/>
      <c r="JZX134" s="111"/>
      <c r="JZY134" s="111"/>
      <c r="JZZ134" s="111"/>
      <c r="KAA134" s="111"/>
      <c r="KAB134" s="111"/>
      <c r="KAC134" s="111"/>
      <c r="KAD134" s="111"/>
      <c r="KAE134" s="111"/>
      <c r="KAF134" s="111"/>
      <c r="KAG134" s="111"/>
      <c r="KAH134" s="111"/>
      <c r="KAI134" s="111"/>
      <c r="KAJ134" s="111"/>
      <c r="KAK134" s="111"/>
      <c r="KAL134" s="111"/>
      <c r="KAM134" s="111"/>
      <c r="KAN134" s="111"/>
      <c r="KAO134" s="111"/>
      <c r="KAP134" s="111"/>
      <c r="KAQ134" s="111"/>
      <c r="KAR134" s="111"/>
      <c r="KAS134" s="111"/>
      <c r="KAT134" s="111"/>
      <c r="KAU134" s="111"/>
      <c r="KAV134" s="111"/>
      <c r="KAW134" s="111"/>
      <c r="KAX134" s="111"/>
      <c r="KAY134" s="111"/>
      <c r="KAZ134" s="111"/>
      <c r="KBA134" s="111"/>
      <c r="KBB134" s="111"/>
      <c r="KBC134" s="111"/>
      <c r="KBD134" s="111"/>
      <c r="KBE134" s="111"/>
      <c r="KBF134" s="111"/>
      <c r="KBG134" s="111"/>
      <c r="KBH134" s="111"/>
      <c r="KBI134" s="111"/>
      <c r="KBJ134" s="111"/>
      <c r="KBK134" s="111"/>
      <c r="KBL134" s="111"/>
      <c r="KBM134" s="111"/>
      <c r="KBN134" s="111"/>
      <c r="KBO134" s="111"/>
      <c r="KBP134" s="111"/>
      <c r="KBQ134" s="111"/>
      <c r="KBR134" s="111"/>
      <c r="KBS134" s="111"/>
      <c r="KBT134" s="111"/>
      <c r="KBU134" s="111"/>
      <c r="KBV134" s="111"/>
      <c r="KBW134" s="111"/>
      <c r="KBX134" s="111"/>
      <c r="KBY134" s="111"/>
      <c r="KBZ134" s="111"/>
      <c r="KCA134" s="111"/>
      <c r="KCB134" s="111"/>
      <c r="KCC134" s="111"/>
      <c r="KCD134" s="111"/>
      <c r="KCE134" s="111"/>
      <c r="KCF134" s="111"/>
      <c r="KCG134" s="111"/>
      <c r="KCH134" s="111"/>
      <c r="KCI134" s="111"/>
      <c r="KCJ134" s="111"/>
      <c r="KCK134" s="111"/>
      <c r="KCL134" s="111"/>
      <c r="KCM134" s="111"/>
      <c r="KCN134" s="111"/>
      <c r="KCO134" s="111"/>
      <c r="KCP134" s="111"/>
      <c r="KCQ134" s="111"/>
      <c r="KCR134" s="111"/>
      <c r="KCS134" s="111"/>
      <c r="KCT134" s="111"/>
      <c r="KCU134" s="111"/>
      <c r="KCV134" s="111"/>
      <c r="KCW134" s="111"/>
      <c r="KCX134" s="111"/>
      <c r="KCY134" s="111"/>
      <c r="KCZ134" s="111"/>
      <c r="KDA134" s="111"/>
      <c r="KDB134" s="111"/>
      <c r="KDC134" s="111"/>
      <c r="KDD134" s="111"/>
      <c r="KDE134" s="111"/>
      <c r="KDF134" s="111"/>
      <c r="KDG134" s="111"/>
      <c r="KDH134" s="111"/>
      <c r="KDI134" s="111"/>
      <c r="KDJ134" s="111"/>
      <c r="KDK134" s="111"/>
      <c r="KDL134" s="111"/>
      <c r="KDM134" s="111"/>
      <c r="KDN134" s="111"/>
      <c r="KDO134" s="111"/>
      <c r="KDP134" s="111"/>
      <c r="KDQ134" s="111"/>
      <c r="KDR134" s="111"/>
      <c r="KDS134" s="111"/>
      <c r="KDT134" s="111"/>
      <c r="KDU134" s="111"/>
      <c r="KDV134" s="111"/>
      <c r="KDW134" s="111"/>
      <c r="KDX134" s="111"/>
      <c r="KDY134" s="111"/>
      <c r="KDZ134" s="111"/>
      <c r="KEA134" s="111"/>
      <c r="KEB134" s="111"/>
      <c r="KEC134" s="111"/>
      <c r="KED134" s="111"/>
      <c r="KEE134" s="111"/>
      <c r="KEF134" s="111"/>
      <c r="KEG134" s="111"/>
      <c r="KEH134" s="111"/>
      <c r="KEI134" s="111"/>
      <c r="KEJ134" s="111"/>
      <c r="KEK134" s="111"/>
      <c r="KEL134" s="111"/>
      <c r="KEM134" s="111"/>
      <c r="KEN134" s="111"/>
      <c r="KEO134" s="111"/>
      <c r="KEP134" s="111"/>
      <c r="KEQ134" s="111"/>
      <c r="KER134" s="111"/>
      <c r="KES134" s="111"/>
      <c r="KET134" s="111"/>
      <c r="KEU134" s="111"/>
      <c r="KEV134" s="111"/>
      <c r="KEW134" s="111"/>
      <c r="KEX134" s="111"/>
      <c r="KEY134" s="111"/>
      <c r="KEZ134" s="111"/>
      <c r="KFA134" s="111"/>
      <c r="KFB134" s="111"/>
      <c r="KFC134" s="111"/>
      <c r="KFD134" s="111"/>
      <c r="KFE134" s="111"/>
      <c r="KFF134" s="111"/>
      <c r="KFG134" s="111"/>
      <c r="KFH134" s="111"/>
      <c r="KFI134" s="111"/>
      <c r="KFJ134" s="111"/>
      <c r="KFK134" s="111"/>
      <c r="KFL134" s="111"/>
      <c r="KFM134" s="111"/>
      <c r="KFN134" s="111"/>
      <c r="KFO134" s="111"/>
      <c r="KFP134" s="111"/>
      <c r="KFQ134" s="111"/>
      <c r="KFR134" s="111"/>
      <c r="KFS134" s="111"/>
      <c r="KFT134" s="111"/>
      <c r="KFU134" s="111"/>
      <c r="KFV134" s="111"/>
      <c r="KFW134" s="111"/>
      <c r="KFX134" s="111"/>
      <c r="KFY134" s="111"/>
      <c r="KFZ134" s="111"/>
      <c r="KGA134" s="111"/>
      <c r="KGB134" s="111"/>
      <c r="KGC134" s="111"/>
      <c r="KGD134" s="111"/>
      <c r="KGE134" s="111"/>
      <c r="KGF134" s="111"/>
      <c r="KGG134" s="111"/>
      <c r="KGH134" s="111"/>
      <c r="KGI134" s="111"/>
      <c r="KGJ134" s="111"/>
      <c r="KGK134" s="111"/>
      <c r="KGL134" s="111"/>
      <c r="KGM134" s="111"/>
      <c r="KGN134" s="111"/>
      <c r="KGO134" s="111"/>
      <c r="KGP134" s="111"/>
      <c r="KGQ134" s="111"/>
      <c r="KGR134" s="111"/>
      <c r="KGS134" s="111"/>
      <c r="KGT134" s="111"/>
      <c r="KGU134" s="111"/>
      <c r="KGV134" s="111"/>
      <c r="KGW134" s="111"/>
      <c r="KGX134" s="111"/>
      <c r="KGY134" s="111"/>
      <c r="KGZ134" s="111"/>
      <c r="KHA134" s="111"/>
      <c r="KHB134" s="111"/>
      <c r="KHC134" s="111"/>
      <c r="KHD134" s="111"/>
      <c r="KHE134" s="111"/>
      <c r="KHF134" s="111"/>
      <c r="KHG134" s="111"/>
      <c r="KHH134" s="111"/>
      <c r="KHI134" s="111"/>
      <c r="KHJ134" s="111"/>
      <c r="KHK134" s="111"/>
      <c r="KHL134" s="111"/>
      <c r="KHM134" s="111"/>
      <c r="KHN134" s="111"/>
      <c r="KHO134" s="111"/>
      <c r="KHP134" s="111"/>
      <c r="KHQ134" s="111"/>
      <c r="KHR134" s="111"/>
      <c r="KHS134" s="111"/>
      <c r="KHT134" s="111"/>
      <c r="KHU134" s="111"/>
      <c r="KHV134" s="111"/>
      <c r="KHW134" s="111"/>
      <c r="KHX134" s="111"/>
      <c r="KHY134" s="111"/>
      <c r="KHZ134" s="111"/>
      <c r="KIA134" s="111"/>
      <c r="KIB134" s="111"/>
      <c r="KIC134" s="111"/>
      <c r="KID134" s="111"/>
      <c r="KIE134" s="111"/>
      <c r="KIF134" s="111"/>
      <c r="KIG134" s="111"/>
      <c r="KIH134" s="111"/>
      <c r="KII134" s="111"/>
      <c r="KIJ134" s="111"/>
      <c r="KIK134" s="111"/>
      <c r="KIL134" s="111"/>
      <c r="KIM134" s="111"/>
      <c r="KIN134" s="111"/>
      <c r="KIO134" s="111"/>
      <c r="KIP134" s="111"/>
      <c r="KIQ134" s="111"/>
      <c r="KIR134" s="111"/>
      <c r="KIS134" s="111"/>
      <c r="KIT134" s="111"/>
      <c r="KIU134" s="111"/>
      <c r="KIV134" s="111"/>
      <c r="KIW134" s="111"/>
      <c r="KIX134" s="111"/>
      <c r="KIY134" s="111"/>
      <c r="KIZ134" s="111"/>
      <c r="KJA134" s="111"/>
      <c r="KJB134" s="111"/>
      <c r="KJC134" s="111"/>
      <c r="KJD134" s="111"/>
      <c r="KJE134" s="111"/>
      <c r="KJF134" s="111"/>
      <c r="KJG134" s="111"/>
      <c r="KJH134" s="111"/>
      <c r="KJI134" s="111"/>
      <c r="KJJ134" s="111"/>
      <c r="KJK134" s="111"/>
      <c r="KJL134" s="111"/>
      <c r="KJM134" s="111"/>
      <c r="KJN134" s="111"/>
      <c r="KJO134" s="111"/>
      <c r="KJP134" s="111"/>
      <c r="KJQ134" s="111"/>
      <c r="KJR134" s="111"/>
      <c r="KJS134" s="111"/>
      <c r="KJT134" s="111"/>
      <c r="KJU134" s="111"/>
      <c r="KJV134" s="111"/>
      <c r="KJW134" s="111"/>
      <c r="KJX134" s="111"/>
      <c r="KJY134" s="111"/>
      <c r="KJZ134" s="111"/>
      <c r="KKA134" s="111"/>
      <c r="KKB134" s="111"/>
      <c r="KKC134" s="111"/>
      <c r="KKD134" s="111"/>
      <c r="KKE134" s="111"/>
      <c r="KKF134" s="111"/>
      <c r="KKG134" s="111"/>
      <c r="KKH134" s="111"/>
      <c r="KKI134" s="111"/>
      <c r="KKJ134" s="111"/>
      <c r="KKK134" s="111"/>
      <c r="KKL134" s="111"/>
      <c r="KKM134" s="111"/>
      <c r="KKN134" s="111"/>
      <c r="KKO134" s="111"/>
      <c r="KKP134" s="111"/>
      <c r="KKQ134" s="111"/>
      <c r="KKR134" s="111"/>
      <c r="KKS134" s="111"/>
      <c r="KKT134" s="111"/>
      <c r="KKU134" s="111"/>
      <c r="KKV134" s="111"/>
      <c r="KKW134" s="111"/>
      <c r="KKX134" s="111"/>
      <c r="KKY134" s="111"/>
      <c r="KKZ134" s="111"/>
      <c r="KLA134" s="111"/>
      <c r="KLB134" s="111"/>
      <c r="KLC134" s="111"/>
      <c r="KLD134" s="111"/>
      <c r="KLE134" s="111"/>
      <c r="KLF134" s="111"/>
      <c r="KLG134" s="111"/>
      <c r="KLH134" s="111"/>
      <c r="KLI134" s="111"/>
      <c r="KLJ134" s="111"/>
      <c r="KLK134" s="111"/>
      <c r="KLL134" s="111"/>
      <c r="KLM134" s="111"/>
      <c r="KLN134" s="111"/>
      <c r="KLO134" s="111"/>
      <c r="KLP134" s="111"/>
      <c r="KLQ134" s="111"/>
      <c r="KLR134" s="111"/>
      <c r="KLS134" s="111"/>
      <c r="KLT134" s="111"/>
      <c r="KLU134" s="111"/>
      <c r="KLV134" s="111"/>
      <c r="KLW134" s="111"/>
      <c r="KLX134" s="111"/>
      <c r="KLY134" s="111"/>
      <c r="KLZ134" s="111"/>
      <c r="KMA134" s="111"/>
      <c r="KMB134" s="111"/>
      <c r="KMC134" s="111"/>
      <c r="KMD134" s="111"/>
      <c r="KME134" s="111"/>
      <c r="KMF134" s="111"/>
      <c r="KMG134" s="111"/>
      <c r="KMH134" s="111"/>
      <c r="KMI134" s="111"/>
      <c r="KMJ134" s="111"/>
      <c r="KMK134" s="111"/>
      <c r="KML134" s="111"/>
      <c r="KMM134" s="111"/>
      <c r="KMN134" s="111"/>
      <c r="KMO134" s="111"/>
      <c r="KMP134" s="111"/>
      <c r="KMQ134" s="111"/>
      <c r="KMR134" s="111"/>
      <c r="KMS134" s="111"/>
      <c r="KMT134" s="111"/>
      <c r="KMU134" s="111"/>
      <c r="KMV134" s="111"/>
      <c r="KMW134" s="111"/>
      <c r="KMX134" s="111"/>
      <c r="KMY134" s="111"/>
      <c r="KMZ134" s="111"/>
      <c r="KNA134" s="111"/>
      <c r="KNB134" s="111"/>
      <c r="KNC134" s="111"/>
      <c r="KND134" s="111"/>
      <c r="KNE134" s="111"/>
      <c r="KNF134" s="111"/>
      <c r="KNG134" s="111"/>
      <c r="KNH134" s="111"/>
      <c r="KNI134" s="111"/>
      <c r="KNJ134" s="111"/>
      <c r="KNK134" s="111"/>
      <c r="KNL134" s="111"/>
      <c r="KNM134" s="111"/>
      <c r="KNN134" s="111"/>
      <c r="KNO134" s="111"/>
      <c r="KNP134" s="111"/>
      <c r="KNQ134" s="111"/>
      <c r="KNR134" s="111"/>
      <c r="KNS134" s="111"/>
      <c r="KNT134" s="111"/>
      <c r="KNU134" s="111"/>
      <c r="KNV134" s="111"/>
      <c r="KNW134" s="111"/>
      <c r="KNX134" s="111"/>
      <c r="KNY134" s="111"/>
      <c r="KNZ134" s="111"/>
      <c r="KOA134" s="111"/>
      <c r="KOB134" s="111"/>
      <c r="KOC134" s="111"/>
      <c r="KOD134" s="111"/>
      <c r="KOE134" s="111"/>
      <c r="KOF134" s="111"/>
      <c r="KOG134" s="111"/>
      <c r="KOH134" s="111"/>
      <c r="KOI134" s="111"/>
      <c r="KOJ134" s="111"/>
      <c r="KOK134" s="111"/>
      <c r="KOL134" s="111"/>
      <c r="KOM134" s="111"/>
      <c r="KON134" s="111"/>
      <c r="KOO134" s="111"/>
      <c r="KOP134" s="111"/>
      <c r="KOQ134" s="111"/>
      <c r="KOR134" s="111"/>
      <c r="KOS134" s="111"/>
      <c r="KOT134" s="111"/>
      <c r="KOU134" s="111"/>
      <c r="KOV134" s="111"/>
      <c r="KOW134" s="111"/>
      <c r="KOX134" s="111"/>
      <c r="KOY134" s="111"/>
      <c r="KOZ134" s="111"/>
      <c r="KPA134" s="111"/>
      <c r="KPB134" s="111"/>
      <c r="KPC134" s="111"/>
      <c r="KPD134" s="111"/>
      <c r="KPE134" s="111"/>
      <c r="KPF134" s="111"/>
      <c r="KPG134" s="111"/>
      <c r="KPH134" s="111"/>
      <c r="KPI134" s="111"/>
      <c r="KPJ134" s="111"/>
      <c r="KPK134" s="111"/>
      <c r="KPL134" s="111"/>
      <c r="KPM134" s="111"/>
      <c r="KPN134" s="111"/>
      <c r="KPO134" s="111"/>
      <c r="KPP134" s="111"/>
      <c r="KPQ134" s="111"/>
      <c r="KPR134" s="111"/>
      <c r="KPS134" s="111"/>
      <c r="KPT134" s="111"/>
      <c r="KPU134" s="111"/>
      <c r="KPV134" s="111"/>
      <c r="KPW134" s="111"/>
      <c r="KPX134" s="111"/>
      <c r="KPY134" s="111"/>
      <c r="KPZ134" s="111"/>
      <c r="KQA134" s="111"/>
      <c r="KQB134" s="111"/>
      <c r="KQC134" s="111"/>
      <c r="KQD134" s="111"/>
      <c r="KQE134" s="111"/>
      <c r="KQF134" s="111"/>
      <c r="KQG134" s="111"/>
      <c r="KQH134" s="111"/>
      <c r="KQI134" s="111"/>
      <c r="KQJ134" s="111"/>
      <c r="KQK134" s="111"/>
      <c r="KQL134" s="111"/>
      <c r="KQM134" s="111"/>
      <c r="KQN134" s="111"/>
      <c r="KQO134" s="111"/>
      <c r="KQP134" s="111"/>
      <c r="KQQ134" s="111"/>
      <c r="KQR134" s="111"/>
      <c r="KQS134" s="111"/>
      <c r="KQT134" s="111"/>
      <c r="KQU134" s="111"/>
      <c r="KQV134" s="111"/>
      <c r="KQW134" s="111"/>
      <c r="KQX134" s="111"/>
      <c r="KQY134" s="111"/>
      <c r="KQZ134" s="111"/>
      <c r="KRA134" s="111"/>
      <c r="KRB134" s="111"/>
      <c r="KRC134" s="111"/>
      <c r="KRD134" s="111"/>
      <c r="KRE134" s="111"/>
      <c r="KRF134" s="111"/>
      <c r="KRG134" s="111"/>
      <c r="KRH134" s="111"/>
      <c r="KRI134" s="111"/>
      <c r="KRJ134" s="111"/>
      <c r="KRK134" s="111"/>
      <c r="KRL134" s="111"/>
      <c r="KRM134" s="111"/>
      <c r="KRN134" s="111"/>
      <c r="KRO134" s="111"/>
      <c r="KRP134" s="111"/>
      <c r="KRQ134" s="111"/>
      <c r="KRR134" s="111"/>
      <c r="KRS134" s="111"/>
      <c r="KRT134" s="111"/>
      <c r="KRU134" s="111"/>
      <c r="KRV134" s="111"/>
      <c r="KRW134" s="111"/>
      <c r="KRX134" s="111"/>
      <c r="KRY134" s="111"/>
      <c r="KRZ134" s="111"/>
      <c r="KSA134" s="111"/>
      <c r="KSB134" s="111"/>
      <c r="KSC134" s="111"/>
      <c r="KSD134" s="111"/>
      <c r="KSE134" s="111"/>
      <c r="KSF134" s="111"/>
      <c r="KSG134" s="111"/>
      <c r="KSH134" s="111"/>
      <c r="KSI134" s="111"/>
      <c r="KSJ134" s="111"/>
      <c r="KSK134" s="111"/>
      <c r="KSL134" s="111"/>
      <c r="KSM134" s="111"/>
      <c r="KSN134" s="111"/>
      <c r="KSO134" s="111"/>
      <c r="KSP134" s="111"/>
      <c r="KSQ134" s="111"/>
      <c r="KSR134" s="111"/>
      <c r="KSS134" s="111"/>
      <c r="KST134" s="111"/>
      <c r="KSU134" s="111"/>
      <c r="KSV134" s="111"/>
      <c r="KSW134" s="111"/>
      <c r="KSX134" s="111"/>
      <c r="KSY134" s="111"/>
      <c r="KSZ134" s="111"/>
      <c r="KTA134" s="111"/>
      <c r="KTB134" s="111"/>
      <c r="KTC134" s="111"/>
      <c r="KTD134" s="111"/>
      <c r="KTE134" s="111"/>
      <c r="KTF134" s="111"/>
      <c r="KTG134" s="111"/>
      <c r="KTH134" s="111"/>
      <c r="KTI134" s="111"/>
      <c r="KTJ134" s="111"/>
      <c r="KTK134" s="111"/>
      <c r="KTL134" s="111"/>
      <c r="KTM134" s="111"/>
      <c r="KTN134" s="111"/>
      <c r="KTO134" s="111"/>
      <c r="KTP134" s="111"/>
      <c r="KTQ134" s="111"/>
      <c r="KTR134" s="111"/>
      <c r="KTS134" s="111"/>
      <c r="KTT134" s="111"/>
      <c r="KTU134" s="111"/>
      <c r="KTV134" s="111"/>
      <c r="KTW134" s="111"/>
      <c r="KTX134" s="111"/>
      <c r="KTY134" s="111"/>
      <c r="KTZ134" s="111"/>
      <c r="KUA134" s="111"/>
      <c r="KUB134" s="111"/>
      <c r="KUC134" s="111"/>
      <c r="KUD134" s="111"/>
      <c r="KUE134" s="111"/>
      <c r="KUF134" s="111"/>
      <c r="KUG134" s="111"/>
      <c r="KUH134" s="111"/>
      <c r="KUI134" s="111"/>
      <c r="KUJ134" s="111"/>
      <c r="KUK134" s="111"/>
      <c r="KUL134" s="111"/>
      <c r="KUM134" s="111"/>
      <c r="KUN134" s="111"/>
      <c r="KUO134" s="111"/>
      <c r="KUP134" s="111"/>
      <c r="KUQ134" s="111"/>
      <c r="KUR134" s="111"/>
      <c r="KUS134" s="111"/>
      <c r="KUT134" s="111"/>
      <c r="KUU134" s="111"/>
      <c r="KUV134" s="111"/>
      <c r="KUW134" s="111"/>
      <c r="KUX134" s="111"/>
      <c r="KUY134" s="111"/>
      <c r="KUZ134" s="111"/>
      <c r="KVA134" s="111"/>
      <c r="KVB134" s="111"/>
      <c r="KVC134" s="111"/>
      <c r="KVD134" s="111"/>
      <c r="KVE134" s="111"/>
      <c r="KVF134" s="111"/>
      <c r="KVG134" s="111"/>
      <c r="KVH134" s="111"/>
      <c r="KVI134" s="111"/>
      <c r="KVJ134" s="111"/>
      <c r="KVK134" s="111"/>
      <c r="KVL134" s="111"/>
      <c r="KVM134" s="111"/>
      <c r="KVN134" s="111"/>
      <c r="KVO134" s="111"/>
      <c r="KVP134" s="111"/>
      <c r="KVQ134" s="111"/>
      <c r="KVR134" s="111"/>
      <c r="KVS134" s="111"/>
      <c r="KVT134" s="111"/>
      <c r="KVU134" s="111"/>
      <c r="KVV134" s="111"/>
      <c r="KVW134" s="111"/>
      <c r="KVX134" s="111"/>
      <c r="KVY134" s="111"/>
      <c r="KVZ134" s="111"/>
      <c r="KWA134" s="111"/>
      <c r="KWB134" s="111"/>
      <c r="KWC134" s="111"/>
      <c r="KWD134" s="111"/>
      <c r="KWE134" s="111"/>
      <c r="KWF134" s="111"/>
      <c r="KWG134" s="111"/>
      <c r="KWH134" s="111"/>
      <c r="KWI134" s="111"/>
      <c r="KWJ134" s="111"/>
      <c r="KWK134" s="111"/>
      <c r="KWL134" s="111"/>
      <c r="KWM134" s="111"/>
      <c r="KWN134" s="111"/>
      <c r="KWO134" s="111"/>
      <c r="KWP134" s="111"/>
      <c r="KWQ134" s="111"/>
      <c r="KWR134" s="111"/>
      <c r="KWS134" s="111"/>
      <c r="KWT134" s="111"/>
      <c r="KWU134" s="111"/>
      <c r="KWV134" s="111"/>
      <c r="KWW134" s="111"/>
      <c r="KWX134" s="111"/>
      <c r="KWY134" s="111"/>
      <c r="KWZ134" s="111"/>
      <c r="KXA134" s="111"/>
      <c r="KXB134" s="111"/>
      <c r="KXC134" s="111"/>
      <c r="KXD134" s="111"/>
      <c r="KXE134" s="111"/>
      <c r="KXF134" s="111"/>
      <c r="KXG134" s="111"/>
      <c r="KXH134" s="111"/>
      <c r="KXI134" s="111"/>
      <c r="KXJ134" s="111"/>
      <c r="KXK134" s="111"/>
      <c r="KXL134" s="111"/>
      <c r="KXM134" s="111"/>
      <c r="KXN134" s="111"/>
      <c r="KXO134" s="111"/>
      <c r="KXP134" s="111"/>
      <c r="KXQ134" s="111"/>
      <c r="KXR134" s="111"/>
      <c r="KXS134" s="111"/>
      <c r="KXT134" s="111"/>
      <c r="KXU134" s="111"/>
      <c r="KXV134" s="111"/>
      <c r="KXW134" s="111"/>
      <c r="KXX134" s="111"/>
      <c r="KXY134" s="111"/>
      <c r="KXZ134" s="111"/>
      <c r="KYA134" s="111"/>
      <c r="KYB134" s="111"/>
      <c r="KYC134" s="111"/>
      <c r="KYD134" s="111"/>
      <c r="KYE134" s="111"/>
      <c r="KYF134" s="111"/>
      <c r="KYG134" s="111"/>
      <c r="KYH134" s="111"/>
      <c r="KYI134" s="111"/>
      <c r="KYJ134" s="111"/>
      <c r="KYK134" s="111"/>
      <c r="KYL134" s="111"/>
      <c r="KYM134" s="111"/>
      <c r="KYN134" s="111"/>
      <c r="KYO134" s="111"/>
      <c r="KYP134" s="111"/>
      <c r="KYQ134" s="111"/>
      <c r="KYR134" s="111"/>
      <c r="KYS134" s="111"/>
      <c r="KYT134" s="111"/>
      <c r="KYU134" s="111"/>
      <c r="KYV134" s="111"/>
      <c r="KYW134" s="111"/>
      <c r="KYX134" s="111"/>
      <c r="KYY134" s="111"/>
      <c r="KYZ134" s="111"/>
      <c r="KZA134" s="111"/>
      <c r="KZB134" s="111"/>
      <c r="KZC134" s="111"/>
      <c r="KZD134" s="111"/>
      <c r="KZE134" s="111"/>
      <c r="KZF134" s="111"/>
      <c r="KZG134" s="111"/>
      <c r="KZH134" s="111"/>
      <c r="KZI134" s="111"/>
      <c r="KZJ134" s="111"/>
      <c r="KZK134" s="111"/>
      <c r="KZL134" s="111"/>
      <c r="KZM134" s="111"/>
      <c r="KZN134" s="111"/>
      <c r="KZO134" s="111"/>
      <c r="KZP134" s="111"/>
      <c r="KZQ134" s="111"/>
      <c r="KZR134" s="111"/>
      <c r="KZS134" s="111"/>
      <c r="KZT134" s="111"/>
      <c r="KZU134" s="111"/>
      <c r="KZV134" s="111"/>
      <c r="KZW134" s="111"/>
      <c r="KZX134" s="111"/>
      <c r="KZY134" s="111"/>
      <c r="KZZ134" s="111"/>
      <c r="LAA134" s="111"/>
      <c r="LAB134" s="111"/>
      <c r="LAC134" s="111"/>
      <c r="LAD134" s="111"/>
      <c r="LAE134" s="111"/>
      <c r="LAF134" s="111"/>
      <c r="LAG134" s="111"/>
      <c r="LAH134" s="111"/>
      <c r="LAI134" s="111"/>
      <c r="LAJ134" s="111"/>
      <c r="LAK134" s="111"/>
      <c r="LAL134" s="111"/>
      <c r="LAM134" s="111"/>
      <c r="LAN134" s="111"/>
      <c r="LAO134" s="111"/>
      <c r="LAP134" s="111"/>
      <c r="LAQ134" s="111"/>
      <c r="LAR134" s="111"/>
      <c r="LAS134" s="111"/>
      <c r="LAT134" s="111"/>
      <c r="LAU134" s="111"/>
      <c r="LAV134" s="111"/>
      <c r="LAW134" s="111"/>
      <c r="LAX134" s="111"/>
      <c r="LAY134" s="111"/>
      <c r="LAZ134" s="111"/>
      <c r="LBA134" s="111"/>
      <c r="LBB134" s="111"/>
      <c r="LBC134" s="111"/>
      <c r="LBD134" s="111"/>
      <c r="LBE134" s="111"/>
      <c r="LBF134" s="111"/>
      <c r="LBG134" s="111"/>
      <c r="LBH134" s="111"/>
      <c r="LBI134" s="111"/>
      <c r="LBJ134" s="111"/>
      <c r="LBK134" s="111"/>
      <c r="LBL134" s="111"/>
      <c r="LBM134" s="111"/>
      <c r="LBN134" s="111"/>
      <c r="LBO134" s="111"/>
      <c r="LBP134" s="111"/>
      <c r="LBQ134" s="111"/>
      <c r="LBR134" s="111"/>
      <c r="LBS134" s="111"/>
      <c r="LBT134" s="111"/>
      <c r="LBU134" s="111"/>
      <c r="LBV134" s="111"/>
      <c r="LBW134" s="111"/>
      <c r="LBX134" s="111"/>
      <c r="LBY134" s="111"/>
      <c r="LBZ134" s="111"/>
      <c r="LCA134" s="111"/>
      <c r="LCB134" s="111"/>
      <c r="LCC134" s="111"/>
      <c r="LCD134" s="111"/>
      <c r="LCE134" s="111"/>
      <c r="LCF134" s="111"/>
      <c r="LCG134" s="111"/>
      <c r="LCH134" s="111"/>
      <c r="LCI134" s="111"/>
      <c r="LCJ134" s="111"/>
      <c r="LCK134" s="111"/>
      <c r="LCL134" s="111"/>
      <c r="LCM134" s="111"/>
      <c r="LCN134" s="111"/>
      <c r="LCO134" s="111"/>
      <c r="LCP134" s="111"/>
      <c r="LCQ134" s="111"/>
      <c r="LCR134" s="111"/>
      <c r="LCS134" s="111"/>
      <c r="LCT134" s="111"/>
      <c r="LCU134" s="111"/>
      <c r="LCV134" s="111"/>
      <c r="LCW134" s="111"/>
      <c r="LCX134" s="111"/>
      <c r="LCY134" s="111"/>
      <c r="LCZ134" s="111"/>
      <c r="LDA134" s="111"/>
      <c r="LDB134" s="111"/>
      <c r="LDC134" s="111"/>
      <c r="LDD134" s="111"/>
      <c r="LDE134" s="111"/>
      <c r="LDF134" s="111"/>
      <c r="LDG134" s="111"/>
      <c r="LDH134" s="111"/>
      <c r="LDI134" s="111"/>
      <c r="LDJ134" s="111"/>
      <c r="LDK134" s="111"/>
      <c r="LDL134" s="111"/>
      <c r="LDM134" s="111"/>
      <c r="LDN134" s="111"/>
      <c r="LDO134" s="111"/>
      <c r="LDP134" s="111"/>
      <c r="LDQ134" s="111"/>
      <c r="LDR134" s="111"/>
      <c r="LDS134" s="111"/>
      <c r="LDT134" s="111"/>
      <c r="LDU134" s="111"/>
      <c r="LDV134" s="111"/>
      <c r="LDW134" s="111"/>
      <c r="LDX134" s="111"/>
      <c r="LDY134" s="111"/>
      <c r="LDZ134" s="111"/>
      <c r="LEA134" s="111"/>
      <c r="LEB134" s="111"/>
      <c r="LEC134" s="111"/>
      <c r="LED134" s="111"/>
      <c r="LEE134" s="111"/>
      <c r="LEF134" s="111"/>
      <c r="LEG134" s="111"/>
      <c r="LEH134" s="111"/>
      <c r="LEI134" s="111"/>
      <c r="LEJ134" s="111"/>
      <c r="LEK134" s="111"/>
      <c r="LEL134" s="111"/>
      <c r="LEM134" s="111"/>
      <c r="LEN134" s="111"/>
      <c r="LEO134" s="111"/>
      <c r="LEP134" s="111"/>
      <c r="LEQ134" s="111"/>
      <c r="LER134" s="111"/>
      <c r="LES134" s="111"/>
      <c r="LET134" s="111"/>
      <c r="LEU134" s="111"/>
      <c r="LEV134" s="111"/>
      <c r="LEW134" s="111"/>
      <c r="LEX134" s="111"/>
      <c r="LEY134" s="111"/>
      <c r="LEZ134" s="111"/>
      <c r="LFA134" s="111"/>
      <c r="LFB134" s="111"/>
      <c r="LFC134" s="111"/>
      <c r="LFD134" s="111"/>
      <c r="LFE134" s="111"/>
      <c r="LFF134" s="111"/>
      <c r="LFG134" s="111"/>
      <c r="LFH134" s="111"/>
      <c r="LFI134" s="111"/>
      <c r="LFJ134" s="111"/>
      <c r="LFK134" s="111"/>
      <c r="LFL134" s="111"/>
      <c r="LFM134" s="111"/>
      <c r="LFN134" s="111"/>
      <c r="LFO134" s="111"/>
      <c r="LFP134" s="111"/>
      <c r="LFQ134" s="111"/>
      <c r="LFR134" s="111"/>
      <c r="LFS134" s="111"/>
      <c r="LFT134" s="111"/>
      <c r="LFU134" s="111"/>
      <c r="LFV134" s="111"/>
      <c r="LFW134" s="111"/>
      <c r="LFX134" s="111"/>
      <c r="LFY134" s="111"/>
      <c r="LFZ134" s="111"/>
      <c r="LGA134" s="111"/>
      <c r="LGB134" s="111"/>
      <c r="LGC134" s="111"/>
      <c r="LGD134" s="111"/>
      <c r="LGE134" s="111"/>
      <c r="LGF134" s="111"/>
      <c r="LGG134" s="111"/>
      <c r="LGH134" s="111"/>
      <c r="LGI134" s="111"/>
      <c r="LGJ134" s="111"/>
      <c r="LGK134" s="111"/>
      <c r="LGL134" s="111"/>
      <c r="LGM134" s="111"/>
      <c r="LGN134" s="111"/>
      <c r="LGO134" s="111"/>
      <c r="LGP134" s="111"/>
      <c r="LGQ134" s="111"/>
      <c r="LGR134" s="111"/>
      <c r="LGS134" s="111"/>
      <c r="LGT134" s="111"/>
      <c r="LGU134" s="111"/>
      <c r="LGV134" s="111"/>
      <c r="LGW134" s="111"/>
      <c r="LGX134" s="111"/>
      <c r="LGY134" s="111"/>
      <c r="LGZ134" s="111"/>
      <c r="LHA134" s="111"/>
      <c r="LHB134" s="111"/>
      <c r="LHC134" s="111"/>
      <c r="LHD134" s="111"/>
      <c r="LHE134" s="111"/>
      <c r="LHF134" s="111"/>
      <c r="LHG134" s="111"/>
      <c r="LHH134" s="111"/>
      <c r="LHI134" s="111"/>
      <c r="LHJ134" s="111"/>
      <c r="LHK134" s="111"/>
      <c r="LHL134" s="111"/>
      <c r="LHM134" s="111"/>
      <c r="LHN134" s="111"/>
      <c r="LHO134" s="111"/>
      <c r="LHP134" s="111"/>
      <c r="LHQ134" s="111"/>
      <c r="LHR134" s="111"/>
      <c r="LHS134" s="111"/>
      <c r="LHT134" s="111"/>
      <c r="LHU134" s="111"/>
      <c r="LHV134" s="111"/>
      <c r="LHW134" s="111"/>
      <c r="LHX134" s="111"/>
      <c r="LHY134" s="111"/>
      <c r="LHZ134" s="111"/>
      <c r="LIA134" s="111"/>
      <c r="LIB134" s="111"/>
      <c r="LIC134" s="111"/>
      <c r="LID134" s="111"/>
      <c r="LIE134" s="111"/>
      <c r="LIF134" s="111"/>
      <c r="LIG134" s="111"/>
      <c r="LIH134" s="111"/>
      <c r="LII134" s="111"/>
      <c r="LIJ134" s="111"/>
      <c r="LIK134" s="111"/>
      <c r="LIL134" s="111"/>
      <c r="LIM134" s="111"/>
      <c r="LIN134" s="111"/>
      <c r="LIO134" s="111"/>
      <c r="LIP134" s="111"/>
      <c r="LIQ134" s="111"/>
      <c r="LIR134" s="111"/>
      <c r="LIS134" s="111"/>
      <c r="LIT134" s="111"/>
      <c r="LIU134" s="111"/>
      <c r="LIV134" s="111"/>
      <c r="LIW134" s="111"/>
      <c r="LIX134" s="111"/>
      <c r="LIY134" s="111"/>
      <c r="LIZ134" s="111"/>
      <c r="LJA134" s="111"/>
      <c r="LJB134" s="111"/>
      <c r="LJC134" s="111"/>
      <c r="LJD134" s="111"/>
      <c r="LJE134" s="111"/>
      <c r="LJF134" s="111"/>
      <c r="LJG134" s="111"/>
      <c r="LJH134" s="111"/>
      <c r="LJI134" s="111"/>
      <c r="LJJ134" s="111"/>
      <c r="LJK134" s="111"/>
      <c r="LJL134" s="111"/>
      <c r="LJM134" s="111"/>
      <c r="LJN134" s="111"/>
      <c r="LJO134" s="111"/>
      <c r="LJP134" s="111"/>
      <c r="LJQ134" s="111"/>
      <c r="LJR134" s="111"/>
      <c r="LJS134" s="111"/>
      <c r="LJT134" s="111"/>
      <c r="LJU134" s="111"/>
      <c r="LJV134" s="111"/>
      <c r="LJW134" s="111"/>
      <c r="LJX134" s="111"/>
      <c r="LJY134" s="111"/>
      <c r="LJZ134" s="111"/>
      <c r="LKA134" s="111"/>
      <c r="LKB134" s="111"/>
      <c r="LKC134" s="111"/>
      <c r="LKD134" s="111"/>
      <c r="LKE134" s="111"/>
      <c r="LKF134" s="111"/>
      <c r="LKG134" s="111"/>
      <c r="LKH134" s="111"/>
      <c r="LKI134" s="111"/>
      <c r="LKJ134" s="111"/>
      <c r="LKK134" s="111"/>
      <c r="LKL134" s="111"/>
      <c r="LKM134" s="111"/>
      <c r="LKN134" s="111"/>
      <c r="LKO134" s="111"/>
      <c r="LKP134" s="111"/>
      <c r="LKQ134" s="111"/>
      <c r="LKR134" s="111"/>
      <c r="LKS134" s="111"/>
      <c r="LKT134" s="111"/>
      <c r="LKU134" s="111"/>
      <c r="LKV134" s="111"/>
      <c r="LKW134" s="111"/>
      <c r="LKX134" s="111"/>
      <c r="LKY134" s="111"/>
      <c r="LKZ134" s="111"/>
      <c r="LLA134" s="111"/>
      <c r="LLB134" s="111"/>
      <c r="LLC134" s="111"/>
      <c r="LLD134" s="111"/>
      <c r="LLE134" s="111"/>
      <c r="LLF134" s="111"/>
      <c r="LLG134" s="111"/>
      <c r="LLH134" s="111"/>
      <c r="LLI134" s="111"/>
      <c r="LLJ134" s="111"/>
      <c r="LLK134" s="111"/>
      <c r="LLL134" s="111"/>
      <c r="LLM134" s="111"/>
      <c r="LLN134" s="111"/>
      <c r="LLO134" s="111"/>
      <c r="LLP134" s="111"/>
      <c r="LLQ134" s="111"/>
      <c r="LLR134" s="111"/>
      <c r="LLS134" s="111"/>
      <c r="LLT134" s="111"/>
      <c r="LLU134" s="111"/>
      <c r="LLV134" s="111"/>
      <c r="LLW134" s="111"/>
      <c r="LLX134" s="111"/>
      <c r="LLY134" s="111"/>
      <c r="LLZ134" s="111"/>
      <c r="LMA134" s="111"/>
      <c r="LMB134" s="111"/>
      <c r="LMC134" s="111"/>
      <c r="LMD134" s="111"/>
      <c r="LME134" s="111"/>
      <c r="LMF134" s="111"/>
      <c r="LMG134" s="111"/>
      <c r="LMH134" s="111"/>
      <c r="LMI134" s="111"/>
      <c r="LMJ134" s="111"/>
      <c r="LMK134" s="111"/>
      <c r="LML134" s="111"/>
      <c r="LMM134" s="111"/>
      <c r="LMN134" s="111"/>
      <c r="LMO134" s="111"/>
      <c r="LMP134" s="111"/>
      <c r="LMQ134" s="111"/>
      <c r="LMR134" s="111"/>
      <c r="LMS134" s="111"/>
      <c r="LMT134" s="111"/>
      <c r="LMU134" s="111"/>
      <c r="LMV134" s="111"/>
      <c r="LMW134" s="111"/>
      <c r="LMX134" s="111"/>
      <c r="LMY134" s="111"/>
      <c r="LMZ134" s="111"/>
      <c r="LNA134" s="111"/>
      <c r="LNB134" s="111"/>
      <c r="LNC134" s="111"/>
      <c r="LND134" s="111"/>
      <c r="LNE134" s="111"/>
      <c r="LNF134" s="111"/>
      <c r="LNG134" s="111"/>
      <c r="LNH134" s="111"/>
      <c r="LNI134" s="111"/>
      <c r="LNJ134" s="111"/>
      <c r="LNK134" s="111"/>
      <c r="LNL134" s="111"/>
      <c r="LNM134" s="111"/>
      <c r="LNN134" s="111"/>
      <c r="LNO134" s="111"/>
      <c r="LNP134" s="111"/>
      <c r="LNQ134" s="111"/>
      <c r="LNR134" s="111"/>
      <c r="LNS134" s="111"/>
      <c r="LNT134" s="111"/>
      <c r="LNU134" s="111"/>
      <c r="LNV134" s="111"/>
      <c r="LNW134" s="111"/>
      <c r="LNX134" s="111"/>
      <c r="LNY134" s="111"/>
      <c r="LNZ134" s="111"/>
      <c r="LOA134" s="111"/>
      <c r="LOB134" s="111"/>
      <c r="LOC134" s="111"/>
      <c r="LOD134" s="111"/>
      <c r="LOE134" s="111"/>
      <c r="LOF134" s="111"/>
      <c r="LOG134" s="111"/>
      <c r="LOH134" s="111"/>
      <c r="LOI134" s="111"/>
      <c r="LOJ134" s="111"/>
      <c r="LOK134" s="111"/>
      <c r="LOL134" s="111"/>
      <c r="LOM134" s="111"/>
      <c r="LON134" s="111"/>
      <c r="LOO134" s="111"/>
      <c r="LOP134" s="111"/>
      <c r="LOQ134" s="111"/>
      <c r="LOR134" s="111"/>
      <c r="LOS134" s="111"/>
      <c r="LOT134" s="111"/>
      <c r="LOU134" s="111"/>
      <c r="LOV134" s="111"/>
      <c r="LOW134" s="111"/>
      <c r="LOX134" s="111"/>
      <c r="LOY134" s="111"/>
      <c r="LOZ134" s="111"/>
      <c r="LPA134" s="111"/>
      <c r="LPB134" s="111"/>
      <c r="LPC134" s="111"/>
      <c r="LPD134" s="111"/>
      <c r="LPE134" s="111"/>
      <c r="LPF134" s="111"/>
      <c r="LPG134" s="111"/>
      <c r="LPH134" s="111"/>
      <c r="LPI134" s="111"/>
      <c r="LPJ134" s="111"/>
      <c r="LPK134" s="111"/>
      <c r="LPL134" s="111"/>
      <c r="LPM134" s="111"/>
      <c r="LPN134" s="111"/>
      <c r="LPO134" s="111"/>
      <c r="LPP134" s="111"/>
      <c r="LPQ134" s="111"/>
      <c r="LPR134" s="111"/>
      <c r="LPS134" s="111"/>
      <c r="LPT134" s="111"/>
      <c r="LPU134" s="111"/>
      <c r="LPV134" s="111"/>
      <c r="LPW134" s="111"/>
      <c r="LPX134" s="111"/>
      <c r="LPY134" s="111"/>
      <c r="LPZ134" s="111"/>
      <c r="LQA134" s="111"/>
      <c r="LQB134" s="111"/>
      <c r="LQC134" s="111"/>
      <c r="LQD134" s="111"/>
      <c r="LQE134" s="111"/>
      <c r="LQF134" s="111"/>
      <c r="LQG134" s="111"/>
      <c r="LQH134" s="111"/>
      <c r="LQI134" s="111"/>
      <c r="LQJ134" s="111"/>
      <c r="LQK134" s="111"/>
      <c r="LQL134" s="111"/>
      <c r="LQM134" s="111"/>
      <c r="LQN134" s="111"/>
      <c r="LQO134" s="111"/>
      <c r="LQP134" s="111"/>
      <c r="LQQ134" s="111"/>
      <c r="LQR134" s="111"/>
      <c r="LQS134" s="111"/>
      <c r="LQT134" s="111"/>
      <c r="LQU134" s="111"/>
      <c r="LQV134" s="111"/>
      <c r="LQW134" s="111"/>
      <c r="LQX134" s="111"/>
      <c r="LQY134" s="111"/>
      <c r="LQZ134" s="111"/>
      <c r="LRA134" s="111"/>
      <c r="LRB134" s="111"/>
      <c r="LRC134" s="111"/>
      <c r="LRD134" s="111"/>
      <c r="LRE134" s="111"/>
      <c r="LRF134" s="111"/>
      <c r="LRG134" s="111"/>
      <c r="LRH134" s="111"/>
      <c r="LRI134" s="111"/>
      <c r="LRJ134" s="111"/>
      <c r="LRK134" s="111"/>
      <c r="LRL134" s="111"/>
      <c r="LRM134" s="111"/>
      <c r="LRN134" s="111"/>
      <c r="LRO134" s="111"/>
      <c r="LRP134" s="111"/>
      <c r="LRQ134" s="111"/>
      <c r="LRR134" s="111"/>
      <c r="LRS134" s="111"/>
      <c r="LRT134" s="111"/>
      <c r="LRU134" s="111"/>
      <c r="LRV134" s="111"/>
      <c r="LRW134" s="111"/>
      <c r="LRX134" s="111"/>
      <c r="LRY134" s="111"/>
      <c r="LRZ134" s="111"/>
      <c r="LSA134" s="111"/>
      <c r="LSB134" s="111"/>
      <c r="LSC134" s="111"/>
      <c r="LSD134" s="111"/>
      <c r="LSE134" s="111"/>
      <c r="LSF134" s="111"/>
      <c r="LSG134" s="111"/>
      <c r="LSH134" s="111"/>
      <c r="LSI134" s="111"/>
      <c r="LSJ134" s="111"/>
      <c r="LSK134" s="111"/>
      <c r="LSL134" s="111"/>
      <c r="LSM134" s="111"/>
      <c r="LSN134" s="111"/>
      <c r="LSO134" s="111"/>
      <c r="LSP134" s="111"/>
      <c r="LSQ134" s="111"/>
      <c r="LSR134" s="111"/>
      <c r="LSS134" s="111"/>
      <c r="LST134" s="111"/>
      <c r="LSU134" s="111"/>
      <c r="LSV134" s="111"/>
      <c r="LSW134" s="111"/>
      <c r="LSX134" s="111"/>
      <c r="LSY134" s="111"/>
      <c r="LSZ134" s="111"/>
      <c r="LTA134" s="111"/>
      <c r="LTB134" s="111"/>
      <c r="LTC134" s="111"/>
      <c r="LTD134" s="111"/>
      <c r="LTE134" s="111"/>
      <c r="LTF134" s="111"/>
      <c r="LTG134" s="111"/>
      <c r="LTH134" s="111"/>
      <c r="LTI134" s="111"/>
      <c r="LTJ134" s="111"/>
      <c r="LTK134" s="111"/>
      <c r="LTL134" s="111"/>
      <c r="LTM134" s="111"/>
      <c r="LTN134" s="111"/>
      <c r="LTO134" s="111"/>
      <c r="LTP134" s="111"/>
      <c r="LTQ134" s="111"/>
      <c r="LTR134" s="111"/>
      <c r="LTS134" s="111"/>
      <c r="LTT134" s="111"/>
      <c r="LTU134" s="111"/>
      <c r="LTV134" s="111"/>
      <c r="LTW134" s="111"/>
      <c r="LTX134" s="111"/>
      <c r="LTY134" s="111"/>
      <c r="LTZ134" s="111"/>
      <c r="LUA134" s="111"/>
      <c r="LUB134" s="111"/>
      <c r="LUC134" s="111"/>
      <c r="LUD134" s="111"/>
      <c r="LUE134" s="111"/>
      <c r="LUF134" s="111"/>
      <c r="LUG134" s="111"/>
      <c r="LUH134" s="111"/>
      <c r="LUI134" s="111"/>
      <c r="LUJ134" s="111"/>
      <c r="LUK134" s="111"/>
      <c r="LUL134" s="111"/>
      <c r="LUM134" s="111"/>
      <c r="LUN134" s="111"/>
      <c r="LUO134" s="111"/>
      <c r="LUP134" s="111"/>
      <c r="LUQ134" s="111"/>
      <c r="LUR134" s="111"/>
      <c r="LUS134" s="111"/>
      <c r="LUT134" s="111"/>
      <c r="LUU134" s="111"/>
      <c r="LUV134" s="111"/>
      <c r="LUW134" s="111"/>
      <c r="LUX134" s="111"/>
      <c r="LUY134" s="111"/>
      <c r="LUZ134" s="111"/>
      <c r="LVA134" s="111"/>
      <c r="LVB134" s="111"/>
      <c r="LVC134" s="111"/>
      <c r="LVD134" s="111"/>
      <c r="LVE134" s="111"/>
      <c r="LVF134" s="111"/>
      <c r="LVG134" s="111"/>
      <c r="LVH134" s="111"/>
      <c r="LVI134" s="111"/>
      <c r="LVJ134" s="111"/>
      <c r="LVK134" s="111"/>
      <c r="LVL134" s="111"/>
      <c r="LVM134" s="111"/>
      <c r="LVN134" s="111"/>
      <c r="LVO134" s="111"/>
      <c r="LVP134" s="111"/>
      <c r="LVQ134" s="111"/>
      <c r="LVR134" s="111"/>
      <c r="LVS134" s="111"/>
      <c r="LVT134" s="111"/>
      <c r="LVU134" s="111"/>
      <c r="LVV134" s="111"/>
      <c r="LVW134" s="111"/>
      <c r="LVX134" s="111"/>
      <c r="LVY134" s="111"/>
      <c r="LVZ134" s="111"/>
      <c r="LWA134" s="111"/>
      <c r="LWB134" s="111"/>
      <c r="LWC134" s="111"/>
      <c r="LWD134" s="111"/>
      <c r="LWE134" s="111"/>
      <c r="LWF134" s="111"/>
      <c r="LWG134" s="111"/>
      <c r="LWH134" s="111"/>
      <c r="LWI134" s="111"/>
      <c r="LWJ134" s="111"/>
      <c r="LWK134" s="111"/>
      <c r="LWL134" s="111"/>
      <c r="LWM134" s="111"/>
      <c r="LWN134" s="111"/>
      <c r="LWO134" s="111"/>
      <c r="LWP134" s="111"/>
      <c r="LWQ134" s="111"/>
      <c r="LWR134" s="111"/>
      <c r="LWS134" s="111"/>
      <c r="LWT134" s="111"/>
      <c r="LWU134" s="111"/>
      <c r="LWV134" s="111"/>
      <c r="LWW134" s="111"/>
      <c r="LWX134" s="111"/>
      <c r="LWY134" s="111"/>
      <c r="LWZ134" s="111"/>
      <c r="LXA134" s="111"/>
      <c r="LXB134" s="111"/>
      <c r="LXC134" s="111"/>
      <c r="LXD134" s="111"/>
      <c r="LXE134" s="111"/>
      <c r="LXF134" s="111"/>
      <c r="LXG134" s="111"/>
      <c r="LXH134" s="111"/>
      <c r="LXI134" s="111"/>
      <c r="LXJ134" s="111"/>
      <c r="LXK134" s="111"/>
      <c r="LXL134" s="111"/>
      <c r="LXM134" s="111"/>
      <c r="LXN134" s="111"/>
      <c r="LXO134" s="111"/>
      <c r="LXP134" s="111"/>
      <c r="LXQ134" s="111"/>
      <c r="LXR134" s="111"/>
      <c r="LXS134" s="111"/>
      <c r="LXT134" s="111"/>
      <c r="LXU134" s="111"/>
      <c r="LXV134" s="111"/>
      <c r="LXW134" s="111"/>
      <c r="LXX134" s="111"/>
      <c r="LXY134" s="111"/>
      <c r="LXZ134" s="111"/>
      <c r="LYA134" s="111"/>
      <c r="LYB134" s="111"/>
      <c r="LYC134" s="111"/>
      <c r="LYD134" s="111"/>
      <c r="LYE134" s="111"/>
      <c r="LYF134" s="111"/>
      <c r="LYG134" s="111"/>
      <c r="LYH134" s="111"/>
      <c r="LYI134" s="111"/>
      <c r="LYJ134" s="111"/>
      <c r="LYK134" s="111"/>
      <c r="LYL134" s="111"/>
      <c r="LYM134" s="111"/>
      <c r="LYN134" s="111"/>
      <c r="LYO134" s="111"/>
      <c r="LYP134" s="111"/>
      <c r="LYQ134" s="111"/>
      <c r="LYR134" s="111"/>
      <c r="LYS134" s="111"/>
      <c r="LYT134" s="111"/>
      <c r="LYU134" s="111"/>
      <c r="LYV134" s="111"/>
      <c r="LYW134" s="111"/>
      <c r="LYX134" s="111"/>
      <c r="LYY134" s="111"/>
      <c r="LYZ134" s="111"/>
      <c r="LZA134" s="111"/>
      <c r="LZB134" s="111"/>
      <c r="LZC134" s="111"/>
      <c r="LZD134" s="111"/>
      <c r="LZE134" s="111"/>
      <c r="LZF134" s="111"/>
      <c r="LZG134" s="111"/>
      <c r="LZH134" s="111"/>
      <c r="LZI134" s="111"/>
      <c r="LZJ134" s="111"/>
      <c r="LZK134" s="111"/>
      <c r="LZL134" s="111"/>
      <c r="LZM134" s="111"/>
      <c r="LZN134" s="111"/>
      <c r="LZO134" s="111"/>
      <c r="LZP134" s="111"/>
      <c r="LZQ134" s="111"/>
      <c r="LZR134" s="111"/>
      <c r="LZS134" s="111"/>
      <c r="LZT134" s="111"/>
      <c r="LZU134" s="111"/>
      <c r="LZV134" s="111"/>
      <c r="LZW134" s="111"/>
      <c r="LZX134" s="111"/>
      <c r="LZY134" s="111"/>
      <c r="LZZ134" s="111"/>
      <c r="MAA134" s="111"/>
      <c r="MAB134" s="111"/>
      <c r="MAC134" s="111"/>
      <c r="MAD134" s="111"/>
      <c r="MAE134" s="111"/>
      <c r="MAF134" s="111"/>
      <c r="MAG134" s="111"/>
      <c r="MAH134" s="111"/>
      <c r="MAI134" s="111"/>
      <c r="MAJ134" s="111"/>
      <c r="MAK134" s="111"/>
      <c r="MAL134" s="111"/>
      <c r="MAM134" s="111"/>
      <c r="MAN134" s="111"/>
      <c r="MAO134" s="111"/>
      <c r="MAP134" s="111"/>
      <c r="MAQ134" s="111"/>
      <c r="MAR134" s="111"/>
      <c r="MAS134" s="111"/>
      <c r="MAT134" s="111"/>
      <c r="MAU134" s="111"/>
      <c r="MAV134" s="111"/>
      <c r="MAW134" s="111"/>
      <c r="MAX134" s="111"/>
      <c r="MAY134" s="111"/>
      <c r="MAZ134" s="111"/>
      <c r="MBA134" s="111"/>
      <c r="MBB134" s="111"/>
      <c r="MBC134" s="111"/>
      <c r="MBD134" s="111"/>
      <c r="MBE134" s="111"/>
      <c r="MBF134" s="111"/>
      <c r="MBG134" s="111"/>
      <c r="MBH134" s="111"/>
      <c r="MBI134" s="111"/>
      <c r="MBJ134" s="111"/>
      <c r="MBK134" s="111"/>
      <c r="MBL134" s="111"/>
      <c r="MBM134" s="111"/>
      <c r="MBN134" s="111"/>
      <c r="MBO134" s="111"/>
      <c r="MBP134" s="111"/>
      <c r="MBQ134" s="111"/>
      <c r="MBR134" s="111"/>
      <c r="MBS134" s="111"/>
      <c r="MBT134" s="111"/>
      <c r="MBU134" s="111"/>
      <c r="MBV134" s="111"/>
      <c r="MBW134" s="111"/>
      <c r="MBX134" s="111"/>
      <c r="MBY134" s="111"/>
      <c r="MBZ134" s="111"/>
      <c r="MCA134" s="111"/>
      <c r="MCB134" s="111"/>
      <c r="MCC134" s="111"/>
      <c r="MCD134" s="111"/>
      <c r="MCE134" s="111"/>
      <c r="MCF134" s="111"/>
      <c r="MCG134" s="111"/>
      <c r="MCH134" s="111"/>
      <c r="MCI134" s="111"/>
      <c r="MCJ134" s="111"/>
      <c r="MCK134" s="111"/>
      <c r="MCL134" s="111"/>
      <c r="MCM134" s="111"/>
      <c r="MCN134" s="111"/>
      <c r="MCO134" s="111"/>
      <c r="MCP134" s="111"/>
      <c r="MCQ134" s="111"/>
      <c r="MCR134" s="111"/>
      <c r="MCS134" s="111"/>
      <c r="MCT134" s="111"/>
      <c r="MCU134" s="111"/>
      <c r="MCV134" s="111"/>
      <c r="MCW134" s="111"/>
      <c r="MCX134" s="111"/>
      <c r="MCY134" s="111"/>
      <c r="MCZ134" s="111"/>
      <c r="MDA134" s="111"/>
      <c r="MDB134" s="111"/>
      <c r="MDC134" s="111"/>
      <c r="MDD134" s="111"/>
      <c r="MDE134" s="111"/>
      <c r="MDF134" s="111"/>
      <c r="MDG134" s="111"/>
      <c r="MDH134" s="111"/>
      <c r="MDI134" s="111"/>
      <c r="MDJ134" s="111"/>
      <c r="MDK134" s="111"/>
      <c r="MDL134" s="111"/>
      <c r="MDM134" s="111"/>
      <c r="MDN134" s="111"/>
      <c r="MDO134" s="111"/>
      <c r="MDP134" s="111"/>
      <c r="MDQ134" s="111"/>
      <c r="MDR134" s="111"/>
      <c r="MDS134" s="111"/>
      <c r="MDT134" s="111"/>
      <c r="MDU134" s="111"/>
      <c r="MDV134" s="111"/>
      <c r="MDW134" s="111"/>
      <c r="MDX134" s="111"/>
      <c r="MDY134" s="111"/>
      <c r="MDZ134" s="111"/>
      <c r="MEA134" s="111"/>
      <c r="MEB134" s="111"/>
      <c r="MEC134" s="111"/>
      <c r="MED134" s="111"/>
      <c r="MEE134" s="111"/>
      <c r="MEF134" s="111"/>
      <c r="MEG134" s="111"/>
      <c r="MEH134" s="111"/>
      <c r="MEI134" s="111"/>
      <c r="MEJ134" s="111"/>
      <c r="MEK134" s="111"/>
      <c r="MEL134" s="111"/>
      <c r="MEM134" s="111"/>
      <c r="MEN134" s="111"/>
      <c r="MEO134" s="111"/>
      <c r="MEP134" s="111"/>
      <c r="MEQ134" s="111"/>
      <c r="MER134" s="111"/>
      <c r="MES134" s="111"/>
      <c r="MET134" s="111"/>
      <c r="MEU134" s="111"/>
      <c r="MEV134" s="111"/>
      <c r="MEW134" s="111"/>
      <c r="MEX134" s="111"/>
      <c r="MEY134" s="111"/>
      <c r="MEZ134" s="111"/>
      <c r="MFA134" s="111"/>
      <c r="MFB134" s="111"/>
      <c r="MFC134" s="111"/>
      <c r="MFD134" s="111"/>
      <c r="MFE134" s="111"/>
      <c r="MFF134" s="111"/>
      <c r="MFG134" s="111"/>
      <c r="MFH134" s="111"/>
      <c r="MFI134" s="111"/>
      <c r="MFJ134" s="111"/>
      <c r="MFK134" s="111"/>
      <c r="MFL134" s="111"/>
      <c r="MFM134" s="111"/>
      <c r="MFN134" s="111"/>
      <c r="MFO134" s="111"/>
      <c r="MFP134" s="111"/>
      <c r="MFQ134" s="111"/>
      <c r="MFR134" s="111"/>
      <c r="MFS134" s="111"/>
      <c r="MFT134" s="111"/>
      <c r="MFU134" s="111"/>
      <c r="MFV134" s="111"/>
      <c r="MFW134" s="111"/>
      <c r="MFX134" s="111"/>
      <c r="MFY134" s="111"/>
      <c r="MFZ134" s="111"/>
      <c r="MGA134" s="111"/>
      <c r="MGB134" s="111"/>
      <c r="MGC134" s="111"/>
      <c r="MGD134" s="111"/>
      <c r="MGE134" s="111"/>
      <c r="MGF134" s="111"/>
      <c r="MGG134" s="111"/>
      <c r="MGH134" s="111"/>
      <c r="MGI134" s="111"/>
      <c r="MGJ134" s="111"/>
      <c r="MGK134" s="111"/>
      <c r="MGL134" s="111"/>
      <c r="MGM134" s="111"/>
      <c r="MGN134" s="111"/>
      <c r="MGO134" s="111"/>
      <c r="MGP134" s="111"/>
      <c r="MGQ134" s="111"/>
      <c r="MGR134" s="111"/>
      <c r="MGS134" s="111"/>
      <c r="MGT134" s="111"/>
      <c r="MGU134" s="111"/>
      <c r="MGV134" s="111"/>
      <c r="MGW134" s="111"/>
      <c r="MGX134" s="111"/>
      <c r="MGY134" s="111"/>
      <c r="MGZ134" s="111"/>
      <c r="MHA134" s="111"/>
      <c r="MHB134" s="111"/>
      <c r="MHC134" s="111"/>
      <c r="MHD134" s="111"/>
      <c r="MHE134" s="111"/>
      <c r="MHF134" s="111"/>
      <c r="MHG134" s="111"/>
      <c r="MHH134" s="111"/>
      <c r="MHI134" s="111"/>
      <c r="MHJ134" s="111"/>
      <c r="MHK134" s="111"/>
      <c r="MHL134" s="111"/>
      <c r="MHM134" s="111"/>
      <c r="MHN134" s="111"/>
      <c r="MHO134" s="111"/>
      <c r="MHP134" s="111"/>
      <c r="MHQ134" s="111"/>
      <c r="MHR134" s="111"/>
      <c r="MHS134" s="111"/>
      <c r="MHT134" s="111"/>
      <c r="MHU134" s="111"/>
      <c r="MHV134" s="111"/>
      <c r="MHW134" s="111"/>
      <c r="MHX134" s="111"/>
      <c r="MHY134" s="111"/>
      <c r="MHZ134" s="111"/>
      <c r="MIA134" s="111"/>
      <c r="MIB134" s="111"/>
      <c r="MIC134" s="111"/>
      <c r="MID134" s="111"/>
      <c r="MIE134" s="111"/>
      <c r="MIF134" s="111"/>
      <c r="MIG134" s="111"/>
      <c r="MIH134" s="111"/>
      <c r="MII134" s="111"/>
      <c r="MIJ134" s="111"/>
      <c r="MIK134" s="111"/>
      <c r="MIL134" s="111"/>
      <c r="MIM134" s="111"/>
      <c r="MIN134" s="111"/>
      <c r="MIO134" s="111"/>
      <c r="MIP134" s="111"/>
      <c r="MIQ134" s="111"/>
      <c r="MIR134" s="111"/>
      <c r="MIS134" s="111"/>
      <c r="MIT134" s="111"/>
      <c r="MIU134" s="111"/>
      <c r="MIV134" s="111"/>
      <c r="MIW134" s="111"/>
      <c r="MIX134" s="111"/>
      <c r="MIY134" s="111"/>
      <c r="MIZ134" s="111"/>
      <c r="MJA134" s="111"/>
      <c r="MJB134" s="111"/>
      <c r="MJC134" s="111"/>
      <c r="MJD134" s="111"/>
      <c r="MJE134" s="111"/>
      <c r="MJF134" s="111"/>
      <c r="MJG134" s="111"/>
      <c r="MJH134" s="111"/>
      <c r="MJI134" s="111"/>
      <c r="MJJ134" s="111"/>
      <c r="MJK134" s="111"/>
      <c r="MJL134" s="111"/>
      <c r="MJM134" s="111"/>
      <c r="MJN134" s="111"/>
      <c r="MJO134" s="111"/>
      <c r="MJP134" s="111"/>
      <c r="MJQ134" s="111"/>
      <c r="MJR134" s="111"/>
      <c r="MJS134" s="111"/>
      <c r="MJT134" s="111"/>
      <c r="MJU134" s="111"/>
      <c r="MJV134" s="111"/>
      <c r="MJW134" s="111"/>
      <c r="MJX134" s="111"/>
      <c r="MJY134" s="111"/>
      <c r="MJZ134" s="111"/>
      <c r="MKA134" s="111"/>
      <c r="MKB134" s="111"/>
      <c r="MKC134" s="111"/>
      <c r="MKD134" s="111"/>
      <c r="MKE134" s="111"/>
      <c r="MKF134" s="111"/>
      <c r="MKG134" s="111"/>
      <c r="MKH134" s="111"/>
      <c r="MKI134" s="111"/>
      <c r="MKJ134" s="111"/>
      <c r="MKK134" s="111"/>
      <c r="MKL134" s="111"/>
      <c r="MKM134" s="111"/>
      <c r="MKN134" s="111"/>
      <c r="MKO134" s="111"/>
      <c r="MKP134" s="111"/>
      <c r="MKQ134" s="111"/>
      <c r="MKR134" s="111"/>
      <c r="MKS134" s="111"/>
      <c r="MKT134" s="111"/>
      <c r="MKU134" s="111"/>
      <c r="MKV134" s="111"/>
      <c r="MKW134" s="111"/>
      <c r="MKX134" s="111"/>
      <c r="MKY134" s="111"/>
      <c r="MKZ134" s="111"/>
      <c r="MLA134" s="111"/>
      <c r="MLB134" s="111"/>
      <c r="MLC134" s="111"/>
      <c r="MLD134" s="111"/>
      <c r="MLE134" s="111"/>
      <c r="MLF134" s="111"/>
      <c r="MLG134" s="111"/>
      <c r="MLH134" s="111"/>
      <c r="MLI134" s="111"/>
      <c r="MLJ134" s="111"/>
      <c r="MLK134" s="111"/>
      <c r="MLL134" s="111"/>
      <c r="MLM134" s="111"/>
      <c r="MLN134" s="111"/>
      <c r="MLO134" s="111"/>
      <c r="MLP134" s="111"/>
      <c r="MLQ134" s="111"/>
      <c r="MLR134" s="111"/>
      <c r="MLS134" s="111"/>
      <c r="MLT134" s="111"/>
      <c r="MLU134" s="111"/>
      <c r="MLV134" s="111"/>
      <c r="MLW134" s="111"/>
      <c r="MLX134" s="111"/>
      <c r="MLY134" s="111"/>
      <c r="MLZ134" s="111"/>
      <c r="MMA134" s="111"/>
      <c r="MMB134" s="111"/>
      <c r="MMC134" s="111"/>
      <c r="MMD134" s="111"/>
      <c r="MME134" s="111"/>
      <c r="MMF134" s="111"/>
      <c r="MMG134" s="111"/>
      <c r="MMH134" s="111"/>
      <c r="MMI134" s="111"/>
      <c r="MMJ134" s="111"/>
      <c r="MMK134" s="111"/>
      <c r="MML134" s="111"/>
      <c r="MMM134" s="111"/>
      <c r="MMN134" s="111"/>
      <c r="MMO134" s="111"/>
      <c r="MMP134" s="111"/>
      <c r="MMQ134" s="111"/>
      <c r="MMR134" s="111"/>
      <c r="MMS134" s="111"/>
      <c r="MMT134" s="111"/>
      <c r="MMU134" s="111"/>
      <c r="MMV134" s="111"/>
      <c r="MMW134" s="111"/>
      <c r="MMX134" s="111"/>
      <c r="MMY134" s="111"/>
      <c r="MMZ134" s="111"/>
      <c r="MNA134" s="111"/>
      <c r="MNB134" s="111"/>
      <c r="MNC134" s="111"/>
      <c r="MND134" s="111"/>
      <c r="MNE134" s="111"/>
      <c r="MNF134" s="111"/>
      <c r="MNG134" s="111"/>
      <c r="MNH134" s="111"/>
      <c r="MNI134" s="111"/>
      <c r="MNJ134" s="111"/>
      <c r="MNK134" s="111"/>
      <c r="MNL134" s="111"/>
      <c r="MNM134" s="111"/>
      <c r="MNN134" s="111"/>
      <c r="MNO134" s="111"/>
      <c r="MNP134" s="111"/>
      <c r="MNQ134" s="111"/>
      <c r="MNR134" s="111"/>
      <c r="MNS134" s="111"/>
      <c r="MNT134" s="111"/>
      <c r="MNU134" s="111"/>
      <c r="MNV134" s="111"/>
      <c r="MNW134" s="111"/>
      <c r="MNX134" s="111"/>
      <c r="MNY134" s="111"/>
      <c r="MNZ134" s="111"/>
      <c r="MOA134" s="111"/>
      <c r="MOB134" s="111"/>
      <c r="MOC134" s="111"/>
      <c r="MOD134" s="111"/>
      <c r="MOE134" s="111"/>
      <c r="MOF134" s="111"/>
      <c r="MOG134" s="111"/>
      <c r="MOH134" s="111"/>
      <c r="MOI134" s="111"/>
      <c r="MOJ134" s="111"/>
      <c r="MOK134" s="111"/>
      <c r="MOL134" s="111"/>
      <c r="MOM134" s="111"/>
      <c r="MON134" s="111"/>
      <c r="MOO134" s="111"/>
      <c r="MOP134" s="111"/>
      <c r="MOQ134" s="111"/>
      <c r="MOR134" s="111"/>
      <c r="MOS134" s="111"/>
      <c r="MOT134" s="111"/>
      <c r="MOU134" s="111"/>
      <c r="MOV134" s="111"/>
      <c r="MOW134" s="111"/>
      <c r="MOX134" s="111"/>
      <c r="MOY134" s="111"/>
      <c r="MOZ134" s="111"/>
      <c r="MPA134" s="111"/>
      <c r="MPB134" s="111"/>
      <c r="MPC134" s="111"/>
      <c r="MPD134" s="111"/>
      <c r="MPE134" s="111"/>
      <c r="MPF134" s="111"/>
      <c r="MPG134" s="111"/>
      <c r="MPH134" s="111"/>
      <c r="MPI134" s="111"/>
      <c r="MPJ134" s="111"/>
      <c r="MPK134" s="111"/>
      <c r="MPL134" s="111"/>
      <c r="MPM134" s="111"/>
      <c r="MPN134" s="111"/>
      <c r="MPO134" s="111"/>
      <c r="MPP134" s="111"/>
      <c r="MPQ134" s="111"/>
      <c r="MPR134" s="111"/>
      <c r="MPS134" s="111"/>
      <c r="MPT134" s="111"/>
      <c r="MPU134" s="111"/>
      <c r="MPV134" s="111"/>
      <c r="MPW134" s="111"/>
      <c r="MPX134" s="111"/>
      <c r="MPY134" s="111"/>
      <c r="MPZ134" s="111"/>
      <c r="MQA134" s="111"/>
      <c r="MQB134" s="111"/>
      <c r="MQC134" s="111"/>
      <c r="MQD134" s="111"/>
      <c r="MQE134" s="111"/>
      <c r="MQF134" s="111"/>
      <c r="MQG134" s="111"/>
      <c r="MQH134" s="111"/>
      <c r="MQI134" s="111"/>
      <c r="MQJ134" s="111"/>
      <c r="MQK134" s="111"/>
      <c r="MQL134" s="111"/>
      <c r="MQM134" s="111"/>
      <c r="MQN134" s="111"/>
      <c r="MQO134" s="111"/>
      <c r="MQP134" s="111"/>
      <c r="MQQ134" s="111"/>
      <c r="MQR134" s="111"/>
      <c r="MQS134" s="111"/>
      <c r="MQT134" s="111"/>
      <c r="MQU134" s="111"/>
      <c r="MQV134" s="111"/>
      <c r="MQW134" s="111"/>
      <c r="MQX134" s="111"/>
      <c r="MQY134" s="111"/>
      <c r="MQZ134" s="111"/>
      <c r="MRA134" s="111"/>
      <c r="MRB134" s="111"/>
      <c r="MRC134" s="111"/>
      <c r="MRD134" s="111"/>
      <c r="MRE134" s="111"/>
      <c r="MRF134" s="111"/>
      <c r="MRG134" s="111"/>
      <c r="MRH134" s="111"/>
      <c r="MRI134" s="111"/>
      <c r="MRJ134" s="111"/>
      <c r="MRK134" s="111"/>
      <c r="MRL134" s="111"/>
      <c r="MRM134" s="111"/>
      <c r="MRN134" s="111"/>
      <c r="MRO134" s="111"/>
      <c r="MRP134" s="111"/>
      <c r="MRQ134" s="111"/>
      <c r="MRR134" s="111"/>
      <c r="MRS134" s="111"/>
      <c r="MRT134" s="111"/>
      <c r="MRU134" s="111"/>
      <c r="MRV134" s="111"/>
      <c r="MRW134" s="111"/>
      <c r="MRX134" s="111"/>
      <c r="MRY134" s="111"/>
      <c r="MRZ134" s="111"/>
      <c r="MSA134" s="111"/>
      <c r="MSB134" s="111"/>
      <c r="MSC134" s="111"/>
      <c r="MSD134" s="111"/>
      <c r="MSE134" s="111"/>
      <c r="MSF134" s="111"/>
      <c r="MSG134" s="111"/>
      <c r="MSH134" s="111"/>
      <c r="MSI134" s="111"/>
      <c r="MSJ134" s="111"/>
      <c r="MSK134" s="111"/>
      <c r="MSL134" s="111"/>
      <c r="MSM134" s="111"/>
      <c r="MSN134" s="111"/>
      <c r="MSO134" s="111"/>
      <c r="MSP134" s="111"/>
      <c r="MSQ134" s="111"/>
      <c r="MSR134" s="111"/>
      <c r="MSS134" s="111"/>
      <c r="MST134" s="111"/>
      <c r="MSU134" s="111"/>
      <c r="MSV134" s="111"/>
      <c r="MSW134" s="111"/>
      <c r="MSX134" s="111"/>
      <c r="MSY134" s="111"/>
      <c r="MSZ134" s="111"/>
      <c r="MTA134" s="111"/>
      <c r="MTB134" s="111"/>
      <c r="MTC134" s="111"/>
      <c r="MTD134" s="111"/>
      <c r="MTE134" s="111"/>
      <c r="MTF134" s="111"/>
      <c r="MTG134" s="111"/>
      <c r="MTH134" s="111"/>
      <c r="MTI134" s="111"/>
      <c r="MTJ134" s="111"/>
      <c r="MTK134" s="111"/>
      <c r="MTL134" s="111"/>
      <c r="MTM134" s="111"/>
      <c r="MTN134" s="111"/>
      <c r="MTO134" s="111"/>
      <c r="MTP134" s="111"/>
      <c r="MTQ134" s="111"/>
      <c r="MTR134" s="111"/>
      <c r="MTS134" s="111"/>
      <c r="MTT134" s="111"/>
      <c r="MTU134" s="111"/>
      <c r="MTV134" s="111"/>
      <c r="MTW134" s="111"/>
      <c r="MTX134" s="111"/>
      <c r="MTY134" s="111"/>
      <c r="MTZ134" s="111"/>
      <c r="MUA134" s="111"/>
      <c r="MUB134" s="111"/>
      <c r="MUC134" s="111"/>
      <c r="MUD134" s="111"/>
      <c r="MUE134" s="111"/>
      <c r="MUF134" s="111"/>
      <c r="MUG134" s="111"/>
      <c r="MUH134" s="111"/>
      <c r="MUI134" s="111"/>
      <c r="MUJ134" s="111"/>
      <c r="MUK134" s="111"/>
      <c r="MUL134" s="111"/>
      <c r="MUM134" s="111"/>
      <c r="MUN134" s="111"/>
      <c r="MUO134" s="111"/>
      <c r="MUP134" s="111"/>
      <c r="MUQ134" s="111"/>
      <c r="MUR134" s="111"/>
      <c r="MUS134" s="111"/>
      <c r="MUT134" s="111"/>
      <c r="MUU134" s="111"/>
      <c r="MUV134" s="111"/>
      <c r="MUW134" s="111"/>
      <c r="MUX134" s="111"/>
      <c r="MUY134" s="111"/>
      <c r="MUZ134" s="111"/>
      <c r="MVA134" s="111"/>
      <c r="MVB134" s="111"/>
      <c r="MVC134" s="111"/>
      <c r="MVD134" s="111"/>
      <c r="MVE134" s="111"/>
      <c r="MVF134" s="111"/>
      <c r="MVG134" s="111"/>
      <c r="MVH134" s="111"/>
      <c r="MVI134" s="111"/>
      <c r="MVJ134" s="111"/>
      <c r="MVK134" s="111"/>
      <c r="MVL134" s="111"/>
      <c r="MVM134" s="111"/>
      <c r="MVN134" s="111"/>
      <c r="MVO134" s="111"/>
      <c r="MVP134" s="111"/>
      <c r="MVQ134" s="111"/>
      <c r="MVR134" s="111"/>
      <c r="MVS134" s="111"/>
      <c r="MVT134" s="111"/>
      <c r="MVU134" s="111"/>
      <c r="MVV134" s="111"/>
      <c r="MVW134" s="111"/>
      <c r="MVX134" s="111"/>
      <c r="MVY134" s="111"/>
      <c r="MVZ134" s="111"/>
      <c r="MWA134" s="111"/>
      <c r="MWB134" s="111"/>
      <c r="MWC134" s="111"/>
      <c r="MWD134" s="111"/>
      <c r="MWE134" s="111"/>
      <c r="MWF134" s="111"/>
      <c r="MWG134" s="111"/>
      <c r="MWH134" s="111"/>
      <c r="MWI134" s="111"/>
      <c r="MWJ134" s="111"/>
      <c r="MWK134" s="111"/>
      <c r="MWL134" s="111"/>
      <c r="MWM134" s="111"/>
      <c r="MWN134" s="111"/>
      <c r="MWO134" s="111"/>
      <c r="MWP134" s="111"/>
      <c r="MWQ134" s="111"/>
      <c r="MWR134" s="111"/>
      <c r="MWS134" s="111"/>
      <c r="MWT134" s="111"/>
      <c r="MWU134" s="111"/>
      <c r="MWV134" s="111"/>
      <c r="MWW134" s="111"/>
      <c r="MWX134" s="111"/>
      <c r="MWY134" s="111"/>
      <c r="MWZ134" s="111"/>
      <c r="MXA134" s="111"/>
      <c r="MXB134" s="111"/>
      <c r="MXC134" s="111"/>
      <c r="MXD134" s="111"/>
      <c r="MXE134" s="111"/>
      <c r="MXF134" s="111"/>
      <c r="MXG134" s="111"/>
      <c r="MXH134" s="111"/>
      <c r="MXI134" s="111"/>
      <c r="MXJ134" s="111"/>
      <c r="MXK134" s="111"/>
      <c r="MXL134" s="111"/>
      <c r="MXM134" s="111"/>
      <c r="MXN134" s="111"/>
      <c r="MXO134" s="111"/>
      <c r="MXP134" s="111"/>
      <c r="MXQ134" s="111"/>
      <c r="MXR134" s="111"/>
      <c r="MXS134" s="111"/>
      <c r="MXT134" s="111"/>
      <c r="MXU134" s="111"/>
      <c r="MXV134" s="111"/>
      <c r="MXW134" s="111"/>
      <c r="MXX134" s="111"/>
      <c r="MXY134" s="111"/>
      <c r="MXZ134" s="111"/>
      <c r="MYA134" s="111"/>
      <c r="MYB134" s="111"/>
      <c r="MYC134" s="111"/>
      <c r="MYD134" s="111"/>
      <c r="MYE134" s="111"/>
      <c r="MYF134" s="111"/>
      <c r="MYG134" s="111"/>
      <c r="MYH134" s="111"/>
      <c r="MYI134" s="111"/>
      <c r="MYJ134" s="111"/>
      <c r="MYK134" s="111"/>
      <c r="MYL134" s="111"/>
      <c r="MYM134" s="111"/>
      <c r="MYN134" s="111"/>
      <c r="MYO134" s="111"/>
      <c r="MYP134" s="111"/>
      <c r="MYQ134" s="111"/>
      <c r="MYR134" s="111"/>
      <c r="MYS134" s="111"/>
      <c r="MYT134" s="111"/>
      <c r="MYU134" s="111"/>
      <c r="MYV134" s="111"/>
      <c r="MYW134" s="111"/>
      <c r="MYX134" s="111"/>
      <c r="MYY134" s="111"/>
      <c r="MYZ134" s="111"/>
      <c r="MZA134" s="111"/>
      <c r="MZB134" s="111"/>
      <c r="MZC134" s="111"/>
      <c r="MZD134" s="111"/>
      <c r="MZE134" s="111"/>
      <c r="MZF134" s="111"/>
      <c r="MZG134" s="111"/>
      <c r="MZH134" s="111"/>
      <c r="MZI134" s="111"/>
      <c r="MZJ134" s="111"/>
      <c r="MZK134" s="111"/>
      <c r="MZL134" s="111"/>
      <c r="MZM134" s="111"/>
      <c r="MZN134" s="111"/>
      <c r="MZO134" s="111"/>
      <c r="MZP134" s="111"/>
      <c r="MZQ134" s="111"/>
      <c r="MZR134" s="111"/>
      <c r="MZS134" s="111"/>
      <c r="MZT134" s="111"/>
      <c r="MZU134" s="111"/>
      <c r="MZV134" s="111"/>
      <c r="MZW134" s="111"/>
      <c r="MZX134" s="111"/>
      <c r="MZY134" s="111"/>
      <c r="MZZ134" s="111"/>
      <c r="NAA134" s="111"/>
      <c r="NAB134" s="111"/>
      <c r="NAC134" s="111"/>
      <c r="NAD134" s="111"/>
      <c r="NAE134" s="111"/>
      <c r="NAF134" s="111"/>
      <c r="NAG134" s="111"/>
      <c r="NAH134" s="111"/>
      <c r="NAI134" s="111"/>
      <c r="NAJ134" s="111"/>
      <c r="NAK134" s="111"/>
      <c r="NAL134" s="111"/>
      <c r="NAM134" s="111"/>
      <c r="NAN134" s="111"/>
      <c r="NAO134" s="111"/>
      <c r="NAP134" s="111"/>
      <c r="NAQ134" s="111"/>
      <c r="NAR134" s="111"/>
      <c r="NAS134" s="111"/>
      <c r="NAT134" s="111"/>
      <c r="NAU134" s="111"/>
      <c r="NAV134" s="111"/>
      <c r="NAW134" s="111"/>
      <c r="NAX134" s="111"/>
      <c r="NAY134" s="111"/>
      <c r="NAZ134" s="111"/>
      <c r="NBA134" s="111"/>
      <c r="NBB134" s="111"/>
      <c r="NBC134" s="111"/>
      <c r="NBD134" s="111"/>
      <c r="NBE134" s="111"/>
      <c r="NBF134" s="111"/>
      <c r="NBG134" s="111"/>
      <c r="NBH134" s="111"/>
      <c r="NBI134" s="111"/>
      <c r="NBJ134" s="111"/>
      <c r="NBK134" s="111"/>
      <c r="NBL134" s="111"/>
      <c r="NBM134" s="111"/>
      <c r="NBN134" s="111"/>
      <c r="NBO134" s="111"/>
      <c r="NBP134" s="111"/>
      <c r="NBQ134" s="111"/>
      <c r="NBR134" s="111"/>
      <c r="NBS134" s="111"/>
      <c r="NBT134" s="111"/>
      <c r="NBU134" s="111"/>
      <c r="NBV134" s="111"/>
      <c r="NBW134" s="111"/>
      <c r="NBX134" s="111"/>
      <c r="NBY134" s="111"/>
      <c r="NBZ134" s="111"/>
      <c r="NCA134" s="111"/>
      <c r="NCB134" s="111"/>
      <c r="NCC134" s="111"/>
      <c r="NCD134" s="111"/>
      <c r="NCE134" s="111"/>
      <c r="NCF134" s="111"/>
      <c r="NCG134" s="111"/>
      <c r="NCH134" s="111"/>
      <c r="NCI134" s="111"/>
      <c r="NCJ134" s="111"/>
      <c r="NCK134" s="111"/>
      <c r="NCL134" s="111"/>
      <c r="NCM134" s="111"/>
      <c r="NCN134" s="111"/>
      <c r="NCO134" s="111"/>
      <c r="NCP134" s="111"/>
      <c r="NCQ134" s="111"/>
      <c r="NCR134" s="111"/>
      <c r="NCS134" s="111"/>
      <c r="NCT134" s="111"/>
      <c r="NCU134" s="111"/>
      <c r="NCV134" s="111"/>
      <c r="NCW134" s="111"/>
      <c r="NCX134" s="111"/>
      <c r="NCY134" s="111"/>
      <c r="NCZ134" s="111"/>
      <c r="NDA134" s="111"/>
      <c r="NDB134" s="111"/>
      <c r="NDC134" s="111"/>
      <c r="NDD134" s="111"/>
      <c r="NDE134" s="111"/>
      <c r="NDF134" s="111"/>
      <c r="NDG134" s="111"/>
      <c r="NDH134" s="111"/>
      <c r="NDI134" s="111"/>
      <c r="NDJ134" s="111"/>
      <c r="NDK134" s="111"/>
      <c r="NDL134" s="111"/>
      <c r="NDM134" s="111"/>
      <c r="NDN134" s="111"/>
      <c r="NDO134" s="111"/>
      <c r="NDP134" s="111"/>
      <c r="NDQ134" s="111"/>
      <c r="NDR134" s="111"/>
      <c r="NDS134" s="111"/>
      <c r="NDT134" s="111"/>
      <c r="NDU134" s="111"/>
      <c r="NDV134" s="111"/>
      <c r="NDW134" s="111"/>
      <c r="NDX134" s="111"/>
      <c r="NDY134" s="111"/>
      <c r="NDZ134" s="111"/>
      <c r="NEA134" s="111"/>
      <c r="NEB134" s="111"/>
      <c r="NEC134" s="111"/>
      <c r="NED134" s="111"/>
      <c r="NEE134" s="111"/>
      <c r="NEF134" s="111"/>
      <c r="NEG134" s="111"/>
      <c r="NEH134" s="111"/>
      <c r="NEI134" s="111"/>
      <c r="NEJ134" s="111"/>
      <c r="NEK134" s="111"/>
      <c r="NEL134" s="111"/>
      <c r="NEM134" s="111"/>
      <c r="NEN134" s="111"/>
      <c r="NEO134" s="111"/>
      <c r="NEP134" s="111"/>
      <c r="NEQ134" s="111"/>
      <c r="NER134" s="111"/>
      <c r="NES134" s="111"/>
      <c r="NET134" s="111"/>
      <c r="NEU134" s="111"/>
      <c r="NEV134" s="111"/>
      <c r="NEW134" s="111"/>
      <c r="NEX134" s="111"/>
      <c r="NEY134" s="111"/>
      <c r="NEZ134" s="111"/>
      <c r="NFA134" s="111"/>
      <c r="NFB134" s="111"/>
      <c r="NFC134" s="111"/>
      <c r="NFD134" s="111"/>
      <c r="NFE134" s="111"/>
      <c r="NFF134" s="111"/>
      <c r="NFG134" s="111"/>
      <c r="NFH134" s="111"/>
      <c r="NFI134" s="111"/>
      <c r="NFJ134" s="111"/>
      <c r="NFK134" s="111"/>
      <c r="NFL134" s="111"/>
      <c r="NFM134" s="111"/>
      <c r="NFN134" s="111"/>
      <c r="NFO134" s="111"/>
      <c r="NFP134" s="111"/>
      <c r="NFQ134" s="111"/>
      <c r="NFR134" s="111"/>
      <c r="NFS134" s="111"/>
      <c r="NFT134" s="111"/>
      <c r="NFU134" s="111"/>
      <c r="NFV134" s="111"/>
      <c r="NFW134" s="111"/>
      <c r="NFX134" s="111"/>
      <c r="NFY134" s="111"/>
      <c r="NFZ134" s="111"/>
      <c r="NGA134" s="111"/>
      <c r="NGB134" s="111"/>
      <c r="NGC134" s="111"/>
      <c r="NGD134" s="111"/>
      <c r="NGE134" s="111"/>
      <c r="NGF134" s="111"/>
      <c r="NGG134" s="111"/>
      <c r="NGH134" s="111"/>
      <c r="NGI134" s="111"/>
      <c r="NGJ134" s="111"/>
      <c r="NGK134" s="111"/>
      <c r="NGL134" s="111"/>
      <c r="NGM134" s="111"/>
      <c r="NGN134" s="111"/>
      <c r="NGO134" s="111"/>
      <c r="NGP134" s="111"/>
      <c r="NGQ134" s="111"/>
      <c r="NGR134" s="111"/>
      <c r="NGS134" s="111"/>
      <c r="NGT134" s="111"/>
      <c r="NGU134" s="111"/>
      <c r="NGV134" s="111"/>
      <c r="NGW134" s="111"/>
      <c r="NGX134" s="111"/>
      <c r="NGY134" s="111"/>
      <c r="NGZ134" s="111"/>
      <c r="NHA134" s="111"/>
      <c r="NHB134" s="111"/>
      <c r="NHC134" s="111"/>
      <c r="NHD134" s="111"/>
      <c r="NHE134" s="111"/>
      <c r="NHF134" s="111"/>
      <c r="NHG134" s="111"/>
      <c r="NHH134" s="111"/>
      <c r="NHI134" s="111"/>
      <c r="NHJ134" s="111"/>
      <c r="NHK134" s="111"/>
      <c r="NHL134" s="111"/>
      <c r="NHM134" s="111"/>
      <c r="NHN134" s="111"/>
      <c r="NHO134" s="111"/>
      <c r="NHP134" s="111"/>
      <c r="NHQ134" s="111"/>
      <c r="NHR134" s="111"/>
      <c r="NHS134" s="111"/>
      <c r="NHT134" s="111"/>
      <c r="NHU134" s="111"/>
      <c r="NHV134" s="111"/>
      <c r="NHW134" s="111"/>
      <c r="NHX134" s="111"/>
      <c r="NHY134" s="111"/>
      <c r="NHZ134" s="111"/>
      <c r="NIA134" s="111"/>
      <c r="NIB134" s="111"/>
      <c r="NIC134" s="111"/>
      <c r="NID134" s="111"/>
      <c r="NIE134" s="111"/>
      <c r="NIF134" s="111"/>
      <c r="NIG134" s="111"/>
      <c r="NIH134" s="111"/>
      <c r="NII134" s="111"/>
      <c r="NIJ134" s="111"/>
      <c r="NIK134" s="111"/>
      <c r="NIL134" s="111"/>
      <c r="NIM134" s="111"/>
      <c r="NIN134" s="111"/>
      <c r="NIO134" s="111"/>
      <c r="NIP134" s="111"/>
      <c r="NIQ134" s="111"/>
      <c r="NIR134" s="111"/>
      <c r="NIS134" s="111"/>
      <c r="NIT134" s="111"/>
      <c r="NIU134" s="111"/>
      <c r="NIV134" s="111"/>
      <c r="NIW134" s="111"/>
      <c r="NIX134" s="111"/>
      <c r="NIY134" s="111"/>
      <c r="NIZ134" s="111"/>
      <c r="NJA134" s="111"/>
      <c r="NJB134" s="111"/>
      <c r="NJC134" s="111"/>
      <c r="NJD134" s="111"/>
      <c r="NJE134" s="111"/>
      <c r="NJF134" s="111"/>
      <c r="NJG134" s="111"/>
      <c r="NJH134" s="111"/>
      <c r="NJI134" s="111"/>
      <c r="NJJ134" s="111"/>
      <c r="NJK134" s="111"/>
      <c r="NJL134" s="111"/>
      <c r="NJM134" s="111"/>
      <c r="NJN134" s="111"/>
      <c r="NJO134" s="111"/>
      <c r="NJP134" s="111"/>
      <c r="NJQ134" s="111"/>
      <c r="NJR134" s="111"/>
      <c r="NJS134" s="111"/>
      <c r="NJT134" s="111"/>
      <c r="NJU134" s="111"/>
      <c r="NJV134" s="111"/>
      <c r="NJW134" s="111"/>
      <c r="NJX134" s="111"/>
      <c r="NJY134" s="111"/>
      <c r="NJZ134" s="111"/>
      <c r="NKA134" s="111"/>
      <c r="NKB134" s="111"/>
      <c r="NKC134" s="111"/>
      <c r="NKD134" s="111"/>
      <c r="NKE134" s="111"/>
      <c r="NKF134" s="111"/>
      <c r="NKG134" s="111"/>
      <c r="NKH134" s="111"/>
      <c r="NKI134" s="111"/>
      <c r="NKJ134" s="111"/>
      <c r="NKK134" s="111"/>
      <c r="NKL134" s="111"/>
      <c r="NKM134" s="111"/>
      <c r="NKN134" s="111"/>
      <c r="NKO134" s="111"/>
      <c r="NKP134" s="111"/>
      <c r="NKQ134" s="111"/>
      <c r="NKR134" s="111"/>
      <c r="NKS134" s="111"/>
      <c r="NKT134" s="111"/>
      <c r="NKU134" s="111"/>
      <c r="NKV134" s="111"/>
      <c r="NKW134" s="111"/>
      <c r="NKX134" s="111"/>
      <c r="NKY134" s="111"/>
      <c r="NKZ134" s="111"/>
      <c r="NLA134" s="111"/>
      <c r="NLB134" s="111"/>
      <c r="NLC134" s="111"/>
      <c r="NLD134" s="111"/>
      <c r="NLE134" s="111"/>
      <c r="NLF134" s="111"/>
      <c r="NLG134" s="111"/>
      <c r="NLH134" s="111"/>
      <c r="NLI134" s="111"/>
      <c r="NLJ134" s="111"/>
      <c r="NLK134" s="111"/>
      <c r="NLL134" s="111"/>
      <c r="NLM134" s="111"/>
      <c r="NLN134" s="111"/>
      <c r="NLO134" s="111"/>
      <c r="NLP134" s="111"/>
      <c r="NLQ134" s="111"/>
      <c r="NLR134" s="111"/>
      <c r="NLS134" s="111"/>
      <c r="NLT134" s="111"/>
      <c r="NLU134" s="111"/>
      <c r="NLV134" s="111"/>
      <c r="NLW134" s="111"/>
      <c r="NLX134" s="111"/>
      <c r="NLY134" s="111"/>
      <c r="NLZ134" s="111"/>
      <c r="NMA134" s="111"/>
      <c r="NMB134" s="111"/>
      <c r="NMC134" s="111"/>
      <c r="NMD134" s="111"/>
      <c r="NME134" s="111"/>
      <c r="NMF134" s="111"/>
      <c r="NMG134" s="111"/>
      <c r="NMH134" s="111"/>
      <c r="NMI134" s="111"/>
      <c r="NMJ134" s="111"/>
      <c r="NMK134" s="111"/>
      <c r="NML134" s="111"/>
      <c r="NMM134" s="111"/>
      <c r="NMN134" s="111"/>
      <c r="NMO134" s="111"/>
      <c r="NMP134" s="111"/>
      <c r="NMQ134" s="111"/>
      <c r="NMR134" s="111"/>
      <c r="NMS134" s="111"/>
      <c r="NMT134" s="111"/>
      <c r="NMU134" s="111"/>
      <c r="NMV134" s="111"/>
      <c r="NMW134" s="111"/>
      <c r="NMX134" s="111"/>
      <c r="NMY134" s="111"/>
      <c r="NMZ134" s="111"/>
      <c r="NNA134" s="111"/>
      <c r="NNB134" s="111"/>
      <c r="NNC134" s="111"/>
      <c r="NND134" s="111"/>
      <c r="NNE134" s="111"/>
      <c r="NNF134" s="111"/>
      <c r="NNG134" s="111"/>
      <c r="NNH134" s="111"/>
      <c r="NNI134" s="111"/>
      <c r="NNJ134" s="111"/>
      <c r="NNK134" s="111"/>
      <c r="NNL134" s="111"/>
      <c r="NNM134" s="111"/>
      <c r="NNN134" s="111"/>
      <c r="NNO134" s="111"/>
      <c r="NNP134" s="111"/>
      <c r="NNQ134" s="111"/>
      <c r="NNR134" s="111"/>
      <c r="NNS134" s="111"/>
      <c r="NNT134" s="111"/>
      <c r="NNU134" s="111"/>
      <c r="NNV134" s="111"/>
      <c r="NNW134" s="111"/>
      <c r="NNX134" s="111"/>
      <c r="NNY134" s="111"/>
      <c r="NNZ134" s="111"/>
      <c r="NOA134" s="111"/>
      <c r="NOB134" s="111"/>
      <c r="NOC134" s="111"/>
      <c r="NOD134" s="111"/>
      <c r="NOE134" s="111"/>
      <c r="NOF134" s="111"/>
      <c r="NOG134" s="111"/>
      <c r="NOH134" s="111"/>
      <c r="NOI134" s="111"/>
      <c r="NOJ134" s="111"/>
      <c r="NOK134" s="111"/>
      <c r="NOL134" s="111"/>
      <c r="NOM134" s="111"/>
      <c r="NON134" s="111"/>
      <c r="NOO134" s="111"/>
      <c r="NOP134" s="111"/>
      <c r="NOQ134" s="111"/>
      <c r="NOR134" s="111"/>
      <c r="NOS134" s="111"/>
      <c r="NOT134" s="111"/>
      <c r="NOU134" s="111"/>
      <c r="NOV134" s="111"/>
      <c r="NOW134" s="111"/>
      <c r="NOX134" s="111"/>
      <c r="NOY134" s="111"/>
      <c r="NOZ134" s="111"/>
      <c r="NPA134" s="111"/>
      <c r="NPB134" s="111"/>
      <c r="NPC134" s="111"/>
      <c r="NPD134" s="111"/>
      <c r="NPE134" s="111"/>
      <c r="NPF134" s="111"/>
      <c r="NPG134" s="111"/>
      <c r="NPH134" s="111"/>
      <c r="NPI134" s="111"/>
      <c r="NPJ134" s="111"/>
      <c r="NPK134" s="111"/>
      <c r="NPL134" s="111"/>
      <c r="NPM134" s="111"/>
      <c r="NPN134" s="111"/>
      <c r="NPO134" s="111"/>
      <c r="NPP134" s="111"/>
      <c r="NPQ134" s="111"/>
      <c r="NPR134" s="111"/>
      <c r="NPS134" s="111"/>
      <c r="NPT134" s="111"/>
      <c r="NPU134" s="111"/>
      <c r="NPV134" s="111"/>
      <c r="NPW134" s="111"/>
      <c r="NPX134" s="111"/>
      <c r="NPY134" s="111"/>
      <c r="NPZ134" s="111"/>
      <c r="NQA134" s="111"/>
      <c r="NQB134" s="111"/>
      <c r="NQC134" s="111"/>
      <c r="NQD134" s="111"/>
      <c r="NQE134" s="111"/>
      <c r="NQF134" s="111"/>
      <c r="NQG134" s="111"/>
      <c r="NQH134" s="111"/>
      <c r="NQI134" s="111"/>
      <c r="NQJ134" s="111"/>
      <c r="NQK134" s="111"/>
      <c r="NQL134" s="111"/>
      <c r="NQM134" s="111"/>
      <c r="NQN134" s="111"/>
      <c r="NQO134" s="111"/>
      <c r="NQP134" s="111"/>
      <c r="NQQ134" s="111"/>
      <c r="NQR134" s="111"/>
      <c r="NQS134" s="111"/>
      <c r="NQT134" s="111"/>
      <c r="NQU134" s="111"/>
      <c r="NQV134" s="111"/>
      <c r="NQW134" s="111"/>
      <c r="NQX134" s="111"/>
      <c r="NQY134" s="111"/>
      <c r="NQZ134" s="111"/>
      <c r="NRA134" s="111"/>
      <c r="NRB134" s="111"/>
      <c r="NRC134" s="111"/>
      <c r="NRD134" s="111"/>
      <c r="NRE134" s="111"/>
      <c r="NRF134" s="111"/>
      <c r="NRG134" s="111"/>
      <c r="NRH134" s="111"/>
      <c r="NRI134" s="111"/>
      <c r="NRJ134" s="111"/>
      <c r="NRK134" s="111"/>
      <c r="NRL134" s="111"/>
      <c r="NRM134" s="111"/>
      <c r="NRN134" s="111"/>
      <c r="NRO134" s="111"/>
      <c r="NRP134" s="111"/>
      <c r="NRQ134" s="111"/>
      <c r="NRR134" s="111"/>
      <c r="NRS134" s="111"/>
      <c r="NRT134" s="111"/>
      <c r="NRU134" s="111"/>
      <c r="NRV134" s="111"/>
      <c r="NRW134" s="111"/>
      <c r="NRX134" s="111"/>
      <c r="NRY134" s="111"/>
      <c r="NRZ134" s="111"/>
      <c r="NSA134" s="111"/>
      <c r="NSB134" s="111"/>
      <c r="NSC134" s="111"/>
      <c r="NSD134" s="111"/>
      <c r="NSE134" s="111"/>
      <c r="NSF134" s="111"/>
      <c r="NSG134" s="111"/>
      <c r="NSH134" s="111"/>
      <c r="NSI134" s="111"/>
      <c r="NSJ134" s="111"/>
      <c r="NSK134" s="111"/>
      <c r="NSL134" s="111"/>
      <c r="NSM134" s="111"/>
      <c r="NSN134" s="111"/>
      <c r="NSO134" s="111"/>
      <c r="NSP134" s="111"/>
      <c r="NSQ134" s="111"/>
      <c r="NSR134" s="111"/>
      <c r="NSS134" s="111"/>
      <c r="NST134" s="111"/>
      <c r="NSU134" s="111"/>
      <c r="NSV134" s="111"/>
      <c r="NSW134" s="111"/>
      <c r="NSX134" s="111"/>
      <c r="NSY134" s="111"/>
      <c r="NSZ134" s="111"/>
      <c r="NTA134" s="111"/>
      <c r="NTB134" s="111"/>
      <c r="NTC134" s="111"/>
      <c r="NTD134" s="111"/>
      <c r="NTE134" s="111"/>
      <c r="NTF134" s="111"/>
      <c r="NTG134" s="111"/>
      <c r="NTH134" s="111"/>
      <c r="NTI134" s="111"/>
      <c r="NTJ134" s="111"/>
      <c r="NTK134" s="111"/>
      <c r="NTL134" s="111"/>
      <c r="NTM134" s="111"/>
      <c r="NTN134" s="111"/>
      <c r="NTO134" s="111"/>
      <c r="NTP134" s="111"/>
      <c r="NTQ134" s="111"/>
      <c r="NTR134" s="111"/>
      <c r="NTS134" s="111"/>
      <c r="NTT134" s="111"/>
      <c r="NTU134" s="111"/>
      <c r="NTV134" s="111"/>
      <c r="NTW134" s="111"/>
      <c r="NTX134" s="111"/>
      <c r="NTY134" s="111"/>
      <c r="NTZ134" s="111"/>
      <c r="NUA134" s="111"/>
      <c r="NUB134" s="111"/>
      <c r="NUC134" s="111"/>
      <c r="NUD134" s="111"/>
      <c r="NUE134" s="111"/>
      <c r="NUF134" s="111"/>
      <c r="NUG134" s="111"/>
      <c r="NUH134" s="111"/>
      <c r="NUI134" s="111"/>
      <c r="NUJ134" s="111"/>
      <c r="NUK134" s="111"/>
      <c r="NUL134" s="111"/>
      <c r="NUM134" s="111"/>
      <c r="NUN134" s="111"/>
      <c r="NUO134" s="111"/>
      <c r="NUP134" s="111"/>
      <c r="NUQ134" s="111"/>
      <c r="NUR134" s="111"/>
      <c r="NUS134" s="111"/>
      <c r="NUT134" s="111"/>
      <c r="NUU134" s="111"/>
      <c r="NUV134" s="111"/>
      <c r="NUW134" s="111"/>
      <c r="NUX134" s="111"/>
      <c r="NUY134" s="111"/>
      <c r="NUZ134" s="111"/>
      <c r="NVA134" s="111"/>
      <c r="NVB134" s="111"/>
      <c r="NVC134" s="111"/>
      <c r="NVD134" s="111"/>
      <c r="NVE134" s="111"/>
      <c r="NVF134" s="111"/>
      <c r="NVG134" s="111"/>
      <c r="NVH134" s="111"/>
      <c r="NVI134" s="111"/>
      <c r="NVJ134" s="111"/>
      <c r="NVK134" s="111"/>
      <c r="NVL134" s="111"/>
      <c r="NVM134" s="111"/>
      <c r="NVN134" s="111"/>
      <c r="NVO134" s="111"/>
      <c r="NVP134" s="111"/>
      <c r="NVQ134" s="111"/>
      <c r="NVR134" s="111"/>
      <c r="NVS134" s="111"/>
      <c r="NVT134" s="111"/>
      <c r="NVU134" s="111"/>
      <c r="NVV134" s="111"/>
      <c r="NVW134" s="111"/>
      <c r="NVX134" s="111"/>
      <c r="NVY134" s="111"/>
      <c r="NVZ134" s="111"/>
      <c r="NWA134" s="111"/>
      <c r="NWB134" s="111"/>
      <c r="NWC134" s="111"/>
      <c r="NWD134" s="111"/>
      <c r="NWE134" s="111"/>
      <c r="NWF134" s="111"/>
      <c r="NWG134" s="111"/>
      <c r="NWH134" s="111"/>
      <c r="NWI134" s="111"/>
      <c r="NWJ134" s="111"/>
      <c r="NWK134" s="111"/>
      <c r="NWL134" s="111"/>
      <c r="NWM134" s="111"/>
      <c r="NWN134" s="111"/>
      <c r="NWO134" s="111"/>
      <c r="NWP134" s="111"/>
      <c r="NWQ134" s="111"/>
      <c r="NWR134" s="111"/>
      <c r="NWS134" s="111"/>
      <c r="NWT134" s="111"/>
      <c r="NWU134" s="111"/>
      <c r="NWV134" s="111"/>
      <c r="NWW134" s="111"/>
      <c r="NWX134" s="111"/>
      <c r="NWY134" s="111"/>
      <c r="NWZ134" s="111"/>
      <c r="NXA134" s="111"/>
      <c r="NXB134" s="111"/>
      <c r="NXC134" s="111"/>
      <c r="NXD134" s="111"/>
      <c r="NXE134" s="111"/>
      <c r="NXF134" s="111"/>
      <c r="NXG134" s="111"/>
      <c r="NXH134" s="111"/>
      <c r="NXI134" s="111"/>
      <c r="NXJ134" s="111"/>
      <c r="NXK134" s="111"/>
      <c r="NXL134" s="111"/>
      <c r="NXM134" s="111"/>
      <c r="NXN134" s="111"/>
      <c r="NXO134" s="111"/>
      <c r="NXP134" s="111"/>
      <c r="NXQ134" s="111"/>
      <c r="NXR134" s="111"/>
      <c r="NXS134" s="111"/>
      <c r="NXT134" s="111"/>
      <c r="NXU134" s="111"/>
      <c r="NXV134" s="111"/>
      <c r="NXW134" s="111"/>
      <c r="NXX134" s="111"/>
      <c r="NXY134" s="111"/>
      <c r="NXZ134" s="111"/>
      <c r="NYA134" s="111"/>
      <c r="NYB134" s="111"/>
      <c r="NYC134" s="111"/>
      <c r="NYD134" s="111"/>
      <c r="NYE134" s="111"/>
      <c r="NYF134" s="111"/>
      <c r="NYG134" s="111"/>
      <c r="NYH134" s="111"/>
      <c r="NYI134" s="111"/>
      <c r="NYJ134" s="111"/>
      <c r="NYK134" s="111"/>
      <c r="NYL134" s="111"/>
      <c r="NYM134" s="111"/>
      <c r="NYN134" s="111"/>
      <c r="NYO134" s="111"/>
      <c r="NYP134" s="111"/>
      <c r="NYQ134" s="111"/>
      <c r="NYR134" s="111"/>
      <c r="NYS134" s="111"/>
      <c r="NYT134" s="111"/>
      <c r="NYU134" s="111"/>
      <c r="NYV134" s="111"/>
      <c r="NYW134" s="111"/>
      <c r="NYX134" s="111"/>
      <c r="NYY134" s="111"/>
      <c r="NYZ134" s="111"/>
      <c r="NZA134" s="111"/>
      <c r="NZB134" s="111"/>
      <c r="NZC134" s="111"/>
      <c r="NZD134" s="111"/>
      <c r="NZE134" s="111"/>
      <c r="NZF134" s="111"/>
      <c r="NZG134" s="111"/>
      <c r="NZH134" s="111"/>
      <c r="NZI134" s="111"/>
      <c r="NZJ134" s="111"/>
      <c r="NZK134" s="111"/>
      <c r="NZL134" s="111"/>
      <c r="NZM134" s="111"/>
      <c r="NZN134" s="111"/>
      <c r="NZO134" s="111"/>
      <c r="NZP134" s="111"/>
      <c r="NZQ134" s="111"/>
      <c r="NZR134" s="111"/>
      <c r="NZS134" s="111"/>
      <c r="NZT134" s="111"/>
      <c r="NZU134" s="111"/>
      <c r="NZV134" s="111"/>
      <c r="NZW134" s="111"/>
      <c r="NZX134" s="111"/>
      <c r="NZY134" s="111"/>
      <c r="NZZ134" s="111"/>
      <c r="OAA134" s="111"/>
      <c r="OAB134" s="111"/>
      <c r="OAC134" s="111"/>
      <c r="OAD134" s="111"/>
      <c r="OAE134" s="111"/>
      <c r="OAF134" s="111"/>
      <c r="OAG134" s="111"/>
      <c r="OAH134" s="111"/>
      <c r="OAI134" s="111"/>
      <c r="OAJ134" s="111"/>
      <c r="OAK134" s="111"/>
      <c r="OAL134" s="111"/>
      <c r="OAM134" s="111"/>
      <c r="OAN134" s="111"/>
      <c r="OAO134" s="111"/>
      <c r="OAP134" s="111"/>
      <c r="OAQ134" s="111"/>
      <c r="OAR134" s="111"/>
      <c r="OAS134" s="111"/>
      <c r="OAT134" s="111"/>
      <c r="OAU134" s="111"/>
      <c r="OAV134" s="111"/>
      <c r="OAW134" s="111"/>
      <c r="OAX134" s="111"/>
      <c r="OAY134" s="111"/>
      <c r="OAZ134" s="111"/>
      <c r="OBA134" s="111"/>
      <c r="OBB134" s="111"/>
      <c r="OBC134" s="111"/>
      <c r="OBD134" s="111"/>
      <c r="OBE134" s="111"/>
      <c r="OBF134" s="111"/>
      <c r="OBG134" s="111"/>
      <c r="OBH134" s="111"/>
      <c r="OBI134" s="111"/>
      <c r="OBJ134" s="111"/>
      <c r="OBK134" s="111"/>
      <c r="OBL134" s="111"/>
      <c r="OBM134" s="111"/>
      <c r="OBN134" s="111"/>
      <c r="OBO134" s="111"/>
      <c r="OBP134" s="111"/>
      <c r="OBQ134" s="111"/>
      <c r="OBR134" s="111"/>
      <c r="OBS134" s="111"/>
      <c r="OBT134" s="111"/>
      <c r="OBU134" s="111"/>
      <c r="OBV134" s="111"/>
      <c r="OBW134" s="111"/>
      <c r="OBX134" s="111"/>
      <c r="OBY134" s="111"/>
      <c r="OBZ134" s="111"/>
      <c r="OCA134" s="111"/>
      <c r="OCB134" s="111"/>
      <c r="OCC134" s="111"/>
      <c r="OCD134" s="111"/>
      <c r="OCE134" s="111"/>
      <c r="OCF134" s="111"/>
      <c r="OCG134" s="111"/>
      <c r="OCH134" s="111"/>
      <c r="OCI134" s="111"/>
      <c r="OCJ134" s="111"/>
      <c r="OCK134" s="111"/>
      <c r="OCL134" s="111"/>
      <c r="OCM134" s="111"/>
      <c r="OCN134" s="111"/>
      <c r="OCO134" s="111"/>
      <c r="OCP134" s="111"/>
      <c r="OCQ134" s="111"/>
      <c r="OCR134" s="111"/>
      <c r="OCS134" s="111"/>
      <c r="OCT134" s="111"/>
      <c r="OCU134" s="111"/>
      <c r="OCV134" s="111"/>
      <c r="OCW134" s="111"/>
      <c r="OCX134" s="111"/>
      <c r="OCY134" s="111"/>
      <c r="OCZ134" s="111"/>
      <c r="ODA134" s="111"/>
      <c r="ODB134" s="111"/>
      <c r="ODC134" s="111"/>
      <c r="ODD134" s="111"/>
      <c r="ODE134" s="111"/>
      <c r="ODF134" s="111"/>
      <c r="ODG134" s="111"/>
      <c r="ODH134" s="111"/>
      <c r="ODI134" s="111"/>
      <c r="ODJ134" s="111"/>
      <c r="ODK134" s="111"/>
      <c r="ODL134" s="111"/>
      <c r="ODM134" s="111"/>
      <c r="ODN134" s="111"/>
      <c r="ODO134" s="111"/>
      <c r="ODP134" s="111"/>
      <c r="ODQ134" s="111"/>
      <c r="ODR134" s="111"/>
      <c r="ODS134" s="111"/>
      <c r="ODT134" s="111"/>
      <c r="ODU134" s="111"/>
      <c r="ODV134" s="111"/>
      <c r="ODW134" s="111"/>
      <c r="ODX134" s="111"/>
      <c r="ODY134" s="111"/>
      <c r="ODZ134" s="111"/>
      <c r="OEA134" s="111"/>
      <c r="OEB134" s="111"/>
      <c r="OEC134" s="111"/>
      <c r="OED134" s="111"/>
      <c r="OEE134" s="111"/>
      <c r="OEF134" s="111"/>
      <c r="OEG134" s="111"/>
      <c r="OEH134" s="111"/>
      <c r="OEI134" s="111"/>
      <c r="OEJ134" s="111"/>
      <c r="OEK134" s="111"/>
      <c r="OEL134" s="111"/>
      <c r="OEM134" s="111"/>
      <c r="OEN134" s="111"/>
      <c r="OEO134" s="111"/>
      <c r="OEP134" s="111"/>
      <c r="OEQ134" s="111"/>
      <c r="OER134" s="111"/>
      <c r="OES134" s="111"/>
      <c r="OET134" s="111"/>
      <c r="OEU134" s="111"/>
      <c r="OEV134" s="111"/>
      <c r="OEW134" s="111"/>
      <c r="OEX134" s="111"/>
      <c r="OEY134" s="111"/>
      <c r="OEZ134" s="111"/>
      <c r="OFA134" s="111"/>
      <c r="OFB134" s="111"/>
      <c r="OFC134" s="111"/>
      <c r="OFD134" s="111"/>
      <c r="OFE134" s="111"/>
      <c r="OFF134" s="111"/>
      <c r="OFG134" s="111"/>
      <c r="OFH134" s="111"/>
      <c r="OFI134" s="111"/>
      <c r="OFJ134" s="111"/>
      <c r="OFK134" s="111"/>
      <c r="OFL134" s="111"/>
      <c r="OFM134" s="111"/>
      <c r="OFN134" s="111"/>
      <c r="OFO134" s="111"/>
      <c r="OFP134" s="111"/>
      <c r="OFQ134" s="111"/>
      <c r="OFR134" s="111"/>
      <c r="OFS134" s="111"/>
      <c r="OFT134" s="111"/>
      <c r="OFU134" s="111"/>
      <c r="OFV134" s="111"/>
      <c r="OFW134" s="111"/>
      <c r="OFX134" s="111"/>
      <c r="OFY134" s="111"/>
      <c r="OFZ134" s="111"/>
      <c r="OGA134" s="111"/>
      <c r="OGB134" s="111"/>
      <c r="OGC134" s="111"/>
      <c r="OGD134" s="111"/>
      <c r="OGE134" s="111"/>
      <c r="OGF134" s="111"/>
      <c r="OGG134" s="111"/>
      <c r="OGH134" s="111"/>
      <c r="OGI134" s="111"/>
      <c r="OGJ134" s="111"/>
      <c r="OGK134" s="111"/>
      <c r="OGL134" s="111"/>
      <c r="OGM134" s="111"/>
      <c r="OGN134" s="111"/>
      <c r="OGO134" s="111"/>
      <c r="OGP134" s="111"/>
      <c r="OGQ134" s="111"/>
      <c r="OGR134" s="111"/>
      <c r="OGS134" s="111"/>
      <c r="OGT134" s="111"/>
      <c r="OGU134" s="111"/>
      <c r="OGV134" s="111"/>
      <c r="OGW134" s="111"/>
      <c r="OGX134" s="111"/>
      <c r="OGY134" s="111"/>
      <c r="OGZ134" s="111"/>
      <c r="OHA134" s="111"/>
      <c r="OHB134" s="111"/>
      <c r="OHC134" s="111"/>
      <c r="OHD134" s="111"/>
      <c r="OHE134" s="111"/>
      <c r="OHF134" s="111"/>
      <c r="OHG134" s="111"/>
      <c r="OHH134" s="111"/>
      <c r="OHI134" s="111"/>
      <c r="OHJ134" s="111"/>
      <c r="OHK134" s="111"/>
      <c r="OHL134" s="111"/>
      <c r="OHM134" s="111"/>
      <c r="OHN134" s="111"/>
      <c r="OHO134" s="111"/>
      <c r="OHP134" s="111"/>
      <c r="OHQ134" s="111"/>
      <c r="OHR134" s="111"/>
      <c r="OHS134" s="111"/>
      <c r="OHT134" s="111"/>
      <c r="OHU134" s="111"/>
      <c r="OHV134" s="111"/>
      <c r="OHW134" s="111"/>
      <c r="OHX134" s="111"/>
      <c r="OHY134" s="111"/>
      <c r="OHZ134" s="111"/>
      <c r="OIA134" s="111"/>
      <c r="OIB134" s="111"/>
      <c r="OIC134" s="111"/>
      <c r="OID134" s="111"/>
      <c r="OIE134" s="111"/>
      <c r="OIF134" s="111"/>
      <c r="OIG134" s="111"/>
      <c r="OIH134" s="111"/>
      <c r="OII134" s="111"/>
      <c r="OIJ134" s="111"/>
      <c r="OIK134" s="111"/>
      <c r="OIL134" s="111"/>
      <c r="OIM134" s="111"/>
      <c r="OIN134" s="111"/>
      <c r="OIO134" s="111"/>
      <c r="OIP134" s="111"/>
      <c r="OIQ134" s="111"/>
      <c r="OIR134" s="111"/>
      <c r="OIS134" s="111"/>
      <c r="OIT134" s="111"/>
      <c r="OIU134" s="111"/>
      <c r="OIV134" s="111"/>
      <c r="OIW134" s="111"/>
      <c r="OIX134" s="111"/>
      <c r="OIY134" s="111"/>
      <c r="OIZ134" s="111"/>
      <c r="OJA134" s="111"/>
      <c r="OJB134" s="111"/>
      <c r="OJC134" s="111"/>
      <c r="OJD134" s="111"/>
      <c r="OJE134" s="111"/>
      <c r="OJF134" s="111"/>
      <c r="OJG134" s="111"/>
      <c r="OJH134" s="111"/>
      <c r="OJI134" s="111"/>
      <c r="OJJ134" s="111"/>
      <c r="OJK134" s="111"/>
      <c r="OJL134" s="111"/>
      <c r="OJM134" s="111"/>
      <c r="OJN134" s="111"/>
      <c r="OJO134" s="111"/>
      <c r="OJP134" s="111"/>
      <c r="OJQ134" s="111"/>
      <c r="OJR134" s="111"/>
      <c r="OJS134" s="111"/>
      <c r="OJT134" s="111"/>
      <c r="OJU134" s="111"/>
      <c r="OJV134" s="111"/>
      <c r="OJW134" s="111"/>
      <c r="OJX134" s="111"/>
      <c r="OJY134" s="111"/>
      <c r="OJZ134" s="111"/>
      <c r="OKA134" s="111"/>
      <c r="OKB134" s="111"/>
      <c r="OKC134" s="111"/>
      <c r="OKD134" s="111"/>
      <c r="OKE134" s="111"/>
      <c r="OKF134" s="111"/>
      <c r="OKG134" s="111"/>
      <c r="OKH134" s="111"/>
      <c r="OKI134" s="111"/>
      <c r="OKJ134" s="111"/>
      <c r="OKK134" s="111"/>
      <c r="OKL134" s="111"/>
      <c r="OKM134" s="111"/>
      <c r="OKN134" s="111"/>
      <c r="OKO134" s="111"/>
      <c r="OKP134" s="111"/>
      <c r="OKQ134" s="111"/>
      <c r="OKR134" s="111"/>
      <c r="OKS134" s="111"/>
      <c r="OKT134" s="111"/>
      <c r="OKU134" s="111"/>
      <c r="OKV134" s="111"/>
      <c r="OKW134" s="111"/>
      <c r="OKX134" s="111"/>
      <c r="OKY134" s="111"/>
      <c r="OKZ134" s="111"/>
      <c r="OLA134" s="111"/>
      <c r="OLB134" s="111"/>
      <c r="OLC134" s="111"/>
      <c r="OLD134" s="111"/>
      <c r="OLE134" s="111"/>
      <c r="OLF134" s="111"/>
      <c r="OLG134" s="111"/>
      <c r="OLH134" s="111"/>
      <c r="OLI134" s="111"/>
      <c r="OLJ134" s="111"/>
      <c r="OLK134" s="111"/>
      <c r="OLL134" s="111"/>
      <c r="OLM134" s="111"/>
      <c r="OLN134" s="111"/>
      <c r="OLO134" s="111"/>
      <c r="OLP134" s="111"/>
      <c r="OLQ134" s="111"/>
      <c r="OLR134" s="111"/>
      <c r="OLS134" s="111"/>
      <c r="OLT134" s="111"/>
      <c r="OLU134" s="111"/>
      <c r="OLV134" s="111"/>
      <c r="OLW134" s="111"/>
      <c r="OLX134" s="111"/>
      <c r="OLY134" s="111"/>
      <c r="OLZ134" s="111"/>
      <c r="OMA134" s="111"/>
      <c r="OMB134" s="111"/>
      <c r="OMC134" s="111"/>
      <c r="OMD134" s="111"/>
      <c r="OME134" s="111"/>
      <c r="OMF134" s="111"/>
      <c r="OMG134" s="111"/>
      <c r="OMH134" s="111"/>
      <c r="OMI134" s="111"/>
      <c r="OMJ134" s="111"/>
      <c r="OMK134" s="111"/>
      <c r="OML134" s="111"/>
      <c r="OMM134" s="111"/>
      <c r="OMN134" s="111"/>
      <c r="OMO134" s="111"/>
      <c r="OMP134" s="111"/>
      <c r="OMQ134" s="111"/>
      <c r="OMR134" s="111"/>
      <c r="OMS134" s="111"/>
      <c r="OMT134" s="111"/>
      <c r="OMU134" s="111"/>
      <c r="OMV134" s="111"/>
      <c r="OMW134" s="111"/>
      <c r="OMX134" s="111"/>
      <c r="OMY134" s="111"/>
      <c r="OMZ134" s="111"/>
      <c r="ONA134" s="111"/>
      <c r="ONB134" s="111"/>
      <c r="ONC134" s="111"/>
      <c r="OND134" s="111"/>
      <c r="ONE134" s="111"/>
      <c r="ONF134" s="111"/>
      <c r="ONG134" s="111"/>
      <c r="ONH134" s="111"/>
      <c r="ONI134" s="111"/>
      <c r="ONJ134" s="111"/>
      <c r="ONK134" s="111"/>
      <c r="ONL134" s="111"/>
      <c r="ONM134" s="111"/>
      <c r="ONN134" s="111"/>
      <c r="ONO134" s="111"/>
      <c r="ONP134" s="111"/>
      <c r="ONQ134" s="111"/>
      <c r="ONR134" s="111"/>
      <c r="ONS134" s="111"/>
      <c r="ONT134" s="111"/>
      <c r="ONU134" s="111"/>
      <c r="ONV134" s="111"/>
      <c r="ONW134" s="111"/>
      <c r="ONX134" s="111"/>
      <c r="ONY134" s="111"/>
      <c r="ONZ134" s="111"/>
      <c r="OOA134" s="111"/>
      <c r="OOB134" s="111"/>
      <c r="OOC134" s="111"/>
      <c r="OOD134" s="111"/>
      <c r="OOE134" s="111"/>
      <c r="OOF134" s="111"/>
      <c r="OOG134" s="111"/>
      <c r="OOH134" s="111"/>
      <c r="OOI134" s="111"/>
      <c r="OOJ134" s="111"/>
      <c r="OOK134" s="111"/>
      <c r="OOL134" s="111"/>
      <c r="OOM134" s="111"/>
      <c r="OON134" s="111"/>
      <c r="OOO134" s="111"/>
      <c r="OOP134" s="111"/>
      <c r="OOQ134" s="111"/>
      <c r="OOR134" s="111"/>
      <c r="OOS134" s="111"/>
      <c r="OOT134" s="111"/>
      <c r="OOU134" s="111"/>
      <c r="OOV134" s="111"/>
      <c r="OOW134" s="111"/>
      <c r="OOX134" s="111"/>
      <c r="OOY134" s="111"/>
      <c r="OOZ134" s="111"/>
      <c r="OPA134" s="111"/>
      <c r="OPB134" s="111"/>
      <c r="OPC134" s="111"/>
      <c r="OPD134" s="111"/>
      <c r="OPE134" s="111"/>
      <c r="OPF134" s="111"/>
      <c r="OPG134" s="111"/>
      <c r="OPH134" s="111"/>
      <c r="OPI134" s="111"/>
      <c r="OPJ134" s="111"/>
      <c r="OPK134" s="111"/>
      <c r="OPL134" s="111"/>
      <c r="OPM134" s="111"/>
      <c r="OPN134" s="111"/>
      <c r="OPO134" s="111"/>
      <c r="OPP134" s="111"/>
      <c r="OPQ134" s="111"/>
      <c r="OPR134" s="111"/>
      <c r="OPS134" s="111"/>
      <c r="OPT134" s="111"/>
      <c r="OPU134" s="111"/>
      <c r="OPV134" s="111"/>
      <c r="OPW134" s="111"/>
      <c r="OPX134" s="111"/>
      <c r="OPY134" s="111"/>
      <c r="OPZ134" s="111"/>
      <c r="OQA134" s="111"/>
      <c r="OQB134" s="111"/>
      <c r="OQC134" s="111"/>
      <c r="OQD134" s="111"/>
      <c r="OQE134" s="111"/>
      <c r="OQF134" s="111"/>
      <c r="OQG134" s="111"/>
      <c r="OQH134" s="111"/>
      <c r="OQI134" s="111"/>
      <c r="OQJ134" s="111"/>
      <c r="OQK134" s="111"/>
      <c r="OQL134" s="111"/>
      <c r="OQM134" s="111"/>
      <c r="OQN134" s="111"/>
      <c r="OQO134" s="111"/>
      <c r="OQP134" s="111"/>
      <c r="OQQ134" s="111"/>
      <c r="OQR134" s="111"/>
      <c r="OQS134" s="111"/>
      <c r="OQT134" s="111"/>
      <c r="OQU134" s="111"/>
      <c r="OQV134" s="111"/>
      <c r="OQW134" s="111"/>
      <c r="OQX134" s="111"/>
      <c r="OQY134" s="111"/>
      <c r="OQZ134" s="111"/>
      <c r="ORA134" s="111"/>
      <c r="ORB134" s="111"/>
      <c r="ORC134" s="111"/>
      <c r="ORD134" s="111"/>
      <c r="ORE134" s="111"/>
      <c r="ORF134" s="111"/>
      <c r="ORG134" s="111"/>
      <c r="ORH134" s="111"/>
      <c r="ORI134" s="111"/>
      <c r="ORJ134" s="111"/>
      <c r="ORK134" s="111"/>
      <c r="ORL134" s="111"/>
      <c r="ORM134" s="111"/>
      <c r="ORN134" s="111"/>
      <c r="ORO134" s="111"/>
      <c r="ORP134" s="111"/>
      <c r="ORQ134" s="111"/>
      <c r="ORR134" s="111"/>
      <c r="ORS134" s="111"/>
      <c r="ORT134" s="111"/>
      <c r="ORU134" s="111"/>
      <c r="ORV134" s="111"/>
      <c r="ORW134" s="111"/>
      <c r="ORX134" s="111"/>
      <c r="ORY134" s="111"/>
      <c r="ORZ134" s="111"/>
      <c r="OSA134" s="111"/>
      <c r="OSB134" s="111"/>
      <c r="OSC134" s="111"/>
      <c r="OSD134" s="111"/>
      <c r="OSE134" s="111"/>
      <c r="OSF134" s="111"/>
      <c r="OSG134" s="111"/>
      <c r="OSH134" s="111"/>
      <c r="OSI134" s="111"/>
      <c r="OSJ134" s="111"/>
      <c r="OSK134" s="111"/>
      <c r="OSL134" s="111"/>
      <c r="OSM134" s="111"/>
      <c r="OSN134" s="111"/>
      <c r="OSO134" s="111"/>
      <c r="OSP134" s="111"/>
      <c r="OSQ134" s="111"/>
      <c r="OSR134" s="111"/>
      <c r="OSS134" s="111"/>
      <c r="OST134" s="111"/>
      <c r="OSU134" s="111"/>
      <c r="OSV134" s="111"/>
      <c r="OSW134" s="111"/>
      <c r="OSX134" s="111"/>
      <c r="OSY134" s="111"/>
      <c r="OSZ134" s="111"/>
      <c r="OTA134" s="111"/>
      <c r="OTB134" s="111"/>
      <c r="OTC134" s="111"/>
      <c r="OTD134" s="111"/>
      <c r="OTE134" s="111"/>
      <c r="OTF134" s="111"/>
      <c r="OTG134" s="111"/>
      <c r="OTH134" s="111"/>
      <c r="OTI134" s="111"/>
      <c r="OTJ134" s="111"/>
      <c r="OTK134" s="111"/>
      <c r="OTL134" s="111"/>
      <c r="OTM134" s="111"/>
      <c r="OTN134" s="111"/>
      <c r="OTO134" s="111"/>
      <c r="OTP134" s="111"/>
      <c r="OTQ134" s="111"/>
      <c r="OTR134" s="111"/>
      <c r="OTS134" s="111"/>
      <c r="OTT134" s="111"/>
      <c r="OTU134" s="111"/>
      <c r="OTV134" s="111"/>
      <c r="OTW134" s="111"/>
      <c r="OTX134" s="111"/>
      <c r="OTY134" s="111"/>
      <c r="OTZ134" s="111"/>
      <c r="OUA134" s="111"/>
      <c r="OUB134" s="111"/>
      <c r="OUC134" s="111"/>
      <c r="OUD134" s="111"/>
      <c r="OUE134" s="111"/>
      <c r="OUF134" s="111"/>
      <c r="OUG134" s="111"/>
      <c r="OUH134" s="111"/>
      <c r="OUI134" s="111"/>
      <c r="OUJ134" s="111"/>
      <c r="OUK134" s="111"/>
      <c r="OUL134" s="111"/>
      <c r="OUM134" s="111"/>
      <c r="OUN134" s="111"/>
      <c r="OUO134" s="111"/>
      <c r="OUP134" s="111"/>
      <c r="OUQ134" s="111"/>
      <c r="OUR134" s="111"/>
      <c r="OUS134" s="111"/>
      <c r="OUT134" s="111"/>
      <c r="OUU134" s="111"/>
      <c r="OUV134" s="111"/>
      <c r="OUW134" s="111"/>
      <c r="OUX134" s="111"/>
      <c r="OUY134" s="111"/>
      <c r="OUZ134" s="111"/>
      <c r="OVA134" s="111"/>
      <c r="OVB134" s="111"/>
      <c r="OVC134" s="111"/>
      <c r="OVD134" s="111"/>
      <c r="OVE134" s="111"/>
      <c r="OVF134" s="111"/>
      <c r="OVG134" s="111"/>
      <c r="OVH134" s="111"/>
      <c r="OVI134" s="111"/>
      <c r="OVJ134" s="111"/>
      <c r="OVK134" s="111"/>
      <c r="OVL134" s="111"/>
      <c r="OVM134" s="111"/>
      <c r="OVN134" s="111"/>
      <c r="OVO134" s="111"/>
      <c r="OVP134" s="111"/>
      <c r="OVQ134" s="111"/>
      <c r="OVR134" s="111"/>
      <c r="OVS134" s="111"/>
      <c r="OVT134" s="111"/>
      <c r="OVU134" s="111"/>
      <c r="OVV134" s="111"/>
      <c r="OVW134" s="111"/>
      <c r="OVX134" s="111"/>
      <c r="OVY134" s="111"/>
      <c r="OVZ134" s="111"/>
      <c r="OWA134" s="111"/>
      <c r="OWB134" s="111"/>
      <c r="OWC134" s="111"/>
      <c r="OWD134" s="111"/>
      <c r="OWE134" s="111"/>
      <c r="OWF134" s="111"/>
      <c r="OWG134" s="111"/>
      <c r="OWH134" s="111"/>
      <c r="OWI134" s="111"/>
      <c r="OWJ134" s="111"/>
      <c r="OWK134" s="111"/>
      <c r="OWL134" s="111"/>
      <c r="OWM134" s="111"/>
      <c r="OWN134" s="111"/>
      <c r="OWO134" s="111"/>
      <c r="OWP134" s="111"/>
      <c r="OWQ134" s="111"/>
      <c r="OWR134" s="111"/>
      <c r="OWS134" s="111"/>
      <c r="OWT134" s="111"/>
      <c r="OWU134" s="111"/>
      <c r="OWV134" s="111"/>
      <c r="OWW134" s="111"/>
      <c r="OWX134" s="111"/>
      <c r="OWY134" s="111"/>
      <c r="OWZ134" s="111"/>
      <c r="OXA134" s="111"/>
      <c r="OXB134" s="111"/>
      <c r="OXC134" s="111"/>
      <c r="OXD134" s="111"/>
      <c r="OXE134" s="111"/>
      <c r="OXF134" s="111"/>
      <c r="OXG134" s="111"/>
      <c r="OXH134" s="111"/>
      <c r="OXI134" s="111"/>
      <c r="OXJ134" s="111"/>
      <c r="OXK134" s="111"/>
      <c r="OXL134" s="111"/>
      <c r="OXM134" s="111"/>
      <c r="OXN134" s="111"/>
      <c r="OXO134" s="111"/>
      <c r="OXP134" s="111"/>
      <c r="OXQ134" s="111"/>
      <c r="OXR134" s="111"/>
      <c r="OXS134" s="111"/>
      <c r="OXT134" s="111"/>
      <c r="OXU134" s="111"/>
      <c r="OXV134" s="111"/>
      <c r="OXW134" s="111"/>
      <c r="OXX134" s="111"/>
      <c r="OXY134" s="111"/>
      <c r="OXZ134" s="111"/>
      <c r="OYA134" s="111"/>
      <c r="OYB134" s="111"/>
      <c r="OYC134" s="111"/>
      <c r="OYD134" s="111"/>
      <c r="OYE134" s="111"/>
      <c r="OYF134" s="111"/>
      <c r="OYG134" s="111"/>
      <c r="OYH134" s="111"/>
      <c r="OYI134" s="111"/>
      <c r="OYJ134" s="111"/>
      <c r="OYK134" s="111"/>
      <c r="OYL134" s="111"/>
      <c r="OYM134" s="111"/>
      <c r="OYN134" s="111"/>
      <c r="OYO134" s="111"/>
      <c r="OYP134" s="111"/>
      <c r="OYQ134" s="111"/>
      <c r="OYR134" s="111"/>
      <c r="OYS134" s="111"/>
      <c r="OYT134" s="111"/>
      <c r="OYU134" s="111"/>
      <c r="OYV134" s="111"/>
      <c r="OYW134" s="111"/>
      <c r="OYX134" s="111"/>
      <c r="OYY134" s="111"/>
      <c r="OYZ134" s="111"/>
      <c r="OZA134" s="111"/>
      <c r="OZB134" s="111"/>
      <c r="OZC134" s="111"/>
      <c r="OZD134" s="111"/>
      <c r="OZE134" s="111"/>
      <c r="OZF134" s="111"/>
      <c r="OZG134" s="111"/>
      <c r="OZH134" s="111"/>
      <c r="OZI134" s="111"/>
      <c r="OZJ134" s="111"/>
      <c r="OZK134" s="111"/>
      <c r="OZL134" s="111"/>
      <c r="OZM134" s="111"/>
      <c r="OZN134" s="111"/>
      <c r="OZO134" s="111"/>
      <c r="OZP134" s="111"/>
      <c r="OZQ134" s="111"/>
      <c r="OZR134" s="111"/>
      <c r="OZS134" s="111"/>
      <c r="OZT134" s="111"/>
      <c r="OZU134" s="111"/>
      <c r="OZV134" s="111"/>
      <c r="OZW134" s="111"/>
      <c r="OZX134" s="111"/>
      <c r="OZY134" s="111"/>
      <c r="OZZ134" s="111"/>
      <c r="PAA134" s="111"/>
      <c r="PAB134" s="111"/>
      <c r="PAC134" s="111"/>
      <c r="PAD134" s="111"/>
      <c r="PAE134" s="111"/>
      <c r="PAF134" s="111"/>
      <c r="PAG134" s="111"/>
      <c r="PAH134" s="111"/>
      <c r="PAI134" s="111"/>
      <c r="PAJ134" s="111"/>
      <c r="PAK134" s="111"/>
      <c r="PAL134" s="111"/>
      <c r="PAM134" s="111"/>
      <c r="PAN134" s="111"/>
      <c r="PAO134" s="111"/>
      <c r="PAP134" s="111"/>
      <c r="PAQ134" s="111"/>
      <c r="PAR134" s="111"/>
      <c r="PAS134" s="111"/>
      <c r="PAT134" s="111"/>
      <c r="PAU134" s="111"/>
      <c r="PAV134" s="111"/>
      <c r="PAW134" s="111"/>
      <c r="PAX134" s="111"/>
      <c r="PAY134" s="111"/>
      <c r="PAZ134" s="111"/>
      <c r="PBA134" s="111"/>
      <c r="PBB134" s="111"/>
      <c r="PBC134" s="111"/>
      <c r="PBD134" s="111"/>
      <c r="PBE134" s="111"/>
      <c r="PBF134" s="111"/>
      <c r="PBG134" s="111"/>
      <c r="PBH134" s="111"/>
      <c r="PBI134" s="111"/>
      <c r="PBJ134" s="111"/>
      <c r="PBK134" s="111"/>
      <c r="PBL134" s="111"/>
      <c r="PBM134" s="111"/>
      <c r="PBN134" s="111"/>
      <c r="PBO134" s="111"/>
      <c r="PBP134" s="111"/>
      <c r="PBQ134" s="111"/>
      <c r="PBR134" s="111"/>
      <c r="PBS134" s="111"/>
      <c r="PBT134" s="111"/>
      <c r="PBU134" s="111"/>
      <c r="PBV134" s="111"/>
      <c r="PBW134" s="111"/>
      <c r="PBX134" s="111"/>
      <c r="PBY134" s="111"/>
      <c r="PBZ134" s="111"/>
      <c r="PCA134" s="111"/>
      <c r="PCB134" s="111"/>
      <c r="PCC134" s="111"/>
      <c r="PCD134" s="111"/>
      <c r="PCE134" s="111"/>
      <c r="PCF134" s="111"/>
      <c r="PCG134" s="111"/>
      <c r="PCH134" s="111"/>
      <c r="PCI134" s="111"/>
      <c r="PCJ134" s="111"/>
      <c r="PCK134" s="111"/>
      <c r="PCL134" s="111"/>
      <c r="PCM134" s="111"/>
      <c r="PCN134" s="111"/>
      <c r="PCO134" s="111"/>
      <c r="PCP134" s="111"/>
      <c r="PCQ134" s="111"/>
      <c r="PCR134" s="111"/>
      <c r="PCS134" s="111"/>
      <c r="PCT134" s="111"/>
      <c r="PCU134" s="111"/>
      <c r="PCV134" s="111"/>
      <c r="PCW134" s="111"/>
      <c r="PCX134" s="111"/>
      <c r="PCY134" s="111"/>
      <c r="PCZ134" s="111"/>
      <c r="PDA134" s="111"/>
      <c r="PDB134" s="111"/>
      <c r="PDC134" s="111"/>
      <c r="PDD134" s="111"/>
      <c r="PDE134" s="111"/>
      <c r="PDF134" s="111"/>
      <c r="PDG134" s="111"/>
      <c r="PDH134" s="111"/>
      <c r="PDI134" s="111"/>
      <c r="PDJ134" s="111"/>
      <c r="PDK134" s="111"/>
      <c r="PDL134" s="111"/>
      <c r="PDM134" s="111"/>
      <c r="PDN134" s="111"/>
      <c r="PDO134" s="111"/>
      <c r="PDP134" s="111"/>
      <c r="PDQ134" s="111"/>
      <c r="PDR134" s="111"/>
      <c r="PDS134" s="111"/>
      <c r="PDT134" s="111"/>
      <c r="PDU134" s="111"/>
      <c r="PDV134" s="111"/>
      <c r="PDW134" s="111"/>
      <c r="PDX134" s="111"/>
      <c r="PDY134" s="111"/>
      <c r="PDZ134" s="111"/>
      <c r="PEA134" s="111"/>
      <c r="PEB134" s="111"/>
      <c r="PEC134" s="111"/>
      <c r="PED134" s="111"/>
      <c r="PEE134" s="111"/>
      <c r="PEF134" s="111"/>
      <c r="PEG134" s="111"/>
      <c r="PEH134" s="111"/>
      <c r="PEI134" s="111"/>
      <c r="PEJ134" s="111"/>
      <c r="PEK134" s="111"/>
      <c r="PEL134" s="111"/>
      <c r="PEM134" s="111"/>
      <c r="PEN134" s="111"/>
      <c r="PEO134" s="111"/>
      <c r="PEP134" s="111"/>
      <c r="PEQ134" s="111"/>
      <c r="PER134" s="111"/>
      <c r="PES134" s="111"/>
      <c r="PET134" s="111"/>
      <c r="PEU134" s="111"/>
      <c r="PEV134" s="111"/>
      <c r="PEW134" s="111"/>
      <c r="PEX134" s="111"/>
      <c r="PEY134" s="111"/>
      <c r="PEZ134" s="111"/>
      <c r="PFA134" s="111"/>
      <c r="PFB134" s="111"/>
      <c r="PFC134" s="111"/>
      <c r="PFD134" s="111"/>
      <c r="PFE134" s="111"/>
      <c r="PFF134" s="111"/>
      <c r="PFG134" s="111"/>
      <c r="PFH134" s="111"/>
      <c r="PFI134" s="111"/>
      <c r="PFJ134" s="111"/>
      <c r="PFK134" s="111"/>
      <c r="PFL134" s="111"/>
      <c r="PFM134" s="111"/>
      <c r="PFN134" s="111"/>
      <c r="PFO134" s="111"/>
      <c r="PFP134" s="111"/>
      <c r="PFQ134" s="111"/>
      <c r="PFR134" s="111"/>
      <c r="PFS134" s="111"/>
      <c r="PFT134" s="111"/>
      <c r="PFU134" s="111"/>
      <c r="PFV134" s="111"/>
      <c r="PFW134" s="111"/>
      <c r="PFX134" s="111"/>
      <c r="PFY134" s="111"/>
      <c r="PFZ134" s="111"/>
      <c r="PGA134" s="111"/>
      <c r="PGB134" s="111"/>
      <c r="PGC134" s="111"/>
      <c r="PGD134" s="111"/>
      <c r="PGE134" s="111"/>
      <c r="PGF134" s="111"/>
      <c r="PGG134" s="111"/>
      <c r="PGH134" s="111"/>
      <c r="PGI134" s="111"/>
      <c r="PGJ134" s="111"/>
      <c r="PGK134" s="111"/>
      <c r="PGL134" s="111"/>
      <c r="PGM134" s="111"/>
      <c r="PGN134" s="111"/>
      <c r="PGO134" s="111"/>
      <c r="PGP134" s="111"/>
      <c r="PGQ134" s="111"/>
      <c r="PGR134" s="111"/>
      <c r="PGS134" s="111"/>
      <c r="PGT134" s="111"/>
      <c r="PGU134" s="111"/>
      <c r="PGV134" s="111"/>
      <c r="PGW134" s="111"/>
      <c r="PGX134" s="111"/>
      <c r="PGY134" s="111"/>
      <c r="PGZ134" s="111"/>
      <c r="PHA134" s="111"/>
      <c r="PHB134" s="111"/>
      <c r="PHC134" s="111"/>
      <c r="PHD134" s="111"/>
      <c r="PHE134" s="111"/>
      <c r="PHF134" s="111"/>
      <c r="PHG134" s="111"/>
      <c r="PHH134" s="111"/>
      <c r="PHI134" s="111"/>
      <c r="PHJ134" s="111"/>
      <c r="PHK134" s="111"/>
      <c r="PHL134" s="111"/>
      <c r="PHM134" s="111"/>
      <c r="PHN134" s="111"/>
      <c r="PHO134" s="111"/>
      <c r="PHP134" s="111"/>
      <c r="PHQ134" s="111"/>
      <c r="PHR134" s="111"/>
      <c r="PHS134" s="111"/>
      <c r="PHT134" s="111"/>
      <c r="PHU134" s="111"/>
      <c r="PHV134" s="111"/>
      <c r="PHW134" s="111"/>
      <c r="PHX134" s="111"/>
      <c r="PHY134" s="111"/>
      <c r="PHZ134" s="111"/>
      <c r="PIA134" s="111"/>
      <c r="PIB134" s="111"/>
      <c r="PIC134" s="111"/>
      <c r="PID134" s="111"/>
      <c r="PIE134" s="111"/>
      <c r="PIF134" s="111"/>
      <c r="PIG134" s="111"/>
      <c r="PIH134" s="111"/>
      <c r="PII134" s="111"/>
      <c r="PIJ134" s="111"/>
      <c r="PIK134" s="111"/>
      <c r="PIL134" s="111"/>
      <c r="PIM134" s="111"/>
      <c r="PIN134" s="111"/>
      <c r="PIO134" s="111"/>
      <c r="PIP134" s="111"/>
      <c r="PIQ134" s="111"/>
      <c r="PIR134" s="111"/>
      <c r="PIS134" s="111"/>
      <c r="PIT134" s="111"/>
      <c r="PIU134" s="111"/>
      <c r="PIV134" s="111"/>
      <c r="PIW134" s="111"/>
      <c r="PIX134" s="111"/>
      <c r="PIY134" s="111"/>
      <c r="PIZ134" s="111"/>
      <c r="PJA134" s="111"/>
      <c r="PJB134" s="111"/>
      <c r="PJC134" s="111"/>
      <c r="PJD134" s="111"/>
      <c r="PJE134" s="111"/>
      <c r="PJF134" s="111"/>
      <c r="PJG134" s="111"/>
      <c r="PJH134" s="111"/>
      <c r="PJI134" s="111"/>
      <c r="PJJ134" s="111"/>
      <c r="PJK134" s="111"/>
      <c r="PJL134" s="111"/>
      <c r="PJM134" s="111"/>
      <c r="PJN134" s="111"/>
      <c r="PJO134" s="111"/>
      <c r="PJP134" s="111"/>
      <c r="PJQ134" s="111"/>
      <c r="PJR134" s="111"/>
      <c r="PJS134" s="111"/>
      <c r="PJT134" s="111"/>
      <c r="PJU134" s="111"/>
      <c r="PJV134" s="111"/>
      <c r="PJW134" s="111"/>
      <c r="PJX134" s="111"/>
      <c r="PJY134" s="111"/>
      <c r="PJZ134" s="111"/>
      <c r="PKA134" s="111"/>
      <c r="PKB134" s="111"/>
      <c r="PKC134" s="111"/>
      <c r="PKD134" s="111"/>
      <c r="PKE134" s="111"/>
      <c r="PKF134" s="111"/>
      <c r="PKG134" s="111"/>
      <c r="PKH134" s="111"/>
      <c r="PKI134" s="111"/>
      <c r="PKJ134" s="111"/>
      <c r="PKK134" s="111"/>
      <c r="PKL134" s="111"/>
      <c r="PKM134" s="111"/>
      <c r="PKN134" s="111"/>
      <c r="PKO134" s="111"/>
      <c r="PKP134" s="111"/>
      <c r="PKQ134" s="111"/>
      <c r="PKR134" s="111"/>
      <c r="PKS134" s="111"/>
      <c r="PKT134" s="111"/>
      <c r="PKU134" s="111"/>
      <c r="PKV134" s="111"/>
      <c r="PKW134" s="111"/>
      <c r="PKX134" s="111"/>
      <c r="PKY134" s="111"/>
      <c r="PKZ134" s="111"/>
      <c r="PLA134" s="111"/>
      <c r="PLB134" s="111"/>
      <c r="PLC134" s="111"/>
      <c r="PLD134" s="111"/>
      <c r="PLE134" s="111"/>
      <c r="PLF134" s="111"/>
      <c r="PLG134" s="111"/>
      <c r="PLH134" s="111"/>
      <c r="PLI134" s="111"/>
      <c r="PLJ134" s="111"/>
      <c r="PLK134" s="111"/>
      <c r="PLL134" s="111"/>
      <c r="PLM134" s="111"/>
      <c r="PLN134" s="111"/>
      <c r="PLO134" s="111"/>
      <c r="PLP134" s="111"/>
      <c r="PLQ134" s="111"/>
      <c r="PLR134" s="111"/>
      <c r="PLS134" s="111"/>
      <c r="PLT134" s="111"/>
      <c r="PLU134" s="111"/>
      <c r="PLV134" s="111"/>
      <c r="PLW134" s="111"/>
      <c r="PLX134" s="111"/>
      <c r="PLY134" s="111"/>
      <c r="PLZ134" s="111"/>
      <c r="PMA134" s="111"/>
      <c r="PMB134" s="111"/>
      <c r="PMC134" s="111"/>
      <c r="PMD134" s="111"/>
      <c r="PME134" s="111"/>
      <c r="PMF134" s="111"/>
      <c r="PMG134" s="111"/>
      <c r="PMH134" s="111"/>
      <c r="PMI134" s="111"/>
      <c r="PMJ134" s="111"/>
      <c r="PMK134" s="111"/>
      <c r="PML134" s="111"/>
      <c r="PMM134" s="111"/>
      <c r="PMN134" s="111"/>
      <c r="PMO134" s="111"/>
      <c r="PMP134" s="111"/>
      <c r="PMQ134" s="111"/>
      <c r="PMR134" s="111"/>
      <c r="PMS134" s="111"/>
      <c r="PMT134" s="111"/>
      <c r="PMU134" s="111"/>
      <c r="PMV134" s="111"/>
      <c r="PMW134" s="111"/>
      <c r="PMX134" s="111"/>
      <c r="PMY134" s="111"/>
      <c r="PMZ134" s="111"/>
      <c r="PNA134" s="111"/>
      <c r="PNB134" s="111"/>
      <c r="PNC134" s="111"/>
      <c r="PND134" s="111"/>
      <c r="PNE134" s="111"/>
      <c r="PNF134" s="111"/>
      <c r="PNG134" s="111"/>
      <c r="PNH134" s="111"/>
      <c r="PNI134" s="111"/>
      <c r="PNJ134" s="111"/>
      <c r="PNK134" s="111"/>
      <c r="PNL134" s="111"/>
      <c r="PNM134" s="111"/>
      <c r="PNN134" s="111"/>
      <c r="PNO134" s="111"/>
      <c r="PNP134" s="111"/>
      <c r="PNQ134" s="111"/>
      <c r="PNR134" s="111"/>
      <c r="PNS134" s="111"/>
      <c r="PNT134" s="111"/>
      <c r="PNU134" s="111"/>
      <c r="PNV134" s="111"/>
      <c r="PNW134" s="111"/>
      <c r="PNX134" s="111"/>
      <c r="PNY134" s="111"/>
      <c r="PNZ134" s="111"/>
      <c r="POA134" s="111"/>
      <c r="POB134" s="111"/>
      <c r="POC134" s="111"/>
      <c r="POD134" s="111"/>
      <c r="POE134" s="111"/>
      <c r="POF134" s="111"/>
      <c r="POG134" s="111"/>
      <c r="POH134" s="111"/>
      <c r="POI134" s="111"/>
      <c r="POJ134" s="111"/>
      <c r="POK134" s="111"/>
      <c r="POL134" s="111"/>
      <c r="POM134" s="111"/>
      <c r="PON134" s="111"/>
      <c r="POO134" s="111"/>
      <c r="POP134" s="111"/>
      <c r="POQ134" s="111"/>
      <c r="POR134" s="111"/>
      <c r="POS134" s="111"/>
      <c r="POT134" s="111"/>
      <c r="POU134" s="111"/>
      <c r="POV134" s="111"/>
      <c r="POW134" s="111"/>
      <c r="POX134" s="111"/>
      <c r="POY134" s="111"/>
      <c r="POZ134" s="111"/>
      <c r="PPA134" s="111"/>
      <c r="PPB134" s="111"/>
      <c r="PPC134" s="111"/>
      <c r="PPD134" s="111"/>
      <c r="PPE134" s="111"/>
      <c r="PPF134" s="111"/>
      <c r="PPG134" s="111"/>
      <c r="PPH134" s="111"/>
      <c r="PPI134" s="111"/>
      <c r="PPJ134" s="111"/>
      <c r="PPK134" s="111"/>
      <c r="PPL134" s="111"/>
      <c r="PPM134" s="111"/>
      <c r="PPN134" s="111"/>
      <c r="PPO134" s="111"/>
      <c r="PPP134" s="111"/>
      <c r="PPQ134" s="111"/>
      <c r="PPR134" s="111"/>
      <c r="PPS134" s="111"/>
      <c r="PPT134" s="111"/>
      <c r="PPU134" s="111"/>
      <c r="PPV134" s="111"/>
      <c r="PPW134" s="111"/>
      <c r="PPX134" s="111"/>
      <c r="PPY134" s="111"/>
      <c r="PPZ134" s="111"/>
      <c r="PQA134" s="111"/>
      <c r="PQB134" s="111"/>
      <c r="PQC134" s="111"/>
      <c r="PQD134" s="111"/>
      <c r="PQE134" s="111"/>
      <c r="PQF134" s="111"/>
      <c r="PQG134" s="111"/>
      <c r="PQH134" s="111"/>
      <c r="PQI134" s="111"/>
      <c r="PQJ134" s="111"/>
      <c r="PQK134" s="111"/>
      <c r="PQL134" s="111"/>
      <c r="PQM134" s="111"/>
      <c r="PQN134" s="111"/>
      <c r="PQO134" s="111"/>
      <c r="PQP134" s="111"/>
      <c r="PQQ134" s="111"/>
      <c r="PQR134" s="111"/>
      <c r="PQS134" s="111"/>
      <c r="PQT134" s="111"/>
      <c r="PQU134" s="111"/>
      <c r="PQV134" s="111"/>
      <c r="PQW134" s="111"/>
      <c r="PQX134" s="111"/>
      <c r="PQY134" s="111"/>
      <c r="PQZ134" s="111"/>
      <c r="PRA134" s="111"/>
      <c r="PRB134" s="111"/>
      <c r="PRC134" s="111"/>
      <c r="PRD134" s="111"/>
      <c r="PRE134" s="111"/>
      <c r="PRF134" s="111"/>
      <c r="PRG134" s="111"/>
      <c r="PRH134" s="111"/>
      <c r="PRI134" s="111"/>
      <c r="PRJ134" s="111"/>
      <c r="PRK134" s="111"/>
      <c r="PRL134" s="111"/>
      <c r="PRM134" s="111"/>
      <c r="PRN134" s="111"/>
      <c r="PRO134" s="111"/>
      <c r="PRP134" s="111"/>
      <c r="PRQ134" s="111"/>
      <c r="PRR134" s="111"/>
      <c r="PRS134" s="111"/>
      <c r="PRT134" s="111"/>
      <c r="PRU134" s="111"/>
      <c r="PRV134" s="111"/>
      <c r="PRW134" s="111"/>
      <c r="PRX134" s="111"/>
      <c r="PRY134" s="111"/>
      <c r="PRZ134" s="111"/>
      <c r="PSA134" s="111"/>
      <c r="PSB134" s="111"/>
      <c r="PSC134" s="111"/>
      <c r="PSD134" s="111"/>
      <c r="PSE134" s="111"/>
      <c r="PSF134" s="111"/>
      <c r="PSG134" s="111"/>
      <c r="PSH134" s="111"/>
      <c r="PSI134" s="111"/>
      <c r="PSJ134" s="111"/>
      <c r="PSK134" s="111"/>
      <c r="PSL134" s="111"/>
      <c r="PSM134" s="111"/>
      <c r="PSN134" s="111"/>
      <c r="PSO134" s="111"/>
      <c r="PSP134" s="111"/>
      <c r="PSQ134" s="111"/>
      <c r="PSR134" s="111"/>
      <c r="PSS134" s="111"/>
      <c r="PST134" s="111"/>
      <c r="PSU134" s="111"/>
      <c r="PSV134" s="111"/>
      <c r="PSW134" s="111"/>
      <c r="PSX134" s="111"/>
      <c r="PSY134" s="111"/>
      <c r="PSZ134" s="111"/>
      <c r="PTA134" s="111"/>
      <c r="PTB134" s="111"/>
      <c r="PTC134" s="111"/>
      <c r="PTD134" s="111"/>
      <c r="PTE134" s="111"/>
      <c r="PTF134" s="111"/>
      <c r="PTG134" s="111"/>
      <c r="PTH134" s="111"/>
      <c r="PTI134" s="111"/>
      <c r="PTJ134" s="111"/>
      <c r="PTK134" s="111"/>
      <c r="PTL134" s="111"/>
      <c r="PTM134" s="111"/>
      <c r="PTN134" s="111"/>
      <c r="PTO134" s="111"/>
      <c r="PTP134" s="111"/>
      <c r="PTQ134" s="111"/>
      <c r="PTR134" s="111"/>
      <c r="PTS134" s="111"/>
      <c r="PTT134" s="111"/>
      <c r="PTU134" s="111"/>
      <c r="PTV134" s="111"/>
      <c r="PTW134" s="111"/>
      <c r="PTX134" s="111"/>
      <c r="PTY134" s="111"/>
      <c r="PTZ134" s="111"/>
      <c r="PUA134" s="111"/>
      <c r="PUB134" s="111"/>
      <c r="PUC134" s="111"/>
      <c r="PUD134" s="111"/>
      <c r="PUE134" s="111"/>
      <c r="PUF134" s="111"/>
      <c r="PUG134" s="111"/>
      <c r="PUH134" s="111"/>
      <c r="PUI134" s="111"/>
      <c r="PUJ134" s="111"/>
      <c r="PUK134" s="111"/>
      <c r="PUL134" s="111"/>
      <c r="PUM134" s="111"/>
      <c r="PUN134" s="111"/>
      <c r="PUO134" s="111"/>
      <c r="PUP134" s="111"/>
      <c r="PUQ134" s="111"/>
      <c r="PUR134" s="111"/>
      <c r="PUS134" s="111"/>
      <c r="PUT134" s="111"/>
      <c r="PUU134" s="111"/>
      <c r="PUV134" s="111"/>
      <c r="PUW134" s="111"/>
      <c r="PUX134" s="111"/>
      <c r="PUY134" s="111"/>
      <c r="PUZ134" s="111"/>
      <c r="PVA134" s="111"/>
      <c r="PVB134" s="111"/>
      <c r="PVC134" s="111"/>
      <c r="PVD134" s="111"/>
      <c r="PVE134" s="111"/>
      <c r="PVF134" s="111"/>
      <c r="PVG134" s="111"/>
      <c r="PVH134" s="111"/>
      <c r="PVI134" s="111"/>
      <c r="PVJ134" s="111"/>
      <c r="PVK134" s="111"/>
      <c r="PVL134" s="111"/>
      <c r="PVM134" s="111"/>
      <c r="PVN134" s="111"/>
      <c r="PVO134" s="111"/>
      <c r="PVP134" s="111"/>
      <c r="PVQ134" s="111"/>
      <c r="PVR134" s="111"/>
      <c r="PVS134" s="111"/>
      <c r="PVT134" s="111"/>
      <c r="PVU134" s="111"/>
      <c r="PVV134" s="111"/>
      <c r="PVW134" s="111"/>
      <c r="PVX134" s="111"/>
      <c r="PVY134" s="111"/>
      <c r="PVZ134" s="111"/>
      <c r="PWA134" s="111"/>
      <c r="PWB134" s="111"/>
      <c r="PWC134" s="111"/>
      <c r="PWD134" s="111"/>
      <c r="PWE134" s="111"/>
      <c r="PWF134" s="111"/>
      <c r="PWG134" s="111"/>
      <c r="PWH134" s="111"/>
      <c r="PWI134" s="111"/>
      <c r="PWJ134" s="111"/>
      <c r="PWK134" s="111"/>
      <c r="PWL134" s="111"/>
      <c r="PWM134" s="111"/>
      <c r="PWN134" s="111"/>
      <c r="PWO134" s="111"/>
      <c r="PWP134" s="111"/>
      <c r="PWQ134" s="111"/>
      <c r="PWR134" s="111"/>
      <c r="PWS134" s="111"/>
      <c r="PWT134" s="111"/>
      <c r="PWU134" s="111"/>
      <c r="PWV134" s="111"/>
      <c r="PWW134" s="111"/>
      <c r="PWX134" s="111"/>
      <c r="PWY134" s="111"/>
      <c r="PWZ134" s="111"/>
      <c r="PXA134" s="111"/>
      <c r="PXB134" s="111"/>
      <c r="PXC134" s="111"/>
      <c r="PXD134" s="111"/>
      <c r="PXE134" s="111"/>
      <c r="PXF134" s="111"/>
      <c r="PXG134" s="111"/>
      <c r="PXH134" s="111"/>
      <c r="PXI134" s="111"/>
      <c r="PXJ134" s="111"/>
      <c r="PXK134" s="111"/>
      <c r="PXL134" s="111"/>
      <c r="PXM134" s="111"/>
      <c r="PXN134" s="111"/>
      <c r="PXO134" s="111"/>
      <c r="PXP134" s="111"/>
      <c r="PXQ134" s="111"/>
      <c r="PXR134" s="111"/>
      <c r="PXS134" s="111"/>
      <c r="PXT134" s="111"/>
      <c r="PXU134" s="111"/>
      <c r="PXV134" s="111"/>
      <c r="PXW134" s="111"/>
      <c r="PXX134" s="111"/>
      <c r="PXY134" s="111"/>
      <c r="PXZ134" s="111"/>
      <c r="PYA134" s="111"/>
      <c r="PYB134" s="111"/>
      <c r="PYC134" s="111"/>
      <c r="PYD134" s="111"/>
      <c r="PYE134" s="111"/>
      <c r="PYF134" s="111"/>
      <c r="PYG134" s="111"/>
      <c r="PYH134" s="111"/>
      <c r="PYI134" s="111"/>
      <c r="PYJ134" s="111"/>
      <c r="PYK134" s="111"/>
      <c r="PYL134" s="111"/>
      <c r="PYM134" s="111"/>
      <c r="PYN134" s="111"/>
      <c r="PYO134" s="111"/>
      <c r="PYP134" s="111"/>
      <c r="PYQ134" s="111"/>
      <c r="PYR134" s="111"/>
      <c r="PYS134" s="111"/>
      <c r="PYT134" s="111"/>
      <c r="PYU134" s="111"/>
      <c r="PYV134" s="111"/>
      <c r="PYW134" s="111"/>
      <c r="PYX134" s="111"/>
      <c r="PYY134" s="111"/>
      <c r="PYZ134" s="111"/>
      <c r="PZA134" s="111"/>
      <c r="PZB134" s="111"/>
      <c r="PZC134" s="111"/>
      <c r="PZD134" s="111"/>
      <c r="PZE134" s="111"/>
      <c r="PZF134" s="111"/>
      <c r="PZG134" s="111"/>
      <c r="PZH134" s="111"/>
      <c r="PZI134" s="111"/>
      <c r="PZJ134" s="111"/>
      <c r="PZK134" s="111"/>
      <c r="PZL134" s="111"/>
      <c r="PZM134" s="111"/>
      <c r="PZN134" s="111"/>
      <c r="PZO134" s="111"/>
      <c r="PZP134" s="111"/>
      <c r="PZQ134" s="111"/>
      <c r="PZR134" s="111"/>
      <c r="PZS134" s="111"/>
      <c r="PZT134" s="111"/>
      <c r="PZU134" s="111"/>
      <c r="PZV134" s="111"/>
      <c r="PZW134" s="111"/>
      <c r="PZX134" s="111"/>
      <c r="PZY134" s="111"/>
      <c r="PZZ134" s="111"/>
      <c r="QAA134" s="111"/>
      <c r="QAB134" s="111"/>
      <c r="QAC134" s="111"/>
      <c r="QAD134" s="111"/>
      <c r="QAE134" s="111"/>
      <c r="QAF134" s="111"/>
      <c r="QAG134" s="111"/>
      <c r="QAH134" s="111"/>
      <c r="QAI134" s="111"/>
      <c r="QAJ134" s="111"/>
      <c r="QAK134" s="111"/>
      <c r="QAL134" s="111"/>
      <c r="QAM134" s="111"/>
      <c r="QAN134" s="111"/>
      <c r="QAO134" s="111"/>
      <c r="QAP134" s="111"/>
      <c r="QAQ134" s="111"/>
      <c r="QAR134" s="111"/>
      <c r="QAS134" s="111"/>
      <c r="QAT134" s="111"/>
      <c r="QAU134" s="111"/>
      <c r="QAV134" s="111"/>
      <c r="QAW134" s="111"/>
      <c r="QAX134" s="111"/>
      <c r="QAY134" s="111"/>
      <c r="QAZ134" s="111"/>
      <c r="QBA134" s="111"/>
      <c r="QBB134" s="111"/>
      <c r="QBC134" s="111"/>
      <c r="QBD134" s="111"/>
      <c r="QBE134" s="111"/>
      <c r="QBF134" s="111"/>
      <c r="QBG134" s="111"/>
      <c r="QBH134" s="111"/>
      <c r="QBI134" s="111"/>
      <c r="QBJ134" s="111"/>
      <c r="QBK134" s="111"/>
      <c r="QBL134" s="111"/>
      <c r="QBM134" s="111"/>
      <c r="QBN134" s="111"/>
      <c r="QBO134" s="111"/>
      <c r="QBP134" s="111"/>
      <c r="QBQ134" s="111"/>
      <c r="QBR134" s="111"/>
      <c r="QBS134" s="111"/>
      <c r="QBT134" s="111"/>
      <c r="QBU134" s="111"/>
      <c r="QBV134" s="111"/>
      <c r="QBW134" s="111"/>
      <c r="QBX134" s="111"/>
      <c r="QBY134" s="111"/>
      <c r="QBZ134" s="111"/>
      <c r="QCA134" s="111"/>
      <c r="QCB134" s="111"/>
      <c r="QCC134" s="111"/>
      <c r="QCD134" s="111"/>
      <c r="QCE134" s="111"/>
      <c r="QCF134" s="111"/>
      <c r="QCG134" s="111"/>
      <c r="QCH134" s="111"/>
      <c r="QCI134" s="111"/>
      <c r="QCJ134" s="111"/>
      <c r="QCK134" s="111"/>
      <c r="QCL134" s="111"/>
      <c r="QCM134" s="111"/>
      <c r="QCN134" s="111"/>
      <c r="QCO134" s="111"/>
      <c r="QCP134" s="111"/>
      <c r="QCQ134" s="111"/>
      <c r="QCR134" s="111"/>
      <c r="QCS134" s="111"/>
      <c r="QCT134" s="111"/>
      <c r="QCU134" s="111"/>
      <c r="QCV134" s="111"/>
      <c r="QCW134" s="111"/>
      <c r="QCX134" s="111"/>
      <c r="QCY134" s="111"/>
      <c r="QCZ134" s="111"/>
      <c r="QDA134" s="111"/>
      <c r="QDB134" s="111"/>
      <c r="QDC134" s="111"/>
      <c r="QDD134" s="111"/>
      <c r="QDE134" s="111"/>
      <c r="QDF134" s="111"/>
      <c r="QDG134" s="111"/>
      <c r="QDH134" s="111"/>
      <c r="QDI134" s="111"/>
      <c r="QDJ134" s="111"/>
      <c r="QDK134" s="111"/>
      <c r="QDL134" s="111"/>
      <c r="QDM134" s="111"/>
      <c r="QDN134" s="111"/>
      <c r="QDO134" s="111"/>
      <c r="QDP134" s="111"/>
      <c r="QDQ134" s="111"/>
      <c r="QDR134" s="111"/>
      <c r="QDS134" s="111"/>
      <c r="QDT134" s="111"/>
      <c r="QDU134" s="111"/>
      <c r="QDV134" s="111"/>
      <c r="QDW134" s="111"/>
      <c r="QDX134" s="111"/>
      <c r="QDY134" s="111"/>
      <c r="QDZ134" s="111"/>
      <c r="QEA134" s="111"/>
      <c r="QEB134" s="111"/>
      <c r="QEC134" s="111"/>
      <c r="QED134" s="111"/>
      <c r="QEE134" s="111"/>
      <c r="QEF134" s="111"/>
      <c r="QEG134" s="111"/>
      <c r="QEH134" s="111"/>
      <c r="QEI134" s="111"/>
      <c r="QEJ134" s="111"/>
      <c r="QEK134" s="111"/>
      <c r="QEL134" s="111"/>
      <c r="QEM134" s="111"/>
      <c r="QEN134" s="111"/>
      <c r="QEO134" s="111"/>
      <c r="QEP134" s="111"/>
      <c r="QEQ134" s="111"/>
      <c r="QER134" s="111"/>
      <c r="QES134" s="111"/>
      <c r="QET134" s="111"/>
      <c r="QEU134" s="111"/>
      <c r="QEV134" s="111"/>
      <c r="QEW134" s="111"/>
      <c r="QEX134" s="111"/>
      <c r="QEY134" s="111"/>
      <c r="QEZ134" s="111"/>
      <c r="QFA134" s="111"/>
      <c r="QFB134" s="111"/>
      <c r="QFC134" s="111"/>
      <c r="QFD134" s="111"/>
      <c r="QFE134" s="111"/>
      <c r="QFF134" s="111"/>
      <c r="QFG134" s="111"/>
      <c r="QFH134" s="111"/>
      <c r="QFI134" s="111"/>
      <c r="QFJ134" s="111"/>
      <c r="QFK134" s="111"/>
      <c r="QFL134" s="111"/>
      <c r="QFM134" s="111"/>
      <c r="QFN134" s="111"/>
      <c r="QFO134" s="111"/>
      <c r="QFP134" s="111"/>
      <c r="QFQ134" s="111"/>
      <c r="QFR134" s="111"/>
      <c r="QFS134" s="111"/>
      <c r="QFT134" s="111"/>
      <c r="QFU134" s="111"/>
      <c r="QFV134" s="111"/>
      <c r="QFW134" s="111"/>
      <c r="QFX134" s="111"/>
      <c r="QFY134" s="111"/>
      <c r="QFZ134" s="111"/>
      <c r="QGA134" s="111"/>
      <c r="QGB134" s="111"/>
      <c r="QGC134" s="111"/>
      <c r="QGD134" s="111"/>
      <c r="QGE134" s="111"/>
      <c r="QGF134" s="111"/>
      <c r="QGG134" s="111"/>
      <c r="QGH134" s="111"/>
      <c r="QGI134" s="111"/>
      <c r="QGJ134" s="111"/>
      <c r="QGK134" s="111"/>
      <c r="QGL134" s="111"/>
      <c r="QGM134" s="111"/>
      <c r="QGN134" s="111"/>
      <c r="QGO134" s="111"/>
      <c r="QGP134" s="111"/>
      <c r="QGQ134" s="111"/>
      <c r="QGR134" s="111"/>
      <c r="QGS134" s="111"/>
      <c r="QGT134" s="111"/>
      <c r="QGU134" s="111"/>
      <c r="QGV134" s="111"/>
      <c r="QGW134" s="111"/>
      <c r="QGX134" s="111"/>
      <c r="QGY134" s="111"/>
      <c r="QGZ134" s="111"/>
      <c r="QHA134" s="111"/>
      <c r="QHB134" s="111"/>
      <c r="QHC134" s="111"/>
      <c r="QHD134" s="111"/>
      <c r="QHE134" s="111"/>
      <c r="QHF134" s="111"/>
      <c r="QHG134" s="111"/>
      <c r="QHH134" s="111"/>
      <c r="QHI134" s="111"/>
      <c r="QHJ134" s="111"/>
      <c r="QHK134" s="111"/>
      <c r="QHL134" s="111"/>
      <c r="QHM134" s="111"/>
      <c r="QHN134" s="111"/>
      <c r="QHO134" s="111"/>
      <c r="QHP134" s="111"/>
      <c r="QHQ134" s="111"/>
      <c r="QHR134" s="111"/>
      <c r="QHS134" s="111"/>
      <c r="QHT134" s="111"/>
      <c r="QHU134" s="111"/>
      <c r="QHV134" s="111"/>
      <c r="QHW134" s="111"/>
      <c r="QHX134" s="111"/>
      <c r="QHY134" s="111"/>
      <c r="QHZ134" s="111"/>
      <c r="QIA134" s="111"/>
      <c r="QIB134" s="111"/>
      <c r="QIC134" s="111"/>
      <c r="QID134" s="111"/>
      <c r="QIE134" s="111"/>
      <c r="QIF134" s="111"/>
      <c r="QIG134" s="111"/>
      <c r="QIH134" s="111"/>
      <c r="QII134" s="111"/>
      <c r="QIJ134" s="111"/>
      <c r="QIK134" s="111"/>
      <c r="QIL134" s="111"/>
      <c r="QIM134" s="111"/>
      <c r="QIN134" s="111"/>
      <c r="QIO134" s="111"/>
      <c r="QIP134" s="111"/>
      <c r="QIQ134" s="111"/>
      <c r="QIR134" s="111"/>
      <c r="QIS134" s="111"/>
      <c r="QIT134" s="111"/>
      <c r="QIU134" s="111"/>
      <c r="QIV134" s="111"/>
      <c r="QIW134" s="111"/>
      <c r="QIX134" s="111"/>
      <c r="QIY134" s="111"/>
      <c r="QIZ134" s="111"/>
      <c r="QJA134" s="111"/>
      <c r="QJB134" s="111"/>
      <c r="QJC134" s="111"/>
      <c r="QJD134" s="111"/>
      <c r="QJE134" s="111"/>
      <c r="QJF134" s="111"/>
      <c r="QJG134" s="111"/>
      <c r="QJH134" s="111"/>
      <c r="QJI134" s="111"/>
      <c r="QJJ134" s="111"/>
      <c r="QJK134" s="111"/>
      <c r="QJL134" s="111"/>
      <c r="QJM134" s="111"/>
      <c r="QJN134" s="111"/>
      <c r="QJO134" s="111"/>
      <c r="QJP134" s="111"/>
      <c r="QJQ134" s="111"/>
      <c r="QJR134" s="111"/>
      <c r="QJS134" s="111"/>
      <c r="QJT134" s="111"/>
      <c r="QJU134" s="111"/>
      <c r="QJV134" s="111"/>
      <c r="QJW134" s="111"/>
      <c r="QJX134" s="111"/>
      <c r="QJY134" s="111"/>
      <c r="QJZ134" s="111"/>
      <c r="QKA134" s="111"/>
      <c r="QKB134" s="111"/>
      <c r="QKC134" s="111"/>
      <c r="QKD134" s="111"/>
      <c r="QKE134" s="111"/>
      <c r="QKF134" s="111"/>
      <c r="QKG134" s="111"/>
      <c r="QKH134" s="111"/>
      <c r="QKI134" s="111"/>
      <c r="QKJ134" s="111"/>
      <c r="QKK134" s="111"/>
      <c r="QKL134" s="111"/>
      <c r="QKM134" s="111"/>
      <c r="QKN134" s="111"/>
      <c r="QKO134" s="111"/>
      <c r="QKP134" s="111"/>
      <c r="QKQ134" s="111"/>
      <c r="QKR134" s="111"/>
      <c r="QKS134" s="111"/>
      <c r="QKT134" s="111"/>
      <c r="QKU134" s="111"/>
      <c r="QKV134" s="111"/>
      <c r="QKW134" s="111"/>
      <c r="QKX134" s="111"/>
      <c r="QKY134" s="111"/>
      <c r="QKZ134" s="111"/>
      <c r="QLA134" s="111"/>
      <c r="QLB134" s="111"/>
      <c r="QLC134" s="111"/>
      <c r="QLD134" s="111"/>
      <c r="QLE134" s="111"/>
      <c r="QLF134" s="111"/>
      <c r="QLG134" s="111"/>
      <c r="QLH134" s="111"/>
      <c r="QLI134" s="111"/>
      <c r="QLJ134" s="111"/>
      <c r="QLK134" s="111"/>
      <c r="QLL134" s="111"/>
      <c r="QLM134" s="111"/>
      <c r="QLN134" s="111"/>
      <c r="QLO134" s="111"/>
      <c r="QLP134" s="111"/>
      <c r="QLQ134" s="111"/>
      <c r="QLR134" s="111"/>
      <c r="QLS134" s="111"/>
      <c r="QLT134" s="111"/>
      <c r="QLU134" s="111"/>
      <c r="QLV134" s="111"/>
      <c r="QLW134" s="111"/>
      <c r="QLX134" s="111"/>
      <c r="QLY134" s="111"/>
      <c r="QLZ134" s="111"/>
      <c r="QMA134" s="111"/>
      <c r="QMB134" s="111"/>
      <c r="QMC134" s="111"/>
      <c r="QMD134" s="111"/>
      <c r="QME134" s="111"/>
      <c r="QMF134" s="111"/>
      <c r="QMG134" s="111"/>
      <c r="QMH134" s="111"/>
      <c r="QMI134" s="111"/>
      <c r="QMJ134" s="111"/>
      <c r="QMK134" s="111"/>
      <c r="QML134" s="111"/>
      <c r="QMM134" s="111"/>
      <c r="QMN134" s="111"/>
      <c r="QMO134" s="111"/>
      <c r="QMP134" s="111"/>
      <c r="QMQ134" s="111"/>
      <c r="QMR134" s="111"/>
      <c r="QMS134" s="111"/>
      <c r="QMT134" s="111"/>
      <c r="QMU134" s="111"/>
      <c r="QMV134" s="111"/>
      <c r="QMW134" s="111"/>
      <c r="QMX134" s="111"/>
      <c r="QMY134" s="111"/>
      <c r="QMZ134" s="111"/>
      <c r="QNA134" s="111"/>
      <c r="QNB134" s="111"/>
      <c r="QNC134" s="111"/>
      <c r="QND134" s="111"/>
      <c r="QNE134" s="111"/>
      <c r="QNF134" s="111"/>
      <c r="QNG134" s="111"/>
      <c r="QNH134" s="111"/>
      <c r="QNI134" s="111"/>
      <c r="QNJ134" s="111"/>
      <c r="QNK134" s="111"/>
      <c r="QNL134" s="111"/>
      <c r="QNM134" s="111"/>
      <c r="QNN134" s="111"/>
      <c r="QNO134" s="111"/>
      <c r="QNP134" s="111"/>
      <c r="QNQ134" s="111"/>
      <c r="QNR134" s="111"/>
      <c r="QNS134" s="111"/>
      <c r="QNT134" s="111"/>
      <c r="QNU134" s="111"/>
      <c r="QNV134" s="111"/>
      <c r="QNW134" s="111"/>
      <c r="QNX134" s="111"/>
      <c r="QNY134" s="111"/>
      <c r="QNZ134" s="111"/>
      <c r="QOA134" s="111"/>
      <c r="QOB134" s="111"/>
      <c r="QOC134" s="111"/>
      <c r="QOD134" s="111"/>
      <c r="QOE134" s="111"/>
      <c r="QOF134" s="111"/>
      <c r="QOG134" s="111"/>
      <c r="QOH134" s="111"/>
      <c r="QOI134" s="111"/>
      <c r="QOJ134" s="111"/>
      <c r="QOK134" s="111"/>
      <c r="QOL134" s="111"/>
      <c r="QOM134" s="111"/>
      <c r="QON134" s="111"/>
      <c r="QOO134" s="111"/>
      <c r="QOP134" s="111"/>
      <c r="QOQ134" s="111"/>
      <c r="QOR134" s="111"/>
      <c r="QOS134" s="111"/>
      <c r="QOT134" s="111"/>
      <c r="QOU134" s="111"/>
      <c r="QOV134" s="111"/>
      <c r="QOW134" s="111"/>
      <c r="QOX134" s="111"/>
      <c r="QOY134" s="111"/>
      <c r="QOZ134" s="111"/>
      <c r="QPA134" s="111"/>
      <c r="QPB134" s="111"/>
      <c r="QPC134" s="111"/>
      <c r="QPD134" s="111"/>
      <c r="QPE134" s="111"/>
      <c r="QPF134" s="111"/>
      <c r="QPG134" s="111"/>
      <c r="QPH134" s="111"/>
      <c r="QPI134" s="111"/>
      <c r="QPJ134" s="111"/>
      <c r="QPK134" s="111"/>
      <c r="QPL134" s="111"/>
      <c r="QPM134" s="111"/>
      <c r="QPN134" s="111"/>
      <c r="QPO134" s="111"/>
      <c r="QPP134" s="111"/>
      <c r="QPQ134" s="111"/>
      <c r="QPR134" s="111"/>
      <c r="QPS134" s="111"/>
      <c r="QPT134" s="111"/>
      <c r="QPU134" s="111"/>
      <c r="QPV134" s="111"/>
      <c r="QPW134" s="111"/>
      <c r="QPX134" s="111"/>
      <c r="QPY134" s="111"/>
      <c r="QPZ134" s="111"/>
      <c r="QQA134" s="111"/>
      <c r="QQB134" s="111"/>
      <c r="QQC134" s="111"/>
      <c r="QQD134" s="111"/>
      <c r="QQE134" s="111"/>
      <c r="QQF134" s="111"/>
      <c r="QQG134" s="111"/>
      <c r="QQH134" s="111"/>
      <c r="QQI134" s="111"/>
      <c r="QQJ134" s="111"/>
      <c r="QQK134" s="111"/>
      <c r="QQL134" s="111"/>
      <c r="QQM134" s="111"/>
      <c r="QQN134" s="111"/>
      <c r="QQO134" s="111"/>
      <c r="QQP134" s="111"/>
      <c r="QQQ134" s="111"/>
      <c r="QQR134" s="111"/>
      <c r="QQS134" s="111"/>
      <c r="QQT134" s="111"/>
      <c r="QQU134" s="111"/>
      <c r="QQV134" s="111"/>
      <c r="QQW134" s="111"/>
      <c r="QQX134" s="111"/>
      <c r="QQY134" s="111"/>
      <c r="QQZ134" s="111"/>
      <c r="QRA134" s="111"/>
      <c r="QRB134" s="111"/>
      <c r="QRC134" s="111"/>
      <c r="QRD134" s="111"/>
      <c r="QRE134" s="111"/>
      <c r="QRF134" s="111"/>
      <c r="QRG134" s="111"/>
      <c r="QRH134" s="111"/>
      <c r="QRI134" s="111"/>
      <c r="QRJ134" s="111"/>
      <c r="QRK134" s="111"/>
      <c r="QRL134" s="111"/>
      <c r="QRM134" s="111"/>
      <c r="QRN134" s="111"/>
      <c r="QRO134" s="111"/>
      <c r="QRP134" s="111"/>
      <c r="QRQ134" s="111"/>
      <c r="QRR134" s="111"/>
      <c r="QRS134" s="111"/>
      <c r="QRT134" s="111"/>
      <c r="QRU134" s="111"/>
      <c r="QRV134" s="111"/>
      <c r="QRW134" s="111"/>
      <c r="QRX134" s="111"/>
      <c r="QRY134" s="111"/>
      <c r="QRZ134" s="111"/>
      <c r="QSA134" s="111"/>
      <c r="QSB134" s="111"/>
      <c r="QSC134" s="111"/>
      <c r="QSD134" s="111"/>
      <c r="QSE134" s="111"/>
      <c r="QSF134" s="111"/>
      <c r="QSG134" s="111"/>
      <c r="QSH134" s="111"/>
      <c r="QSI134" s="111"/>
      <c r="QSJ134" s="111"/>
      <c r="QSK134" s="111"/>
      <c r="QSL134" s="111"/>
      <c r="QSM134" s="111"/>
      <c r="QSN134" s="111"/>
      <c r="QSO134" s="111"/>
      <c r="QSP134" s="111"/>
      <c r="QSQ134" s="111"/>
      <c r="QSR134" s="111"/>
      <c r="QSS134" s="111"/>
      <c r="QST134" s="111"/>
      <c r="QSU134" s="111"/>
      <c r="QSV134" s="111"/>
      <c r="QSW134" s="111"/>
      <c r="QSX134" s="111"/>
      <c r="QSY134" s="111"/>
      <c r="QSZ134" s="111"/>
      <c r="QTA134" s="111"/>
      <c r="QTB134" s="111"/>
      <c r="QTC134" s="111"/>
      <c r="QTD134" s="111"/>
      <c r="QTE134" s="111"/>
      <c r="QTF134" s="111"/>
      <c r="QTG134" s="111"/>
      <c r="QTH134" s="111"/>
      <c r="QTI134" s="111"/>
      <c r="QTJ134" s="111"/>
      <c r="QTK134" s="111"/>
      <c r="QTL134" s="111"/>
      <c r="QTM134" s="111"/>
      <c r="QTN134" s="111"/>
      <c r="QTO134" s="111"/>
      <c r="QTP134" s="111"/>
      <c r="QTQ134" s="111"/>
      <c r="QTR134" s="111"/>
      <c r="QTS134" s="111"/>
      <c r="QTT134" s="111"/>
      <c r="QTU134" s="111"/>
      <c r="QTV134" s="111"/>
      <c r="QTW134" s="111"/>
      <c r="QTX134" s="111"/>
      <c r="QTY134" s="111"/>
      <c r="QTZ134" s="111"/>
      <c r="QUA134" s="111"/>
      <c r="QUB134" s="111"/>
      <c r="QUC134" s="111"/>
      <c r="QUD134" s="111"/>
      <c r="QUE134" s="111"/>
      <c r="QUF134" s="111"/>
      <c r="QUG134" s="111"/>
      <c r="QUH134" s="111"/>
      <c r="QUI134" s="111"/>
      <c r="QUJ134" s="111"/>
      <c r="QUK134" s="111"/>
      <c r="QUL134" s="111"/>
      <c r="QUM134" s="111"/>
      <c r="QUN134" s="111"/>
      <c r="QUO134" s="111"/>
      <c r="QUP134" s="111"/>
      <c r="QUQ134" s="111"/>
      <c r="QUR134" s="111"/>
      <c r="QUS134" s="111"/>
      <c r="QUT134" s="111"/>
      <c r="QUU134" s="111"/>
      <c r="QUV134" s="111"/>
      <c r="QUW134" s="111"/>
      <c r="QUX134" s="111"/>
      <c r="QUY134" s="111"/>
      <c r="QUZ134" s="111"/>
      <c r="QVA134" s="111"/>
      <c r="QVB134" s="111"/>
      <c r="QVC134" s="111"/>
      <c r="QVD134" s="111"/>
      <c r="QVE134" s="111"/>
      <c r="QVF134" s="111"/>
      <c r="QVG134" s="111"/>
      <c r="QVH134" s="111"/>
      <c r="QVI134" s="111"/>
      <c r="QVJ134" s="111"/>
      <c r="QVK134" s="111"/>
      <c r="QVL134" s="111"/>
      <c r="QVM134" s="111"/>
      <c r="QVN134" s="111"/>
      <c r="QVO134" s="111"/>
      <c r="QVP134" s="111"/>
      <c r="QVQ134" s="111"/>
      <c r="QVR134" s="111"/>
      <c r="QVS134" s="111"/>
      <c r="QVT134" s="111"/>
      <c r="QVU134" s="111"/>
      <c r="QVV134" s="111"/>
      <c r="QVW134" s="111"/>
      <c r="QVX134" s="111"/>
      <c r="QVY134" s="111"/>
      <c r="QVZ134" s="111"/>
      <c r="QWA134" s="111"/>
      <c r="QWB134" s="111"/>
      <c r="QWC134" s="111"/>
      <c r="QWD134" s="111"/>
      <c r="QWE134" s="111"/>
      <c r="QWF134" s="111"/>
      <c r="QWG134" s="111"/>
      <c r="QWH134" s="111"/>
      <c r="QWI134" s="111"/>
      <c r="QWJ134" s="111"/>
      <c r="QWK134" s="111"/>
      <c r="QWL134" s="111"/>
      <c r="QWM134" s="111"/>
      <c r="QWN134" s="111"/>
      <c r="QWO134" s="111"/>
      <c r="QWP134" s="111"/>
      <c r="QWQ134" s="111"/>
      <c r="QWR134" s="111"/>
      <c r="QWS134" s="111"/>
      <c r="QWT134" s="111"/>
      <c r="QWU134" s="111"/>
      <c r="QWV134" s="111"/>
      <c r="QWW134" s="111"/>
      <c r="QWX134" s="111"/>
      <c r="QWY134" s="111"/>
      <c r="QWZ134" s="111"/>
      <c r="QXA134" s="111"/>
      <c r="QXB134" s="111"/>
      <c r="QXC134" s="111"/>
      <c r="QXD134" s="111"/>
      <c r="QXE134" s="111"/>
      <c r="QXF134" s="111"/>
      <c r="QXG134" s="111"/>
      <c r="QXH134" s="111"/>
      <c r="QXI134" s="111"/>
      <c r="QXJ134" s="111"/>
      <c r="QXK134" s="111"/>
      <c r="QXL134" s="111"/>
      <c r="QXM134" s="111"/>
      <c r="QXN134" s="111"/>
      <c r="QXO134" s="111"/>
      <c r="QXP134" s="111"/>
      <c r="QXQ134" s="111"/>
      <c r="QXR134" s="111"/>
      <c r="QXS134" s="111"/>
      <c r="QXT134" s="111"/>
      <c r="QXU134" s="111"/>
      <c r="QXV134" s="111"/>
      <c r="QXW134" s="111"/>
      <c r="QXX134" s="111"/>
      <c r="QXY134" s="111"/>
      <c r="QXZ134" s="111"/>
      <c r="QYA134" s="111"/>
      <c r="QYB134" s="111"/>
      <c r="QYC134" s="111"/>
      <c r="QYD134" s="111"/>
      <c r="QYE134" s="111"/>
      <c r="QYF134" s="111"/>
      <c r="QYG134" s="111"/>
      <c r="QYH134" s="111"/>
      <c r="QYI134" s="111"/>
      <c r="QYJ134" s="111"/>
      <c r="QYK134" s="111"/>
      <c r="QYL134" s="111"/>
      <c r="QYM134" s="111"/>
      <c r="QYN134" s="111"/>
      <c r="QYO134" s="111"/>
      <c r="QYP134" s="111"/>
      <c r="QYQ134" s="111"/>
      <c r="QYR134" s="111"/>
      <c r="QYS134" s="111"/>
      <c r="QYT134" s="111"/>
      <c r="QYU134" s="111"/>
      <c r="QYV134" s="111"/>
      <c r="QYW134" s="111"/>
      <c r="QYX134" s="111"/>
      <c r="QYY134" s="111"/>
      <c r="QYZ134" s="111"/>
      <c r="QZA134" s="111"/>
      <c r="QZB134" s="111"/>
      <c r="QZC134" s="111"/>
      <c r="QZD134" s="111"/>
      <c r="QZE134" s="111"/>
      <c r="QZF134" s="111"/>
      <c r="QZG134" s="111"/>
      <c r="QZH134" s="111"/>
      <c r="QZI134" s="111"/>
      <c r="QZJ134" s="111"/>
      <c r="QZK134" s="111"/>
      <c r="QZL134" s="111"/>
      <c r="QZM134" s="111"/>
      <c r="QZN134" s="111"/>
      <c r="QZO134" s="111"/>
      <c r="QZP134" s="111"/>
      <c r="QZQ134" s="111"/>
      <c r="QZR134" s="111"/>
      <c r="QZS134" s="111"/>
      <c r="QZT134" s="111"/>
      <c r="QZU134" s="111"/>
      <c r="QZV134" s="111"/>
      <c r="QZW134" s="111"/>
      <c r="QZX134" s="111"/>
      <c r="QZY134" s="111"/>
      <c r="QZZ134" s="111"/>
      <c r="RAA134" s="111"/>
      <c r="RAB134" s="111"/>
      <c r="RAC134" s="111"/>
      <c r="RAD134" s="111"/>
      <c r="RAE134" s="111"/>
      <c r="RAF134" s="111"/>
      <c r="RAG134" s="111"/>
      <c r="RAH134" s="111"/>
      <c r="RAI134" s="111"/>
      <c r="RAJ134" s="111"/>
      <c r="RAK134" s="111"/>
      <c r="RAL134" s="111"/>
      <c r="RAM134" s="111"/>
      <c r="RAN134" s="111"/>
      <c r="RAO134" s="111"/>
      <c r="RAP134" s="111"/>
      <c r="RAQ134" s="111"/>
      <c r="RAR134" s="111"/>
      <c r="RAS134" s="111"/>
      <c r="RAT134" s="111"/>
      <c r="RAU134" s="111"/>
      <c r="RAV134" s="111"/>
      <c r="RAW134" s="111"/>
      <c r="RAX134" s="111"/>
      <c r="RAY134" s="111"/>
      <c r="RAZ134" s="111"/>
      <c r="RBA134" s="111"/>
      <c r="RBB134" s="111"/>
      <c r="RBC134" s="111"/>
      <c r="RBD134" s="111"/>
      <c r="RBE134" s="111"/>
      <c r="RBF134" s="111"/>
      <c r="RBG134" s="111"/>
      <c r="RBH134" s="111"/>
      <c r="RBI134" s="111"/>
      <c r="RBJ134" s="111"/>
      <c r="RBK134" s="111"/>
      <c r="RBL134" s="111"/>
      <c r="RBM134" s="111"/>
      <c r="RBN134" s="111"/>
      <c r="RBO134" s="111"/>
      <c r="RBP134" s="111"/>
      <c r="RBQ134" s="111"/>
      <c r="RBR134" s="111"/>
      <c r="RBS134" s="111"/>
      <c r="RBT134" s="111"/>
      <c r="RBU134" s="111"/>
      <c r="RBV134" s="111"/>
      <c r="RBW134" s="111"/>
      <c r="RBX134" s="111"/>
      <c r="RBY134" s="111"/>
      <c r="RBZ134" s="111"/>
      <c r="RCA134" s="111"/>
      <c r="RCB134" s="111"/>
      <c r="RCC134" s="111"/>
      <c r="RCD134" s="111"/>
      <c r="RCE134" s="111"/>
      <c r="RCF134" s="111"/>
      <c r="RCG134" s="111"/>
      <c r="RCH134" s="111"/>
      <c r="RCI134" s="111"/>
      <c r="RCJ134" s="111"/>
      <c r="RCK134" s="111"/>
      <c r="RCL134" s="111"/>
      <c r="RCM134" s="111"/>
      <c r="RCN134" s="111"/>
      <c r="RCO134" s="111"/>
      <c r="RCP134" s="111"/>
      <c r="RCQ134" s="111"/>
      <c r="RCR134" s="111"/>
      <c r="RCS134" s="111"/>
      <c r="RCT134" s="111"/>
      <c r="RCU134" s="111"/>
      <c r="RCV134" s="111"/>
      <c r="RCW134" s="111"/>
      <c r="RCX134" s="111"/>
      <c r="RCY134" s="111"/>
      <c r="RCZ134" s="111"/>
      <c r="RDA134" s="111"/>
      <c r="RDB134" s="111"/>
      <c r="RDC134" s="111"/>
      <c r="RDD134" s="111"/>
      <c r="RDE134" s="111"/>
      <c r="RDF134" s="111"/>
      <c r="RDG134" s="111"/>
      <c r="RDH134" s="111"/>
      <c r="RDI134" s="111"/>
      <c r="RDJ134" s="111"/>
      <c r="RDK134" s="111"/>
      <c r="RDL134" s="111"/>
      <c r="RDM134" s="111"/>
      <c r="RDN134" s="111"/>
      <c r="RDO134" s="111"/>
      <c r="RDP134" s="111"/>
      <c r="RDQ134" s="111"/>
      <c r="RDR134" s="111"/>
      <c r="RDS134" s="111"/>
      <c r="RDT134" s="111"/>
      <c r="RDU134" s="111"/>
      <c r="RDV134" s="111"/>
      <c r="RDW134" s="111"/>
      <c r="RDX134" s="111"/>
      <c r="RDY134" s="111"/>
      <c r="RDZ134" s="111"/>
      <c r="REA134" s="111"/>
      <c r="REB134" s="111"/>
      <c r="REC134" s="111"/>
      <c r="RED134" s="111"/>
      <c r="REE134" s="111"/>
      <c r="REF134" s="111"/>
      <c r="REG134" s="111"/>
      <c r="REH134" s="111"/>
      <c r="REI134" s="111"/>
      <c r="REJ134" s="111"/>
      <c r="REK134" s="111"/>
      <c r="REL134" s="111"/>
      <c r="REM134" s="111"/>
      <c r="REN134" s="111"/>
      <c r="REO134" s="111"/>
      <c r="REP134" s="111"/>
      <c r="REQ134" s="111"/>
      <c r="RER134" s="111"/>
      <c r="RES134" s="111"/>
      <c r="RET134" s="111"/>
      <c r="REU134" s="111"/>
      <c r="REV134" s="111"/>
      <c r="REW134" s="111"/>
      <c r="REX134" s="111"/>
      <c r="REY134" s="111"/>
      <c r="REZ134" s="111"/>
      <c r="RFA134" s="111"/>
      <c r="RFB134" s="111"/>
      <c r="RFC134" s="111"/>
      <c r="RFD134" s="111"/>
      <c r="RFE134" s="111"/>
      <c r="RFF134" s="111"/>
      <c r="RFG134" s="111"/>
      <c r="RFH134" s="111"/>
      <c r="RFI134" s="111"/>
      <c r="RFJ134" s="111"/>
      <c r="RFK134" s="111"/>
      <c r="RFL134" s="111"/>
      <c r="RFM134" s="111"/>
      <c r="RFN134" s="111"/>
      <c r="RFO134" s="111"/>
      <c r="RFP134" s="111"/>
      <c r="RFQ134" s="111"/>
      <c r="RFR134" s="111"/>
      <c r="RFS134" s="111"/>
      <c r="RFT134" s="111"/>
      <c r="RFU134" s="111"/>
      <c r="RFV134" s="111"/>
      <c r="RFW134" s="111"/>
      <c r="RFX134" s="111"/>
      <c r="RFY134" s="111"/>
      <c r="RFZ134" s="111"/>
      <c r="RGA134" s="111"/>
      <c r="RGB134" s="111"/>
      <c r="RGC134" s="111"/>
      <c r="RGD134" s="111"/>
      <c r="RGE134" s="111"/>
      <c r="RGF134" s="111"/>
      <c r="RGG134" s="111"/>
      <c r="RGH134" s="111"/>
      <c r="RGI134" s="111"/>
      <c r="RGJ134" s="111"/>
      <c r="RGK134" s="111"/>
      <c r="RGL134" s="111"/>
      <c r="RGM134" s="111"/>
      <c r="RGN134" s="111"/>
      <c r="RGO134" s="111"/>
      <c r="RGP134" s="111"/>
      <c r="RGQ134" s="111"/>
      <c r="RGR134" s="111"/>
      <c r="RGS134" s="111"/>
      <c r="RGT134" s="111"/>
      <c r="RGU134" s="111"/>
      <c r="RGV134" s="111"/>
      <c r="RGW134" s="111"/>
      <c r="RGX134" s="111"/>
      <c r="RGY134" s="111"/>
      <c r="RGZ134" s="111"/>
      <c r="RHA134" s="111"/>
      <c r="RHB134" s="111"/>
      <c r="RHC134" s="111"/>
      <c r="RHD134" s="111"/>
      <c r="RHE134" s="111"/>
      <c r="RHF134" s="111"/>
      <c r="RHG134" s="111"/>
      <c r="RHH134" s="111"/>
      <c r="RHI134" s="111"/>
      <c r="RHJ134" s="111"/>
      <c r="RHK134" s="111"/>
      <c r="RHL134" s="111"/>
      <c r="RHM134" s="111"/>
      <c r="RHN134" s="111"/>
      <c r="RHO134" s="111"/>
      <c r="RHP134" s="111"/>
      <c r="RHQ134" s="111"/>
      <c r="RHR134" s="111"/>
      <c r="RHS134" s="111"/>
      <c r="RHT134" s="111"/>
      <c r="RHU134" s="111"/>
      <c r="RHV134" s="111"/>
      <c r="RHW134" s="111"/>
      <c r="RHX134" s="111"/>
      <c r="RHY134" s="111"/>
      <c r="RHZ134" s="111"/>
      <c r="RIA134" s="111"/>
      <c r="RIB134" s="111"/>
      <c r="RIC134" s="111"/>
      <c r="RID134" s="111"/>
      <c r="RIE134" s="111"/>
      <c r="RIF134" s="111"/>
      <c r="RIG134" s="111"/>
      <c r="RIH134" s="111"/>
      <c r="RII134" s="111"/>
      <c r="RIJ134" s="111"/>
      <c r="RIK134" s="111"/>
      <c r="RIL134" s="111"/>
      <c r="RIM134" s="111"/>
      <c r="RIN134" s="111"/>
      <c r="RIO134" s="111"/>
      <c r="RIP134" s="111"/>
      <c r="RIQ134" s="111"/>
      <c r="RIR134" s="111"/>
      <c r="RIS134" s="111"/>
      <c r="RIT134" s="111"/>
      <c r="RIU134" s="111"/>
      <c r="RIV134" s="111"/>
      <c r="RIW134" s="111"/>
      <c r="RIX134" s="111"/>
      <c r="RIY134" s="111"/>
      <c r="RIZ134" s="111"/>
      <c r="RJA134" s="111"/>
      <c r="RJB134" s="111"/>
      <c r="RJC134" s="111"/>
      <c r="RJD134" s="111"/>
      <c r="RJE134" s="111"/>
      <c r="RJF134" s="111"/>
      <c r="RJG134" s="111"/>
      <c r="RJH134" s="111"/>
      <c r="RJI134" s="111"/>
      <c r="RJJ134" s="111"/>
      <c r="RJK134" s="111"/>
      <c r="RJL134" s="111"/>
      <c r="RJM134" s="111"/>
      <c r="RJN134" s="111"/>
      <c r="RJO134" s="111"/>
      <c r="RJP134" s="111"/>
      <c r="RJQ134" s="111"/>
      <c r="RJR134" s="111"/>
      <c r="RJS134" s="111"/>
      <c r="RJT134" s="111"/>
      <c r="RJU134" s="111"/>
      <c r="RJV134" s="111"/>
      <c r="RJW134" s="111"/>
      <c r="RJX134" s="111"/>
      <c r="RJY134" s="111"/>
      <c r="RJZ134" s="111"/>
      <c r="RKA134" s="111"/>
      <c r="RKB134" s="111"/>
      <c r="RKC134" s="111"/>
      <c r="RKD134" s="111"/>
      <c r="RKE134" s="111"/>
      <c r="RKF134" s="111"/>
      <c r="RKG134" s="111"/>
      <c r="RKH134" s="111"/>
      <c r="RKI134" s="111"/>
      <c r="RKJ134" s="111"/>
      <c r="RKK134" s="111"/>
      <c r="RKL134" s="111"/>
      <c r="RKM134" s="111"/>
      <c r="RKN134" s="111"/>
      <c r="RKO134" s="111"/>
      <c r="RKP134" s="111"/>
      <c r="RKQ134" s="111"/>
      <c r="RKR134" s="111"/>
      <c r="RKS134" s="111"/>
      <c r="RKT134" s="111"/>
      <c r="RKU134" s="111"/>
      <c r="RKV134" s="111"/>
      <c r="RKW134" s="111"/>
      <c r="RKX134" s="111"/>
      <c r="RKY134" s="111"/>
      <c r="RKZ134" s="111"/>
      <c r="RLA134" s="111"/>
      <c r="RLB134" s="111"/>
      <c r="RLC134" s="111"/>
      <c r="RLD134" s="111"/>
      <c r="RLE134" s="111"/>
      <c r="RLF134" s="111"/>
      <c r="RLG134" s="111"/>
      <c r="RLH134" s="111"/>
      <c r="RLI134" s="111"/>
      <c r="RLJ134" s="111"/>
      <c r="RLK134" s="111"/>
      <c r="RLL134" s="111"/>
      <c r="RLM134" s="111"/>
      <c r="RLN134" s="111"/>
      <c r="RLO134" s="111"/>
      <c r="RLP134" s="111"/>
      <c r="RLQ134" s="111"/>
      <c r="RLR134" s="111"/>
      <c r="RLS134" s="111"/>
      <c r="RLT134" s="111"/>
      <c r="RLU134" s="111"/>
      <c r="RLV134" s="111"/>
      <c r="RLW134" s="111"/>
      <c r="RLX134" s="111"/>
      <c r="RLY134" s="111"/>
      <c r="RLZ134" s="111"/>
      <c r="RMA134" s="111"/>
      <c r="RMB134" s="111"/>
      <c r="RMC134" s="111"/>
      <c r="RMD134" s="111"/>
      <c r="RME134" s="111"/>
      <c r="RMF134" s="111"/>
      <c r="RMG134" s="111"/>
      <c r="RMH134" s="111"/>
      <c r="RMI134" s="111"/>
      <c r="RMJ134" s="111"/>
      <c r="RMK134" s="111"/>
      <c r="RML134" s="111"/>
      <c r="RMM134" s="111"/>
      <c r="RMN134" s="111"/>
      <c r="RMO134" s="111"/>
      <c r="RMP134" s="111"/>
      <c r="RMQ134" s="111"/>
      <c r="RMR134" s="111"/>
      <c r="RMS134" s="111"/>
      <c r="RMT134" s="111"/>
      <c r="RMU134" s="111"/>
      <c r="RMV134" s="111"/>
      <c r="RMW134" s="111"/>
      <c r="RMX134" s="111"/>
      <c r="RMY134" s="111"/>
      <c r="RMZ134" s="111"/>
      <c r="RNA134" s="111"/>
      <c r="RNB134" s="111"/>
      <c r="RNC134" s="111"/>
      <c r="RND134" s="111"/>
      <c r="RNE134" s="111"/>
      <c r="RNF134" s="111"/>
      <c r="RNG134" s="111"/>
      <c r="RNH134" s="111"/>
      <c r="RNI134" s="111"/>
      <c r="RNJ134" s="111"/>
      <c r="RNK134" s="111"/>
      <c r="RNL134" s="111"/>
      <c r="RNM134" s="111"/>
      <c r="RNN134" s="111"/>
      <c r="RNO134" s="111"/>
      <c r="RNP134" s="111"/>
      <c r="RNQ134" s="111"/>
      <c r="RNR134" s="111"/>
      <c r="RNS134" s="111"/>
      <c r="RNT134" s="111"/>
      <c r="RNU134" s="111"/>
      <c r="RNV134" s="111"/>
      <c r="RNW134" s="111"/>
      <c r="RNX134" s="111"/>
      <c r="RNY134" s="111"/>
      <c r="RNZ134" s="111"/>
      <c r="ROA134" s="111"/>
      <c r="ROB134" s="111"/>
      <c r="ROC134" s="111"/>
      <c r="ROD134" s="111"/>
      <c r="ROE134" s="111"/>
      <c r="ROF134" s="111"/>
      <c r="ROG134" s="111"/>
      <c r="ROH134" s="111"/>
      <c r="ROI134" s="111"/>
      <c r="ROJ134" s="111"/>
      <c r="ROK134" s="111"/>
      <c r="ROL134" s="111"/>
      <c r="ROM134" s="111"/>
      <c r="RON134" s="111"/>
      <c r="ROO134" s="111"/>
      <c r="ROP134" s="111"/>
      <c r="ROQ134" s="111"/>
      <c r="ROR134" s="111"/>
      <c r="ROS134" s="111"/>
      <c r="ROT134" s="111"/>
      <c r="ROU134" s="111"/>
      <c r="ROV134" s="111"/>
      <c r="ROW134" s="111"/>
      <c r="ROX134" s="111"/>
      <c r="ROY134" s="111"/>
      <c r="ROZ134" s="111"/>
      <c r="RPA134" s="111"/>
      <c r="RPB134" s="111"/>
      <c r="RPC134" s="111"/>
      <c r="RPD134" s="111"/>
      <c r="RPE134" s="111"/>
      <c r="RPF134" s="111"/>
      <c r="RPG134" s="111"/>
      <c r="RPH134" s="111"/>
      <c r="RPI134" s="111"/>
      <c r="RPJ134" s="111"/>
      <c r="RPK134" s="111"/>
      <c r="RPL134" s="111"/>
      <c r="RPM134" s="111"/>
      <c r="RPN134" s="111"/>
      <c r="RPO134" s="111"/>
      <c r="RPP134" s="111"/>
      <c r="RPQ134" s="111"/>
      <c r="RPR134" s="111"/>
      <c r="RPS134" s="111"/>
      <c r="RPT134" s="111"/>
      <c r="RPU134" s="111"/>
      <c r="RPV134" s="111"/>
      <c r="RPW134" s="111"/>
      <c r="RPX134" s="111"/>
      <c r="RPY134" s="111"/>
      <c r="RPZ134" s="111"/>
      <c r="RQA134" s="111"/>
      <c r="RQB134" s="111"/>
      <c r="RQC134" s="111"/>
      <c r="RQD134" s="111"/>
      <c r="RQE134" s="111"/>
      <c r="RQF134" s="111"/>
      <c r="RQG134" s="111"/>
      <c r="RQH134" s="111"/>
      <c r="RQI134" s="111"/>
      <c r="RQJ134" s="111"/>
      <c r="RQK134" s="111"/>
      <c r="RQL134" s="111"/>
      <c r="RQM134" s="111"/>
      <c r="RQN134" s="111"/>
      <c r="RQO134" s="111"/>
      <c r="RQP134" s="111"/>
      <c r="RQQ134" s="111"/>
      <c r="RQR134" s="111"/>
      <c r="RQS134" s="111"/>
      <c r="RQT134" s="111"/>
      <c r="RQU134" s="111"/>
      <c r="RQV134" s="111"/>
      <c r="RQW134" s="111"/>
      <c r="RQX134" s="111"/>
      <c r="RQY134" s="111"/>
      <c r="RQZ134" s="111"/>
      <c r="RRA134" s="111"/>
      <c r="RRB134" s="111"/>
      <c r="RRC134" s="111"/>
      <c r="RRD134" s="111"/>
      <c r="RRE134" s="111"/>
      <c r="RRF134" s="111"/>
      <c r="RRG134" s="111"/>
      <c r="RRH134" s="111"/>
      <c r="RRI134" s="111"/>
      <c r="RRJ134" s="111"/>
      <c r="RRK134" s="111"/>
      <c r="RRL134" s="111"/>
      <c r="RRM134" s="111"/>
      <c r="RRN134" s="111"/>
      <c r="RRO134" s="111"/>
      <c r="RRP134" s="111"/>
      <c r="RRQ134" s="111"/>
      <c r="RRR134" s="111"/>
      <c r="RRS134" s="111"/>
      <c r="RRT134" s="111"/>
      <c r="RRU134" s="111"/>
      <c r="RRV134" s="111"/>
      <c r="RRW134" s="111"/>
      <c r="RRX134" s="111"/>
      <c r="RRY134" s="111"/>
      <c r="RRZ134" s="111"/>
      <c r="RSA134" s="111"/>
      <c r="RSB134" s="111"/>
      <c r="RSC134" s="111"/>
      <c r="RSD134" s="111"/>
      <c r="RSE134" s="111"/>
      <c r="RSF134" s="111"/>
      <c r="RSG134" s="111"/>
      <c r="RSH134" s="111"/>
      <c r="RSI134" s="111"/>
      <c r="RSJ134" s="111"/>
      <c r="RSK134" s="111"/>
      <c r="RSL134" s="111"/>
      <c r="RSM134" s="111"/>
      <c r="RSN134" s="111"/>
      <c r="RSO134" s="111"/>
      <c r="RSP134" s="111"/>
      <c r="RSQ134" s="111"/>
      <c r="RSR134" s="111"/>
      <c r="RSS134" s="111"/>
      <c r="RST134" s="111"/>
      <c r="RSU134" s="111"/>
      <c r="RSV134" s="111"/>
      <c r="RSW134" s="111"/>
      <c r="RSX134" s="111"/>
      <c r="RSY134" s="111"/>
      <c r="RSZ134" s="111"/>
      <c r="RTA134" s="111"/>
      <c r="RTB134" s="111"/>
      <c r="RTC134" s="111"/>
      <c r="RTD134" s="111"/>
      <c r="RTE134" s="111"/>
      <c r="RTF134" s="111"/>
      <c r="RTG134" s="111"/>
      <c r="RTH134" s="111"/>
      <c r="RTI134" s="111"/>
      <c r="RTJ134" s="111"/>
      <c r="RTK134" s="111"/>
      <c r="RTL134" s="111"/>
      <c r="RTM134" s="111"/>
      <c r="RTN134" s="111"/>
      <c r="RTO134" s="111"/>
      <c r="RTP134" s="111"/>
      <c r="RTQ134" s="111"/>
      <c r="RTR134" s="111"/>
      <c r="RTS134" s="111"/>
      <c r="RTT134" s="111"/>
      <c r="RTU134" s="111"/>
      <c r="RTV134" s="111"/>
      <c r="RTW134" s="111"/>
      <c r="RTX134" s="111"/>
      <c r="RTY134" s="111"/>
      <c r="RTZ134" s="111"/>
      <c r="RUA134" s="111"/>
      <c r="RUB134" s="111"/>
      <c r="RUC134" s="111"/>
      <c r="RUD134" s="111"/>
      <c r="RUE134" s="111"/>
      <c r="RUF134" s="111"/>
      <c r="RUG134" s="111"/>
      <c r="RUH134" s="111"/>
      <c r="RUI134" s="111"/>
      <c r="RUJ134" s="111"/>
      <c r="RUK134" s="111"/>
      <c r="RUL134" s="111"/>
      <c r="RUM134" s="111"/>
      <c r="RUN134" s="111"/>
      <c r="RUO134" s="111"/>
      <c r="RUP134" s="111"/>
      <c r="RUQ134" s="111"/>
      <c r="RUR134" s="111"/>
      <c r="RUS134" s="111"/>
      <c r="RUT134" s="111"/>
      <c r="RUU134" s="111"/>
      <c r="RUV134" s="111"/>
      <c r="RUW134" s="111"/>
      <c r="RUX134" s="111"/>
      <c r="RUY134" s="111"/>
      <c r="RUZ134" s="111"/>
      <c r="RVA134" s="111"/>
      <c r="RVB134" s="111"/>
      <c r="RVC134" s="111"/>
      <c r="RVD134" s="111"/>
      <c r="RVE134" s="111"/>
      <c r="RVF134" s="111"/>
      <c r="RVG134" s="111"/>
      <c r="RVH134" s="111"/>
      <c r="RVI134" s="111"/>
      <c r="RVJ134" s="111"/>
      <c r="RVK134" s="111"/>
      <c r="RVL134" s="111"/>
      <c r="RVM134" s="111"/>
      <c r="RVN134" s="111"/>
      <c r="RVO134" s="111"/>
      <c r="RVP134" s="111"/>
      <c r="RVQ134" s="111"/>
      <c r="RVR134" s="111"/>
      <c r="RVS134" s="111"/>
      <c r="RVT134" s="111"/>
      <c r="RVU134" s="111"/>
      <c r="RVV134" s="111"/>
      <c r="RVW134" s="111"/>
      <c r="RVX134" s="111"/>
      <c r="RVY134" s="111"/>
      <c r="RVZ134" s="111"/>
      <c r="RWA134" s="111"/>
      <c r="RWB134" s="111"/>
      <c r="RWC134" s="111"/>
      <c r="RWD134" s="111"/>
      <c r="RWE134" s="111"/>
      <c r="RWF134" s="111"/>
      <c r="RWG134" s="111"/>
      <c r="RWH134" s="111"/>
      <c r="RWI134" s="111"/>
      <c r="RWJ134" s="111"/>
      <c r="RWK134" s="111"/>
      <c r="RWL134" s="111"/>
      <c r="RWM134" s="111"/>
      <c r="RWN134" s="111"/>
      <c r="RWO134" s="111"/>
      <c r="RWP134" s="111"/>
      <c r="RWQ134" s="111"/>
      <c r="RWR134" s="111"/>
      <c r="RWS134" s="111"/>
      <c r="RWT134" s="111"/>
      <c r="RWU134" s="111"/>
      <c r="RWV134" s="111"/>
      <c r="RWW134" s="111"/>
      <c r="RWX134" s="111"/>
      <c r="RWY134" s="111"/>
      <c r="RWZ134" s="111"/>
      <c r="RXA134" s="111"/>
      <c r="RXB134" s="111"/>
      <c r="RXC134" s="111"/>
      <c r="RXD134" s="111"/>
      <c r="RXE134" s="111"/>
      <c r="RXF134" s="111"/>
      <c r="RXG134" s="111"/>
      <c r="RXH134" s="111"/>
      <c r="RXI134" s="111"/>
      <c r="RXJ134" s="111"/>
      <c r="RXK134" s="111"/>
      <c r="RXL134" s="111"/>
      <c r="RXM134" s="111"/>
      <c r="RXN134" s="111"/>
      <c r="RXO134" s="111"/>
      <c r="RXP134" s="111"/>
      <c r="RXQ134" s="111"/>
      <c r="RXR134" s="111"/>
      <c r="RXS134" s="111"/>
      <c r="RXT134" s="111"/>
      <c r="RXU134" s="111"/>
      <c r="RXV134" s="111"/>
      <c r="RXW134" s="111"/>
      <c r="RXX134" s="111"/>
      <c r="RXY134" s="111"/>
      <c r="RXZ134" s="111"/>
      <c r="RYA134" s="111"/>
      <c r="RYB134" s="111"/>
      <c r="RYC134" s="111"/>
      <c r="RYD134" s="111"/>
      <c r="RYE134" s="111"/>
      <c r="RYF134" s="111"/>
      <c r="RYG134" s="111"/>
      <c r="RYH134" s="111"/>
      <c r="RYI134" s="111"/>
      <c r="RYJ134" s="111"/>
      <c r="RYK134" s="111"/>
      <c r="RYL134" s="111"/>
      <c r="RYM134" s="111"/>
      <c r="RYN134" s="111"/>
      <c r="RYO134" s="111"/>
      <c r="RYP134" s="111"/>
      <c r="RYQ134" s="111"/>
      <c r="RYR134" s="111"/>
      <c r="RYS134" s="111"/>
      <c r="RYT134" s="111"/>
      <c r="RYU134" s="111"/>
      <c r="RYV134" s="111"/>
      <c r="RYW134" s="111"/>
      <c r="RYX134" s="111"/>
      <c r="RYY134" s="111"/>
      <c r="RYZ134" s="111"/>
      <c r="RZA134" s="111"/>
      <c r="RZB134" s="111"/>
      <c r="RZC134" s="111"/>
      <c r="RZD134" s="111"/>
      <c r="RZE134" s="111"/>
      <c r="RZF134" s="111"/>
      <c r="RZG134" s="111"/>
      <c r="RZH134" s="111"/>
      <c r="RZI134" s="111"/>
      <c r="RZJ134" s="111"/>
      <c r="RZK134" s="111"/>
      <c r="RZL134" s="111"/>
      <c r="RZM134" s="111"/>
      <c r="RZN134" s="111"/>
      <c r="RZO134" s="111"/>
      <c r="RZP134" s="111"/>
      <c r="RZQ134" s="111"/>
      <c r="RZR134" s="111"/>
      <c r="RZS134" s="111"/>
      <c r="RZT134" s="111"/>
      <c r="RZU134" s="111"/>
      <c r="RZV134" s="111"/>
      <c r="RZW134" s="111"/>
      <c r="RZX134" s="111"/>
      <c r="RZY134" s="111"/>
      <c r="RZZ134" s="111"/>
      <c r="SAA134" s="111"/>
      <c r="SAB134" s="111"/>
      <c r="SAC134" s="111"/>
      <c r="SAD134" s="111"/>
      <c r="SAE134" s="111"/>
      <c r="SAF134" s="111"/>
      <c r="SAG134" s="111"/>
      <c r="SAH134" s="111"/>
      <c r="SAI134" s="111"/>
      <c r="SAJ134" s="111"/>
      <c r="SAK134" s="111"/>
      <c r="SAL134" s="111"/>
      <c r="SAM134" s="111"/>
      <c r="SAN134" s="111"/>
      <c r="SAO134" s="111"/>
      <c r="SAP134" s="111"/>
      <c r="SAQ134" s="111"/>
      <c r="SAR134" s="111"/>
      <c r="SAS134" s="111"/>
      <c r="SAT134" s="111"/>
      <c r="SAU134" s="111"/>
      <c r="SAV134" s="111"/>
      <c r="SAW134" s="111"/>
      <c r="SAX134" s="111"/>
      <c r="SAY134" s="111"/>
      <c r="SAZ134" s="111"/>
      <c r="SBA134" s="111"/>
      <c r="SBB134" s="111"/>
      <c r="SBC134" s="111"/>
      <c r="SBD134" s="111"/>
      <c r="SBE134" s="111"/>
      <c r="SBF134" s="111"/>
      <c r="SBG134" s="111"/>
      <c r="SBH134" s="111"/>
      <c r="SBI134" s="111"/>
      <c r="SBJ134" s="111"/>
      <c r="SBK134" s="111"/>
      <c r="SBL134" s="111"/>
      <c r="SBM134" s="111"/>
      <c r="SBN134" s="111"/>
      <c r="SBO134" s="111"/>
      <c r="SBP134" s="111"/>
      <c r="SBQ134" s="111"/>
      <c r="SBR134" s="111"/>
      <c r="SBS134" s="111"/>
      <c r="SBT134" s="111"/>
      <c r="SBU134" s="111"/>
      <c r="SBV134" s="111"/>
      <c r="SBW134" s="111"/>
      <c r="SBX134" s="111"/>
      <c r="SBY134" s="111"/>
      <c r="SBZ134" s="111"/>
      <c r="SCA134" s="111"/>
      <c r="SCB134" s="111"/>
      <c r="SCC134" s="111"/>
      <c r="SCD134" s="111"/>
      <c r="SCE134" s="111"/>
      <c r="SCF134" s="111"/>
      <c r="SCG134" s="111"/>
      <c r="SCH134" s="111"/>
      <c r="SCI134" s="111"/>
      <c r="SCJ134" s="111"/>
      <c r="SCK134" s="111"/>
      <c r="SCL134" s="111"/>
      <c r="SCM134" s="111"/>
      <c r="SCN134" s="111"/>
      <c r="SCO134" s="111"/>
      <c r="SCP134" s="111"/>
      <c r="SCQ134" s="111"/>
      <c r="SCR134" s="111"/>
      <c r="SCS134" s="111"/>
      <c r="SCT134" s="111"/>
      <c r="SCU134" s="111"/>
      <c r="SCV134" s="111"/>
      <c r="SCW134" s="111"/>
      <c r="SCX134" s="111"/>
      <c r="SCY134" s="111"/>
      <c r="SCZ134" s="111"/>
      <c r="SDA134" s="111"/>
      <c r="SDB134" s="111"/>
      <c r="SDC134" s="111"/>
      <c r="SDD134" s="111"/>
      <c r="SDE134" s="111"/>
      <c r="SDF134" s="111"/>
      <c r="SDG134" s="111"/>
      <c r="SDH134" s="111"/>
      <c r="SDI134" s="111"/>
      <c r="SDJ134" s="111"/>
      <c r="SDK134" s="111"/>
      <c r="SDL134" s="111"/>
      <c r="SDM134" s="111"/>
      <c r="SDN134" s="111"/>
      <c r="SDO134" s="111"/>
      <c r="SDP134" s="111"/>
      <c r="SDQ134" s="111"/>
      <c r="SDR134" s="111"/>
      <c r="SDS134" s="111"/>
      <c r="SDT134" s="111"/>
      <c r="SDU134" s="111"/>
      <c r="SDV134" s="111"/>
      <c r="SDW134" s="111"/>
      <c r="SDX134" s="111"/>
      <c r="SDY134" s="111"/>
      <c r="SDZ134" s="111"/>
      <c r="SEA134" s="111"/>
      <c r="SEB134" s="111"/>
      <c r="SEC134" s="111"/>
      <c r="SED134" s="111"/>
      <c r="SEE134" s="111"/>
      <c r="SEF134" s="111"/>
      <c r="SEG134" s="111"/>
      <c r="SEH134" s="111"/>
      <c r="SEI134" s="111"/>
      <c r="SEJ134" s="111"/>
      <c r="SEK134" s="111"/>
      <c r="SEL134" s="111"/>
      <c r="SEM134" s="111"/>
      <c r="SEN134" s="111"/>
      <c r="SEO134" s="111"/>
      <c r="SEP134" s="111"/>
      <c r="SEQ134" s="111"/>
      <c r="SER134" s="111"/>
      <c r="SES134" s="111"/>
      <c r="SET134" s="111"/>
      <c r="SEU134" s="111"/>
      <c r="SEV134" s="111"/>
      <c r="SEW134" s="111"/>
      <c r="SEX134" s="111"/>
      <c r="SEY134" s="111"/>
      <c r="SEZ134" s="111"/>
      <c r="SFA134" s="111"/>
      <c r="SFB134" s="111"/>
      <c r="SFC134" s="111"/>
      <c r="SFD134" s="111"/>
      <c r="SFE134" s="111"/>
      <c r="SFF134" s="111"/>
      <c r="SFG134" s="111"/>
      <c r="SFH134" s="111"/>
      <c r="SFI134" s="111"/>
      <c r="SFJ134" s="111"/>
      <c r="SFK134" s="111"/>
      <c r="SFL134" s="111"/>
      <c r="SFM134" s="111"/>
      <c r="SFN134" s="111"/>
      <c r="SFO134" s="111"/>
      <c r="SFP134" s="111"/>
      <c r="SFQ134" s="111"/>
      <c r="SFR134" s="111"/>
      <c r="SFS134" s="111"/>
      <c r="SFT134" s="111"/>
      <c r="SFU134" s="111"/>
      <c r="SFV134" s="111"/>
      <c r="SFW134" s="111"/>
      <c r="SFX134" s="111"/>
      <c r="SFY134" s="111"/>
      <c r="SFZ134" s="111"/>
      <c r="SGA134" s="111"/>
      <c r="SGB134" s="111"/>
      <c r="SGC134" s="111"/>
      <c r="SGD134" s="111"/>
      <c r="SGE134" s="111"/>
      <c r="SGF134" s="111"/>
      <c r="SGG134" s="111"/>
      <c r="SGH134" s="111"/>
      <c r="SGI134" s="111"/>
      <c r="SGJ134" s="111"/>
      <c r="SGK134" s="111"/>
      <c r="SGL134" s="111"/>
      <c r="SGM134" s="111"/>
      <c r="SGN134" s="111"/>
      <c r="SGO134" s="111"/>
      <c r="SGP134" s="111"/>
      <c r="SGQ134" s="111"/>
      <c r="SGR134" s="111"/>
      <c r="SGS134" s="111"/>
      <c r="SGT134" s="111"/>
      <c r="SGU134" s="111"/>
      <c r="SGV134" s="111"/>
      <c r="SGW134" s="111"/>
      <c r="SGX134" s="111"/>
      <c r="SGY134" s="111"/>
      <c r="SGZ134" s="111"/>
      <c r="SHA134" s="111"/>
      <c r="SHB134" s="111"/>
      <c r="SHC134" s="111"/>
      <c r="SHD134" s="111"/>
      <c r="SHE134" s="111"/>
      <c r="SHF134" s="111"/>
      <c r="SHG134" s="111"/>
      <c r="SHH134" s="111"/>
      <c r="SHI134" s="111"/>
      <c r="SHJ134" s="111"/>
      <c r="SHK134" s="111"/>
      <c r="SHL134" s="111"/>
      <c r="SHM134" s="111"/>
      <c r="SHN134" s="111"/>
      <c r="SHO134" s="111"/>
      <c r="SHP134" s="111"/>
      <c r="SHQ134" s="111"/>
      <c r="SHR134" s="111"/>
      <c r="SHS134" s="111"/>
      <c r="SHT134" s="111"/>
      <c r="SHU134" s="111"/>
      <c r="SHV134" s="111"/>
      <c r="SHW134" s="111"/>
      <c r="SHX134" s="111"/>
      <c r="SHY134" s="111"/>
      <c r="SHZ134" s="111"/>
      <c r="SIA134" s="111"/>
      <c r="SIB134" s="111"/>
      <c r="SIC134" s="111"/>
      <c r="SID134" s="111"/>
      <c r="SIE134" s="111"/>
      <c r="SIF134" s="111"/>
      <c r="SIG134" s="111"/>
      <c r="SIH134" s="111"/>
      <c r="SII134" s="111"/>
      <c r="SIJ134" s="111"/>
      <c r="SIK134" s="111"/>
      <c r="SIL134" s="111"/>
      <c r="SIM134" s="111"/>
      <c r="SIN134" s="111"/>
      <c r="SIO134" s="111"/>
      <c r="SIP134" s="111"/>
      <c r="SIQ134" s="111"/>
      <c r="SIR134" s="111"/>
      <c r="SIS134" s="111"/>
      <c r="SIT134" s="111"/>
      <c r="SIU134" s="111"/>
      <c r="SIV134" s="111"/>
      <c r="SIW134" s="111"/>
      <c r="SIX134" s="111"/>
      <c r="SIY134" s="111"/>
      <c r="SIZ134" s="111"/>
      <c r="SJA134" s="111"/>
      <c r="SJB134" s="111"/>
      <c r="SJC134" s="111"/>
      <c r="SJD134" s="111"/>
      <c r="SJE134" s="111"/>
      <c r="SJF134" s="111"/>
      <c r="SJG134" s="111"/>
      <c r="SJH134" s="111"/>
      <c r="SJI134" s="111"/>
      <c r="SJJ134" s="111"/>
      <c r="SJK134" s="111"/>
      <c r="SJL134" s="111"/>
      <c r="SJM134" s="111"/>
      <c r="SJN134" s="111"/>
      <c r="SJO134" s="111"/>
      <c r="SJP134" s="111"/>
      <c r="SJQ134" s="111"/>
      <c r="SJR134" s="111"/>
      <c r="SJS134" s="111"/>
      <c r="SJT134" s="111"/>
      <c r="SJU134" s="111"/>
      <c r="SJV134" s="111"/>
      <c r="SJW134" s="111"/>
      <c r="SJX134" s="111"/>
      <c r="SJY134" s="111"/>
      <c r="SJZ134" s="111"/>
      <c r="SKA134" s="111"/>
      <c r="SKB134" s="111"/>
      <c r="SKC134" s="111"/>
      <c r="SKD134" s="111"/>
      <c r="SKE134" s="111"/>
      <c r="SKF134" s="111"/>
      <c r="SKG134" s="111"/>
      <c r="SKH134" s="111"/>
      <c r="SKI134" s="111"/>
      <c r="SKJ134" s="111"/>
      <c r="SKK134" s="111"/>
      <c r="SKL134" s="111"/>
      <c r="SKM134" s="111"/>
      <c r="SKN134" s="111"/>
      <c r="SKO134" s="111"/>
      <c r="SKP134" s="111"/>
      <c r="SKQ134" s="111"/>
      <c r="SKR134" s="111"/>
      <c r="SKS134" s="111"/>
      <c r="SKT134" s="111"/>
      <c r="SKU134" s="111"/>
      <c r="SKV134" s="111"/>
      <c r="SKW134" s="111"/>
      <c r="SKX134" s="111"/>
      <c r="SKY134" s="111"/>
      <c r="SKZ134" s="111"/>
      <c r="SLA134" s="111"/>
      <c r="SLB134" s="111"/>
      <c r="SLC134" s="111"/>
      <c r="SLD134" s="111"/>
      <c r="SLE134" s="111"/>
      <c r="SLF134" s="111"/>
      <c r="SLG134" s="111"/>
      <c r="SLH134" s="111"/>
      <c r="SLI134" s="111"/>
      <c r="SLJ134" s="111"/>
      <c r="SLK134" s="111"/>
      <c r="SLL134" s="111"/>
      <c r="SLM134" s="111"/>
      <c r="SLN134" s="111"/>
      <c r="SLO134" s="111"/>
      <c r="SLP134" s="111"/>
      <c r="SLQ134" s="111"/>
      <c r="SLR134" s="111"/>
      <c r="SLS134" s="111"/>
      <c r="SLT134" s="111"/>
      <c r="SLU134" s="111"/>
      <c r="SLV134" s="111"/>
      <c r="SLW134" s="111"/>
      <c r="SLX134" s="111"/>
      <c r="SLY134" s="111"/>
      <c r="SLZ134" s="111"/>
      <c r="SMA134" s="111"/>
      <c r="SMB134" s="111"/>
      <c r="SMC134" s="111"/>
      <c r="SMD134" s="111"/>
      <c r="SME134" s="111"/>
      <c r="SMF134" s="111"/>
      <c r="SMG134" s="111"/>
      <c r="SMH134" s="111"/>
      <c r="SMI134" s="111"/>
      <c r="SMJ134" s="111"/>
      <c r="SMK134" s="111"/>
      <c r="SML134" s="111"/>
      <c r="SMM134" s="111"/>
      <c r="SMN134" s="111"/>
      <c r="SMO134" s="111"/>
      <c r="SMP134" s="111"/>
      <c r="SMQ134" s="111"/>
      <c r="SMR134" s="111"/>
      <c r="SMS134" s="111"/>
      <c r="SMT134" s="111"/>
      <c r="SMU134" s="111"/>
      <c r="SMV134" s="111"/>
      <c r="SMW134" s="111"/>
      <c r="SMX134" s="111"/>
      <c r="SMY134" s="111"/>
      <c r="SMZ134" s="111"/>
      <c r="SNA134" s="111"/>
      <c r="SNB134" s="111"/>
      <c r="SNC134" s="111"/>
      <c r="SND134" s="111"/>
      <c r="SNE134" s="111"/>
      <c r="SNF134" s="111"/>
      <c r="SNG134" s="111"/>
      <c r="SNH134" s="111"/>
      <c r="SNI134" s="111"/>
      <c r="SNJ134" s="111"/>
      <c r="SNK134" s="111"/>
      <c r="SNL134" s="111"/>
      <c r="SNM134" s="111"/>
      <c r="SNN134" s="111"/>
      <c r="SNO134" s="111"/>
      <c r="SNP134" s="111"/>
      <c r="SNQ134" s="111"/>
      <c r="SNR134" s="111"/>
      <c r="SNS134" s="111"/>
      <c r="SNT134" s="111"/>
      <c r="SNU134" s="111"/>
      <c r="SNV134" s="111"/>
      <c r="SNW134" s="111"/>
      <c r="SNX134" s="111"/>
      <c r="SNY134" s="111"/>
      <c r="SNZ134" s="111"/>
      <c r="SOA134" s="111"/>
      <c r="SOB134" s="111"/>
      <c r="SOC134" s="111"/>
      <c r="SOD134" s="111"/>
      <c r="SOE134" s="111"/>
      <c r="SOF134" s="111"/>
      <c r="SOG134" s="111"/>
      <c r="SOH134" s="111"/>
      <c r="SOI134" s="111"/>
      <c r="SOJ134" s="111"/>
      <c r="SOK134" s="111"/>
      <c r="SOL134" s="111"/>
      <c r="SOM134" s="111"/>
      <c r="SON134" s="111"/>
      <c r="SOO134" s="111"/>
      <c r="SOP134" s="111"/>
      <c r="SOQ134" s="111"/>
      <c r="SOR134" s="111"/>
      <c r="SOS134" s="111"/>
      <c r="SOT134" s="111"/>
      <c r="SOU134" s="111"/>
      <c r="SOV134" s="111"/>
      <c r="SOW134" s="111"/>
      <c r="SOX134" s="111"/>
      <c r="SOY134" s="111"/>
      <c r="SOZ134" s="111"/>
      <c r="SPA134" s="111"/>
      <c r="SPB134" s="111"/>
      <c r="SPC134" s="111"/>
      <c r="SPD134" s="111"/>
      <c r="SPE134" s="111"/>
      <c r="SPF134" s="111"/>
      <c r="SPG134" s="111"/>
      <c r="SPH134" s="111"/>
      <c r="SPI134" s="111"/>
      <c r="SPJ134" s="111"/>
      <c r="SPK134" s="111"/>
      <c r="SPL134" s="111"/>
      <c r="SPM134" s="111"/>
      <c r="SPN134" s="111"/>
      <c r="SPO134" s="111"/>
      <c r="SPP134" s="111"/>
      <c r="SPQ134" s="111"/>
      <c r="SPR134" s="111"/>
      <c r="SPS134" s="111"/>
      <c r="SPT134" s="111"/>
      <c r="SPU134" s="111"/>
      <c r="SPV134" s="111"/>
      <c r="SPW134" s="111"/>
      <c r="SPX134" s="111"/>
      <c r="SPY134" s="111"/>
      <c r="SPZ134" s="111"/>
      <c r="SQA134" s="111"/>
      <c r="SQB134" s="111"/>
      <c r="SQC134" s="111"/>
      <c r="SQD134" s="111"/>
      <c r="SQE134" s="111"/>
      <c r="SQF134" s="111"/>
      <c r="SQG134" s="111"/>
      <c r="SQH134" s="111"/>
      <c r="SQI134" s="111"/>
      <c r="SQJ134" s="111"/>
      <c r="SQK134" s="111"/>
      <c r="SQL134" s="111"/>
      <c r="SQM134" s="111"/>
      <c r="SQN134" s="111"/>
      <c r="SQO134" s="111"/>
      <c r="SQP134" s="111"/>
      <c r="SQQ134" s="111"/>
      <c r="SQR134" s="111"/>
      <c r="SQS134" s="111"/>
      <c r="SQT134" s="111"/>
      <c r="SQU134" s="111"/>
      <c r="SQV134" s="111"/>
      <c r="SQW134" s="111"/>
      <c r="SQX134" s="111"/>
      <c r="SQY134" s="111"/>
      <c r="SQZ134" s="111"/>
      <c r="SRA134" s="111"/>
      <c r="SRB134" s="111"/>
      <c r="SRC134" s="111"/>
      <c r="SRD134" s="111"/>
      <c r="SRE134" s="111"/>
      <c r="SRF134" s="111"/>
      <c r="SRG134" s="111"/>
      <c r="SRH134" s="111"/>
      <c r="SRI134" s="111"/>
      <c r="SRJ134" s="111"/>
      <c r="SRK134" s="111"/>
      <c r="SRL134" s="111"/>
      <c r="SRM134" s="111"/>
      <c r="SRN134" s="111"/>
      <c r="SRO134" s="111"/>
      <c r="SRP134" s="111"/>
      <c r="SRQ134" s="111"/>
      <c r="SRR134" s="111"/>
      <c r="SRS134" s="111"/>
      <c r="SRT134" s="111"/>
      <c r="SRU134" s="111"/>
      <c r="SRV134" s="111"/>
      <c r="SRW134" s="111"/>
      <c r="SRX134" s="111"/>
      <c r="SRY134" s="111"/>
      <c r="SRZ134" s="111"/>
      <c r="SSA134" s="111"/>
      <c r="SSB134" s="111"/>
      <c r="SSC134" s="111"/>
      <c r="SSD134" s="111"/>
      <c r="SSE134" s="111"/>
      <c r="SSF134" s="111"/>
      <c r="SSG134" s="111"/>
      <c r="SSH134" s="111"/>
      <c r="SSI134" s="111"/>
      <c r="SSJ134" s="111"/>
      <c r="SSK134" s="111"/>
      <c r="SSL134" s="111"/>
      <c r="SSM134" s="111"/>
      <c r="SSN134" s="111"/>
      <c r="SSO134" s="111"/>
      <c r="SSP134" s="111"/>
      <c r="SSQ134" s="111"/>
      <c r="SSR134" s="111"/>
      <c r="SSS134" s="111"/>
      <c r="SST134" s="111"/>
      <c r="SSU134" s="111"/>
      <c r="SSV134" s="111"/>
      <c r="SSW134" s="111"/>
      <c r="SSX134" s="111"/>
      <c r="SSY134" s="111"/>
      <c r="SSZ134" s="111"/>
      <c r="STA134" s="111"/>
      <c r="STB134" s="111"/>
      <c r="STC134" s="111"/>
      <c r="STD134" s="111"/>
      <c r="STE134" s="111"/>
      <c r="STF134" s="111"/>
      <c r="STG134" s="111"/>
      <c r="STH134" s="111"/>
      <c r="STI134" s="111"/>
      <c r="STJ134" s="111"/>
      <c r="STK134" s="111"/>
      <c r="STL134" s="111"/>
      <c r="STM134" s="111"/>
      <c r="STN134" s="111"/>
      <c r="STO134" s="111"/>
      <c r="STP134" s="111"/>
      <c r="STQ134" s="111"/>
      <c r="STR134" s="111"/>
      <c r="STS134" s="111"/>
      <c r="STT134" s="111"/>
      <c r="STU134" s="111"/>
      <c r="STV134" s="111"/>
      <c r="STW134" s="111"/>
      <c r="STX134" s="111"/>
      <c r="STY134" s="111"/>
      <c r="STZ134" s="111"/>
      <c r="SUA134" s="111"/>
      <c r="SUB134" s="111"/>
      <c r="SUC134" s="111"/>
      <c r="SUD134" s="111"/>
      <c r="SUE134" s="111"/>
      <c r="SUF134" s="111"/>
      <c r="SUG134" s="111"/>
      <c r="SUH134" s="111"/>
      <c r="SUI134" s="111"/>
      <c r="SUJ134" s="111"/>
      <c r="SUK134" s="111"/>
      <c r="SUL134" s="111"/>
      <c r="SUM134" s="111"/>
      <c r="SUN134" s="111"/>
      <c r="SUO134" s="111"/>
      <c r="SUP134" s="111"/>
      <c r="SUQ134" s="111"/>
      <c r="SUR134" s="111"/>
      <c r="SUS134" s="111"/>
      <c r="SUT134" s="111"/>
      <c r="SUU134" s="111"/>
      <c r="SUV134" s="111"/>
      <c r="SUW134" s="111"/>
      <c r="SUX134" s="111"/>
      <c r="SUY134" s="111"/>
      <c r="SUZ134" s="111"/>
      <c r="SVA134" s="111"/>
      <c r="SVB134" s="111"/>
      <c r="SVC134" s="111"/>
      <c r="SVD134" s="111"/>
      <c r="SVE134" s="111"/>
      <c r="SVF134" s="111"/>
      <c r="SVG134" s="111"/>
      <c r="SVH134" s="111"/>
      <c r="SVI134" s="111"/>
      <c r="SVJ134" s="111"/>
      <c r="SVK134" s="111"/>
      <c r="SVL134" s="111"/>
      <c r="SVM134" s="111"/>
      <c r="SVN134" s="111"/>
      <c r="SVO134" s="111"/>
      <c r="SVP134" s="111"/>
      <c r="SVQ134" s="111"/>
      <c r="SVR134" s="111"/>
      <c r="SVS134" s="111"/>
      <c r="SVT134" s="111"/>
      <c r="SVU134" s="111"/>
      <c r="SVV134" s="111"/>
      <c r="SVW134" s="111"/>
      <c r="SVX134" s="111"/>
      <c r="SVY134" s="111"/>
      <c r="SVZ134" s="111"/>
      <c r="SWA134" s="111"/>
      <c r="SWB134" s="111"/>
      <c r="SWC134" s="111"/>
      <c r="SWD134" s="111"/>
      <c r="SWE134" s="111"/>
      <c r="SWF134" s="111"/>
      <c r="SWG134" s="111"/>
      <c r="SWH134" s="111"/>
      <c r="SWI134" s="111"/>
      <c r="SWJ134" s="111"/>
      <c r="SWK134" s="111"/>
      <c r="SWL134" s="111"/>
      <c r="SWM134" s="111"/>
      <c r="SWN134" s="111"/>
      <c r="SWO134" s="111"/>
      <c r="SWP134" s="111"/>
      <c r="SWQ134" s="111"/>
      <c r="SWR134" s="111"/>
      <c r="SWS134" s="111"/>
      <c r="SWT134" s="111"/>
      <c r="SWU134" s="111"/>
      <c r="SWV134" s="111"/>
      <c r="SWW134" s="111"/>
      <c r="SWX134" s="111"/>
      <c r="SWY134" s="111"/>
      <c r="SWZ134" s="111"/>
      <c r="SXA134" s="111"/>
      <c r="SXB134" s="111"/>
      <c r="SXC134" s="111"/>
      <c r="SXD134" s="111"/>
      <c r="SXE134" s="111"/>
      <c r="SXF134" s="111"/>
      <c r="SXG134" s="111"/>
      <c r="SXH134" s="111"/>
      <c r="SXI134" s="111"/>
      <c r="SXJ134" s="111"/>
      <c r="SXK134" s="111"/>
      <c r="SXL134" s="111"/>
      <c r="SXM134" s="111"/>
      <c r="SXN134" s="111"/>
      <c r="SXO134" s="111"/>
      <c r="SXP134" s="111"/>
      <c r="SXQ134" s="111"/>
      <c r="SXR134" s="111"/>
      <c r="SXS134" s="111"/>
      <c r="SXT134" s="111"/>
      <c r="SXU134" s="111"/>
      <c r="SXV134" s="111"/>
      <c r="SXW134" s="111"/>
      <c r="SXX134" s="111"/>
      <c r="SXY134" s="111"/>
      <c r="SXZ134" s="111"/>
      <c r="SYA134" s="111"/>
      <c r="SYB134" s="111"/>
      <c r="SYC134" s="111"/>
      <c r="SYD134" s="111"/>
      <c r="SYE134" s="111"/>
      <c r="SYF134" s="111"/>
      <c r="SYG134" s="111"/>
      <c r="SYH134" s="111"/>
      <c r="SYI134" s="111"/>
      <c r="SYJ134" s="111"/>
      <c r="SYK134" s="111"/>
      <c r="SYL134" s="111"/>
      <c r="SYM134" s="111"/>
      <c r="SYN134" s="111"/>
      <c r="SYO134" s="111"/>
      <c r="SYP134" s="111"/>
      <c r="SYQ134" s="111"/>
      <c r="SYR134" s="111"/>
      <c r="SYS134" s="111"/>
      <c r="SYT134" s="111"/>
      <c r="SYU134" s="111"/>
      <c r="SYV134" s="111"/>
      <c r="SYW134" s="111"/>
      <c r="SYX134" s="111"/>
      <c r="SYY134" s="111"/>
      <c r="SYZ134" s="111"/>
      <c r="SZA134" s="111"/>
      <c r="SZB134" s="111"/>
      <c r="SZC134" s="111"/>
      <c r="SZD134" s="111"/>
      <c r="SZE134" s="111"/>
      <c r="SZF134" s="111"/>
      <c r="SZG134" s="111"/>
      <c r="SZH134" s="111"/>
      <c r="SZI134" s="111"/>
      <c r="SZJ134" s="111"/>
      <c r="SZK134" s="111"/>
      <c r="SZL134" s="111"/>
      <c r="SZM134" s="111"/>
      <c r="SZN134" s="111"/>
      <c r="SZO134" s="111"/>
      <c r="SZP134" s="111"/>
      <c r="SZQ134" s="111"/>
      <c r="SZR134" s="111"/>
      <c r="SZS134" s="111"/>
      <c r="SZT134" s="111"/>
      <c r="SZU134" s="111"/>
      <c r="SZV134" s="111"/>
      <c r="SZW134" s="111"/>
      <c r="SZX134" s="111"/>
      <c r="SZY134" s="111"/>
      <c r="SZZ134" s="111"/>
      <c r="TAA134" s="111"/>
      <c r="TAB134" s="111"/>
      <c r="TAC134" s="111"/>
      <c r="TAD134" s="111"/>
      <c r="TAE134" s="111"/>
      <c r="TAF134" s="111"/>
      <c r="TAG134" s="111"/>
      <c r="TAH134" s="111"/>
      <c r="TAI134" s="111"/>
      <c r="TAJ134" s="111"/>
      <c r="TAK134" s="111"/>
      <c r="TAL134" s="111"/>
      <c r="TAM134" s="111"/>
      <c r="TAN134" s="111"/>
      <c r="TAO134" s="111"/>
      <c r="TAP134" s="111"/>
      <c r="TAQ134" s="111"/>
      <c r="TAR134" s="111"/>
      <c r="TAS134" s="111"/>
      <c r="TAT134" s="111"/>
      <c r="TAU134" s="111"/>
      <c r="TAV134" s="111"/>
      <c r="TAW134" s="111"/>
      <c r="TAX134" s="111"/>
      <c r="TAY134" s="111"/>
      <c r="TAZ134" s="111"/>
      <c r="TBA134" s="111"/>
      <c r="TBB134" s="111"/>
      <c r="TBC134" s="111"/>
      <c r="TBD134" s="111"/>
      <c r="TBE134" s="111"/>
      <c r="TBF134" s="111"/>
      <c r="TBG134" s="111"/>
      <c r="TBH134" s="111"/>
      <c r="TBI134" s="111"/>
      <c r="TBJ134" s="111"/>
      <c r="TBK134" s="111"/>
      <c r="TBL134" s="111"/>
      <c r="TBM134" s="111"/>
      <c r="TBN134" s="111"/>
      <c r="TBO134" s="111"/>
      <c r="TBP134" s="111"/>
      <c r="TBQ134" s="111"/>
      <c r="TBR134" s="111"/>
      <c r="TBS134" s="111"/>
      <c r="TBT134" s="111"/>
      <c r="TBU134" s="111"/>
      <c r="TBV134" s="111"/>
      <c r="TBW134" s="111"/>
      <c r="TBX134" s="111"/>
      <c r="TBY134" s="111"/>
      <c r="TBZ134" s="111"/>
      <c r="TCA134" s="111"/>
      <c r="TCB134" s="111"/>
      <c r="TCC134" s="111"/>
      <c r="TCD134" s="111"/>
      <c r="TCE134" s="111"/>
      <c r="TCF134" s="111"/>
      <c r="TCG134" s="111"/>
      <c r="TCH134" s="111"/>
      <c r="TCI134" s="111"/>
      <c r="TCJ134" s="111"/>
      <c r="TCK134" s="111"/>
      <c r="TCL134" s="111"/>
      <c r="TCM134" s="111"/>
      <c r="TCN134" s="111"/>
      <c r="TCO134" s="111"/>
      <c r="TCP134" s="111"/>
      <c r="TCQ134" s="111"/>
      <c r="TCR134" s="111"/>
      <c r="TCS134" s="111"/>
      <c r="TCT134" s="111"/>
      <c r="TCU134" s="111"/>
      <c r="TCV134" s="111"/>
      <c r="TCW134" s="111"/>
      <c r="TCX134" s="111"/>
      <c r="TCY134" s="111"/>
      <c r="TCZ134" s="111"/>
      <c r="TDA134" s="111"/>
      <c r="TDB134" s="111"/>
      <c r="TDC134" s="111"/>
      <c r="TDD134" s="111"/>
      <c r="TDE134" s="111"/>
      <c r="TDF134" s="111"/>
      <c r="TDG134" s="111"/>
      <c r="TDH134" s="111"/>
      <c r="TDI134" s="111"/>
      <c r="TDJ134" s="111"/>
      <c r="TDK134" s="111"/>
      <c r="TDL134" s="111"/>
      <c r="TDM134" s="111"/>
      <c r="TDN134" s="111"/>
      <c r="TDO134" s="111"/>
      <c r="TDP134" s="111"/>
      <c r="TDQ134" s="111"/>
      <c r="TDR134" s="111"/>
      <c r="TDS134" s="111"/>
      <c r="TDT134" s="111"/>
      <c r="TDU134" s="111"/>
      <c r="TDV134" s="111"/>
      <c r="TDW134" s="111"/>
      <c r="TDX134" s="111"/>
      <c r="TDY134" s="111"/>
      <c r="TDZ134" s="111"/>
      <c r="TEA134" s="111"/>
      <c r="TEB134" s="111"/>
      <c r="TEC134" s="111"/>
      <c r="TED134" s="111"/>
      <c r="TEE134" s="111"/>
      <c r="TEF134" s="111"/>
      <c r="TEG134" s="111"/>
      <c r="TEH134" s="111"/>
      <c r="TEI134" s="111"/>
      <c r="TEJ134" s="111"/>
      <c r="TEK134" s="111"/>
      <c r="TEL134" s="111"/>
      <c r="TEM134" s="111"/>
      <c r="TEN134" s="111"/>
      <c r="TEO134" s="111"/>
      <c r="TEP134" s="111"/>
      <c r="TEQ134" s="111"/>
      <c r="TER134" s="111"/>
      <c r="TES134" s="111"/>
      <c r="TET134" s="111"/>
      <c r="TEU134" s="111"/>
      <c r="TEV134" s="111"/>
      <c r="TEW134" s="111"/>
      <c r="TEX134" s="111"/>
      <c r="TEY134" s="111"/>
      <c r="TEZ134" s="111"/>
      <c r="TFA134" s="111"/>
      <c r="TFB134" s="111"/>
      <c r="TFC134" s="111"/>
      <c r="TFD134" s="111"/>
      <c r="TFE134" s="111"/>
      <c r="TFF134" s="111"/>
      <c r="TFG134" s="111"/>
      <c r="TFH134" s="111"/>
      <c r="TFI134" s="111"/>
      <c r="TFJ134" s="111"/>
      <c r="TFK134" s="111"/>
      <c r="TFL134" s="111"/>
      <c r="TFM134" s="111"/>
      <c r="TFN134" s="111"/>
      <c r="TFO134" s="111"/>
      <c r="TFP134" s="111"/>
      <c r="TFQ134" s="111"/>
      <c r="TFR134" s="111"/>
      <c r="TFS134" s="111"/>
      <c r="TFT134" s="111"/>
      <c r="TFU134" s="111"/>
      <c r="TFV134" s="111"/>
      <c r="TFW134" s="111"/>
      <c r="TFX134" s="111"/>
      <c r="TFY134" s="111"/>
      <c r="TFZ134" s="111"/>
      <c r="TGA134" s="111"/>
      <c r="TGB134" s="111"/>
      <c r="TGC134" s="111"/>
      <c r="TGD134" s="111"/>
      <c r="TGE134" s="111"/>
      <c r="TGF134" s="111"/>
      <c r="TGG134" s="111"/>
      <c r="TGH134" s="111"/>
      <c r="TGI134" s="111"/>
      <c r="TGJ134" s="111"/>
      <c r="TGK134" s="111"/>
      <c r="TGL134" s="111"/>
      <c r="TGM134" s="111"/>
      <c r="TGN134" s="111"/>
      <c r="TGO134" s="111"/>
      <c r="TGP134" s="111"/>
      <c r="TGQ134" s="111"/>
      <c r="TGR134" s="111"/>
      <c r="TGS134" s="111"/>
      <c r="TGT134" s="111"/>
      <c r="TGU134" s="111"/>
      <c r="TGV134" s="111"/>
      <c r="TGW134" s="111"/>
      <c r="TGX134" s="111"/>
      <c r="TGY134" s="111"/>
      <c r="TGZ134" s="111"/>
      <c r="THA134" s="111"/>
      <c r="THB134" s="111"/>
      <c r="THC134" s="111"/>
      <c r="THD134" s="111"/>
      <c r="THE134" s="111"/>
      <c r="THF134" s="111"/>
      <c r="THG134" s="111"/>
      <c r="THH134" s="111"/>
      <c r="THI134" s="111"/>
      <c r="THJ134" s="111"/>
      <c r="THK134" s="111"/>
      <c r="THL134" s="111"/>
      <c r="THM134" s="111"/>
      <c r="THN134" s="111"/>
      <c r="THO134" s="111"/>
      <c r="THP134" s="111"/>
      <c r="THQ134" s="111"/>
      <c r="THR134" s="111"/>
      <c r="THS134" s="111"/>
      <c r="THT134" s="111"/>
      <c r="THU134" s="111"/>
      <c r="THV134" s="111"/>
      <c r="THW134" s="111"/>
      <c r="THX134" s="111"/>
      <c r="THY134" s="111"/>
      <c r="THZ134" s="111"/>
      <c r="TIA134" s="111"/>
      <c r="TIB134" s="111"/>
      <c r="TIC134" s="111"/>
      <c r="TID134" s="111"/>
      <c r="TIE134" s="111"/>
      <c r="TIF134" s="111"/>
      <c r="TIG134" s="111"/>
      <c r="TIH134" s="111"/>
      <c r="TII134" s="111"/>
      <c r="TIJ134" s="111"/>
      <c r="TIK134" s="111"/>
      <c r="TIL134" s="111"/>
      <c r="TIM134" s="111"/>
      <c r="TIN134" s="111"/>
      <c r="TIO134" s="111"/>
      <c r="TIP134" s="111"/>
      <c r="TIQ134" s="111"/>
      <c r="TIR134" s="111"/>
      <c r="TIS134" s="111"/>
      <c r="TIT134" s="111"/>
      <c r="TIU134" s="111"/>
      <c r="TIV134" s="111"/>
      <c r="TIW134" s="111"/>
      <c r="TIX134" s="111"/>
      <c r="TIY134" s="111"/>
      <c r="TIZ134" s="111"/>
      <c r="TJA134" s="111"/>
      <c r="TJB134" s="111"/>
      <c r="TJC134" s="111"/>
      <c r="TJD134" s="111"/>
      <c r="TJE134" s="111"/>
      <c r="TJF134" s="111"/>
      <c r="TJG134" s="111"/>
      <c r="TJH134" s="111"/>
      <c r="TJI134" s="111"/>
      <c r="TJJ134" s="111"/>
      <c r="TJK134" s="111"/>
      <c r="TJL134" s="111"/>
      <c r="TJM134" s="111"/>
      <c r="TJN134" s="111"/>
      <c r="TJO134" s="111"/>
      <c r="TJP134" s="111"/>
      <c r="TJQ134" s="111"/>
      <c r="TJR134" s="111"/>
      <c r="TJS134" s="111"/>
      <c r="TJT134" s="111"/>
      <c r="TJU134" s="111"/>
      <c r="TJV134" s="111"/>
      <c r="TJW134" s="111"/>
      <c r="TJX134" s="111"/>
      <c r="TJY134" s="111"/>
      <c r="TJZ134" s="111"/>
      <c r="TKA134" s="111"/>
      <c r="TKB134" s="111"/>
      <c r="TKC134" s="111"/>
      <c r="TKD134" s="111"/>
      <c r="TKE134" s="111"/>
      <c r="TKF134" s="111"/>
      <c r="TKG134" s="111"/>
      <c r="TKH134" s="111"/>
      <c r="TKI134" s="111"/>
      <c r="TKJ134" s="111"/>
      <c r="TKK134" s="111"/>
      <c r="TKL134" s="111"/>
      <c r="TKM134" s="111"/>
      <c r="TKN134" s="111"/>
      <c r="TKO134" s="111"/>
      <c r="TKP134" s="111"/>
      <c r="TKQ134" s="111"/>
      <c r="TKR134" s="111"/>
      <c r="TKS134" s="111"/>
      <c r="TKT134" s="111"/>
      <c r="TKU134" s="111"/>
      <c r="TKV134" s="111"/>
      <c r="TKW134" s="111"/>
      <c r="TKX134" s="111"/>
      <c r="TKY134" s="111"/>
      <c r="TKZ134" s="111"/>
      <c r="TLA134" s="111"/>
      <c r="TLB134" s="111"/>
      <c r="TLC134" s="111"/>
      <c r="TLD134" s="111"/>
      <c r="TLE134" s="111"/>
      <c r="TLF134" s="111"/>
      <c r="TLG134" s="111"/>
      <c r="TLH134" s="111"/>
      <c r="TLI134" s="111"/>
      <c r="TLJ134" s="111"/>
      <c r="TLK134" s="111"/>
      <c r="TLL134" s="111"/>
      <c r="TLM134" s="111"/>
      <c r="TLN134" s="111"/>
      <c r="TLO134" s="111"/>
      <c r="TLP134" s="111"/>
      <c r="TLQ134" s="111"/>
      <c r="TLR134" s="111"/>
      <c r="TLS134" s="111"/>
      <c r="TLT134" s="111"/>
      <c r="TLU134" s="111"/>
      <c r="TLV134" s="111"/>
      <c r="TLW134" s="111"/>
      <c r="TLX134" s="111"/>
      <c r="TLY134" s="111"/>
      <c r="TLZ134" s="111"/>
      <c r="TMA134" s="111"/>
      <c r="TMB134" s="111"/>
      <c r="TMC134" s="111"/>
      <c r="TMD134" s="111"/>
      <c r="TME134" s="111"/>
      <c r="TMF134" s="111"/>
      <c r="TMG134" s="111"/>
      <c r="TMH134" s="111"/>
      <c r="TMI134" s="111"/>
      <c r="TMJ134" s="111"/>
      <c r="TMK134" s="111"/>
      <c r="TML134" s="111"/>
      <c r="TMM134" s="111"/>
      <c r="TMN134" s="111"/>
      <c r="TMO134" s="111"/>
      <c r="TMP134" s="111"/>
      <c r="TMQ134" s="111"/>
      <c r="TMR134" s="111"/>
      <c r="TMS134" s="111"/>
      <c r="TMT134" s="111"/>
      <c r="TMU134" s="111"/>
      <c r="TMV134" s="111"/>
      <c r="TMW134" s="111"/>
      <c r="TMX134" s="111"/>
      <c r="TMY134" s="111"/>
      <c r="TMZ134" s="111"/>
      <c r="TNA134" s="111"/>
      <c r="TNB134" s="111"/>
      <c r="TNC134" s="111"/>
      <c r="TND134" s="111"/>
      <c r="TNE134" s="111"/>
      <c r="TNF134" s="111"/>
      <c r="TNG134" s="111"/>
      <c r="TNH134" s="111"/>
      <c r="TNI134" s="111"/>
      <c r="TNJ134" s="111"/>
      <c r="TNK134" s="111"/>
      <c r="TNL134" s="111"/>
      <c r="TNM134" s="111"/>
      <c r="TNN134" s="111"/>
      <c r="TNO134" s="111"/>
      <c r="TNP134" s="111"/>
      <c r="TNQ134" s="111"/>
      <c r="TNR134" s="111"/>
      <c r="TNS134" s="111"/>
      <c r="TNT134" s="111"/>
      <c r="TNU134" s="111"/>
      <c r="TNV134" s="111"/>
      <c r="TNW134" s="111"/>
      <c r="TNX134" s="111"/>
      <c r="TNY134" s="111"/>
      <c r="TNZ134" s="111"/>
      <c r="TOA134" s="111"/>
      <c r="TOB134" s="111"/>
      <c r="TOC134" s="111"/>
      <c r="TOD134" s="111"/>
      <c r="TOE134" s="111"/>
      <c r="TOF134" s="111"/>
      <c r="TOG134" s="111"/>
      <c r="TOH134" s="111"/>
      <c r="TOI134" s="111"/>
      <c r="TOJ134" s="111"/>
      <c r="TOK134" s="111"/>
      <c r="TOL134" s="111"/>
      <c r="TOM134" s="111"/>
      <c r="TON134" s="111"/>
      <c r="TOO134" s="111"/>
      <c r="TOP134" s="111"/>
      <c r="TOQ134" s="111"/>
      <c r="TOR134" s="111"/>
      <c r="TOS134" s="111"/>
      <c r="TOT134" s="111"/>
      <c r="TOU134" s="111"/>
      <c r="TOV134" s="111"/>
      <c r="TOW134" s="111"/>
      <c r="TOX134" s="111"/>
      <c r="TOY134" s="111"/>
      <c r="TOZ134" s="111"/>
      <c r="TPA134" s="111"/>
      <c r="TPB134" s="111"/>
      <c r="TPC134" s="111"/>
      <c r="TPD134" s="111"/>
      <c r="TPE134" s="111"/>
      <c r="TPF134" s="111"/>
      <c r="TPG134" s="111"/>
      <c r="TPH134" s="111"/>
      <c r="TPI134" s="111"/>
      <c r="TPJ134" s="111"/>
      <c r="TPK134" s="111"/>
      <c r="TPL134" s="111"/>
      <c r="TPM134" s="111"/>
      <c r="TPN134" s="111"/>
      <c r="TPO134" s="111"/>
      <c r="TPP134" s="111"/>
      <c r="TPQ134" s="111"/>
      <c r="TPR134" s="111"/>
      <c r="TPS134" s="111"/>
      <c r="TPT134" s="111"/>
      <c r="TPU134" s="111"/>
      <c r="TPV134" s="111"/>
      <c r="TPW134" s="111"/>
      <c r="TPX134" s="111"/>
      <c r="TPY134" s="111"/>
      <c r="TPZ134" s="111"/>
      <c r="TQA134" s="111"/>
      <c r="TQB134" s="111"/>
      <c r="TQC134" s="111"/>
      <c r="TQD134" s="111"/>
      <c r="TQE134" s="111"/>
      <c r="TQF134" s="111"/>
      <c r="TQG134" s="111"/>
      <c r="TQH134" s="111"/>
      <c r="TQI134" s="111"/>
      <c r="TQJ134" s="111"/>
      <c r="TQK134" s="111"/>
      <c r="TQL134" s="111"/>
      <c r="TQM134" s="111"/>
      <c r="TQN134" s="111"/>
      <c r="TQO134" s="111"/>
      <c r="TQP134" s="111"/>
      <c r="TQQ134" s="111"/>
      <c r="TQR134" s="111"/>
      <c r="TQS134" s="111"/>
      <c r="TQT134" s="111"/>
      <c r="TQU134" s="111"/>
      <c r="TQV134" s="111"/>
      <c r="TQW134" s="111"/>
      <c r="TQX134" s="111"/>
      <c r="TQY134" s="111"/>
      <c r="TQZ134" s="111"/>
      <c r="TRA134" s="111"/>
      <c r="TRB134" s="111"/>
      <c r="TRC134" s="111"/>
      <c r="TRD134" s="111"/>
      <c r="TRE134" s="111"/>
      <c r="TRF134" s="111"/>
      <c r="TRG134" s="111"/>
      <c r="TRH134" s="111"/>
      <c r="TRI134" s="111"/>
      <c r="TRJ134" s="111"/>
      <c r="TRK134" s="111"/>
      <c r="TRL134" s="111"/>
      <c r="TRM134" s="111"/>
      <c r="TRN134" s="111"/>
      <c r="TRO134" s="111"/>
      <c r="TRP134" s="111"/>
      <c r="TRQ134" s="111"/>
      <c r="TRR134" s="111"/>
      <c r="TRS134" s="111"/>
      <c r="TRT134" s="111"/>
      <c r="TRU134" s="111"/>
      <c r="TRV134" s="111"/>
      <c r="TRW134" s="111"/>
      <c r="TRX134" s="111"/>
      <c r="TRY134" s="111"/>
      <c r="TRZ134" s="111"/>
      <c r="TSA134" s="111"/>
      <c r="TSB134" s="111"/>
      <c r="TSC134" s="111"/>
      <c r="TSD134" s="111"/>
      <c r="TSE134" s="111"/>
      <c r="TSF134" s="111"/>
      <c r="TSG134" s="111"/>
      <c r="TSH134" s="111"/>
      <c r="TSI134" s="111"/>
      <c r="TSJ134" s="111"/>
      <c r="TSK134" s="111"/>
      <c r="TSL134" s="111"/>
      <c r="TSM134" s="111"/>
      <c r="TSN134" s="111"/>
      <c r="TSO134" s="111"/>
      <c r="TSP134" s="111"/>
      <c r="TSQ134" s="111"/>
      <c r="TSR134" s="111"/>
      <c r="TSS134" s="111"/>
      <c r="TST134" s="111"/>
      <c r="TSU134" s="111"/>
      <c r="TSV134" s="111"/>
      <c r="TSW134" s="111"/>
      <c r="TSX134" s="111"/>
      <c r="TSY134" s="111"/>
      <c r="TSZ134" s="111"/>
      <c r="TTA134" s="111"/>
      <c r="TTB134" s="111"/>
      <c r="TTC134" s="111"/>
      <c r="TTD134" s="111"/>
      <c r="TTE134" s="111"/>
      <c r="TTF134" s="111"/>
      <c r="TTG134" s="111"/>
      <c r="TTH134" s="111"/>
      <c r="TTI134" s="111"/>
      <c r="TTJ134" s="111"/>
      <c r="TTK134" s="111"/>
      <c r="TTL134" s="111"/>
      <c r="TTM134" s="111"/>
      <c r="TTN134" s="111"/>
      <c r="TTO134" s="111"/>
      <c r="TTP134" s="111"/>
      <c r="TTQ134" s="111"/>
      <c r="TTR134" s="111"/>
      <c r="TTS134" s="111"/>
      <c r="TTT134" s="111"/>
      <c r="TTU134" s="111"/>
      <c r="TTV134" s="111"/>
      <c r="TTW134" s="111"/>
      <c r="TTX134" s="111"/>
      <c r="TTY134" s="111"/>
      <c r="TTZ134" s="111"/>
      <c r="TUA134" s="111"/>
      <c r="TUB134" s="111"/>
      <c r="TUC134" s="111"/>
      <c r="TUD134" s="111"/>
      <c r="TUE134" s="111"/>
      <c r="TUF134" s="111"/>
      <c r="TUG134" s="111"/>
      <c r="TUH134" s="111"/>
      <c r="TUI134" s="111"/>
      <c r="TUJ134" s="111"/>
      <c r="TUK134" s="111"/>
      <c r="TUL134" s="111"/>
      <c r="TUM134" s="111"/>
      <c r="TUN134" s="111"/>
      <c r="TUO134" s="111"/>
      <c r="TUP134" s="111"/>
      <c r="TUQ134" s="111"/>
      <c r="TUR134" s="111"/>
      <c r="TUS134" s="111"/>
      <c r="TUT134" s="111"/>
      <c r="TUU134" s="111"/>
      <c r="TUV134" s="111"/>
      <c r="TUW134" s="111"/>
      <c r="TUX134" s="111"/>
      <c r="TUY134" s="111"/>
      <c r="TUZ134" s="111"/>
      <c r="TVA134" s="111"/>
      <c r="TVB134" s="111"/>
      <c r="TVC134" s="111"/>
      <c r="TVD134" s="111"/>
      <c r="TVE134" s="111"/>
      <c r="TVF134" s="111"/>
      <c r="TVG134" s="111"/>
      <c r="TVH134" s="111"/>
      <c r="TVI134" s="111"/>
      <c r="TVJ134" s="111"/>
      <c r="TVK134" s="111"/>
      <c r="TVL134" s="111"/>
      <c r="TVM134" s="111"/>
      <c r="TVN134" s="111"/>
      <c r="TVO134" s="111"/>
      <c r="TVP134" s="111"/>
      <c r="TVQ134" s="111"/>
      <c r="TVR134" s="111"/>
      <c r="TVS134" s="111"/>
      <c r="TVT134" s="111"/>
      <c r="TVU134" s="111"/>
      <c r="TVV134" s="111"/>
      <c r="TVW134" s="111"/>
      <c r="TVX134" s="111"/>
      <c r="TVY134" s="111"/>
      <c r="TVZ134" s="111"/>
      <c r="TWA134" s="111"/>
      <c r="TWB134" s="111"/>
      <c r="TWC134" s="111"/>
      <c r="TWD134" s="111"/>
      <c r="TWE134" s="111"/>
      <c r="TWF134" s="111"/>
      <c r="TWG134" s="111"/>
      <c r="TWH134" s="111"/>
      <c r="TWI134" s="111"/>
      <c r="TWJ134" s="111"/>
      <c r="TWK134" s="111"/>
      <c r="TWL134" s="111"/>
      <c r="TWM134" s="111"/>
      <c r="TWN134" s="111"/>
      <c r="TWO134" s="111"/>
      <c r="TWP134" s="111"/>
      <c r="TWQ134" s="111"/>
      <c r="TWR134" s="111"/>
      <c r="TWS134" s="111"/>
      <c r="TWT134" s="111"/>
      <c r="TWU134" s="111"/>
      <c r="TWV134" s="111"/>
      <c r="TWW134" s="111"/>
      <c r="TWX134" s="111"/>
      <c r="TWY134" s="111"/>
      <c r="TWZ134" s="111"/>
      <c r="TXA134" s="111"/>
      <c r="TXB134" s="111"/>
      <c r="TXC134" s="111"/>
      <c r="TXD134" s="111"/>
      <c r="TXE134" s="111"/>
      <c r="TXF134" s="111"/>
      <c r="TXG134" s="111"/>
      <c r="TXH134" s="111"/>
      <c r="TXI134" s="111"/>
      <c r="TXJ134" s="111"/>
      <c r="TXK134" s="111"/>
      <c r="TXL134" s="111"/>
      <c r="TXM134" s="111"/>
      <c r="TXN134" s="111"/>
      <c r="TXO134" s="111"/>
      <c r="TXP134" s="111"/>
      <c r="TXQ134" s="111"/>
      <c r="TXR134" s="111"/>
      <c r="TXS134" s="111"/>
      <c r="TXT134" s="111"/>
      <c r="TXU134" s="111"/>
      <c r="TXV134" s="111"/>
      <c r="TXW134" s="111"/>
      <c r="TXX134" s="111"/>
      <c r="TXY134" s="111"/>
      <c r="TXZ134" s="111"/>
      <c r="TYA134" s="111"/>
      <c r="TYB134" s="111"/>
      <c r="TYC134" s="111"/>
      <c r="TYD134" s="111"/>
      <c r="TYE134" s="111"/>
      <c r="TYF134" s="111"/>
      <c r="TYG134" s="111"/>
      <c r="TYH134" s="111"/>
      <c r="TYI134" s="111"/>
      <c r="TYJ134" s="111"/>
      <c r="TYK134" s="111"/>
      <c r="TYL134" s="111"/>
      <c r="TYM134" s="111"/>
      <c r="TYN134" s="111"/>
      <c r="TYO134" s="111"/>
      <c r="TYP134" s="111"/>
      <c r="TYQ134" s="111"/>
      <c r="TYR134" s="111"/>
      <c r="TYS134" s="111"/>
      <c r="TYT134" s="111"/>
      <c r="TYU134" s="111"/>
      <c r="TYV134" s="111"/>
      <c r="TYW134" s="111"/>
      <c r="TYX134" s="111"/>
      <c r="TYY134" s="111"/>
      <c r="TYZ134" s="111"/>
      <c r="TZA134" s="111"/>
      <c r="TZB134" s="111"/>
      <c r="TZC134" s="111"/>
      <c r="TZD134" s="111"/>
      <c r="TZE134" s="111"/>
      <c r="TZF134" s="111"/>
      <c r="TZG134" s="111"/>
      <c r="TZH134" s="111"/>
      <c r="TZI134" s="111"/>
      <c r="TZJ134" s="111"/>
      <c r="TZK134" s="111"/>
      <c r="TZL134" s="111"/>
      <c r="TZM134" s="111"/>
      <c r="TZN134" s="111"/>
      <c r="TZO134" s="111"/>
      <c r="TZP134" s="111"/>
      <c r="TZQ134" s="111"/>
      <c r="TZR134" s="111"/>
      <c r="TZS134" s="111"/>
      <c r="TZT134" s="111"/>
      <c r="TZU134" s="111"/>
      <c r="TZV134" s="111"/>
      <c r="TZW134" s="111"/>
      <c r="TZX134" s="111"/>
      <c r="TZY134" s="111"/>
      <c r="TZZ134" s="111"/>
      <c r="UAA134" s="111"/>
      <c r="UAB134" s="111"/>
      <c r="UAC134" s="111"/>
      <c r="UAD134" s="111"/>
      <c r="UAE134" s="111"/>
      <c r="UAF134" s="111"/>
      <c r="UAG134" s="111"/>
      <c r="UAH134" s="111"/>
      <c r="UAI134" s="111"/>
      <c r="UAJ134" s="111"/>
      <c r="UAK134" s="111"/>
      <c r="UAL134" s="111"/>
      <c r="UAM134" s="111"/>
      <c r="UAN134" s="111"/>
      <c r="UAO134" s="111"/>
      <c r="UAP134" s="111"/>
      <c r="UAQ134" s="111"/>
      <c r="UAR134" s="111"/>
      <c r="UAS134" s="111"/>
      <c r="UAT134" s="111"/>
      <c r="UAU134" s="111"/>
      <c r="UAV134" s="111"/>
      <c r="UAW134" s="111"/>
      <c r="UAX134" s="111"/>
      <c r="UAY134" s="111"/>
      <c r="UAZ134" s="111"/>
      <c r="UBA134" s="111"/>
      <c r="UBB134" s="111"/>
      <c r="UBC134" s="111"/>
      <c r="UBD134" s="111"/>
      <c r="UBE134" s="111"/>
      <c r="UBF134" s="111"/>
      <c r="UBG134" s="111"/>
      <c r="UBH134" s="111"/>
      <c r="UBI134" s="111"/>
      <c r="UBJ134" s="111"/>
      <c r="UBK134" s="111"/>
      <c r="UBL134" s="111"/>
      <c r="UBM134" s="111"/>
      <c r="UBN134" s="111"/>
      <c r="UBO134" s="111"/>
      <c r="UBP134" s="111"/>
      <c r="UBQ134" s="111"/>
      <c r="UBR134" s="111"/>
      <c r="UBS134" s="111"/>
      <c r="UBT134" s="111"/>
      <c r="UBU134" s="111"/>
      <c r="UBV134" s="111"/>
      <c r="UBW134" s="111"/>
      <c r="UBX134" s="111"/>
      <c r="UBY134" s="111"/>
      <c r="UBZ134" s="111"/>
      <c r="UCA134" s="111"/>
      <c r="UCB134" s="111"/>
      <c r="UCC134" s="111"/>
      <c r="UCD134" s="111"/>
      <c r="UCE134" s="111"/>
      <c r="UCF134" s="111"/>
      <c r="UCG134" s="111"/>
      <c r="UCH134" s="111"/>
      <c r="UCI134" s="111"/>
      <c r="UCJ134" s="111"/>
      <c r="UCK134" s="111"/>
      <c r="UCL134" s="111"/>
      <c r="UCM134" s="111"/>
      <c r="UCN134" s="111"/>
      <c r="UCO134" s="111"/>
      <c r="UCP134" s="111"/>
      <c r="UCQ134" s="111"/>
      <c r="UCR134" s="111"/>
      <c r="UCS134" s="111"/>
      <c r="UCT134" s="111"/>
      <c r="UCU134" s="111"/>
      <c r="UCV134" s="111"/>
      <c r="UCW134" s="111"/>
      <c r="UCX134" s="111"/>
      <c r="UCY134" s="111"/>
      <c r="UCZ134" s="111"/>
      <c r="UDA134" s="111"/>
      <c r="UDB134" s="111"/>
      <c r="UDC134" s="111"/>
      <c r="UDD134" s="111"/>
      <c r="UDE134" s="111"/>
      <c r="UDF134" s="111"/>
      <c r="UDG134" s="111"/>
      <c r="UDH134" s="111"/>
      <c r="UDI134" s="111"/>
      <c r="UDJ134" s="111"/>
      <c r="UDK134" s="111"/>
      <c r="UDL134" s="111"/>
      <c r="UDM134" s="111"/>
      <c r="UDN134" s="111"/>
      <c r="UDO134" s="111"/>
      <c r="UDP134" s="111"/>
      <c r="UDQ134" s="111"/>
      <c r="UDR134" s="111"/>
      <c r="UDS134" s="111"/>
      <c r="UDT134" s="111"/>
      <c r="UDU134" s="111"/>
      <c r="UDV134" s="111"/>
      <c r="UDW134" s="111"/>
      <c r="UDX134" s="111"/>
      <c r="UDY134" s="111"/>
      <c r="UDZ134" s="111"/>
      <c r="UEA134" s="111"/>
      <c r="UEB134" s="111"/>
      <c r="UEC134" s="111"/>
      <c r="UED134" s="111"/>
      <c r="UEE134" s="111"/>
      <c r="UEF134" s="111"/>
      <c r="UEG134" s="111"/>
      <c r="UEH134" s="111"/>
      <c r="UEI134" s="111"/>
      <c r="UEJ134" s="111"/>
      <c r="UEK134" s="111"/>
      <c r="UEL134" s="111"/>
      <c r="UEM134" s="111"/>
      <c r="UEN134" s="111"/>
      <c r="UEO134" s="111"/>
      <c r="UEP134" s="111"/>
      <c r="UEQ134" s="111"/>
      <c r="UER134" s="111"/>
      <c r="UES134" s="111"/>
      <c r="UET134" s="111"/>
      <c r="UEU134" s="111"/>
      <c r="UEV134" s="111"/>
      <c r="UEW134" s="111"/>
      <c r="UEX134" s="111"/>
      <c r="UEY134" s="111"/>
      <c r="UEZ134" s="111"/>
      <c r="UFA134" s="111"/>
      <c r="UFB134" s="111"/>
      <c r="UFC134" s="111"/>
      <c r="UFD134" s="111"/>
      <c r="UFE134" s="111"/>
      <c r="UFF134" s="111"/>
      <c r="UFG134" s="111"/>
      <c r="UFH134" s="111"/>
      <c r="UFI134" s="111"/>
      <c r="UFJ134" s="111"/>
      <c r="UFK134" s="111"/>
      <c r="UFL134" s="111"/>
      <c r="UFM134" s="111"/>
      <c r="UFN134" s="111"/>
      <c r="UFO134" s="111"/>
      <c r="UFP134" s="111"/>
      <c r="UFQ134" s="111"/>
      <c r="UFR134" s="111"/>
      <c r="UFS134" s="111"/>
      <c r="UFT134" s="111"/>
      <c r="UFU134" s="111"/>
      <c r="UFV134" s="111"/>
      <c r="UFW134" s="111"/>
      <c r="UFX134" s="111"/>
      <c r="UFY134" s="111"/>
      <c r="UFZ134" s="111"/>
      <c r="UGA134" s="111"/>
      <c r="UGB134" s="111"/>
      <c r="UGC134" s="111"/>
      <c r="UGD134" s="111"/>
      <c r="UGE134" s="111"/>
      <c r="UGF134" s="111"/>
      <c r="UGG134" s="111"/>
      <c r="UGH134" s="111"/>
      <c r="UGI134" s="111"/>
      <c r="UGJ134" s="111"/>
      <c r="UGK134" s="111"/>
      <c r="UGL134" s="111"/>
      <c r="UGM134" s="111"/>
      <c r="UGN134" s="111"/>
      <c r="UGO134" s="111"/>
      <c r="UGP134" s="111"/>
      <c r="UGQ134" s="111"/>
      <c r="UGR134" s="111"/>
      <c r="UGS134" s="111"/>
      <c r="UGT134" s="111"/>
      <c r="UGU134" s="111"/>
      <c r="UGV134" s="111"/>
      <c r="UGW134" s="111"/>
      <c r="UGX134" s="111"/>
      <c r="UGY134" s="111"/>
      <c r="UGZ134" s="111"/>
      <c r="UHA134" s="111"/>
      <c r="UHB134" s="111"/>
      <c r="UHC134" s="111"/>
      <c r="UHD134" s="111"/>
      <c r="UHE134" s="111"/>
      <c r="UHF134" s="111"/>
      <c r="UHG134" s="111"/>
      <c r="UHH134" s="111"/>
      <c r="UHI134" s="111"/>
      <c r="UHJ134" s="111"/>
      <c r="UHK134" s="111"/>
      <c r="UHL134" s="111"/>
      <c r="UHM134" s="111"/>
      <c r="UHN134" s="111"/>
      <c r="UHO134" s="111"/>
      <c r="UHP134" s="111"/>
      <c r="UHQ134" s="111"/>
      <c r="UHR134" s="111"/>
      <c r="UHS134" s="111"/>
      <c r="UHT134" s="111"/>
      <c r="UHU134" s="111"/>
      <c r="UHV134" s="111"/>
      <c r="UHW134" s="111"/>
      <c r="UHX134" s="111"/>
      <c r="UHY134" s="111"/>
      <c r="UHZ134" s="111"/>
      <c r="UIA134" s="111"/>
      <c r="UIB134" s="111"/>
      <c r="UIC134" s="111"/>
      <c r="UID134" s="111"/>
      <c r="UIE134" s="111"/>
      <c r="UIF134" s="111"/>
      <c r="UIG134" s="111"/>
      <c r="UIH134" s="111"/>
      <c r="UII134" s="111"/>
      <c r="UIJ134" s="111"/>
      <c r="UIK134" s="111"/>
      <c r="UIL134" s="111"/>
      <c r="UIM134" s="111"/>
      <c r="UIN134" s="111"/>
      <c r="UIO134" s="111"/>
      <c r="UIP134" s="111"/>
      <c r="UIQ134" s="111"/>
      <c r="UIR134" s="111"/>
      <c r="UIS134" s="111"/>
      <c r="UIT134" s="111"/>
      <c r="UIU134" s="111"/>
      <c r="UIV134" s="111"/>
      <c r="UIW134" s="111"/>
      <c r="UIX134" s="111"/>
      <c r="UIY134" s="111"/>
      <c r="UIZ134" s="111"/>
      <c r="UJA134" s="111"/>
      <c r="UJB134" s="111"/>
      <c r="UJC134" s="111"/>
      <c r="UJD134" s="111"/>
      <c r="UJE134" s="111"/>
      <c r="UJF134" s="111"/>
      <c r="UJG134" s="111"/>
      <c r="UJH134" s="111"/>
      <c r="UJI134" s="111"/>
      <c r="UJJ134" s="111"/>
      <c r="UJK134" s="111"/>
      <c r="UJL134" s="111"/>
      <c r="UJM134" s="111"/>
      <c r="UJN134" s="111"/>
      <c r="UJO134" s="111"/>
      <c r="UJP134" s="111"/>
      <c r="UJQ134" s="111"/>
      <c r="UJR134" s="111"/>
      <c r="UJS134" s="111"/>
      <c r="UJT134" s="111"/>
      <c r="UJU134" s="111"/>
      <c r="UJV134" s="111"/>
      <c r="UJW134" s="111"/>
      <c r="UJX134" s="111"/>
      <c r="UJY134" s="111"/>
      <c r="UJZ134" s="111"/>
      <c r="UKA134" s="111"/>
      <c r="UKB134" s="111"/>
      <c r="UKC134" s="111"/>
      <c r="UKD134" s="111"/>
      <c r="UKE134" s="111"/>
      <c r="UKF134" s="111"/>
      <c r="UKG134" s="111"/>
      <c r="UKH134" s="111"/>
      <c r="UKI134" s="111"/>
      <c r="UKJ134" s="111"/>
      <c r="UKK134" s="111"/>
      <c r="UKL134" s="111"/>
      <c r="UKM134" s="111"/>
      <c r="UKN134" s="111"/>
      <c r="UKO134" s="111"/>
      <c r="UKP134" s="111"/>
      <c r="UKQ134" s="111"/>
      <c r="UKR134" s="111"/>
      <c r="UKS134" s="111"/>
      <c r="UKT134" s="111"/>
      <c r="UKU134" s="111"/>
      <c r="UKV134" s="111"/>
      <c r="UKW134" s="111"/>
      <c r="UKX134" s="111"/>
      <c r="UKY134" s="111"/>
      <c r="UKZ134" s="111"/>
      <c r="ULA134" s="111"/>
      <c r="ULB134" s="111"/>
      <c r="ULC134" s="111"/>
      <c r="ULD134" s="111"/>
      <c r="ULE134" s="111"/>
      <c r="ULF134" s="111"/>
      <c r="ULG134" s="111"/>
      <c r="ULH134" s="111"/>
      <c r="ULI134" s="111"/>
      <c r="ULJ134" s="111"/>
      <c r="ULK134" s="111"/>
      <c r="ULL134" s="111"/>
      <c r="ULM134" s="111"/>
      <c r="ULN134" s="111"/>
      <c r="ULO134" s="111"/>
      <c r="ULP134" s="111"/>
      <c r="ULQ134" s="111"/>
      <c r="ULR134" s="111"/>
      <c r="ULS134" s="111"/>
      <c r="ULT134" s="111"/>
      <c r="ULU134" s="111"/>
      <c r="ULV134" s="111"/>
      <c r="ULW134" s="111"/>
      <c r="ULX134" s="111"/>
      <c r="ULY134" s="111"/>
      <c r="ULZ134" s="111"/>
      <c r="UMA134" s="111"/>
      <c r="UMB134" s="111"/>
      <c r="UMC134" s="111"/>
      <c r="UMD134" s="111"/>
      <c r="UME134" s="111"/>
      <c r="UMF134" s="111"/>
      <c r="UMG134" s="111"/>
      <c r="UMH134" s="111"/>
      <c r="UMI134" s="111"/>
      <c r="UMJ134" s="111"/>
      <c r="UMK134" s="111"/>
      <c r="UML134" s="111"/>
      <c r="UMM134" s="111"/>
      <c r="UMN134" s="111"/>
      <c r="UMO134" s="111"/>
      <c r="UMP134" s="111"/>
      <c r="UMQ134" s="111"/>
      <c r="UMR134" s="111"/>
      <c r="UMS134" s="111"/>
      <c r="UMT134" s="111"/>
      <c r="UMU134" s="111"/>
      <c r="UMV134" s="111"/>
      <c r="UMW134" s="111"/>
      <c r="UMX134" s="111"/>
      <c r="UMY134" s="111"/>
      <c r="UMZ134" s="111"/>
      <c r="UNA134" s="111"/>
      <c r="UNB134" s="111"/>
      <c r="UNC134" s="111"/>
      <c r="UND134" s="111"/>
      <c r="UNE134" s="111"/>
      <c r="UNF134" s="111"/>
      <c r="UNG134" s="111"/>
      <c r="UNH134" s="111"/>
      <c r="UNI134" s="111"/>
      <c r="UNJ134" s="111"/>
      <c r="UNK134" s="111"/>
      <c r="UNL134" s="111"/>
      <c r="UNM134" s="111"/>
      <c r="UNN134" s="111"/>
      <c r="UNO134" s="111"/>
      <c r="UNP134" s="111"/>
      <c r="UNQ134" s="111"/>
      <c r="UNR134" s="111"/>
      <c r="UNS134" s="111"/>
      <c r="UNT134" s="111"/>
      <c r="UNU134" s="111"/>
      <c r="UNV134" s="111"/>
      <c r="UNW134" s="111"/>
      <c r="UNX134" s="111"/>
      <c r="UNY134" s="111"/>
      <c r="UNZ134" s="111"/>
      <c r="UOA134" s="111"/>
      <c r="UOB134" s="111"/>
      <c r="UOC134" s="111"/>
      <c r="UOD134" s="111"/>
      <c r="UOE134" s="111"/>
      <c r="UOF134" s="111"/>
      <c r="UOG134" s="111"/>
      <c r="UOH134" s="111"/>
      <c r="UOI134" s="111"/>
      <c r="UOJ134" s="111"/>
      <c r="UOK134" s="111"/>
      <c r="UOL134" s="111"/>
      <c r="UOM134" s="111"/>
      <c r="UON134" s="111"/>
      <c r="UOO134" s="111"/>
      <c r="UOP134" s="111"/>
      <c r="UOQ134" s="111"/>
      <c r="UOR134" s="111"/>
      <c r="UOS134" s="111"/>
      <c r="UOT134" s="111"/>
      <c r="UOU134" s="111"/>
      <c r="UOV134" s="111"/>
      <c r="UOW134" s="111"/>
      <c r="UOX134" s="111"/>
      <c r="UOY134" s="111"/>
      <c r="UOZ134" s="111"/>
      <c r="UPA134" s="111"/>
      <c r="UPB134" s="111"/>
      <c r="UPC134" s="111"/>
      <c r="UPD134" s="111"/>
      <c r="UPE134" s="111"/>
      <c r="UPF134" s="111"/>
      <c r="UPG134" s="111"/>
      <c r="UPH134" s="111"/>
      <c r="UPI134" s="111"/>
      <c r="UPJ134" s="111"/>
      <c r="UPK134" s="111"/>
      <c r="UPL134" s="111"/>
      <c r="UPM134" s="111"/>
      <c r="UPN134" s="111"/>
      <c r="UPO134" s="111"/>
      <c r="UPP134" s="111"/>
      <c r="UPQ134" s="111"/>
      <c r="UPR134" s="111"/>
      <c r="UPS134" s="111"/>
      <c r="UPT134" s="111"/>
      <c r="UPU134" s="111"/>
      <c r="UPV134" s="111"/>
      <c r="UPW134" s="111"/>
      <c r="UPX134" s="111"/>
      <c r="UPY134" s="111"/>
      <c r="UPZ134" s="111"/>
      <c r="UQA134" s="111"/>
      <c r="UQB134" s="111"/>
      <c r="UQC134" s="111"/>
      <c r="UQD134" s="111"/>
      <c r="UQE134" s="111"/>
      <c r="UQF134" s="111"/>
      <c r="UQG134" s="111"/>
      <c r="UQH134" s="111"/>
      <c r="UQI134" s="111"/>
      <c r="UQJ134" s="111"/>
      <c r="UQK134" s="111"/>
      <c r="UQL134" s="111"/>
      <c r="UQM134" s="111"/>
      <c r="UQN134" s="111"/>
      <c r="UQO134" s="111"/>
      <c r="UQP134" s="111"/>
      <c r="UQQ134" s="111"/>
      <c r="UQR134" s="111"/>
      <c r="UQS134" s="111"/>
      <c r="UQT134" s="111"/>
      <c r="UQU134" s="111"/>
      <c r="UQV134" s="111"/>
      <c r="UQW134" s="111"/>
      <c r="UQX134" s="111"/>
      <c r="UQY134" s="111"/>
      <c r="UQZ134" s="111"/>
      <c r="URA134" s="111"/>
      <c r="URB134" s="111"/>
      <c r="URC134" s="111"/>
      <c r="URD134" s="111"/>
      <c r="URE134" s="111"/>
      <c r="URF134" s="111"/>
      <c r="URG134" s="111"/>
      <c r="URH134" s="111"/>
      <c r="URI134" s="111"/>
      <c r="URJ134" s="111"/>
      <c r="URK134" s="111"/>
      <c r="URL134" s="111"/>
      <c r="URM134" s="111"/>
      <c r="URN134" s="111"/>
      <c r="URO134" s="111"/>
      <c r="URP134" s="111"/>
      <c r="URQ134" s="111"/>
      <c r="URR134" s="111"/>
      <c r="URS134" s="111"/>
      <c r="URT134" s="111"/>
      <c r="URU134" s="111"/>
      <c r="URV134" s="111"/>
      <c r="URW134" s="111"/>
      <c r="URX134" s="111"/>
      <c r="URY134" s="111"/>
      <c r="URZ134" s="111"/>
      <c r="USA134" s="111"/>
      <c r="USB134" s="111"/>
      <c r="USC134" s="111"/>
      <c r="USD134" s="111"/>
      <c r="USE134" s="111"/>
      <c r="USF134" s="111"/>
      <c r="USG134" s="111"/>
      <c r="USH134" s="111"/>
      <c r="USI134" s="111"/>
      <c r="USJ134" s="111"/>
      <c r="USK134" s="111"/>
      <c r="USL134" s="111"/>
      <c r="USM134" s="111"/>
      <c r="USN134" s="111"/>
      <c r="USO134" s="111"/>
      <c r="USP134" s="111"/>
      <c r="USQ134" s="111"/>
      <c r="USR134" s="111"/>
      <c r="USS134" s="111"/>
      <c r="UST134" s="111"/>
      <c r="USU134" s="111"/>
      <c r="USV134" s="111"/>
      <c r="USW134" s="111"/>
      <c r="USX134" s="111"/>
      <c r="USY134" s="111"/>
      <c r="USZ134" s="111"/>
      <c r="UTA134" s="111"/>
      <c r="UTB134" s="111"/>
      <c r="UTC134" s="111"/>
      <c r="UTD134" s="111"/>
      <c r="UTE134" s="111"/>
      <c r="UTF134" s="111"/>
      <c r="UTG134" s="111"/>
      <c r="UTH134" s="111"/>
      <c r="UTI134" s="111"/>
      <c r="UTJ134" s="111"/>
      <c r="UTK134" s="111"/>
      <c r="UTL134" s="111"/>
      <c r="UTM134" s="111"/>
      <c r="UTN134" s="111"/>
      <c r="UTO134" s="111"/>
      <c r="UTP134" s="111"/>
      <c r="UTQ134" s="111"/>
      <c r="UTR134" s="111"/>
      <c r="UTS134" s="111"/>
      <c r="UTT134" s="111"/>
      <c r="UTU134" s="111"/>
      <c r="UTV134" s="111"/>
      <c r="UTW134" s="111"/>
      <c r="UTX134" s="111"/>
      <c r="UTY134" s="111"/>
      <c r="UTZ134" s="111"/>
      <c r="UUA134" s="111"/>
      <c r="UUB134" s="111"/>
      <c r="UUC134" s="111"/>
      <c r="UUD134" s="111"/>
      <c r="UUE134" s="111"/>
      <c r="UUF134" s="111"/>
      <c r="UUG134" s="111"/>
      <c r="UUH134" s="111"/>
      <c r="UUI134" s="111"/>
      <c r="UUJ134" s="111"/>
      <c r="UUK134" s="111"/>
      <c r="UUL134" s="111"/>
      <c r="UUM134" s="111"/>
      <c r="UUN134" s="111"/>
      <c r="UUO134" s="111"/>
      <c r="UUP134" s="111"/>
      <c r="UUQ134" s="111"/>
      <c r="UUR134" s="111"/>
      <c r="UUS134" s="111"/>
      <c r="UUT134" s="111"/>
      <c r="UUU134" s="111"/>
      <c r="UUV134" s="111"/>
      <c r="UUW134" s="111"/>
      <c r="UUX134" s="111"/>
      <c r="UUY134" s="111"/>
      <c r="UUZ134" s="111"/>
      <c r="UVA134" s="111"/>
      <c r="UVB134" s="111"/>
      <c r="UVC134" s="111"/>
      <c r="UVD134" s="111"/>
      <c r="UVE134" s="111"/>
      <c r="UVF134" s="111"/>
      <c r="UVG134" s="111"/>
      <c r="UVH134" s="111"/>
      <c r="UVI134" s="111"/>
      <c r="UVJ134" s="111"/>
      <c r="UVK134" s="111"/>
      <c r="UVL134" s="111"/>
      <c r="UVM134" s="111"/>
      <c r="UVN134" s="111"/>
      <c r="UVO134" s="111"/>
      <c r="UVP134" s="111"/>
      <c r="UVQ134" s="111"/>
      <c r="UVR134" s="111"/>
      <c r="UVS134" s="111"/>
      <c r="UVT134" s="111"/>
      <c r="UVU134" s="111"/>
      <c r="UVV134" s="111"/>
      <c r="UVW134" s="111"/>
      <c r="UVX134" s="111"/>
      <c r="UVY134" s="111"/>
      <c r="UVZ134" s="111"/>
      <c r="UWA134" s="111"/>
      <c r="UWB134" s="111"/>
      <c r="UWC134" s="111"/>
      <c r="UWD134" s="111"/>
      <c r="UWE134" s="111"/>
      <c r="UWF134" s="111"/>
      <c r="UWG134" s="111"/>
      <c r="UWH134" s="111"/>
      <c r="UWI134" s="111"/>
      <c r="UWJ134" s="111"/>
      <c r="UWK134" s="111"/>
      <c r="UWL134" s="111"/>
      <c r="UWM134" s="111"/>
      <c r="UWN134" s="111"/>
      <c r="UWO134" s="111"/>
      <c r="UWP134" s="111"/>
      <c r="UWQ134" s="111"/>
      <c r="UWR134" s="111"/>
      <c r="UWS134" s="111"/>
      <c r="UWT134" s="111"/>
      <c r="UWU134" s="111"/>
      <c r="UWV134" s="111"/>
      <c r="UWW134" s="111"/>
      <c r="UWX134" s="111"/>
      <c r="UWY134" s="111"/>
      <c r="UWZ134" s="111"/>
      <c r="UXA134" s="111"/>
      <c r="UXB134" s="111"/>
      <c r="UXC134" s="111"/>
      <c r="UXD134" s="111"/>
      <c r="UXE134" s="111"/>
      <c r="UXF134" s="111"/>
      <c r="UXG134" s="111"/>
      <c r="UXH134" s="111"/>
      <c r="UXI134" s="111"/>
      <c r="UXJ134" s="111"/>
      <c r="UXK134" s="111"/>
      <c r="UXL134" s="111"/>
      <c r="UXM134" s="111"/>
      <c r="UXN134" s="111"/>
      <c r="UXO134" s="111"/>
      <c r="UXP134" s="111"/>
      <c r="UXQ134" s="111"/>
      <c r="UXR134" s="111"/>
      <c r="UXS134" s="111"/>
      <c r="UXT134" s="111"/>
      <c r="UXU134" s="111"/>
      <c r="UXV134" s="111"/>
      <c r="UXW134" s="111"/>
      <c r="UXX134" s="111"/>
      <c r="UXY134" s="111"/>
      <c r="UXZ134" s="111"/>
      <c r="UYA134" s="111"/>
      <c r="UYB134" s="111"/>
      <c r="UYC134" s="111"/>
      <c r="UYD134" s="111"/>
      <c r="UYE134" s="111"/>
      <c r="UYF134" s="111"/>
      <c r="UYG134" s="111"/>
      <c r="UYH134" s="111"/>
      <c r="UYI134" s="111"/>
      <c r="UYJ134" s="111"/>
      <c r="UYK134" s="111"/>
      <c r="UYL134" s="111"/>
      <c r="UYM134" s="111"/>
      <c r="UYN134" s="111"/>
      <c r="UYO134" s="111"/>
      <c r="UYP134" s="111"/>
      <c r="UYQ134" s="111"/>
      <c r="UYR134" s="111"/>
      <c r="UYS134" s="111"/>
      <c r="UYT134" s="111"/>
      <c r="UYU134" s="111"/>
      <c r="UYV134" s="111"/>
      <c r="UYW134" s="111"/>
      <c r="UYX134" s="111"/>
      <c r="UYY134" s="111"/>
      <c r="UYZ134" s="111"/>
      <c r="UZA134" s="111"/>
      <c r="UZB134" s="111"/>
      <c r="UZC134" s="111"/>
      <c r="UZD134" s="111"/>
      <c r="UZE134" s="111"/>
      <c r="UZF134" s="111"/>
      <c r="UZG134" s="111"/>
      <c r="UZH134" s="111"/>
      <c r="UZI134" s="111"/>
      <c r="UZJ134" s="111"/>
      <c r="UZK134" s="111"/>
      <c r="UZL134" s="111"/>
      <c r="UZM134" s="111"/>
      <c r="UZN134" s="111"/>
      <c r="UZO134" s="111"/>
      <c r="UZP134" s="111"/>
      <c r="UZQ134" s="111"/>
      <c r="UZR134" s="111"/>
      <c r="UZS134" s="111"/>
      <c r="UZT134" s="111"/>
      <c r="UZU134" s="111"/>
      <c r="UZV134" s="111"/>
      <c r="UZW134" s="111"/>
      <c r="UZX134" s="111"/>
      <c r="UZY134" s="111"/>
      <c r="UZZ134" s="111"/>
      <c r="VAA134" s="111"/>
      <c r="VAB134" s="111"/>
      <c r="VAC134" s="111"/>
      <c r="VAD134" s="111"/>
      <c r="VAE134" s="111"/>
      <c r="VAF134" s="111"/>
      <c r="VAG134" s="111"/>
      <c r="VAH134" s="111"/>
      <c r="VAI134" s="111"/>
      <c r="VAJ134" s="111"/>
      <c r="VAK134" s="111"/>
      <c r="VAL134" s="111"/>
      <c r="VAM134" s="111"/>
      <c r="VAN134" s="111"/>
      <c r="VAO134" s="111"/>
      <c r="VAP134" s="111"/>
      <c r="VAQ134" s="111"/>
      <c r="VAR134" s="111"/>
      <c r="VAS134" s="111"/>
      <c r="VAT134" s="111"/>
      <c r="VAU134" s="111"/>
      <c r="VAV134" s="111"/>
      <c r="VAW134" s="111"/>
      <c r="VAX134" s="111"/>
      <c r="VAY134" s="111"/>
      <c r="VAZ134" s="111"/>
      <c r="VBA134" s="111"/>
      <c r="VBB134" s="111"/>
      <c r="VBC134" s="111"/>
      <c r="VBD134" s="111"/>
      <c r="VBE134" s="111"/>
      <c r="VBF134" s="111"/>
      <c r="VBG134" s="111"/>
      <c r="VBH134" s="111"/>
      <c r="VBI134" s="111"/>
      <c r="VBJ134" s="111"/>
      <c r="VBK134" s="111"/>
      <c r="VBL134" s="111"/>
      <c r="VBM134" s="111"/>
      <c r="VBN134" s="111"/>
      <c r="VBO134" s="111"/>
      <c r="VBP134" s="111"/>
      <c r="VBQ134" s="111"/>
      <c r="VBR134" s="111"/>
      <c r="VBS134" s="111"/>
      <c r="VBT134" s="111"/>
      <c r="VBU134" s="111"/>
      <c r="VBV134" s="111"/>
      <c r="VBW134" s="111"/>
      <c r="VBX134" s="111"/>
      <c r="VBY134" s="111"/>
      <c r="VBZ134" s="111"/>
      <c r="VCA134" s="111"/>
      <c r="VCB134" s="111"/>
      <c r="VCC134" s="111"/>
      <c r="VCD134" s="111"/>
      <c r="VCE134" s="111"/>
      <c r="VCF134" s="111"/>
      <c r="VCG134" s="111"/>
      <c r="VCH134" s="111"/>
      <c r="VCI134" s="111"/>
      <c r="VCJ134" s="111"/>
      <c r="VCK134" s="111"/>
      <c r="VCL134" s="111"/>
      <c r="VCM134" s="111"/>
      <c r="VCN134" s="111"/>
      <c r="VCO134" s="111"/>
      <c r="VCP134" s="111"/>
      <c r="VCQ134" s="111"/>
      <c r="VCR134" s="111"/>
      <c r="VCS134" s="111"/>
      <c r="VCT134" s="111"/>
      <c r="VCU134" s="111"/>
      <c r="VCV134" s="111"/>
      <c r="VCW134" s="111"/>
      <c r="VCX134" s="111"/>
      <c r="VCY134" s="111"/>
      <c r="VCZ134" s="111"/>
      <c r="VDA134" s="111"/>
      <c r="VDB134" s="111"/>
      <c r="VDC134" s="111"/>
      <c r="VDD134" s="111"/>
      <c r="VDE134" s="111"/>
      <c r="VDF134" s="111"/>
      <c r="VDG134" s="111"/>
      <c r="VDH134" s="111"/>
      <c r="VDI134" s="111"/>
      <c r="VDJ134" s="111"/>
      <c r="VDK134" s="111"/>
      <c r="VDL134" s="111"/>
      <c r="VDM134" s="111"/>
      <c r="VDN134" s="111"/>
      <c r="VDO134" s="111"/>
      <c r="VDP134" s="111"/>
      <c r="VDQ134" s="111"/>
      <c r="VDR134" s="111"/>
      <c r="VDS134" s="111"/>
      <c r="VDT134" s="111"/>
      <c r="VDU134" s="111"/>
      <c r="VDV134" s="111"/>
      <c r="VDW134" s="111"/>
      <c r="VDX134" s="111"/>
      <c r="VDY134" s="111"/>
      <c r="VDZ134" s="111"/>
      <c r="VEA134" s="111"/>
      <c r="VEB134" s="111"/>
      <c r="VEC134" s="111"/>
      <c r="VED134" s="111"/>
      <c r="VEE134" s="111"/>
      <c r="VEF134" s="111"/>
      <c r="VEG134" s="111"/>
      <c r="VEH134" s="111"/>
      <c r="VEI134" s="111"/>
      <c r="VEJ134" s="111"/>
      <c r="VEK134" s="111"/>
      <c r="VEL134" s="111"/>
      <c r="VEM134" s="111"/>
      <c r="VEN134" s="111"/>
      <c r="VEO134" s="111"/>
      <c r="VEP134" s="111"/>
      <c r="VEQ134" s="111"/>
      <c r="VER134" s="111"/>
      <c r="VES134" s="111"/>
      <c r="VET134" s="111"/>
      <c r="VEU134" s="111"/>
      <c r="VEV134" s="111"/>
      <c r="VEW134" s="111"/>
      <c r="VEX134" s="111"/>
      <c r="VEY134" s="111"/>
      <c r="VEZ134" s="111"/>
      <c r="VFA134" s="111"/>
      <c r="VFB134" s="111"/>
      <c r="VFC134" s="111"/>
      <c r="VFD134" s="111"/>
      <c r="VFE134" s="111"/>
      <c r="VFF134" s="111"/>
      <c r="VFG134" s="111"/>
      <c r="VFH134" s="111"/>
      <c r="VFI134" s="111"/>
      <c r="VFJ134" s="111"/>
      <c r="VFK134" s="111"/>
      <c r="VFL134" s="111"/>
      <c r="VFM134" s="111"/>
      <c r="VFN134" s="111"/>
      <c r="VFO134" s="111"/>
      <c r="VFP134" s="111"/>
      <c r="VFQ134" s="111"/>
      <c r="VFR134" s="111"/>
      <c r="VFS134" s="111"/>
      <c r="VFT134" s="111"/>
      <c r="VFU134" s="111"/>
      <c r="VFV134" s="111"/>
      <c r="VFW134" s="111"/>
      <c r="VFX134" s="111"/>
      <c r="VFY134" s="111"/>
      <c r="VFZ134" s="111"/>
      <c r="VGA134" s="111"/>
      <c r="VGB134" s="111"/>
      <c r="VGC134" s="111"/>
      <c r="VGD134" s="111"/>
      <c r="VGE134" s="111"/>
      <c r="VGF134" s="111"/>
      <c r="VGG134" s="111"/>
      <c r="VGH134" s="111"/>
      <c r="VGI134" s="111"/>
      <c r="VGJ134" s="111"/>
      <c r="VGK134" s="111"/>
      <c r="VGL134" s="111"/>
      <c r="VGM134" s="111"/>
      <c r="VGN134" s="111"/>
      <c r="VGO134" s="111"/>
      <c r="VGP134" s="111"/>
      <c r="VGQ134" s="111"/>
      <c r="VGR134" s="111"/>
      <c r="VGS134" s="111"/>
      <c r="VGT134" s="111"/>
      <c r="VGU134" s="111"/>
      <c r="VGV134" s="111"/>
      <c r="VGW134" s="111"/>
      <c r="VGX134" s="111"/>
      <c r="VGY134" s="111"/>
      <c r="VGZ134" s="111"/>
      <c r="VHA134" s="111"/>
      <c r="VHB134" s="111"/>
      <c r="VHC134" s="111"/>
      <c r="VHD134" s="111"/>
      <c r="VHE134" s="111"/>
      <c r="VHF134" s="111"/>
      <c r="VHG134" s="111"/>
      <c r="VHH134" s="111"/>
      <c r="VHI134" s="111"/>
      <c r="VHJ134" s="111"/>
      <c r="VHK134" s="111"/>
      <c r="VHL134" s="111"/>
      <c r="VHM134" s="111"/>
      <c r="VHN134" s="111"/>
      <c r="VHO134" s="111"/>
      <c r="VHP134" s="111"/>
      <c r="VHQ134" s="111"/>
      <c r="VHR134" s="111"/>
      <c r="VHS134" s="111"/>
      <c r="VHT134" s="111"/>
      <c r="VHU134" s="111"/>
      <c r="VHV134" s="111"/>
      <c r="VHW134" s="111"/>
      <c r="VHX134" s="111"/>
      <c r="VHY134" s="111"/>
      <c r="VHZ134" s="111"/>
      <c r="VIA134" s="111"/>
      <c r="VIB134" s="111"/>
      <c r="VIC134" s="111"/>
      <c r="VID134" s="111"/>
      <c r="VIE134" s="111"/>
      <c r="VIF134" s="111"/>
      <c r="VIG134" s="111"/>
      <c r="VIH134" s="111"/>
      <c r="VII134" s="111"/>
      <c r="VIJ134" s="111"/>
      <c r="VIK134" s="111"/>
      <c r="VIL134" s="111"/>
      <c r="VIM134" s="111"/>
      <c r="VIN134" s="111"/>
      <c r="VIO134" s="111"/>
      <c r="VIP134" s="111"/>
      <c r="VIQ134" s="111"/>
      <c r="VIR134" s="111"/>
      <c r="VIS134" s="111"/>
      <c r="VIT134" s="111"/>
      <c r="VIU134" s="111"/>
      <c r="VIV134" s="111"/>
      <c r="VIW134" s="111"/>
      <c r="VIX134" s="111"/>
      <c r="VIY134" s="111"/>
      <c r="VIZ134" s="111"/>
      <c r="VJA134" s="111"/>
      <c r="VJB134" s="111"/>
      <c r="VJC134" s="111"/>
      <c r="VJD134" s="111"/>
      <c r="VJE134" s="111"/>
      <c r="VJF134" s="111"/>
      <c r="VJG134" s="111"/>
      <c r="VJH134" s="111"/>
      <c r="VJI134" s="111"/>
      <c r="VJJ134" s="111"/>
      <c r="VJK134" s="111"/>
      <c r="VJL134" s="111"/>
      <c r="VJM134" s="111"/>
      <c r="VJN134" s="111"/>
      <c r="VJO134" s="111"/>
      <c r="VJP134" s="111"/>
      <c r="VJQ134" s="111"/>
      <c r="VJR134" s="111"/>
      <c r="VJS134" s="111"/>
      <c r="VJT134" s="111"/>
      <c r="VJU134" s="111"/>
      <c r="VJV134" s="111"/>
      <c r="VJW134" s="111"/>
      <c r="VJX134" s="111"/>
      <c r="VJY134" s="111"/>
      <c r="VJZ134" s="111"/>
      <c r="VKA134" s="111"/>
      <c r="VKB134" s="111"/>
      <c r="VKC134" s="111"/>
      <c r="VKD134" s="111"/>
      <c r="VKE134" s="111"/>
      <c r="VKF134" s="111"/>
      <c r="VKG134" s="111"/>
      <c r="VKH134" s="111"/>
      <c r="VKI134" s="111"/>
      <c r="VKJ134" s="111"/>
      <c r="VKK134" s="111"/>
      <c r="VKL134" s="111"/>
      <c r="VKM134" s="111"/>
      <c r="VKN134" s="111"/>
      <c r="VKO134" s="111"/>
      <c r="VKP134" s="111"/>
      <c r="VKQ134" s="111"/>
      <c r="VKR134" s="111"/>
      <c r="VKS134" s="111"/>
      <c r="VKT134" s="111"/>
      <c r="VKU134" s="111"/>
      <c r="VKV134" s="111"/>
      <c r="VKW134" s="111"/>
      <c r="VKX134" s="111"/>
      <c r="VKY134" s="111"/>
      <c r="VKZ134" s="111"/>
      <c r="VLA134" s="111"/>
      <c r="VLB134" s="111"/>
      <c r="VLC134" s="111"/>
      <c r="VLD134" s="111"/>
      <c r="VLE134" s="111"/>
      <c r="VLF134" s="111"/>
      <c r="VLG134" s="111"/>
      <c r="VLH134" s="111"/>
      <c r="VLI134" s="111"/>
      <c r="VLJ134" s="111"/>
      <c r="VLK134" s="111"/>
      <c r="VLL134" s="111"/>
      <c r="VLM134" s="111"/>
      <c r="VLN134" s="111"/>
      <c r="VLO134" s="111"/>
      <c r="VLP134" s="111"/>
      <c r="VLQ134" s="111"/>
      <c r="VLR134" s="111"/>
      <c r="VLS134" s="111"/>
      <c r="VLT134" s="111"/>
      <c r="VLU134" s="111"/>
      <c r="VLV134" s="111"/>
      <c r="VLW134" s="111"/>
      <c r="VLX134" s="111"/>
      <c r="VLY134" s="111"/>
      <c r="VLZ134" s="111"/>
      <c r="VMA134" s="111"/>
      <c r="VMB134" s="111"/>
      <c r="VMC134" s="111"/>
      <c r="VMD134" s="111"/>
      <c r="VME134" s="111"/>
      <c r="VMF134" s="111"/>
      <c r="VMG134" s="111"/>
      <c r="VMH134" s="111"/>
      <c r="VMI134" s="111"/>
      <c r="VMJ134" s="111"/>
      <c r="VMK134" s="111"/>
      <c r="VML134" s="111"/>
      <c r="VMM134" s="111"/>
      <c r="VMN134" s="111"/>
      <c r="VMO134" s="111"/>
      <c r="VMP134" s="111"/>
      <c r="VMQ134" s="111"/>
      <c r="VMR134" s="111"/>
      <c r="VMS134" s="111"/>
      <c r="VMT134" s="111"/>
      <c r="VMU134" s="111"/>
      <c r="VMV134" s="111"/>
      <c r="VMW134" s="111"/>
      <c r="VMX134" s="111"/>
      <c r="VMY134" s="111"/>
      <c r="VMZ134" s="111"/>
      <c r="VNA134" s="111"/>
      <c r="VNB134" s="111"/>
      <c r="VNC134" s="111"/>
      <c r="VND134" s="111"/>
      <c r="VNE134" s="111"/>
      <c r="VNF134" s="111"/>
      <c r="VNG134" s="111"/>
      <c r="VNH134" s="111"/>
      <c r="VNI134" s="111"/>
      <c r="VNJ134" s="111"/>
      <c r="VNK134" s="111"/>
      <c r="VNL134" s="111"/>
      <c r="VNM134" s="111"/>
      <c r="VNN134" s="111"/>
      <c r="VNO134" s="111"/>
      <c r="VNP134" s="111"/>
      <c r="VNQ134" s="111"/>
      <c r="VNR134" s="111"/>
      <c r="VNS134" s="111"/>
      <c r="VNT134" s="111"/>
      <c r="VNU134" s="111"/>
      <c r="VNV134" s="111"/>
      <c r="VNW134" s="111"/>
      <c r="VNX134" s="111"/>
      <c r="VNY134" s="111"/>
      <c r="VNZ134" s="111"/>
      <c r="VOA134" s="111"/>
      <c r="VOB134" s="111"/>
      <c r="VOC134" s="111"/>
      <c r="VOD134" s="111"/>
      <c r="VOE134" s="111"/>
      <c r="VOF134" s="111"/>
      <c r="VOG134" s="111"/>
      <c r="VOH134" s="111"/>
      <c r="VOI134" s="111"/>
      <c r="VOJ134" s="111"/>
      <c r="VOK134" s="111"/>
      <c r="VOL134" s="111"/>
      <c r="VOM134" s="111"/>
      <c r="VON134" s="111"/>
      <c r="VOO134" s="111"/>
      <c r="VOP134" s="111"/>
      <c r="VOQ134" s="111"/>
      <c r="VOR134" s="111"/>
      <c r="VOS134" s="111"/>
      <c r="VOT134" s="111"/>
      <c r="VOU134" s="111"/>
      <c r="VOV134" s="111"/>
      <c r="VOW134" s="111"/>
      <c r="VOX134" s="111"/>
      <c r="VOY134" s="111"/>
      <c r="VOZ134" s="111"/>
      <c r="VPA134" s="111"/>
      <c r="VPB134" s="111"/>
      <c r="VPC134" s="111"/>
      <c r="VPD134" s="111"/>
      <c r="VPE134" s="111"/>
      <c r="VPF134" s="111"/>
      <c r="VPG134" s="111"/>
      <c r="VPH134" s="111"/>
      <c r="VPI134" s="111"/>
      <c r="VPJ134" s="111"/>
      <c r="VPK134" s="111"/>
      <c r="VPL134" s="111"/>
      <c r="VPM134" s="111"/>
      <c r="VPN134" s="111"/>
      <c r="VPO134" s="111"/>
      <c r="VPP134" s="111"/>
      <c r="VPQ134" s="111"/>
      <c r="VPR134" s="111"/>
      <c r="VPS134" s="111"/>
      <c r="VPT134" s="111"/>
      <c r="VPU134" s="111"/>
      <c r="VPV134" s="111"/>
      <c r="VPW134" s="111"/>
      <c r="VPX134" s="111"/>
      <c r="VPY134" s="111"/>
      <c r="VPZ134" s="111"/>
      <c r="VQA134" s="111"/>
      <c r="VQB134" s="111"/>
      <c r="VQC134" s="111"/>
      <c r="VQD134" s="111"/>
      <c r="VQE134" s="111"/>
      <c r="VQF134" s="111"/>
      <c r="VQG134" s="111"/>
      <c r="VQH134" s="111"/>
      <c r="VQI134" s="111"/>
      <c r="VQJ134" s="111"/>
      <c r="VQK134" s="111"/>
      <c r="VQL134" s="111"/>
      <c r="VQM134" s="111"/>
      <c r="VQN134" s="111"/>
      <c r="VQO134" s="111"/>
      <c r="VQP134" s="111"/>
      <c r="VQQ134" s="111"/>
      <c r="VQR134" s="111"/>
      <c r="VQS134" s="111"/>
      <c r="VQT134" s="111"/>
      <c r="VQU134" s="111"/>
      <c r="VQV134" s="111"/>
      <c r="VQW134" s="111"/>
      <c r="VQX134" s="111"/>
      <c r="VQY134" s="111"/>
      <c r="VQZ134" s="111"/>
      <c r="VRA134" s="111"/>
      <c r="VRB134" s="111"/>
      <c r="VRC134" s="111"/>
      <c r="VRD134" s="111"/>
      <c r="VRE134" s="111"/>
      <c r="VRF134" s="111"/>
      <c r="VRG134" s="111"/>
      <c r="VRH134" s="111"/>
      <c r="VRI134" s="111"/>
      <c r="VRJ134" s="111"/>
      <c r="VRK134" s="111"/>
      <c r="VRL134" s="111"/>
      <c r="VRM134" s="111"/>
      <c r="VRN134" s="111"/>
      <c r="VRO134" s="111"/>
      <c r="VRP134" s="111"/>
      <c r="VRQ134" s="111"/>
      <c r="VRR134" s="111"/>
      <c r="VRS134" s="111"/>
      <c r="VRT134" s="111"/>
      <c r="VRU134" s="111"/>
      <c r="VRV134" s="111"/>
      <c r="VRW134" s="111"/>
      <c r="VRX134" s="111"/>
      <c r="VRY134" s="111"/>
      <c r="VRZ134" s="111"/>
      <c r="VSA134" s="111"/>
      <c r="VSB134" s="111"/>
      <c r="VSC134" s="111"/>
      <c r="VSD134" s="111"/>
      <c r="VSE134" s="111"/>
      <c r="VSF134" s="111"/>
      <c r="VSG134" s="111"/>
      <c r="VSH134" s="111"/>
      <c r="VSI134" s="111"/>
      <c r="VSJ134" s="111"/>
      <c r="VSK134" s="111"/>
      <c r="VSL134" s="111"/>
      <c r="VSM134" s="111"/>
      <c r="VSN134" s="111"/>
      <c r="VSO134" s="111"/>
      <c r="VSP134" s="111"/>
      <c r="VSQ134" s="111"/>
      <c r="VSR134" s="111"/>
      <c r="VSS134" s="111"/>
      <c r="VST134" s="111"/>
      <c r="VSU134" s="111"/>
      <c r="VSV134" s="111"/>
      <c r="VSW134" s="111"/>
      <c r="VSX134" s="111"/>
      <c r="VSY134" s="111"/>
      <c r="VSZ134" s="111"/>
      <c r="VTA134" s="111"/>
      <c r="VTB134" s="111"/>
      <c r="VTC134" s="111"/>
      <c r="VTD134" s="111"/>
      <c r="VTE134" s="111"/>
      <c r="VTF134" s="111"/>
      <c r="VTG134" s="111"/>
      <c r="VTH134" s="111"/>
      <c r="VTI134" s="111"/>
      <c r="VTJ134" s="111"/>
      <c r="VTK134" s="111"/>
      <c r="VTL134" s="111"/>
      <c r="VTM134" s="111"/>
      <c r="VTN134" s="111"/>
      <c r="VTO134" s="111"/>
      <c r="VTP134" s="111"/>
      <c r="VTQ134" s="111"/>
      <c r="VTR134" s="111"/>
      <c r="VTS134" s="111"/>
      <c r="VTT134" s="111"/>
      <c r="VTU134" s="111"/>
      <c r="VTV134" s="111"/>
      <c r="VTW134" s="111"/>
      <c r="VTX134" s="111"/>
      <c r="VTY134" s="111"/>
      <c r="VTZ134" s="111"/>
      <c r="VUA134" s="111"/>
      <c r="VUB134" s="111"/>
      <c r="VUC134" s="111"/>
      <c r="VUD134" s="111"/>
      <c r="VUE134" s="111"/>
      <c r="VUF134" s="111"/>
      <c r="VUG134" s="111"/>
      <c r="VUH134" s="111"/>
      <c r="VUI134" s="111"/>
      <c r="VUJ134" s="111"/>
      <c r="VUK134" s="111"/>
      <c r="VUL134" s="111"/>
      <c r="VUM134" s="111"/>
      <c r="VUN134" s="111"/>
      <c r="VUO134" s="111"/>
      <c r="VUP134" s="111"/>
      <c r="VUQ134" s="111"/>
      <c r="VUR134" s="111"/>
      <c r="VUS134" s="111"/>
      <c r="VUT134" s="111"/>
      <c r="VUU134" s="111"/>
      <c r="VUV134" s="111"/>
      <c r="VUW134" s="111"/>
      <c r="VUX134" s="111"/>
      <c r="VUY134" s="111"/>
      <c r="VUZ134" s="111"/>
      <c r="VVA134" s="111"/>
      <c r="VVB134" s="111"/>
      <c r="VVC134" s="111"/>
      <c r="VVD134" s="111"/>
      <c r="VVE134" s="111"/>
      <c r="VVF134" s="111"/>
      <c r="VVG134" s="111"/>
      <c r="VVH134" s="111"/>
      <c r="VVI134" s="111"/>
      <c r="VVJ134" s="111"/>
      <c r="VVK134" s="111"/>
      <c r="VVL134" s="111"/>
      <c r="VVM134" s="111"/>
      <c r="VVN134" s="111"/>
      <c r="VVO134" s="111"/>
      <c r="VVP134" s="111"/>
      <c r="VVQ134" s="111"/>
      <c r="VVR134" s="111"/>
      <c r="VVS134" s="111"/>
      <c r="VVT134" s="111"/>
      <c r="VVU134" s="111"/>
      <c r="VVV134" s="111"/>
      <c r="VVW134" s="111"/>
      <c r="VVX134" s="111"/>
      <c r="VVY134" s="111"/>
      <c r="VVZ134" s="111"/>
      <c r="VWA134" s="111"/>
      <c r="VWB134" s="111"/>
      <c r="VWC134" s="111"/>
      <c r="VWD134" s="111"/>
      <c r="VWE134" s="111"/>
      <c r="VWF134" s="111"/>
      <c r="VWG134" s="111"/>
      <c r="VWH134" s="111"/>
      <c r="VWI134" s="111"/>
      <c r="VWJ134" s="111"/>
      <c r="VWK134" s="111"/>
      <c r="VWL134" s="111"/>
      <c r="VWM134" s="111"/>
      <c r="VWN134" s="111"/>
      <c r="VWO134" s="111"/>
      <c r="VWP134" s="111"/>
      <c r="VWQ134" s="111"/>
      <c r="VWR134" s="111"/>
      <c r="VWS134" s="111"/>
      <c r="VWT134" s="111"/>
      <c r="VWU134" s="111"/>
      <c r="VWV134" s="111"/>
      <c r="VWW134" s="111"/>
      <c r="VWX134" s="111"/>
      <c r="VWY134" s="111"/>
      <c r="VWZ134" s="111"/>
      <c r="VXA134" s="111"/>
      <c r="VXB134" s="111"/>
      <c r="VXC134" s="111"/>
      <c r="VXD134" s="111"/>
      <c r="VXE134" s="111"/>
      <c r="VXF134" s="111"/>
      <c r="VXG134" s="111"/>
      <c r="VXH134" s="111"/>
      <c r="VXI134" s="111"/>
      <c r="VXJ134" s="111"/>
      <c r="VXK134" s="111"/>
      <c r="VXL134" s="111"/>
      <c r="VXM134" s="111"/>
      <c r="VXN134" s="111"/>
      <c r="VXO134" s="111"/>
      <c r="VXP134" s="111"/>
      <c r="VXQ134" s="111"/>
      <c r="VXR134" s="111"/>
      <c r="VXS134" s="111"/>
      <c r="VXT134" s="111"/>
      <c r="VXU134" s="111"/>
      <c r="VXV134" s="111"/>
      <c r="VXW134" s="111"/>
      <c r="VXX134" s="111"/>
      <c r="VXY134" s="111"/>
      <c r="VXZ134" s="111"/>
      <c r="VYA134" s="111"/>
      <c r="VYB134" s="111"/>
      <c r="VYC134" s="111"/>
      <c r="VYD134" s="111"/>
      <c r="VYE134" s="111"/>
      <c r="VYF134" s="111"/>
      <c r="VYG134" s="111"/>
      <c r="VYH134" s="111"/>
      <c r="VYI134" s="111"/>
      <c r="VYJ134" s="111"/>
      <c r="VYK134" s="111"/>
      <c r="VYL134" s="111"/>
      <c r="VYM134" s="111"/>
      <c r="VYN134" s="111"/>
      <c r="VYO134" s="111"/>
      <c r="VYP134" s="111"/>
      <c r="VYQ134" s="111"/>
      <c r="VYR134" s="111"/>
      <c r="VYS134" s="111"/>
      <c r="VYT134" s="111"/>
      <c r="VYU134" s="111"/>
      <c r="VYV134" s="111"/>
      <c r="VYW134" s="111"/>
      <c r="VYX134" s="111"/>
      <c r="VYY134" s="111"/>
      <c r="VYZ134" s="111"/>
      <c r="VZA134" s="111"/>
      <c r="VZB134" s="111"/>
      <c r="VZC134" s="111"/>
      <c r="VZD134" s="111"/>
      <c r="VZE134" s="111"/>
      <c r="VZF134" s="111"/>
      <c r="VZG134" s="111"/>
      <c r="VZH134" s="111"/>
      <c r="VZI134" s="111"/>
      <c r="VZJ134" s="111"/>
      <c r="VZK134" s="111"/>
      <c r="VZL134" s="111"/>
      <c r="VZM134" s="111"/>
      <c r="VZN134" s="111"/>
      <c r="VZO134" s="111"/>
      <c r="VZP134" s="111"/>
      <c r="VZQ134" s="111"/>
      <c r="VZR134" s="111"/>
      <c r="VZS134" s="111"/>
      <c r="VZT134" s="111"/>
      <c r="VZU134" s="111"/>
      <c r="VZV134" s="111"/>
      <c r="VZW134" s="111"/>
      <c r="VZX134" s="111"/>
      <c r="VZY134" s="111"/>
      <c r="VZZ134" s="111"/>
      <c r="WAA134" s="111"/>
      <c r="WAB134" s="111"/>
      <c r="WAC134" s="111"/>
      <c r="WAD134" s="111"/>
      <c r="WAE134" s="111"/>
      <c r="WAF134" s="111"/>
      <c r="WAG134" s="111"/>
      <c r="WAH134" s="111"/>
      <c r="WAI134" s="111"/>
      <c r="WAJ134" s="111"/>
      <c r="WAK134" s="111"/>
      <c r="WAL134" s="111"/>
      <c r="WAM134" s="111"/>
      <c r="WAN134" s="111"/>
      <c r="WAO134" s="111"/>
      <c r="WAP134" s="111"/>
      <c r="WAQ134" s="111"/>
      <c r="WAR134" s="111"/>
      <c r="WAS134" s="111"/>
      <c r="WAT134" s="111"/>
      <c r="WAU134" s="111"/>
      <c r="WAV134" s="111"/>
      <c r="WAW134" s="111"/>
      <c r="WAX134" s="111"/>
      <c r="WAY134" s="111"/>
      <c r="WAZ134" s="111"/>
      <c r="WBA134" s="111"/>
      <c r="WBB134" s="111"/>
      <c r="WBC134" s="111"/>
      <c r="WBD134" s="111"/>
      <c r="WBE134" s="111"/>
      <c r="WBF134" s="111"/>
      <c r="WBG134" s="111"/>
      <c r="WBH134" s="111"/>
      <c r="WBI134" s="111"/>
      <c r="WBJ134" s="111"/>
      <c r="WBK134" s="111"/>
      <c r="WBL134" s="111"/>
      <c r="WBM134" s="111"/>
      <c r="WBN134" s="111"/>
      <c r="WBO134" s="111"/>
      <c r="WBP134" s="111"/>
      <c r="WBQ134" s="111"/>
      <c r="WBR134" s="111"/>
      <c r="WBS134" s="111"/>
      <c r="WBT134" s="111"/>
      <c r="WBU134" s="111"/>
      <c r="WBV134" s="111"/>
      <c r="WBW134" s="111"/>
      <c r="WBX134" s="111"/>
      <c r="WBY134" s="111"/>
      <c r="WBZ134" s="111"/>
      <c r="WCA134" s="111"/>
      <c r="WCB134" s="111"/>
      <c r="WCC134" s="111"/>
      <c r="WCD134" s="111"/>
      <c r="WCE134" s="111"/>
      <c r="WCF134" s="111"/>
      <c r="WCG134" s="111"/>
      <c r="WCH134" s="111"/>
      <c r="WCI134" s="111"/>
      <c r="WCJ134" s="111"/>
      <c r="WCK134" s="111"/>
      <c r="WCL134" s="111"/>
      <c r="WCM134" s="111"/>
      <c r="WCN134" s="111"/>
      <c r="WCO134" s="111"/>
      <c r="WCP134" s="111"/>
      <c r="WCQ134" s="111"/>
      <c r="WCR134" s="111"/>
      <c r="WCS134" s="111"/>
      <c r="WCT134" s="111"/>
      <c r="WCU134" s="111"/>
      <c r="WCV134" s="111"/>
      <c r="WCW134" s="111"/>
      <c r="WCX134" s="111"/>
      <c r="WCY134" s="111"/>
      <c r="WCZ134" s="111"/>
      <c r="WDA134" s="111"/>
      <c r="WDB134" s="111"/>
      <c r="WDC134" s="111"/>
      <c r="WDD134" s="111"/>
      <c r="WDE134" s="111"/>
      <c r="WDF134" s="111"/>
      <c r="WDG134" s="111"/>
      <c r="WDH134" s="111"/>
      <c r="WDI134" s="111"/>
      <c r="WDJ134" s="111"/>
      <c r="WDK134" s="111"/>
      <c r="WDL134" s="111"/>
      <c r="WDM134" s="111"/>
      <c r="WDN134" s="111"/>
      <c r="WDO134" s="111"/>
      <c r="WDP134" s="111"/>
      <c r="WDQ134" s="111"/>
      <c r="WDR134" s="111"/>
      <c r="WDS134" s="111"/>
      <c r="WDT134" s="111"/>
      <c r="WDU134" s="111"/>
      <c r="WDV134" s="111"/>
      <c r="WDW134" s="111"/>
      <c r="WDX134" s="111"/>
      <c r="WDY134" s="111"/>
      <c r="WDZ134" s="111"/>
      <c r="WEA134" s="111"/>
      <c r="WEB134" s="111"/>
      <c r="WEC134" s="111"/>
      <c r="WED134" s="111"/>
      <c r="WEE134" s="111"/>
      <c r="WEF134" s="111"/>
      <c r="WEG134" s="111"/>
      <c r="WEH134" s="111"/>
      <c r="WEI134" s="111"/>
      <c r="WEJ134" s="111"/>
      <c r="WEK134" s="111"/>
      <c r="WEL134" s="111"/>
      <c r="WEM134" s="111"/>
      <c r="WEN134" s="111"/>
      <c r="WEO134" s="111"/>
      <c r="WEP134" s="111"/>
      <c r="WEQ134" s="111"/>
      <c r="WER134" s="111"/>
      <c r="WES134" s="111"/>
      <c r="WET134" s="111"/>
      <c r="WEU134" s="111"/>
      <c r="WEV134" s="111"/>
      <c r="WEW134" s="111"/>
      <c r="WEX134" s="111"/>
      <c r="WEY134" s="111"/>
      <c r="WEZ134" s="111"/>
      <c r="WFA134" s="111"/>
      <c r="WFB134" s="111"/>
      <c r="WFC134" s="111"/>
      <c r="WFD134" s="111"/>
      <c r="WFE134" s="111"/>
      <c r="WFF134" s="111"/>
      <c r="WFG134" s="111"/>
      <c r="WFH134" s="111"/>
      <c r="WFI134" s="111"/>
      <c r="WFJ134" s="111"/>
      <c r="WFK134" s="111"/>
      <c r="WFL134" s="111"/>
      <c r="WFM134" s="111"/>
      <c r="WFN134" s="111"/>
      <c r="WFO134" s="111"/>
      <c r="WFP134" s="111"/>
      <c r="WFQ134" s="111"/>
      <c r="WFR134" s="111"/>
      <c r="WFS134" s="111"/>
      <c r="WFT134" s="111"/>
      <c r="WFU134" s="111"/>
      <c r="WFV134" s="111"/>
      <c r="WFW134" s="111"/>
      <c r="WFX134" s="111"/>
      <c r="WFY134" s="111"/>
      <c r="WFZ134" s="111"/>
      <c r="WGA134" s="111"/>
      <c r="WGB134" s="111"/>
      <c r="WGC134" s="111"/>
      <c r="WGD134" s="111"/>
      <c r="WGE134" s="111"/>
      <c r="WGF134" s="111"/>
      <c r="WGG134" s="111"/>
      <c r="WGH134" s="111"/>
      <c r="WGI134" s="111"/>
      <c r="WGJ134" s="111"/>
      <c r="WGK134" s="111"/>
      <c r="WGL134" s="111"/>
      <c r="WGM134" s="111"/>
      <c r="WGN134" s="111"/>
      <c r="WGO134" s="111"/>
      <c r="WGP134" s="111"/>
      <c r="WGQ134" s="111"/>
      <c r="WGR134" s="111"/>
      <c r="WGS134" s="111"/>
      <c r="WGT134" s="111"/>
      <c r="WGU134" s="111"/>
      <c r="WGV134" s="111"/>
      <c r="WGW134" s="111"/>
      <c r="WGX134" s="111"/>
      <c r="WGY134" s="111"/>
      <c r="WGZ134" s="111"/>
      <c r="WHA134" s="111"/>
      <c r="WHB134" s="111"/>
      <c r="WHC134" s="111"/>
      <c r="WHD134" s="111"/>
      <c r="WHE134" s="111"/>
      <c r="WHF134" s="111"/>
      <c r="WHG134" s="111"/>
      <c r="WHH134" s="111"/>
      <c r="WHI134" s="111"/>
      <c r="WHJ134" s="111"/>
      <c r="WHK134" s="111"/>
      <c r="WHL134" s="111"/>
      <c r="WHM134" s="111"/>
      <c r="WHN134" s="111"/>
      <c r="WHO134" s="111"/>
      <c r="WHP134" s="111"/>
      <c r="WHQ134" s="111"/>
      <c r="WHR134" s="111"/>
      <c r="WHS134" s="111"/>
      <c r="WHT134" s="111"/>
      <c r="WHU134" s="111"/>
      <c r="WHV134" s="111"/>
      <c r="WHW134" s="111"/>
      <c r="WHX134" s="111"/>
      <c r="WHY134" s="111"/>
      <c r="WHZ134" s="111"/>
      <c r="WIA134" s="111"/>
      <c r="WIB134" s="111"/>
      <c r="WIC134" s="111"/>
      <c r="WID134" s="111"/>
      <c r="WIE134" s="111"/>
      <c r="WIF134" s="111"/>
      <c r="WIG134" s="111"/>
      <c r="WIH134" s="111"/>
      <c r="WII134" s="111"/>
      <c r="WIJ134" s="111"/>
      <c r="WIK134" s="111"/>
      <c r="WIL134" s="111"/>
      <c r="WIM134" s="111"/>
      <c r="WIN134" s="111"/>
      <c r="WIO134" s="111"/>
      <c r="WIP134" s="111"/>
      <c r="WIQ134" s="111"/>
      <c r="WIR134" s="111"/>
      <c r="WIS134" s="111"/>
      <c r="WIT134" s="111"/>
      <c r="WIU134" s="111"/>
      <c r="WIV134" s="111"/>
      <c r="WIW134" s="111"/>
      <c r="WIX134" s="111"/>
      <c r="WIY134" s="111"/>
      <c r="WIZ134" s="111"/>
      <c r="WJA134" s="111"/>
      <c r="WJB134" s="111"/>
      <c r="WJC134" s="111"/>
      <c r="WJD134" s="111"/>
      <c r="WJE134" s="111"/>
      <c r="WJF134" s="111"/>
      <c r="WJG134" s="111"/>
      <c r="WJH134" s="111"/>
      <c r="WJI134" s="111"/>
      <c r="WJJ134" s="111"/>
      <c r="WJK134" s="111"/>
      <c r="WJL134" s="111"/>
      <c r="WJM134" s="111"/>
      <c r="WJN134" s="111"/>
      <c r="WJO134" s="111"/>
      <c r="WJP134" s="111"/>
      <c r="WJQ134" s="111"/>
      <c r="WJR134" s="111"/>
      <c r="WJS134" s="111"/>
      <c r="WJT134" s="111"/>
      <c r="WJU134" s="111"/>
      <c r="WJV134" s="111"/>
      <c r="WJW134" s="111"/>
      <c r="WJX134" s="111"/>
      <c r="WJY134" s="111"/>
      <c r="WJZ134" s="111"/>
      <c r="WKA134" s="111"/>
      <c r="WKB134" s="111"/>
      <c r="WKC134" s="111"/>
      <c r="WKD134" s="111"/>
      <c r="WKE134" s="111"/>
      <c r="WKF134" s="111"/>
      <c r="WKG134" s="111"/>
      <c r="WKH134" s="111"/>
      <c r="WKI134" s="111"/>
      <c r="WKJ134" s="111"/>
      <c r="WKK134" s="111"/>
      <c r="WKL134" s="111"/>
      <c r="WKM134" s="111"/>
      <c r="WKN134" s="111"/>
      <c r="WKO134" s="111"/>
      <c r="WKP134" s="111"/>
      <c r="WKQ134" s="111"/>
      <c r="WKR134" s="111"/>
      <c r="WKS134" s="111"/>
      <c r="WKT134" s="111"/>
      <c r="WKU134" s="111"/>
      <c r="WKV134" s="111"/>
      <c r="WKW134" s="111"/>
      <c r="WKX134" s="111"/>
      <c r="WKY134" s="111"/>
      <c r="WKZ134" s="111"/>
      <c r="WLA134" s="111"/>
      <c r="WLB134" s="111"/>
      <c r="WLC134" s="111"/>
      <c r="WLD134" s="111"/>
      <c r="WLE134" s="111"/>
      <c r="WLF134" s="111"/>
      <c r="WLG134" s="111"/>
      <c r="WLH134" s="111"/>
      <c r="WLI134" s="111"/>
      <c r="WLJ134" s="111"/>
      <c r="WLK134" s="111"/>
      <c r="WLL134" s="111"/>
      <c r="WLM134" s="111"/>
      <c r="WLN134" s="111"/>
      <c r="WLO134" s="111"/>
      <c r="WLP134" s="111"/>
      <c r="WLQ134" s="111"/>
      <c r="WLR134" s="111"/>
      <c r="WLS134" s="111"/>
      <c r="WLT134" s="111"/>
      <c r="WLU134" s="111"/>
      <c r="WLV134" s="111"/>
      <c r="WLW134" s="111"/>
      <c r="WLX134" s="111"/>
      <c r="WLY134" s="111"/>
      <c r="WLZ134" s="111"/>
      <c r="WMA134" s="111"/>
      <c r="WMB134" s="111"/>
      <c r="WMC134" s="111"/>
      <c r="WMD134" s="111"/>
      <c r="WME134" s="111"/>
      <c r="WMF134" s="111"/>
      <c r="WMG134" s="111"/>
      <c r="WMH134" s="111"/>
      <c r="WMI134" s="111"/>
      <c r="WMJ134" s="111"/>
      <c r="WMK134" s="111"/>
      <c r="WML134" s="111"/>
      <c r="WMM134" s="111"/>
      <c r="WMN134" s="111"/>
      <c r="WMO134" s="111"/>
      <c r="WMP134" s="111"/>
      <c r="WMQ134" s="111"/>
      <c r="WMR134" s="111"/>
      <c r="WMS134" s="111"/>
      <c r="WMT134" s="111"/>
      <c r="WMU134" s="111"/>
      <c r="WMV134" s="111"/>
      <c r="WMW134" s="111"/>
      <c r="WMX134" s="111"/>
      <c r="WMY134" s="111"/>
      <c r="WMZ134" s="111"/>
      <c r="WNA134" s="111"/>
      <c r="WNB134" s="111"/>
      <c r="WNC134" s="111"/>
      <c r="WND134" s="111"/>
      <c r="WNE134" s="111"/>
      <c r="WNF134" s="111"/>
      <c r="WNG134" s="111"/>
      <c r="WNH134" s="111"/>
      <c r="WNI134" s="111"/>
      <c r="WNJ134" s="111"/>
      <c r="WNK134" s="111"/>
      <c r="WNL134" s="111"/>
      <c r="WNM134" s="111"/>
      <c r="WNN134" s="111"/>
      <c r="WNO134" s="111"/>
      <c r="WNP134" s="111"/>
      <c r="WNQ134" s="111"/>
      <c r="WNR134" s="111"/>
      <c r="WNS134" s="111"/>
      <c r="WNT134" s="111"/>
      <c r="WNU134" s="111"/>
      <c r="WNV134" s="111"/>
      <c r="WNW134" s="111"/>
      <c r="WNX134" s="111"/>
      <c r="WNY134" s="111"/>
      <c r="WNZ134" s="111"/>
      <c r="WOA134" s="111"/>
      <c r="WOB134" s="111"/>
      <c r="WOC134" s="111"/>
      <c r="WOD134" s="111"/>
      <c r="WOE134" s="111"/>
      <c r="WOF134" s="111"/>
      <c r="WOG134" s="111"/>
      <c r="WOH134" s="111"/>
      <c r="WOI134" s="111"/>
      <c r="WOJ134" s="111"/>
      <c r="WOK134" s="111"/>
      <c r="WOL134" s="111"/>
      <c r="WOM134" s="111"/>
      <c r="WON134" s="111"/>
      <c r="WOO134" s="111"/>
      <c r="WOP134" s="111"/>
      <c r="WOQ134" s="111"/>
      <c r="WOR134" s="111"/>
      <c r="WOS134" s="111"/>
      <c r="WOT134" s="111"/>
      <c r="WOU134" s="111"/>
      <c r="WOV134" s="111"/>
      <c r="WOW134" s="111"/>
      <c r="WOX134" s="111"/>
      <c r="WOY134" s="111"/>
      <c r="WOZ134" s="111"/>
      <c r="WPA134" s="111"/>
      <c r="WPB134" s="111"/>
      <c r="WPC134" s="111"/>
      <c r="WPD134" s="111"/>
      <c r="WPE134" s="111"/>
      <c r="WPF134" s="111"/>
      <c r="WPG134" s="111"/>
      <c r="WPH134" s="111"/>
      <c r="WPI134" s="111"/>
      <c r="WPJ134" s="111"/>
      <c r="WPK134" s="111"/>
      <c r="WPL134" s="111"/>
      <c r="WPM134" s="111"/>
      <c r="WPN134" s="111"/>
      <c r="WPO134" s="111"/>
      <c r="WPP134" s="111"/>
      <c r="WPQ134" s="111"/>
      <c r="WPR134" s="111"/>
      <c r="WPS134" s="111"/>
      <c r="WPT134" s="111"/>
      <c r="WPU134" s="111"/>
      <c r="WPV134" s="111"/>
      <c r="WPW134" s="111"/>
      <c r="WPX134" s="111"/>
      <c r="WPY134" s="111"/>
      <c r="WPZ134" s="111"/>
      <c r="WQA134" s="111"/>
      <c r="WQB134" s="111"/>
      <c r="WQC134" s="111"/>
      <c r="WQD134" s="111"/>
      <c r="WQE134" s="111"/>
      <c r="WQF134" s="111"/>
      <c r="WQG134" s="111"/>
      <c r="WQH134" s="111"/>
      <c r="WQI134" s="111"/>
      <c r="WQJ134" s="111"/>
      <c r="WQK134" s="111"/>
      <c r="WQL134" s="111"/>
      <c r="WQM134" s="111"/>
      <c r="WQN134" s="111"/>
      <c r="WQO134" s="111"/>
      <c r="WQP134" s="111"/>
      <c r="WQQ134" s="111"/>
      <c r="WQR134" s="111"/>
      <c r="WQS134" s="111"/>
      <c r="WQT134" s="111"/>
      <c r="WQU134" s="111"/>
      <c r="WQV134" s="111"/>
      <c r="WQW134" s="111"/>
      <c r="WQX134" s="111"/>
      <c r="WQY134" s="111"/>
      <c r="WQZ134" s="111"/>
      <c r="WRA134" s="111"/>
      <c r="WRB134" s="111"/>
      <c r="WRC134" s="111"/>
      <c r="WRD134" s="111"/>
      <c r="WRE134" s="111"/>
      <c r="WRF134" s="111"/>
      <c r="WRG134" s="111"/>
      <c r="WRH134" s="111"/>
      <c r="WRI134" s="111"/>
      <c r="WRJ134" s="111"/>
      <c r="WRK134" s="111"/>
      <c r="WRL134" s="111"/>
      <c r="WRM134" s="111"/>
      <c r="WRN134" s="111"/>
      <c r="WRO134" s="111"/>
      <c r="WRP134" s="111"/>
      <c r="WRQ134" s="111"/>
      <c r="WRR134" s="111"/>
      <c r="WRS134" s="111"/>
      <c r="WRT134" s="111"/>
      <c r="WRU134" s="111"/>
      <c r="WRV134" s="111"/>
      <c r="WRW134" s="111"/>
      <c r="WRX134" s="111"/>
      <c r="WRY134" s="111"/>
      <c r="WRZ134" s="111"/>
      <c r="WSA134" s="111"/>
      <c r="WSB134" s="111"/>
      <c r="WSC134" s="111"/>
      <c r="WSD134" s="111"/>
      <c r="WSE134" s="111"/>
      <c r="WSF134" s="111"/>
      <c r="WSG134" s="111"/>
      <c r="WSH134" s="111"/>
      <c r="WSI134" s="111"/>
      <c r="WSJ134" s="111"/>
      <c r="WSK134" s="111"/>
      <c r="WSL134" s="111"/>
      <c r="WSM134" s="111"/>
      <c r="WSN134" s="111"/>
      <c r="WSO134" s="111"/>
      <c r="WSP134" s="111"/>
      <c r="WSQ134" s="111"/>
      <c r="WSR134" s="111"/>
      <c r="WSS134" s="111"/>
      <c r="WST134" s="111"/>
      <c r="WSU134" s="111"/>
      <c r="WSV134" s="111"/>
      <c r="WSW134" s="111"/>
      <c r="WSX134" s="111"/>
      <c r="WSY134" s="111"/>
      <c r="WSZ134" s="111"/>
      <c r="WTA134" s="111"/>
      <c r="WTB134" s="111"/>
      <c r="WTC134" s="111"/>
      <c r="WTD134" s="111"/>
      <c r="WTE134" s="111"/>
      <c r="WTF134" s="111"/>
      <c r="WTG134" s="111"/>
      <c r="WTH134" s="111"/>
      <c r="WTI134" s="111"/>
      <c r="WTJ134" s="111"/>
      <c r="WTK134" s="111"/>
      <c r="WTL134" s="111"/>
      <c r="WTM134" s="111"/>
      <c r="WTN134" s="111"/>
      <c r="WTO134" s="111"/>
      <c r="WTP134" s="111"/>
      <c r="WTQ134" s="111"/>
      <c r="WTR134" s="111"/>
      <c r="WTS134" s="111"/>
      <c r="WTT134" s="111"/>
      <c r="WTU134" s="111"/>
      <c r="WTV134" s="111"/>
      <c r="WTW134" s="111"/>
      <c r="WTX134" s="111"/>
      <c r="WTY134" s="111"/>
      <c r="WTZ134" s="111"/>
      <c r="WUA134" s="111"/>
      <c r="WUB134" s="111"/>
      <c r="WUC134" s="111"/>
      <c r="WUD134" s="111"/>
      <c r="WUE134" s="111"/>
      <c r="WUF134" s="111"/>
      <c r="WUG134" s="111"/>
      <c r="WUH134" s="111"/>
      <c r="WUI134" s="111"/>
      <c r="WUJ134" s="111"/>
      <c r="WUK134" s="111"/>
      <c r="WUL134" s="111"/>
      <c r="WUM134" s="111"/>
      <c r="WUN134" s="111"/>
      <c r="WUO134" s="111"/>
      <c r="WUP134" s="111"/>
      <c r="WUQ134" s="111"/>
      <c r="WUR134" s="111"/>
      <c r="WUS134" s="111"/>
      <c r="WUT134" s="111"/>
      <c r="WUU134" s="111"/>
      <c r="WUV134" s="111"/>
      <c r="WUW134" s="111"/>
      <c r="WUX134" s="111"/>
      <c r="WUY134" s="111"/>
      <c r="WUZ134" s="111"/>
      <c r="WVA134" s="111"/>
      <c r="WVB134" s="111"/>
      <c r="WVC134" s="111"/>
      <c r="WVD134" s="111"/>
      <c r="WVE134" s="111"/>
      <c r="WVF134" s="111"/>
      <c r="WVG134" s="111"/>
      <c r="WVH134" s="111"/>
      <c r="WVI134" s="111"/>
      <c r="WVJ134" s="111"/>
      <c r="WVK134" s="111"/>
      <c r="WVL134" s="111"/>
      <c r="WVM134" s="111"/>
      <c r="WVN134" s="111"/>
      <c r="WVO134" s="111"/>
      <c r="WVP134" s="111"/>
      <c r="WVQ134" s="111"/>
      <c r="WVR134" s="111"/>
      <c r="WVS134" s="111"/>
      <c r="WVT134" s="111"/>
      <c r="WVU134" s="111"/>
      <c r="WVV134" s="111"/>
      <c r="WVW134" s="111"/>
      <c r="WVX134" s="111"/>
      <c r="WVY134" s="111"/>
      <c r="WVZ134" s="111"/>
      <c r="WWA134" s="111"/>
      <c r="WWB134" s="111"/>
      <c r="WWC134" s="111"/>
      <c r="WWD134" s="111"/>
      <c r="WWE134" s="111"/>
      <c r="WWF134" s="111"/>
      <c r="WWG134" s="111"/>
      <c r="WWH134" s="111"/>
      <c r="WWI134" s="111"/>
      <c r="WWJ134" s="111"/>
      <c r="WWK134" s="111"/>
      <c r="WWL134" s="111"/>
      <c r="WWM134" s="111"/>
      <c r="WWN134" s="111"/>
      <c r="WWO134" s="111"/>
      <c r="WWP134" s="111"/>
      <c r="WWQ134" s="111"/>
      <c r="WWR134" s="111"/>
      <c r="WWS134" s="111"/>
      <c r="WWT134" s="111"/>
      <c r="WWU134" s="111"/>
      <c r="WWV134" s="111"/>
      <c r="WWW134" s="111"/>
      <c r="WWX134" s="111"/>
      <c r="WWY134" s="111"/>
      <c r="WWZ134" s="111"/>
      <c r="WXA134" s="111"/>
      <c r="WXB134" s="111"/>
      <c r="WXC134" s="111"/>
      <c r="WXD134" s="111"/>
      <c r="WXE134" s="111"/>
      <c r="WXF134" s="111"/>
      <c r="WXG134" s="111"/>
      <c r="WXH134" s="111"/>
      <c r="WXI134" s="111"/>
      <c r="WXJ134" s="111"/>
      <c r="WXK134" s="111"/>
      <c r="WXL134" s="111"/>
      <c r="WXM134" s="111"/>
      <c r="WXN134" s="111"/>
      <c r="WXO134" s="111"/>
      <c r="WXP134" s="111"/>
      <c r="WXQ134" s="111"/>
      <c r="WXR134" s="111"/>
      <c r="WXS134" s="111"/>
      <c r="WXT134" s="111"/>
      <c r="WXU134" s="111"/>
      <c r="WXV134" s="111"/>
      <c r="WXW134" s="111"/>
      <c r="WXX134" s="111"/>
      <c r="WXY134" s="111"/>
      <c r="WXZ134" s="111"/>
      <c r="WYA134" s="111"/>
      <c r="WYB134" s="111"/>
      <c r="WYC134" s="111"/>
      <c r="WYD134" s="111"/>
      <c r="WYE134" s="111"/>
      <c r="WYF134" s="111"/>
      <c r="WYG134" s="111"/>
      <c r="WYH134" s="111"/>
      <c r="WYI134" s="111"/>
      <c r="WYJ134" s="111"/>
      <c r="WYK134" s="111"/>
      <c r="WYL134" s="111"/>
      <c r="WYM134" s="111"/>
      <c r="WYN134" s="111"/>
      <c r="WYO134" s="111"/>
      <c r="WYP134" s="111"/>
      <c r="WYQ134" s="111"/>
      <c r="WYR134" s="111"/>
      <c r="WYS134" s="111"/>
      <c r="WYT134" s="111"/>
      <c r="WYU134" s="111"/>
      <c r="WYV134" s="111"/>
      <c r="WYW134" s="111"/>
      <c r="WYX134" s="111"/>
      <c r="WYY134" s="111"/>
      <c r="WYZ134" s="111"/>
      <c r="WZA134" s="111"/>
      <c r="WZB134" s="111"/>
      <c r="WZC134" s="111"/>
      <c r="WZD134" s="111"/>
      <c r="WZE134" s="111"/>
      <c r="WZF134" s="111"/>
      <c r="WZG134" s="111"/>
      <c r="WZH134" s="111"/>
      <c r="WZI134" s="111"/>
      <c r="WZJ134" s="111"/>
      <c r="WZK134" s="111"/>
      <c r="WZL134" s="111"/>
      <c r="WZM134" s="111"/>
      <c r="WZN134" s="111"/>
      <c r="WZO134" s="111"/>
      <c r="WZP134" s="111"/>
      <c r="WZQ134" s="111"/>
      <c r="WZR134" s="111"/>
      <c r="WZS134" s="111"/>
      <c r="WZT134" s="111"/>
      <c r="WZU134" s="111"/>
      <c r="WZV134" s="111"/>
      <c r="WZW134" s="111"/>
      <c r="WZX134" s="111"/>
      <c r="WZY134" s="111"/>
      <c r="WZZ134" s="111"/>
      <c r="XAA134" s="111"/>
      <c r="XAB134" s="111"/>
      <c r="XAC134" s="111"/>
      <c r="XAD134" s="111"/>
      <c r="XAE134" s="111"/>
      <c r="XAF134" s="111"/>
      <c r="XAG134" s="111"/>
      <c r="XAH134" s="111"/>
      <c r="XAI134" s="111"/>
      <c r="XAJ134" s="111"/>
      <c r="XAK134" s="111"/>
      <c r="XAL134" s="111"/>
      <c r="XAM134" s="111"/>
      <c r="XAN134" s="111"/>
      <c r="XAO134" s="111"/>
      <c r="XAP134" s="111"/>
      <c r="XAQ134" s="111"/>
      <c r="XAR134" s="111"/>
      <c r="XAS134" s="111"/>
      <c r="XAT134" s="111"/>
      <c r="XAU134" s="111"/>
      <c r="XAV134" s="111"/>
      <c r="XAW134" s="111"/>
      <c r="XAX134" s="111"/>
      <c r="XAY134" s="111"/>
      <c r="XAZ134" s="111"/>
      <c r="XBA134" s="111"/>
      <c r="XBB134" s="111"/>
      <c r="XBC134" s="111"/>
      <c r="XBD134" s="111"/>
      <c r="XBE134" s="111"/>
      <c r="XBF134" s="111"/>
      <c r="XBG134" s="111"/>
      <c r="XBH134" s="111"/>
      <c r="XBI134" s="111"/>
      <c r="XBJ134" s="111"/>
      <c r="XBK134" s="111"/>
      <c r="XBL134" s="111"/>
      <c r="XBM134" s="111"/>
      <c r="XBN134" s="111"/>
      <c r="XBO134" s="111"/>
      <c r="XBP134" s="111"/>
      <c r="XBQ134" s="111"/>
      <c r="XBR134" s="111"/>
      <c r="XBS134" s="111"/>
      <c r="XBT134" s="111"/>
      <c r="XBU134" s="111"/>
      <c r="XBV134" s="111"/>
      <c r="XBW134" s="111"/>
      <c r="XBX134" s="111"/>
      <c r="XBY134" s="111"/>
      <c r="XBZ134" s="111"/>
      <c r="XCA134" s="111"/>
      <c r="XCB134" s="111"/>
      <c r="XCC134" s="111"/>
      <c r="XCD134" s="111"/>
      <c r="XCE134" s="111"/>
      <c r="XCF134" s="111"/>
      <c r="XCG134" s="111"/>
      <c r="XCH134" s="111"/>
      <c r="XCI134" s="111"/>
      <c r="XCJ134" s="111"/>
      <c r="XCK134" s="111"/>
      <c r="XCL134" s="111"/>
      <c r="XCM134" s="111"/>
      <c r="XCN134" s="111"/>
      <c r="XCO134" s="111"/>
      <c r="XCP134" s="111"/>
      <c r="XCQ134" s="111"/>
      <c r="XCR134" s="111"/>
      <c r="XCS134" s="111"/>
      <c r="XCT134" s="111"/>
      <c r="XCU134" s="111"/>
      <c r="XCV134" s="111"/>
      <c r="XCW134" s="111"/>
      <c r="XCX134" s="111"/>
      <c r="XCY134" s="111"/>
      <c r="XCZ134" s="111"/>
      <c r="XDA134" s="111"/>
      <c r="XDB134" s="111"/>
      <c r="XDC134" s="111"/>
      <c r="XDD134" s="111"/>
      <c r="XDE134" s="111"/>
      <c r="XDF134" s="111"/>
      <c r="XDG134" s="111"/>
      <c r="XDH134" s="111"/>
      <c r="XDI134" s="111"/>
      <c r="XDJ134" s="111"/>
      <c r="XDK134" s="111"/>
      <c r="XDL134" s="111"/>
      <c r="XDM134" s="111"/>
      <c r="XDN134" s="111"/>
      <c r="XDO134" s="111"/>
      <c r="XDP134" s="111"/>
      <c r="XDQ134" s="111"/>
      <c r="XDR134" s="111"/>
      <c r="XDS134" s="111"/>
      <c r="XDT134" s="111"/>
      <c r="XDU134" s="111"/>
      <c r="XDV134" s="111"/>
      <c r="XDW134" s="111"/>
      <c r="XDX134" s="111"/>
      <c r="XDY134" s="111"/>
      <c r="XDZ134" s="111"/>
      <c r="XEA134" s="111"/>
      <c r="XEB134" s="111"/>
      <c r="XEC134" s="111"/>
      <c r="XED134" s="111"/>
      <c r="XEE134" s="111"/>
      <c r="XEF134" s="111"/>
      <c r="XEG134" s="111"/>
      <c r="XEH134" s="111"/>
      <c r="XEI134" s="111"/>
      <c r="XEJ134" s="111"/>
      <c r="XEK134" s="111"/>
      <c r="XEL134" s="111"/>
      <c r="XEM134" s="111"/>
      <c r="XEN134" s="111"/>
      <c r="XEO134" s="111"/>
      <c r="XEP134" s="111"/>
      <c r="XEQ134" s="111"/>
      <c r="XER134" s="111"/>
      <c r="XES134" s="111"/>
      <c r="XET134" s="111"/>
      <c r="XEU134" s="111"/>
      <c r="XEV134" s="111"/>
      <c r="XEW134" s="111"/>
      <c r="XEX134" s="111"/>
      <c r="XEY134" s="111"/>
      <c r="XEZ134" s="111"/>
      <c r="XFA134" s="111"/>
      <c r="XFB134" s="111"/>
    </row>
    <row r="135" spans="1:16382" ht="75" hidden="1" x14ac:dyDescent="0.3">
      <c r="A135" s="112" t="s">
        <v>1988</v>
      </c>
      <c r="B135" s="99" t="s">
        <v>1991</v>
      </c>
      <c r="C135" s="99" t="s">
        <v>234</v>
      </c>
      <c r="D135" s="99" t="s">
        <v>235</v>
      </c>
      <c r="E135" s="62" t="str">
        <f t="shared" si="8"/>
        <v>SK3</v>
      </c>
      <c r="F135" s="99" t="s">
        <v>1633</v>
      </c>
      <c r="G135" s="98" t="s">
        <v>20</v>
      </c>
      <c r="H135" s="101" t="s">
        <v>1687</v>
      </c>
      <c r="I135" s="101">
        <v>293</v>
      </c>
      <c r="J135" s="98" t="s">
        <v>1635</v>
      </c>
      <c r="K135" s="103" t="s">
        <v>1636</v>
      </c>
      <c r="L135" s="104" t="s">
        <v>1637</v>
      </c>
      <c r="M135" s="105" t="s">
        <v>1653</v>
      </c>
      <c r="N135" s="105" t="s">
        <v>1653</v>
      </c>
      <c r="O135" s="99" t="s">
        <v>237</v>
      </c>
      <c r="P135" s="99" t="s">
        <v>1657</v>
      </c>
      <c r="Q135" s="99" t="s">
        <v>44</v>
      </c>
      <c r="R135" s="98" t="s">
        <v>1888</v>
      </c>
      <c r="S135" s="99" t="s">
        <v>27</v>
      </c>
      <c r="T135" s="106" t="s">
        <v>1636</v>
      </c>
      <c r="U135" s="63" t="str">
        <f>_xlfn.XLOOKUP(C135,'Medical or Therapy Treatments'!A:A,'Medical or Therapy Treatments'!B:B)</f>
        <v>Doctor Treatment</v>
      </c>
      <c r="V135" s="107" t="s">
        <v>238</v>
      </c>
      <c r="W135" s="108" t="s">
        <v>1658</v>
      </c>
      <c r="X135" s="113" t="s">
        <v>1640</v>
      </c>
      <c r="Y135" s="71" t="str">
        <f>_xlfn.XLOOKUP(C135,'Medical or Therapy Treatments'!A:A,'Medical or Therapy Treatments'!C:C)</f>
        <v>therapy machine-EMX</v>
      </c>
      <c r="Z135" s="71" t="s">
        <v>1722</v>
      </c>
      <c r="AA135" s="71" t="s">
        <v>1723</v>
      </c>
      <c r="AB135" s="71"/>
      <c r="AC135" s="110" t="s">
        <v>1993</v>
      </c>
      <c r="AD135" s="110"/>
      <c r="AE135" s="110"/>
      <c r="AF135" s="110"/>
      <c r="AG135" s="110"/>
      <c r="AH135" s="110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1"/>
      <c r="IT135" s="111"/>
      <c r="IU135" s="111"/>
      <c r="IV135" s="111"/>
      <c r="IW135" s="111"/>
      <c r="IX135" s="111"/>
      <c r="IY135" s="111"/>
      <c r="IZ135" s="111"/>
      <c r="JA135" s="111"/>
      <c r="JB135" s="111"/>
      <c r="JC135" s="111"/>
      <c r="JD135" s="111"/>
      <c r="JE135" s="111"/>
      <c r="JF135" s="111"/>
      <c r="JG135" s="111"/>
      <c r="JH135" s="111"/>
      <c r="JI135" s="111"/>
      <c r="JJ135" s="111"/>
      <c r="JK135" s="111"/>
      <c r="JL135" s="111"/>
      <c r="JM135" s="111"/>
      <c r="JN135" s="111"/>
      <c r="JO135" s="111"/>
      <c r="JP135" s="111"/>
      <c r="JQ135" s="111"/>
      <c r="JR135" s="111"/>
      <c r="JS135" s="111"/>
      <c r="JT135" s="111"/>
      <c r="JU135" s="111"/>
      <c r="JV135" s="111"/>
      <c r="JW135" s="111"/>
      <c r="JX135" s="111"/>
      <c r="JY135" s="111"/>
      <c r="JZ135" s="111"/>
      <c r="KA135" s="111"/>
      <c r="KB135" s="111"/>
      <c r="KC135" s="111"/>
      <c r="KD135" s="111"/>
      <c r="KE135" s="111"/>
      <c r="KF135" s="111"/>
      <c r="KG135" s="111"/>
      <c r="KH135" s="111"/>
      <c r="KI135" s="111"/>
      <c r="KJ135" s="111"/>
      <c r="KK135" s="111"/>
      <c r="KL135" s="111"/>
      <c r="KM135" s="111"/>
      <c r="KN135" s="111"/>
      <c r="KO135" s="111"/>
      <c r="KP135" s="111"/>
      <c r="KQ135" s="111"/>
      <c r="KR135" s="111"/>
      <c r="KS135" s="111"/>
      <c r="KT135" s="111"/>
      <c r="KU135" s="111"/>
      <c r="KV135" s="111"/>
      <c r="KW135" s="111"/>
      <c r="KX135" s="111"/>
      <c r="KY135" s="111"/>
      <c r="KZ135" s="111"/>
      <c r="LA135" s="111"/>
      <c r="LB135" s="111"/>
      <c r="LC135" s="111"/>
      <c r="LD135" s="111"/>
      <c r="LE135" s="111"/>
      <c r="LF135" s="111"/>
      <c r="LG135" s="111"/>
      <c r="LH135" s="111"/>
      <c r="LI135" s="111"/>
      <c r="LJ135" s="111"/>
      <c r="LK135" s="111"/>
      <c r="LL135" s="111"/>
      <c r="LM135" s="111"/>
      <c r="LN135" s="111"/>
      <c r="LO135" s="111"/>
      <c r="LP135" s="111"/>
      <c r="LQ135" s="111"/>
      <c r="LR135" s="111"/>
      <c r="LS135" s="111"/>
      <c r="LT135" s="111"/>
      <c r="LU135" s="111"/>
      <c r="LV135" s="111"/>
      <c r="LW135" s="111"/>
      <c r="LX135" s="111"/>
      <c r="LY135" s="111"/>
      <c r="LZ135" s="111"/>
      <c r="MA135" s="111"/>
      <c r="MB135" s="111"/>
      <c r="MC135" s="111"/>
      <c r="MD135" s="111"/>
      <c r="ME135" s="111"/>
      <c r="MF135" s="111"/>
      <c r="MG135" s="111"/>
      <c r="MH135" s="111"/>
      <c r="MI135" s="111"/>
      <c r="MJ135" s="111"/>
      <c r="MK135" s="111"/>
      <c r="ML135" s="111"/>
      <c r="MM135" s="111"/>
      <c r="MN135" s="111"/>
      <c r="MO135" s="111"/>
      <c r="MP135" s="111"/>
      <c r="MQ135" s="111"/>
      <c r="MR135" s="111"/>
      <c r="MS135" s="111"/>
      <c r="MT135" s="111"/>
      <c r="MU135" s="111"/>
      <c r="MV135" s="111"/>
      <c r="MW135" s="111"/>
      <c r="MX135" s="111"/>
      <c r="MY135" s="111"/>
      <c r="MZ135" s="111"/>
      <c r="NA135" s="111"/>
      <c r="NB135" s="111"/>
      <c r="NC135" s="111"/>
      <c r="ND135" s="111"/>
      <c r="NE135" s="111"/>
      <c r="NF135" s="111"/>
      <c r="NG135" s="111"/>
      <c r="NH135" s="111"/>
      <c r="NI135" s="111"/>
      <c r="NJ135" s="111"/>
      <c r="NK135" s="111"/>
      <c r="NL135" s="111"/>
      <c r="NM135" s="111"/>
      <c r="NN135" s="111"/>
      <c r="NO135" s="111"/>
      <c r="NP135" s="111"/>
      <c r="NQ135" s="111"/>
      <c r="NR135" s="111"/>
      <c r="NS135" s="111"/>
      <c r="NT135" s="111"/>
      <c r="NU135" s="111"/>
      <c r="NV135" s="111"/>
      <c r="NW135" s="111"/>
      <c r="NX135" s="111"/>
      <c r="NY135" s="111"/>
      <c r="NZ135" s="111"/>
      <c r="OA135" s="111"/>
      <c r="OB135" s="111"/>
      <c r="OC135" s="111"/>
      <c r="OD135" s="111"/>
      <c r="OE135" s="111"/>
      <c r="OF135" s="111"/>
      <c r="OG135" s="111"/>
      <c r="OH135" s="111"/>
      <c r="OI135" s="111"/>
      <c r="OJ135" s="111"/>
      <c r="OK135" s="111"/>
      <c r="OL135" s="111"/>
      <c r="OM135" s="111"/>
      <c r="ON135" s="111"/>
      <c r="OO135" s="111"/>
      <c r="OP135" s="111"/>
      <c r="OQ135" s="111"/>
      <c r="OR135" s="111"/>
      <c r="OS135" s="111"/>
      <c r="OT135" s="111"/>
      <c r="OU135" s="111"/>
      <c r="OV135" s="111"/>
      <c r="OW135" s="111"/>
      <c r="OX135" s="111"/>
      <c r="OY135" s="111"/>
      <c r="OZ135" s="111"/>
      <c r="PA135" s="111"/>
      <c r="PB135" s="111"/>
      <c r="PC135" s="111"/>
      <c r="PD135" s="111"/>
      <c r="PE135" s="111"/>
      <c r="PF135" s="111"/>
      <c r="PG135" s="111"/>
      <c r="PH135" s="111"/>
      <c r="PI135" s="111"/>
      <c r="PJ135" s="111"/>
      <c r="PK135" s="111"/>
      <c r="PL135" s="111"/>
      <c r="PM135" s="111"/>
      <c r="PN135" s="111"/>
      <c r="PO135" s="111"/>
      <c r="PP135" s="111"/>
      <c r="PQ135" s="111"/>
      <c r="PR135" s="111"/>
      <c r="PS135" s="111"/>
      <c r="PT135" s="111"/>
      <c r="PU135" s="111"/>
      <c r="PV135" s="111"/>
      <c r="PW135" s="111"/>
      <c r="PX135" s="111"/>
      <c r="PY135" s="111"/>
      <c r="PZ135" s="111"/>
      <c r="QA135" s="111"/>
      <c r="QB135" s="111"/>
      <c r="QC135" s="111"/>
      <c r="QD135" s="111"/>
      <c r="QE135" s="111"/>
      <c r="QF135" s="111"/>
      <c r="QG135" s="111"/>
      <c r="QH135" s="111"/>
      <c r="QI135" s="111"/>
      <c r="QJ135" s="111"/>
      <c r="QK135" s="111"/>
      <c r="QL135" s="111"/>
      <c r="QM135" s="111"/>
      <c r="QN135" s="111"/>
      <c r="QO135" s="111"/>
      <c r="QP135" s="111"/>
      <c r="QQ135" s="111"/>
      <c r="QR135" s="111"/>
      <c r="QS135" s="111"/>
      <c r="QT135" s="111"/>
      <c r="QU135" s="111"/>
      <c r="QV135" s="111"/>
      <c r="QW135" s="111"/>
      <c r="QX135" s="111"/>
      <c r="QY135" s="111"/>
      <c r="QZ135" s="111"/>
      <c r="RA135" s="111"/>
      <c r="RB135" s="111"/>
      <c r="RC135" s="111"/>
      <c r="RD135" s="111"/>
      <c r="RE135" s="111"/>
      <c r="RF135" s="111"/>
      <c r="RG135" s="111"/>
      <c r="RH135" s="111"/>
      <c r="RI135" s="111"/>
      <c r="RJ135" s="111"/>
      <c r="RK135" s="111"/>
      <c r="RL135" s="111"/>
      <c r="RM135" s="111"/>
      <c r="RN135" s="111"/>
      <c r="RO135" s="111"/>
      <c r="RP135" s="111"/>
      <c r="RQ135" s="111"/>
      <c r="RR135" s="111"/>
      <c r="RS135" s="111"/>
      <c r="RT135" s="111"/>
      <c r="RU135" s="111"/>
      <c r="RV135" s="111"/>
      <c r="RW135" s="111"/>
      <c r="RX135" s="111"/>
      <c r="RY135" s="111"/>
      <c r="RZ135" s="111"/>
      <c r="SA135" s="111"/>
      <c r="SB135" s="111"/>
      <c r="SC135" s="111"/>
      <c r="SD135" s="111"/>
      <c r="SE135" s="111"/>
      <c r="SF135" s="111"/>
      <c r="SG135" s="111"/>
      <c r="SH135" s="111"/>
      <c r="SI135" s="111"/>
      <c r="SJ135" s="111"/>
      <c r="SK135" s="111"/>
      <c r="SL135" s="111"/>
      <c r="SM135" s="111"/>
      <c r="SN135" s="111"/>
      <c r="SO135" s="111"/>
      <c r="SP135" s="111"/>
      <c r="SQ135" s="111"/>
      <c r="SR135" s="111"/>
      <c r="SS135" s="111"/>
      <c r="ST135" s="111"/>
      <c r="SU135" s="111"/>
      <c r="SV135" s="111"/>
      <c r="SW135" s="111"/>
      <c r="SX135" s="111"/>
      <c r="SY135" s="111"/>
      <c r="SZ135" s="111"/>
      <c r="TA135" s="111"/>
      <c r="TB135" s="111"/>
      <c r="TC135" s="111"/>
      <c r="TD135" s="111"/>
      <c r="TE135" s="111"/>
      <c r="TF135" s="111"/>
      <c r="TG135" s="111"/>
      <c r="TH135" s="111"/>
      <c r="TI135" s="111"/>
      <c r="TJ135" s="111"/>
      <c r="TK135" s="111"/>
      <c r="TL135" s="111"/>
      <c r="TM135" s="111"/>
      <c r="TN135" s="111"/>
      <c r="TO135" s="111"/>
      <c r="TP135" s="111"/>
      <c r="TQ135" s="111"/>
      <c r="TR135" s="111"/>
      <c r="TS135" s="111"/>
      <c r="TT135" s="111"/>
      <c r="TU135" s="111"/>
      <c r="TV135" s="111"/>
      <c r="TW135" s="111"/>
      <c r="TX135" s="111"/>
      <c r="TY135" s="111"/>
      <c r="TZ135" s="111"/>
      <c r="UA135" s="111"/>
      <c r="UB135" s="111"/>
      <c r="UC135" s="111"/>
      <c r="UD135" s="111"/>
      <c r="UE135" s="111"/>
      <c r="UF135" s="111"/>
      <c r="UG135" s="111"/>
      <c r="UH135" s="111"/>
      <c r="UI135" s="111"/>
      <c r="UJ135" s="111"/>
      <c r="UK135" s="111"/>
      <c r="UL135" s="111"/>
      <c r="UM135" s="111"/>
      <c r="UN135" s="111"/>
      <c r="UO135" s="111"/>
      <c r="UP135" s="111"/>
      <c r="UQ135" s="111"/>
      <c r="UR135" s="111"/>
      <c r="US135" s="111"/>
      <c r="UT135" s="111"/>
      <c r="UU135" s="111"/>
      <c r="UV135" s="111"/>
      <c r="UW135" s="111"/>
      <c r="UX135" s="111"/>
      <c r="UY135" s="111"/>
      <c r="UZ135" s="111"/>
      <c r="VA135" s="111"/>
      <c r="VB135" s="111"/>
      <c r="VC135" s="111"/>
      <c r="VD135" s="111"/>
      <c r="VE135" s="111"/>
      <c r="VF135" s="111"/>
      <c r="VG135" s="111"/>
      <c r="VH135" s="111"/>
      <c r="VI135" s="111"/>
      <c r="VJ135" s="111"/>
      <c r="VK135" s="111"/>
      <c r="VL135" s="111"/>
      <c r="VM135" s="111"/>
      <c r="VN135" s="111"/>
      <c r="VO135" s="111"/>
      <c r="VP135" s="111"/>
      <c r="VQ135" s="111"/>
      <c r="VR135" s="111"/>
      <c r="VS135" s="111"/>
      <c r="VT135" s="111"/>
      <c r="VU135" s="111"/>
      <c r="VV135" s="111"/>
      <c r="VW135" s="111"/>
      <c r="VX135" s="111"/>
      <c r="VY135" s="111"/>
      <c r="VZ135" s="111"/>
      <c r="WA135" s="111"/>
      <c r="WB135" s="111"/>
      <c r="WC135" s="111"/>
      <c r="WD135" s="111"/>
      <c r="WE135" s="111"/>
      <c r="WF135" s="111"/>
      <c r="WG135" s="111"/>
      <c r="WH135" s="111"/>
      <c r="WI135" s="111"/>
      <c r="WJ135" s="111"/>
      <c r="WK135" s="111"/>
      <c r="WL135" s="111"/>
      <c r="WM135" s="111"/>
      <c r="WN135" s="111"/>
      <c r="WO135" s="111"/>
      <c r="WP135" s="111"/>
      <c r="WQ135" s="111"/>
      <c r="WR135" s="111"/>
      <c r="WS135" s="111"/>
      <c r="WT135" s="111"/>
      <c r="WU135" s="111"/>
      <c r="WV135" s="111"/>
      <c r="WW135" s="111"/>
      <c r="WX135" s="111"/>
      <c r="WY135" s="111"/>
      <c r="WZ135" s="111"/>
      <c r="XA135" s="111"/>
      <c r="XB135" s="111"/>
      <c r="XC135" s="111"/>
      <c r="XD135" s="111"/>
      <c r="XE135" s="111"/>
      <c r="XF135" s="111"/>
      <c r="XG135" s="111"/>
      <c r="XH135" s="111"/>
      <c r="XI135" s="111"/>
      <c r="XJ135" s="111"/>
      <c r="XK135" s="111"/>
      <c r="XL135" s="111"/>
      <c r="XM135" s="111"/>
      <c r="XN135" s="111"/>
      <c r="XO135" s="111"/>
      <c r="XP135" s="111"/>
      <c r="XQ135" s="111"/>
      <c r="XR135" s="111"/>
      <c r="XS135" s="111"/>
      <c r="XT135" s="111"/>
      <c r="XU135" s="111"/>
      <c r="XV135" s="111"/>
      <c r="XW135" s="111"/>
      <c r="XX135" s="111"/>
      <c r="XY135" s="111"/>
      <c r="XZ135" s="111"/>
      <c r="YA135" s="111"/>
      <c r="YB135" s="111"/>
      <c r="YC135" s="111"/>
      <c r="YD135" s="111"/>
      <c r="YE135" s="111"/>
      <c r="YF135" s="111"/>
      <c r="YG135" s="111"/>
      <c r="YH135" s="111"/>
      <c r="YI135" s="111"/>
      <c r="YJ135" s="111"/>
      <c r="YK135" s="111"/>
      <c r="YL135" s="111"/>
      <c r="YM135" s="111"/>
      <c r="YN135" s="111"/>
      <c r="YO135" s="111"/>
      <c r="YP135" s="111"/>
      <c r="YQ135" s="111"/>
      <c r="YR135" s="111"/>
      <c r="YS135" s="111"/>
      <c r="YT135" s="111"/>
      <c r="YU135" s="111"/>
      <c r="YV135" s="111"/>
      <c r="YW135" s="111"/>
      <c r="YX135" s="111"/>
      <c r="YY135" s="111"/>
      <c r="YZ135" s="111"/>
      <c r="ZA135" s="111"/>
      <c r="ZB135" s="111"/>
      <c r="ZC135" s="111"/>
      <c r="ZD135" s="111"/>
      <c r="ZE135" s="111"/>
      <c r="ZF135" s="111"/>
      <c r="ZG135" s="111"/>
      <c r="ZH135" s="111"/>
      <c r="ZI135" s="111"/>
      <c r="ZJ135" s="111"/>
      <c r="ZK135" s="111"/>
      <c r="ZL135" s="111"/>
      <c r="ZM135" s="111"/>
      <c r="ZN135" s="111"/>
      <c r="ZO135" s="111"/>
      <c r="ZP135" s="111"/>
      <c r="ZQ135" s="111"/>
      <c r="ZR135" s="111"/>
      <c r="ZS135" s="111"/>
      <c r="ZT135" s="111"/>
      <c r="ZU135" s="111"/>
      <c r="ZV135" s="111"/>
      <c r="ZW135" s="111"/>
      <c r="ZX135" s="111"/>
      <c r="ZY135" s="111"/>
      <c r="ZZ135" s="111"/>
      <c r="AAA135" s="111"/>
      <c r="AAB135" s="111"/>
      <c r="AAC135" s="111"/>
      <c r="AAD135" s="111"/>
      <c r="AAE135" s="111"/>
      <c r="AAF135" s="111"/>
      <c r="AAG135" s="111"/>
      <c r="AAH135" s="111"/>
      <c r="AAI135" s="111"/>
      <c r="AAJ135" s="111"/>
      <c r="AAK135" s="111"/>
      <c r="AAL135" s="111"/>
      <c r="AAM135" s="111"/>
      <c r="AAN135" s="111"/>
      <c r="AAO135" s="111"/>
      <c r="AAP135" s="111"/>
      <c r="AAQ135" s="111"/>
      <c r="AAR135" s="111"/>
      <c r="AAS135" s="111"/>
      <c r="AAT135" s="111"/>
      <c r="AAU135" s="111"/>
      <c r="AAV135" s="111"/>
      <c r="AAW135" s="111"/>
      <c r="AAX135" s="111"/>
      <c r="AAY135" s="111"/>
      <c r="AAZ135" s="111"/>
      <c r="ABA135" s="111"/>
      <c r="ABB135" s="111"/>
      <c r="ABC135" s="111"/>
      <c r="ABD135" s="111"/>
      <c r="ABE135" s="111"/>
      <c r="ABF135" s="111"/>
      <c r="ABG135" s="111"/>
      <c r="ABH135" s="111"/>
      <c r="ABI135" s="111"/>
      <c r="ABJ135" s="111"/>
      <c r="ABK135" s="111"/>
      <c r="ABL135" s="111"/>
      <c r="ABM135" s="111"/>
      <c r="ABN135" s="111"/>
      <c r="ABO135" s="111"/>
      <c r="ABP135" s="111"/>
      <c r="ABQ135" s="111"/>
      <c r="ABR135" s="111"/>
      <c r="ABS135" s="111"/>
      <c r="ABT135" s="111"/>
      <c r="ABU135" s="111"/>
      <c r="ABV135" s="111"/>
      <c r="ABW135" s="111"/>
      <c r="ABX135" s="111"/>
      <c r="ABY135" s="111"/>
      <c r="ABZ135" s="111"/>
      <c r="ACA135" s="111"/>
      <c r="ACB135" s="111"/>
      <c r="ACC135" s="111"/>
      <c r="ACD135" s="111"/>
      <c r="ACE135" s="111"/>
      <c r="ACF135" s="111"/>
      <c r="ACG135" s="111"/>
      <c r="ACH135" s="111"/>
      <c r="ACI135" s="111"/>
      <c r="ACJ135" s="111"/>
      <c r="ACK135" s="111"/>
      <c r="ACL135" s="111"/>
      <c r="ACM135" s="111"/>
      <c r="ACN135" s="111"/>
      <c r="ACO135" s="111"/>
      <c r="ACP135" s="111"/>
      <c r="ACQ135" s="111"/>
      <c r="ACR135" s="111"/>
      <c r="ACS135" s="111"/>
      <c r="ACT135" s="111"/>
      <c r="ACU135" s="111"/>
      <c r="ACV135" s="111"/>
      <c r="ACW135" s="111"/>
      <c r="ACX135" s="111"/>
      <c r="ACY135" s="111"/>
      <c r="ACZ135" s="111"/>
      <c r="ADA135" s="111"/>
      <c r="ADB135" s="111"/>
      <c r="ADC135" s="111"/>
      <c r="ADD135" s="111"/>
      <c r="ADE135" s="111"/>
      <c r="ADF135" s="111"/>
      <c r="ADG135" s="111"/>
      <c r="ADH135" s="111"/>
      <c r="ADI135" s="111"/>
      <c r="ADJ135" s="111"/>
      <c r="ADK135" s="111"/>
      <c r="ADL135" s="111"/>
      <c r="ADM135" s="111"/>
      <c r="ADN135" s="111"/>
      <c r="ADO135" s="111"/>
      <c r="ADP135" s="111"/>
      <c r="ADQ135" s="111"/>
      <c r="ADR135" s="111"/>
      <c r="ADS135" s="111"/>
      <c r="ADT135" s="111"/>
      <c r="ADU135" s="111"/>
      <c r="ADV135" s="111"/>
      <c r="ADW135" s="111"/>
      <c r="ADX135" s="111"/>
      <c r="ADY135" s="111"/>
      <c r="ADZ135" s="111"/>
      <c r="AEA135" s="111"/>
      <c r="AEB135" s="111"/>
      <c r="AEC135" s="111"/>
      <c r="AED135" s="111"/>
      <c r="AEE135" s="111"/>
      <c r="AEF135" s="111"/>
      <c r="AEG135" s="111"/>
      <c r="AEH135" s="111"/>
      <c r="AEI135" s="111"/>
      <c r="AEJ135" s="111"/>
      <c r="AEK135" s="111"/>
      <c r="AEL135" s="111"/>
      <c r="AEM135" s="111"/>
      <c r="AEN135" s="111"/>
      <c r="AEO135" s="111"/>
      <c r="AEP135" s="111"/>
      <c r="AEQ135" s="111"/>
      <c r="AER135" s="111"/>
      <c r="AES135" s="111"/>
      <c r="AET135" s="111"/>
      <c r="AEU135" s="111"/>
      <c r="AEV135" s="111"/>
      <c r="AEW135" s="111"/>
      <c r="AEX135" s="111"/>
      <c r="AEY135" s="111"/>
      <c r="AEZ135" s="111"/>
      <c r="AFA135" s="111"/>
      <c r="AFB135" s="111"/>
      <c r="AFC135" s="111"/>
      <c r="AFD135" s="111"/>
      <c r="AFE135" s="111"/>
      <c r="AFF135" s="111"/>
      <c r="AFG135" s="111"/>
      <c r="AFH135" s="111"/>
      <c r="AFI135" s="111"/>
      <c r="AFJ135" s="111"/>
      <c r="AFK135" s="111"/>
      <c r="AFL135" s="111"/>
      <c r="AFM135" s="111"/>
      <c r="AFN135" s="111"/>
      <c r="AFO135" s="111"/>
      <c r="AFP135" s="111"/>
      <c r="AFQ135" s="111"/>
      <c r="AFR135" s="111"/>
      <c r="AFS135" s="111"/>
      <c r="AFT135" s="111"/>
      <c r="AFU135" s="111"/>
      <c r="AFV135" s="111"/>
      <c r="AFW135" s="111"/>
      <c r="AFX135" s="111"/>
      <c r="AFY135" s="111"/>
      <c r="AFZ135" s="111"/>
      <c r="AGA135" s="111"/>
      <c r="AGB135" s="111"/>
      <c r="AGC135" s="111"/>
      <c r="AGD135" s="111"/>
      <c r="AGE135" s="111"/>
      <c r="AGF135" s="111"/>
      <c r="AGG135" s="111"/>
      <c r="AGH135" s="111"/>
      <c r="AGI135" s="111"/>
      <c r="AGJ135" s="111"/>
      <c r="AGK135" s="111"/>
      <c r="AGL135" s="111"/>
      <c r="AGM135" s="111"/>
      <c r="AGN135" s="111"/>
      <c r="AGO135" s="111"/>
      <c r="AGP135" s="111"/>
      <c r="AGQ135" s="111"/>
      <c r="AGR135" s="111"/>
      <c r="AGS135" s="111"/>
      <c r="AGT135" s="111"/>
      <c r="AGU135" s="111"/>
      <c r="AGV135" s="111"/>
      <c r="AGW135" s="111"/>
      <c r="AGX135" s="111"/>
      <c r="AGY135" s="111"/>
      <c r="AGZ135" s="111"/>
      <c r="AHA135" s="111"/>
      <c r="AHB135" s="111"/>
      <c r="AHC135" s="111"/>
      <c r="AHD135" s="111"/>
      <c r="AHE135" s="111"/>
      <c r="AHF135" s="111"/>
      <c r="AHG135" s="111"/>
      <c r="AHH135" s="111"/>
      <c r="AHI135" s="111"/>
      <c r="AHJ135" s="111"/>
      <c r="AHK135" s="111"/>
      <c r="AHL135" s="111"/>
      <c r="AHM135" s="111"/>
      <c r="AHN135" s="111"/>
      <c r="AHO135" s="111"/>
      <c r="AHP135" s="111"/>
      <c r="AHQ135" s="111"/>
      <c r="AHR135" s="111"/>
      <c r="AHS135" s="111"/>
      <c r="AHT135" s="111"/>
      <c r="AHU135" s="111"/>
      <c r="AHV135" s="111"/>
      <c r="AHW135" s="111"/>
      <c r="AHX135" s="111"/>
      <c r="AHY135" s="111"/>
      <c r="AHZ135" s="111"/>
      <c r="AIA135" s="111"/>
      <c r="AIB135" s="111"/>
      <c r="AIC135" s="111"/>
      <c r="AID135" s="111"/>
      <c r="AIE135" s="111"/>
      <c r="AIF135" s="111"/>
      <c r="AIG135" s="111"/>
      <c r="AIH135" s="111"/>
      <c r="AII135" s="111"/>
      <c r="AIJ135" s="111"/>
      <c r="AIK135" s="111"/>
      <c r="AIL135" s="111"/>
      <c r="AIM135" s="111"/>
      <c r="AIN135" s="111"/>
      <c r="AIO135" s="111"/>
      <c r="AIP135" s="111"/>
      <c r="AIQ135" s="111"/>
      <c r="AIR135" s="111"/>
      <c r="AIS135" s="111"/>
      <c r="AIT135" s="111"/>
      <c r="AIU135" s="111"/>
      <c r="AIV135" s="111"/>
      <c r="AIW135" s="111"/>
      <c r="AIX135" s="111"/>
      <c r="AIY135" s="111"/>
      <c r="AIZ135" s="111"/>
      <c r="AJA135" s="111"/>
      <c r="AJB135" s="111"/>
      <c r="AJC135" s="111"/>
      <c r="AJD135" s="111"/>
      <c r="AJE135" s="111"/>
      <c r="AJF135" s="111"/>
      <c r="AJG135" s="111"/>
      <c r="AJH135" s="111"/>
      <c r="AJI135" s="111"/>
      <c r="AJJ135" s="111"/>
      <c r="AJK135" s="111"/>
      <c r="AJL135" s="111"/>
      <c r="AJM135" s="111"/>
      <c r="AJN135" s="111"/>
      <c r="AJO135" s="111"/>
      <c r="AJP135" s="111"/>
      <c r="AJQ135" s="111"/>
      <c r="AJR135" s="111"/>
      <c r="AJS135" s="111"/>
      <c r="AJT135" s="111"/>
      <c r="AJU135" s="111"/>
      <c r="AJV135" s="111"/>
      <c r="AJW135" s="111"/>
      <c r="AJX135" s="111"/>
      <c r="AJY135" s="111"/>
      <c r="AJZ135" s="111"/>
      <c r="AKA135" s="111"/>
      <c r="AKB135" s="111"/>
      <c r="AKC135" s="111"/>
      <c r="AKD135" s="111"/>
      <c r="AKE135" s="111"/>
      <c r="AKF135" s="111"/>
      <c r="AKG135" s="111"/>
      <c r="AKH135" s="111"/>
      <c r="AKI135" s="111"/>
      <c r="AKJ135" s="111"/>
      <c r="AKK135" s="111"/>
      <c r="AKL135" s="111"/>
      <c r="AKM135" s="111"/>
      <c r="AKN135" s="111"/>
      <c r="AKO135" s="111"/>
      <c r="AKP135" s="111"/>
      <c r="AKQ135" s="111"/>
      <c r="AKR135" s="111"/>
      <c r="AKS135" s="111"/>
      <c r="AKT135" s="111"/>
      <c r="AKU135" s="111"/>
      <c r="AKV135" s="111"/>
      <c r="AKW135" s="111"/>
      <c r="AKX135" s="111"/>
      <c r="AKY135" s="111"/>
      <c r="AKZ135" s="111"/>
      <c r="ALA135" s="111"/>
      <c r="ALB135" s="111"/>
      <c r="ALC135" s="111"/>
      <c r="ALD135" s="111"/>
      <c r="ALE135" s="111"/>
      <c r="ALF135" s="111"/>
      <c r="ALG135" s="111"/>
      <c r="ALH135" s="111"/>
      <c r="ALI135" s="111"/>
      <c r="ALJ135" s="111"/>
      <c r="ALK135" s="111"/>
      <c r="ALL135" s="111"/>
      <c r="ALM135" s="111"/>
      <c r="ALN135" s="111"/>
      <c r="ALO135" s="111"/>
      <c r="ALP135" s="111"/>
      <c r="ALQ135" s="111"/>
      <c r="ALR135" s="111"/>
      <c r="ALS135" s="111"/>
      <c r="ALT135" s="111"/>
      <c r="ALU135" s="111"/>
      <c r="ALV135" s="111"/>
      <c r="ALW135" s="111"/>
      <c r="ALX135" s="111"/>
      <c r="ALY135" s="111"/>
      <c r="ALZ135" s="111"/>
      <c r="AMA135" s="111"/>
      <c r="AMB135" s="111"/>
      <c r="AMC135" s="111"/>
      <c r="AMD135" s="111"/>
      <c r="AME135" s="111"/>
      <c r="AMF135" s="111"/>
      <c r="AMG135" s="111"/>
      <c r="AMH135" s="111"/>
      <c r="AMI135" s="111"/>
      <c r="AMJ135" s="111"/>
      <c r="AMK135" s="111"/>
      <c r="AML135" s="111"/>
      <c r="AMM135" s="111"/>
      <c r="AMN135" s="111"/>
      <c r="AMO135" s="111"/>
      <c r="AMP135" s="111"/>
      <c r="AMQ135" s="111"/>
      <c r="AMR135" s="111"/>
      <c r="AMS135" s="111"/>
      <c r="AMT135" s="111"/>
      <c r="AMU135" s="111"/>
      <c r="AMV135" s="111"/>
      <c r="AMW135" s="111"/>
      <c r="AMX135" s="111"/>
      <c r="AMY135" s="111"/>
      <c r="AMZ135" s="111"/>
      <c r="ANA135" s="111"/>
      <c r="ANB135" s="111"/>
      <c r="ANC135" s="111"/>
      <c r="AND135" s="111"/>
      <c r="ANE135" s="111"/>
      <c r="ANF135" s="111"/>
      <c r="ANG135" s="111"/>
      <c r="ANH135" s="111"/>
      <c r="ANI135" s="111"/>
      <c r="ANJ135" s="111"/>
      <c r="ANK135" s="111"/>
      <c r="ANL135" s="111"/>
      <c r="ANM135" s="111"/>
      <c r="ANN135" s="111"/>
      <c r="ANO135" s="111"/>
      <c r="ANP135" s="111"/>
      <c r="ANQ135" s="111"/>
      <c r="ANR135" s="111"/>
      <c r="ANS135" s="111"/>
      <c r="ANT135" s="111"/>
      <c r="ANU135" s="111"/>
      <c r="ANV135" s="111"/>
      <c r="ANW135" s="111"/>
      <c r="ANX135" s="111"/>
      <c r="ANY135" s="111"/>
      <c r="ANZ135" s="111"/>
      <c r="AOA135" s="111"/>
      <c r="AOB135" s="111"/>
      <c r="AOC135" s="111"/>
      <c r="AOD135" s="111"/>
      <c r="AOE135" s="111"/>
      <c r="AOF135" s="111"/>
      <c r="AOG135" s="111"/>
      <c r="AOH135" s="111"/>
      <c r="AOI135" s="111"/>
      <c r="AOJ135" s="111"/>
      <c r="AOK135" s="111"/>
      <c r="AOL135" s="111"/>
      <c r="AOM135" s="111"/>
      <c r="AON135" s="111"/>
      <c r="AOO135" s="111"/>
      <c r="AOP135" s="111"/>
      <c r="AOQ135" s="111"/>
      <c r="AOR135" s="111"/>
      <c r="AOS135" s="111"/>
      <c r="AOT135" s="111"/>
      <c r="AOU135" s="111"/>
      <c r="AOV135" s="111"/>
      <c r="AOW135" s="111"/>
      <c r="AOX135" s="111"/>
      <c r="AOY135" s="111"/>
      <c r="AOZ135" s="111"/>
      <c r="APA135" s="111"/>
      <c r="APB135" s="111"/>
      <c r="APC135" s="111"/>
      <c r="APD135" s="111"/>
      <c r="APE135" s="111"/>
      <c r="APF135" s="111"/>
      <c r="APG135" s="111"/>
      <c r="APH135" s="111"/>
      <c r="API135" s="111"/>
      <c r="APJ135" s="111"/>
      <c r="APK135" s="111"/>
      <c r="APL135" s="111"/>
      <c r="APM135" s="111"/>
      <c r="APN135" s="111"/>
      <c r="APO135" s="111"/>
      <c r="APP135" s="111"/>
      <c r="APQ135" s="111"/>
      <c r="APR135" s="111"/>
      <c r="APS135" s="111"/>
      <c r="APT135" s="111"/>
      <c r="APU135" s="111"/>
      <c r="APV135" s="111"/>
      <c r="APW135" s="111"/>
      <c r="APX135" s="111"/>
      <c r="APY135" s="111"/>
      <c r="APZ135" s="111"/>
      <c r="AQA135" s="111"/>
      <c r="AQB135" s="111"/>
      <c r="AQC135" s="111"/>
      <c r="AQD135" s="111"/>
      <c r="AQE135" s="111"/>
      <c r="AQF135" s="111"/>
      <c r="AQG135" s="111"/>
      <c r="AQH135" s="111"/>
      <c r="AQI135" s="111"/>
      <c r="AQJ135" s="111"/>
      <c r="AQK135" s="111"/>
      <c r="AQL135" s="111"/>
      <c r="AQM135" s="111"/>
      <c r="AQN135" s="111"/>
      <c r="AQO135" s="111"/>
      <c r="AQP135" s="111"/>
      <c r="AQQ135" s="111"/>
      <c r="AQR135" s="111"/>
      <c r="AQS135" s="111"/>
      <c r="AQT135" s="111"/>
      <c r="AQU135" s="111"/>
      <c r="AQV135" s="111"/>
      <c r="AQW135" s="111"/>
      <c r="AQX135" s="111"/>
      <c r="AQY135" s="111"/>
      <c r="AQZ135" s="111"/>
      <c r="ARA135" s="111"/>
      <c r="ARB135" s="111"/>
      <c r="ARC135" s="111"/>
      <c r="ARD135" s="111"/>
      <c r="ARE135" s="111"/>
      <c r="ARF135" s="111"/>
      <c r="ARG135" s="111"/>
      <c r="ARH135" s="111"/>
      <c r="ARI135" s="111"/>
      <c r="ARJ135" s="111"/>
      <c r="ARK135" s="111"/>
      <c r="ARL135" s="111"/>
      <c r="ARM135" s="111"/>
      <c r="ARN135" s="111"/>
      <c r="ARO135" s="111"/>
      <c r="ARP135" s="111"/>
      <c r="ARQ135" s="111"/>
      <c r="ARR135" s="111"/>
      <c r="ARS135" s="111"/>
      <c r="ART135" s="111"/>
      <c r="ARU135" s="111"/>
      <c r="ARV135" s="111"/>
      <c r="ARW135" s="111"/>
      <c r="ARX135" s="111"/>
      <c r="ARY135" s="111"/>
      <c r="ARZ135" s="111"/>
      <c r="ASA135" s="111"/>
      <c r="ASB135" s="111"/>
      <c r="ASC135" s="111"/>
      <c r="ASD135" s="111"/>
      <c r="ASE135" s="111"/>
      <c r="ASF135" s="111"/>
      <c r="ASG135" s="111"/>
      <c r="ASH135" s="111"/>
      <c r="ASI135" s="111"/>
      <c r="ASJ135" s="111"/>
      <c r="ASK135" s="111"/>
      <c r="ASL135" s="111"/>
      <c r="ASM135" s="111"/>
      <c r="ASN135" s="111"/>
      <c r="ASO135" s="111"/>
      <c r="ASP135" s="111"/>
      <c r="ASQ135" s="111"/>
      <c r="ASR135" s="111"/>
      <c r="ASS135" s="111"/>
      <c r="AST135" s="111"/>
      <c r="ASU135" s="111"/>
      <c r="ASV135" s="111"/>
      <c r="ASW135" s="111"/>
      <c r="ASX135" s="111"/>
      <c r="ASY135" s="111"/>
      <c r="ASZ135" s="111"/>
      <c r="ATA135" s="111"/>
      <c r="ATB135" s="111"/>
      <c r="ATC135" s="111"/>
      <c r="ATD135" s="111"/>
      <c r="ATE135" s="111"/>
      <c r="ATF135" s="111"/>
      <c r="ATG135" s="111"/>
      <c r="ATH135" s="111"/>
      <c r="ATI135" s="111"/>
      <c r="ATJ135" s="111"/>
      <c r="ATK135" s="111"/>
      <c r="ATL135" s="111"/>
      <c r="ATM135" s="111"/>
      <c r="ATN135" s="111"/>
      <c r="ATO135" s="111"/>
      <c r="ATP135" s="111"/>
      <c r="ATQ135" s="111"/>
      <c r="ATR135" s="111"/>
      <c r="ATS135" s="111"/>
      <c r="ATT135" s="111"/>
      <c r="ATU135" s="111"/>
      <c r="ATV135" s="111"/>
      <c r="ATW135" s="111"/>
      <c r="ATX135" s="111"/>
      <c r="ATY135" s="111"/>
      <c r="ATZ135" s="111"/>
      <c r="AUA135" s="111"/>
      <c r="AUB135" s="111"/>
      <c r="AUC135" s="111"/>
      <c r="AUD135" s="111"/>
      <c r="AUE135" s="111"/>
      <c r="AUF135" s="111"/>
      <c r="AUG135" s="111"/>
      <c r="AUH135" s="111"/>
      <c r="AUI135" s="111"/>
      <c r="AUJ135" s="111"/>
      <c r="AUK135" s="111"/>
      <c r="AUL135" s="111"/>
      <c r="AUM135" s="111"/>
      <c r="AUN135" s="111"/>
      <c r="AUO135" s="111"/>
      <c r="AUP135" s="111"/>
      <c r="AUQ135" s="111"/>
      <c r="AUR135" s="111"/>
      <c r="AUS135" s="111"/>
      <c r="AUT135" s="111"/>
      <c r="AUU135" s="111"/>
      <c r="AUV135" s="111"/>
      <c r="AUW135" s="111"/>
      <c r="AUX135" s="111"/>
      <c r="AUY135" s="111"/>
      <c r="AUZ135" s="111"/>
      <c r="AVA135" s="111"/>
      <c r="AVB135" s="111"/>
      <c r="AVC135" s="111"/>
      <c r="AVD135" s="111"/>
      <c r="AVE135" s="111"/>
      <c r="AVF135" s="111"/>
      <c r="AVG135" s="111"/>
      <c r="AVH135" s="111"/>
      <c r="AVI135" s="111"/>
      <c r="AVJ135" s="111"/>
      <c r="AVK135" s="111"/>
      <c r="AVL135" s="111"/>
      <c r="AVM135" s="111"/>
      <c r="AVN135" s="111"/>
      <c r="AVO135" s="111"/>
      <c r="AVP135" s="111"/>
      <c r="AVQ135" s="111"/>
      <c r="AVR135" s="111"/>
      <c r="AVS135" s="111"/>
      <c r="AVT135" s="111"/>
      <c r="AVU135" s="111"/>
      <c r="AVV135" s="111"/>
      <c r="AVW135" s="111"/>
      <c r="AVX135" s="111"/>
      <c r="AVY135" s="111"/>
      <c r="AVZ135" s="111"/>
      <c r="AWA135" s="111"/>
      <c r="AWB135" s="111"/>
      <c r="AWC135" s="111"/>
      <c r="AWD135" s="111"/>
      <c r="AWE135" s="111"/>
      <c r="AWF135" s="111"/>
      <c r="AWG135" s="111"/>
      <c r="AWH135" s="111"/>
      <c r="AWI135" s="111"/>
      <c r="AWJ135" s="111"/>
      <c r="AWK135" s="111"/>
      <c r="AWL135" s="111"/>
      <c r="AWM135" s="111"/>
      <c r="AWN135" s="111"/>
      <c r="AWO135" s="111"/>
      <c r="AWP135" s="111"/>
      <c r="AWQ135" s="111"/>
      <c r="AWR135" s="111"/>
      <c r="AWS135" s="111"/>
      <c r="AWT135" s="111"/>
      <c r="AWU135" s="111"/>
      <c r="AWV135" s="111"/>
      <c r="AWW135" s="111"/>
      <c r="AWX135" s="111"/>
      <c r="AWY135" s="111"/>
      <c r="AWZ135" s="111"/>
      <c r="AXA135" s="111"/>
      <c r="AXB135" s="111"/>
      <c r="AXC135" s="111"/>
      <c r="AXD135" s="111"/>
      <c r="AXE135" s="111"/>
      <c r="AXF135" s="111"/>
      <c r="AXG135" s="111"/>
      <c r="AXH135" s="111"/>
      <c r="AXI135" s="111"/>
      <c r="AXJ135" s="111"/>
      <c r="AXK135" s="111"/>
      <c r="AXL135" s="111"/>
      <c r="AXM135" s="111"/>
      <c r="AXN135" s="111"/>
      <c r="AXO135" s="111"/>
      <c r="AXP135" s="111"/>
      <c r="AXQ135" s="111"/>
      <c r="AXR135" s="111"/>
      <c r="AXS135" s="111"/>
      <c r="AXT135" s="111"/>
      <c r="AXU135" s="111"/>
      <c r="AXV135" s="111"/>
      <c r="AXW135" s="111"/>
      <c r="AXX135" s="111"/>
      <c r="AXY135" s="111"/>
      <c r="AXZ135" s="111"/>
      <c r="AYA135" s="111"/>
      <c r="AYB135" s="111"/>
      <c r="AYC135" s="111"/>
      <c r="AYD135" s="111"/>
      <c r="AYE135" s="111"/>
      <c r="AYF135" s="111"/>
      <c r="AYG135" s="111"/>
      <c r="AYH135" s="111"/>
      <c r="AYI135" s="111"/>
      <c r="AYJ135" s="111"/>
      <c r="AYK135" s="111"/>
      <c r="AYL135" s="111"/>
      <c r="AYM135" s="111"/>
      <c r="AYN135" s="111"/>
      <c r="AYO135" s="111"/>
      <c r="AYP135" s="111"/>
      <c r="AYQ135" s="111"/>
      <c r="AYR135" s="111"/>
      <c r="AYS135" s="111"/>
      <c r="AYT135" s="111"/>
      <c r="AYU135" s="111"/>
      <c r="AYV135" s="111"/>
      <c r="AYW135" s="111"/>
      <c r="AYX135" s="111"/>
      <c r="AYY135" s="111"/>
      <c r="AYZ135" s="111"/>
      <c r="AZA135" s="111"/>
      <c r="AZB135" s="111"/>
      <c r="AZC135" s="111"/>
      <c r="AZD135" s="111"/>
      <c r="AZE135" s="111"/>
      <c r="AZF135" s="111"/>
      <c r="AZG135" s="111"/>
      <c r="AZH135" s="111"/>
      <c r="AZI135" s="111"/>
      <c r="AZJ135" s="111"/>
      <c r="AZK135" s="111"/>
      <c r="AZL135" s="111"/>
      <c r="AZM135" s="111"/>
      <c r="AZN135" s="111"/>
      <c r="AZO135" s="111"/>
      <c r="AZP135" s="111"/>
      <c r="AZQ135" s="111"/>
      <c r="AZR135" s="111"/>
      <c r="AZS135" s="111"/>
      <c r="AZT135" s="111"/>
      <c r="AZU135" s="111"/>
      <c r="AZV135" s="111"/>
      <c r="AZW135" s="111"/>
      <c r="AZX135" s="111"/>
      <c r="AZY135" s="111"/>
      <c r="AZZ135" s="111"/>
      <c r="BAA135" s="111"/>
      <c r="BAB135" s="111"/>
      <c r="BAC135" s="111"/>
      <c r="BAD135" s="111"/>
      <c r="BAE135" s="111"/>
      <c r="BAF135" s="111"/>
      <c r="BAG135" s="111"/>
      <c r="BAH135" s="111"/>
      <c r="BAI135" s="111"/>
      <c r="BAJ135" s="111"/>
      <c r="BAK135" s="111"/>
      <c r="BAL135" s="111"/>
      <c r="BAM135" s="111"/>
      <c r="BAN135" s="111"/>
      <c r="BAO135" s="111"/>
      <c r="BAP135" s="111"/>
      <c r="BAQ135" s="111"/>
      <c r="BAR135" s="111"/>
      <c r="BAS135" s="111"/>
      <c r="BAT135" s="111"/>
      <c r="BAU135" s="111"/>
      <c r="BAV135" s="111"/>
      <c r="BAW135" s="111"/>
      <c r="BAX135" s="111"/>
      <c r="BAY135" s="111"/>
      <c r="BAZ135" s="111"/>
      <c r="BBA135" s="111"/>
      <c r="BBB135" s="111"/>
      <c r="BBC135" s="111"/>
      <c r="BBD135" s="111"/>
      <c r="BBE135" s="111"/>
      <c r="BBF135" s="111"/>
      <c r="BBG135" s="111"/>
      <c r="BBH135" s="111"/>
      <c r="BBI135" s="111"/>
      <c r="BBJ135" s="111"/>
      <c r="BBK135" s="111"/>
      <c r="BBL135" s="111"/>
      <c r="BBM135" s="111"/>
      <c r="BBN135" s="111"/>
      <c r="BBO135" s="111"/>
      <c r="BBP135" s="111"/>
      <c r="BBQ135" s="111"/>
      <c r="BBR135" s="111"/>
      <c r="BBS135" s="111"/>
      <c r="BBT135" s="111"/>
      <c r="BBU135" s="111"/>
      <c r="BBV135" s="111"/>
      <c r="BBW135" s="111"/>
      <c r="BBX135" s="111"/>
      <c r="BBY135" s="111"/>
      <c r="BBZ135" s="111"/>
      <c r="BCA135" s="111"/>
      <c r="BCB135" s="111"/>
      <c r="BCC135" s="111"/>
      <c r="BCD135" s="111"/>
      <c r="BCE135" s="111"/>
      <c r="BCF135" s="111"/>
      <c r="BCG135" s="111"/>
      <c r="BCH135" s="111"/>
      <c r="BCI135" s="111"/>
      <c r="BCJ135" s="111"/>
      <c r="BCK135" s="111"/>
      <c r="BCL135" s="111"/>
      <c r="BCM135" s="111"/>
      <c r="BCN135" s="111"/>
      <c r="BCO135" s="111"/>
      <c r="BCP135" s="111"/>
      <c r="BCQ135" s="111"/>
      <c r="BCR135" s="111"/>
      <c r="BCS135" s="111"/>
      <c r="BCT135" s="111"/>
      <c r="BCU135" s="111"/>
      <c r="BCV135" s="111"/>
      <c r="BCW135" s="111"/>
      <c r="BCX135" s="111"/>
      <c r="BCY135" s="111"/>
      <c r="BCZ135" s="111"/>
      <c r="BDA135" s="111"/>
      <c r="BDB135" s="111"/>
      <c r="BDC135" s="111"/>
      <c r="BDD135" s="111"/>
      <c r="BDE135" s="111"/>
      <c r="BDF135" s="111"/>
      <c r="BDG135" s="111"/>
      <c r="BDH135" s="111"/>
      <c r="BDI135" s="111"/>
      <c r="BDJ135" s="111"/>
      <c r="BDK135" s="111"/>
      <c r="BDL135" s="111"/>
      <c r="BDM135" s="111"/>
      <c r="BDN135" s="111"/>
      <c r="BDO135" s="111"/>
      <c r="BDP135" s="111"/>
      <c r="BDQ135" s="111"/>
      <c r="BDR135" s="111"/>
      <c r="BDS135" s="111"/>
      <c r="BDT135" s="111"/>
      <c r="BDU135" s="111"/>
      <c r="BDV135" s="111"/>
      <c r="BDW135" s="111"/>
      <c r="BDX135" s="111"/>
      <c r="BDY135" s="111"/>
      <c r="BDZ135" s="111"/>
      <c r="BEA135" s="111"/>
      <c r="BEB135" s="111"/>
      <c r="BEC135" s="111"/>
      <c r="BED135" s="111"/>
      <c r="BEE135" s="111"/>
      <c r="BEF135" s="111"/>
      <c r="BEG135" s="111"/>
      <c r="BEH135" s="111"/>
      <c r="BEI135" s="111"/>
      <c r="BEJ135" s="111"/>
      <c r="BEK135" s="111"/>
      <c r="BEL135" s="111"/>
      <c r="BEM135" s="111"/>
      <c r="BEN135" s="111"/>
      <c r="BEO135" s="111"/>
      <c r="BEP135" s="111"/>
      <c r="BEQ135" s="111"/>
      <c r="BER135" s="111"/>
      <c r="BES135" s="111"/>
      <c r="BET135" s="111"/>
      <c r="BEU135" s="111"/>
      <c r="BEV135" s="111"/>
      <c r="BEW135" s="111"/>
      <c r="BEX135" s="111"/>
      <c r="BEY135" s="111"/>
      <c r="BEZ135" s="111"/>
      <c r="BFA135" s="111"/>
      <c r="BFB135" s="111"/>
      <c r="BFC135" s="111"/>
      <c r="BFD135" s="111"/>
      <c r="BFE135" s="111"/>
      <c r="BFF135" s="111"/>
      <c r="BFG135" s="111"/>
      <c r="BFH135" s="111"/>
      <c r="BFI135" s="111"/>
      <c r="BFJ135" s="111"/>
      <c r="BFK135" s="111"/>
      <c r="BFL135" s="111"/>
      <c r="BFM135" s="111"/>
      <c r="BFN135" s="111"/>
      <c r="BFO135" s="111"/>
      <c r="BFP135" s="111"/>
      <c r="BFQ135" s="111"/>
      <c r="BFR135" s="111"/>
      <c r="BFS135" s="111"/>
      <c r="BFT135" s="111"/>
      <c r="BFU135" s="111"/>
      <c r="BFV135" s="111"/>
      <c r="BFW135" s="111"/>
      <c r="BFX135" s="111"/>
      <c r="BFY135" s="111"/>
      <c r="BFZ135" s="111"/>
      <c r="BGA135" s="111"/>
      <c r="BGB135" s="111"/>
      <c r="BGC135" s="111"/>
      <c r="BGD135" s="111"/>
      <c r="BGE135" s="111"/>
      <c r="BGF135" s="111"/>
      <c r="BGG135" s="111"/>
      <c r="BGH135" s="111"/>
      <c r="BGI135" s="111"/>
      <c r="BGJ135" s="111"/>
      <c r="BGK135" s="111"/>
      <c r="BGL135" s="111"/>
      <c r="BGM135" s="111"/>
      <c r="BGN135" s="111"/>
      <c r="BGO135" s="111"/>
      <c r="BGP135" s="111"/>
      <c r="BGQ135" s="111"/>
      <c r="BGR135" s="111"/>
      <c r="BGS135" s="111"/>
      <c r="BGT135" s="111"/>
      <c r="BGU135" s="111"/>
      <c r="BGV135" s="111"/>
      <c r="BGW135" s="111"/>
      <c r="BGX135" s="111"/>
      <c r="BGY135" s="111"/>
      <c r="BGZ135" s="111"/>
      <c r="BHA135" s="111"/>
      <c r="BHB135" s="111"/>
      <c r="BHC135" s="111"/>
      <c r="BHD135" s="111"/>
      <c r="BHE135" s="111"/>
      <c r="BHF135" s="111"/>
      <c r="BHG135" s="111"/>
      <c r="BHH135" s="111"/>
      <c r="BHI135" s="111"/>
      <c r="BHJ135" s="111"/>
      <c r="BHK135" s="111"/>
      <c r="BHL135" s="111"/>
      <c r="BHM135" s="111"/>
      <c r="BHN135" s="111"/>
      <c r="BHO135" s="111"/>
      <c r="BHP135" s="111"/>
      <c r="BHQ135" s="111"/>
      <c r="BHR135" s="111"/>
      <c r="BHS135" s="111"/>
      <c r="BHT135" s="111"/>
      <c r="BHU135" s="111"/>
      <c r="BHV135" s="111"/>
      <c r="BHW135" s="111"/>
      <c r="BHX135" s="111"/>
      <c r="BHY135" s="111"/>
      <c r="BHZ135" s="111"/>
      <c r="BIA135" s="111"/>
      <c r="BIB135" s="111"/>
      <c r="BIC135" s="111"/>
      <c r="BID135" s="111"/>
      <c r="BIE135" s="111"/>
      <c r="BIF135" s="111"/>
      <c r="BIG135" s="111"/>
      <c r="BIH135" s="111"/>
      <c r="BII135" s="111"/>
      <c r="BIJ135" s="111"/>
      <c r="BIK135" s="111"/>
      <c r="BIL135" s="111"/>
      <c r="BIM135" s="111"/>
      <c r="BIN135" s="111"/>
      <c r="BIO135" s="111"/>
      <c r="BIP135" s="111"/>
      <c r="BIQ135" s="111"/>
      <c r="BIR135" s="111"/>
      <c r="BIS135" s="111"/>
      <c r="BIT135" s="111"/>
      <c r="BIU135" s="111"/>
      <c r="BIV135" s="111"/>
      <c r="BIW135" s="111"/>
      <c r="BIX135" s="111"/>
      <c r="BIY135" s="111"/>
      <c r="BIZ135" s="111"/>
      <c r="BJA135" s="111"/>
      <c r="BJB135" s="111"/>
      <c r="BJC135" s="111"/>
      <c r="BJD135" s="111"/>
      <c r="BJE135" s="111"/>
      <c r="BJF135" s="111"/>
      <c r="BJG135" s="111"/>
      <c r="BJH135" s="111"/>
      <c r="BJI135" s="111"/>
      <c r="BJJ135" s="111"/>
      <c r="BJK135" s="111"/>
      <c r="BJL135" s="111"/>
      <c r="BJM135" s="111"/>
      <c r="BJN135" s="111"/>
      <c r="BJO135" s="111"/>
      <c r="BJP135" s="111"/>
      <c r="BJQ135" s="111"/>
      <c r="BJR135" s="111"/>
      <c r="BJS135" s="111"/>
      <c r="BJT135" s="111"/>
      <c r="BJU135" s="111"/>
      <c r="BJV135" s="111"/>
      <c r="BJW135" s="111"/>
      <c r="BJX135" s="111"/>
      <c r="BJY135" s="111"/>
      <c r="BJZ135" s="111"/>
      <c r="BKA135" s="111"/>
      <c r="BKB135" s="111"/>
      <c r="BKC135" s="111"/>
      <c r="BKD135" s="111"/>
      <c r="BKE135" s="111"/>
      <c r="BKF135" s="111"/>
      <c r="BKG135" s="111"/>
      <c r="BKH135" s="111"/>
      <c r="BKI135" s="111"/>
      <c r="BKJ135" s="111"/>
      <c r="BKK135" s="111"/>
      <c r="BKL135" s="111"/>
      <c r="BKM135" s="111"/>
      <c r="BKN135" s="111"/>
      <c r="BKO135" s="111"/>
      <c r="BKP135" s="111"/>
      <c r="BKQ135" s="111"/>
      <c r="BKR135" s="111"/>
      <c r="BKS135" s="111"/>
      <c r="BKT135" s="111"/>
      <c r="BKU135" s="111"/>
      <c r="BKV135" s="111"/>
      <c r="BKW135" s="111"/>
      <c r="BKX135" s="111"/>
      <c r="BKY135" s="111"/>
      <c r="BKZ135" s="111"/>
      <c r="BLA135" s="111"/>
      <c r="BLB135" s="111"/>
      <c r="BLC135" s="111"/>
      <c r="BLD135" s="111"/>
      <c r="BLE135" s="111"/>
      <c r="BLF135" s="111"/>
      <c r="BLG135" s="111"/>
      <c r="BLH135" s="111"/>
      <c r="BLI135" s="111"/>
      <c r="BLJ135" s="111"/>
      <c r="BLK135" s="111"/>
      <c r="BLL135" s="111"/>
      <c r="BLM135" s="111"/>
      <c r="BLN135" s="111"/>
      <c r="BLO135" s="111"/>
      <c r="BLP135" s="111"/>
      <c r="BLQ135" s="111"/>
      <c r="BLR135" s="111"/>
      <c r="BLS135" s="111"/>
      <c r="BLT135" s="111"/>
      <c r="BLU135" s="111"/>
      <c r="BLV135" s="111"/>
      <c r="BLW135" s="111"/>
      <c r="BLX135" s="111"/>
      <c r="BLY135" s="111"/>
      <c r="BLZ135" s="111"/>
      <c r="BMA135" s="111"/>
      <c r="BMB135" s="111"/>
      <c r="BMC135" s="111"/>
      <c r="BMD135" s="111"/>
      <c r="BME135" s="111"/>
      <c r="BMF135" s="111"/>
      <c r="BMG135" s="111"/>
      <c r="BMH135" s="111"/>
      <c r="BMI135" s="111"/>
      <c r="BMJ135" s="111"/>
      <c r="BMK135" s="111"/>
      <c r="BML135" s="111"/>
      <c r="BMM135" s="111"/>
      <c r="BMN135" s="111"/>
      <c r="BMO135" s="111"/>
      <c r="BMP135" s="111"/>
      <c r="BMQ135" s="111"/>
      <c r="BMR135" s="111"/>
      <c r="BMS135" s="111"/>
      <c r="BMT135" s="111"/>
      <c r="BMU135" s="111"/>
      <c r="BMV135" s="111"/>
      <c r="BMW135" s="111"/>
      <c r="BMX135" s="111"/>
      <c r="BMY135" s="111"/>
      <c r="BMZ135" s="111"/>
      <c r="BNA135" s="111"/>
      <c r="BNB135" s="111"/>
      <c r="BNC135" s="111"/>
      <c r="BND135" s="111"/>
      <c r="BNE135" s="111"/>
      <c r="BNF135" s="111"/>
      <c r="BNG135" s="111"/>
      <c r="BNH135" s="111"/>
      <c r="BNI135" s="111"/>
      <c r="BNJ135" s="111"/>
      <c r="BNK135" s="111"/>
      <c r="BNL135" s="111"/>
      <c r="BNM135" s="111"/>
      <c r="BNN135" s="111"/>
      <c r="BNO135" s="111"/>
      <c r="BNP135" s="111"/>
      <c r="BNQ135" s="111"/>
      <c r="BNR135" s="111"/>
      <c r="BNS135" s="111"/>
      <c r="BNT135" s="111"/>
      <c r="BNU135" s="111"/>
      <c r="BNV135" s="111"/>
      <c r="BNW135" s="111"/>
      <c r="BNX135" s="111"/>
      <c r="BNY135" s="111"/>
      <c r="BNZ135" s="111"/>
      <c r="BOA135" s="111"/>
      <c r="BOB135" s="111"/>
      <c r="BOC135" s="111"/>
      <c r="BOD135" s="111"/>
      <c r="BOE135" s="111"/>
      <c r="BOF135" s="111"/>
      <c r="BOG135" s="111"/>
      <c r="BOH135" s="111"/>
      <c r="BOI135" s="111"/>
      <c r="BOJ135" s="111"/>
      <c r="BOK135" s="111"/>
      <c r="BOL135" s="111"/>
      <c r="BOM135" s="111"/>
      <c r="BON135" s="111"/>
      <c r="BOO135" s="111"/>
      <c r="BOP135" s="111"/>
      <c r="BOQ135" s="111"/>
      <c r="BOR135" s="111"/>
      <c r="BOS135" s="111"/>
      <c r="BOT135" s="111"/>
      <c r="BOU135" s="111"/>
      <c r="BOV135" s="111"/>
      <c r="BOW135" s="111"/>
      <c r="BOX135" s="111"/>
      <c r="BOY135" s="111"/>
      <c r="BOZ135" s="111"/>
      <c r="BPA135" s="111"/>
      <c r="BPB135" s="111"/>
      <c r="BPC135" s="111"/>
      <c r="BPD135" s="111"/>
      <c r="BPE135" s="111"/>
      <c r="BPF135" s="111"/>
      <c r="BPG135" s="111"/>
      <c r="BPH135" s="111"/>
      <c r="BPI135" s="111"/>
      <c r="BPJ135" s="111"/>
      <c r="BPK135" s="111"/>
      <c r="BPL135" s="111"/>
      <c r="BPM135" s="111"/>
      <c r="BPN135" s="111"/>
      <c r="BPO135" s="111"/>
      <c r="BPP135" s="111"/>
      <c r="BPQ135" s="111"/>
      <c r="BPR135" s="111"/>
      <c r="BPS135" s="111"/>
      <c r="BPT135" s="111"/>
      <c r="BPU135" s="111"/>
      <c r="BPV135" s="111"/>
      <c r="BPW135" s="111"/>
      <c r="BPX135" s="111"/>
      <c r="BPY135" s="111"/>
      <c r="BPZ135" s="111"/>
      <c r="BQA135" s="111"/>
      <c r="BQB135" s="111"/>
      <c r="BQC135" s="111"/>
      <c r="BQD135" s="111"/>
      <c r="BQE135" s="111"/>
      <c r="BQF135" s="111"/>
      <c r="BQG135" s="111"/>
      <c r="BQH135" s="111"/>
      <c r="BQI135" s="111"/>
      <c r="BQJ135" s="111"/>
      <c r="BQK135" s="111"/>
      <c r="BQL135" s="111"/>
      <c r="BQM135" s="111"/>
      <c r="BQN135" s="111"/>
      <c r="BQO135" s="111"/>
      <c r="BQP135" s="111"/>
      <c r="BQQ135" s="111"/>
      <c r="BQR135" s="111"/>
      <c r="BQS135" s="111"/>
      <c r="BQT135" s="111"/>
      <c r="BQU135" s="111"/>
      <c r="BQV135" s="111"/>
      <c r="BQW135" s="111"/>
      <c r="BQX135" s="111"/>
      <c r="BQY135" s="111"/>
      <c r="BQZ135" s="111"/>
      <c r="BRA135" s="111"/>
      <c r="BRB135" s="111"/>
      <c r="BRC135" s="111"/>
      <c r="BRD135" s="111"/>
      <c r="BRE135" s="111"/>
      <c r="BRF135" s="111"/>
      <c r="BRG135" s="111"/>
      <c r="BRH135" s="111"/>
      <c r="BRI135" s="111"/>
      <c r="BRJ135" s="111"/>
      <c r="BRK135" s="111"/>
      <c r="BRL135" s="111"/>
      <c r="BRM135" s="111"/>
      <c r="BRN135" s="111"/>
      <c r="BRO135" s="111"/>
      <c r="BRP135" s="111"/>
      <c r="BRQ135" s="111"/>
      <c r="BRR135" s="111"/>
      <c r="BRS135" s="111"/>
      <c r="BRT135" s="111"/>
      <c r="BRU135" s="111"/>
      <c r="BRV135" s="111"/>
      <c r="BRW135" s="111"/>
      <c r="BRX135" s="111"/>
      <c r="BRY135" s="111"/>
      <c r="BRZ135" s="111"/>
      <c r="BSA135" s="111"/>
      <c r="BSB135" s="111"/>
      <c r="BSC135" s="111"/>
      <c r="BSD135" s="111"/>
      <c r="BSE135" s="111"/>
      <c r="BSF135" s="111"/>
      <c r="BSG135" s="111"/>
      <c r="BSH135" s="111"/>
      <c r="BSI135" s="111"/>
      <c r="BSJ135" s="111"/>
      <c r="BSK135" s="111"/>
      <c r="BSL135" s="111"/>
      <c r="BSM135" s="111"/>
      <c r="BSN135" s="111"/>
      <c r="BSO135" s="111"/>
      <c r="BSP135" s="111"/>
      <c r="BSQ135" s="111"/>
      <c r="BSR135" s="111"/>
      <c r="BSS135" s="111"/>
      <c r="BST135" s="111"/>
      <c r="BSU135" s="111"/>
      <c r="BSV135" s="111"/>
      <c r="BSW135" s="111"/>
      <c r="BSX135" s="111"/>
      <c r="BSY135" s="111"/>
      <c r="BSZ135" s="111"/>
      <c r="BTA135" s="111"/>
      <c r="BTB135" s="111"/>
      <c r="BTC135" s="111"/>
      <c r="BTD135" s="111"/>
      <c r="BTE135" s="111"/>
      <c r="BTF135" s="111"/>
      <c r="BTG135" s="111"/>
      <c r="BTH135" s="111"/>
      <c r="BTI135" s="111"/>
      <c r="BTJ135" s="111"/>
      <c r="BTK135" s="111"/>
      <c r="BTL135" s="111"/>
      <c r="BTM135" s="111"/>
      <c r="BTN135" s="111"/>
      <c r="BTO135" s="111"/>
      <c r="BTP135" s="111"/>
      <c r="BTQ135" s="111"/>
      <c r="BTR135" s="111"/>
      <c r="BTS135" s="111"/>
      <c r="BTT135" s="111"/>
      <c r="BTU135" s="111"/>
      <c r="BTV135" s="111"/>
      <c r="BTW135" s="111"/>
      <c r="BTX135" s="111"/>
      <c r="BTY135" s="111"/>
      <c r="BTZ135" s="111"/>
      <c r="BUA135" s="111"/>
      <c r="BUB135" s="111"/>
      <c r="BUC135" s="111"/>
      <c r="BUD135" s="111"/>
      <c r="BUE135" s="111"/>
      <c r="BUF135" s="111"/>
      <c r="BUG135" s="111"/>
      <c r="BUH135" s="111"/>
      <c r="BUI135" s="111"/>
      <c r="BUJ135" s="111"/>
      <c r="BUK135" s="111"/>
      <c r="BUL135" s="111"/>
      <c r="BUM135" s="111"/>
      <c r="BUN135" s="111"/>
      <c r="BUO135" s="111"/>
      <c r="BUP135" s="111"/>
      <c r="BUQ135" s="111"/>
      <c r="BUR135" s="111"/>
      <c r="BUS135" s="111"/>
      <c r="BUT135" s="111"/>
      <c r="BUU135" s="111"/>
      <c r="BUV135" s="111"/>
      <c r="BUW135" s="111"/>
      <c r="BUX135" s="111"/>
      <c r="BUY135" s="111"/>
      <c r="BUZ135" s="111"/>
      <c r="BVA135" s="111"/>
      <c r="BVB135" s="111"/>
      <c r="BVC135" s="111"/>
      <c r="BVD135" s="111"/>
      <c r="BVE135" s="111"/>
      <c r="BVF135" s="111"/>
      <c r="BVG135" s="111"/>
      <c r="BVH135" s="111"/>
      <c r="BVI135" s="111"/>
      <c r="BVJ135" s="111"/>
      <c r="BVK135" s="111"/>
      <c r="BVL135" s="111"/>
      <c r="BVM135" s="111"/>
      <c r="BVN135" s="111"/>
      <c r="BVO135" s="111"/>
      <c r="BVP135" s="111"/>
      <c r="BVQ135" s="111"/>
      <c r="BVR135" s="111"/>
      <c r="BVS135" s="111"/>
      <c r="BVT135" s="111"/>
      <c r="BVU135" s="111"/>
      <c r="BVV135" s="111"/>
      <c r="BVW135" s="111"/>
      <c r="BVX135" s="111"/>
      <c r="BVY135" s="111"/>
      <c r="BVZ135" s="111"/>
      <c r="BWA135" s="111"/>
      <c r="BWB135" s="111"/>
      <c r="BWC135" s="111"/>
      <c r="BWD135" s="111"/>
      <c r="BWE135" s="111"/>
      <c r="BWF135" s="111"/>
      <c r="BWG135" s="111"/>
      <c r="BWH135" s="111"/>
      <c r="BWI135" s="111"/>
      <c r="BWJ135" s="111"/>
      <c r="BWK135" s="111"/>
      <c r="BWL135" s="111"/>
      <c r="BWM135" s="111"/>
      <c r="BWN135" s="111"/>
      <c r="BWO135" s="111"/>
      <c r="BWP135" s="111"/>
      <c r="BWQ135" s="111"/>
      <c r="BWR135" s="111"/>
      <c r="BWS135" s="111"/>
      <c r="BWT135" s="111"/>
      <c r="BWU135" s="111"/>
      <c r="BWV135" s="111"/>
      <c r="BWW135" s="111"/>
      <c r="BWX135" s="111"/>
      <c r="BWY135" s="111"/>
      <c r="BWZ135" s="111"/>
      <c r="BXA135" s="111"/>
      <c r="BXB135" s="111"/>
      <c r="BXC135" s="111"/>
      <c r="BXD135" s="111"/>
      <c r="BXE135" s="111"/>
      <c r="BXF135" s="111"/>
      <c r="BXG135" s="111"/>
      <c r="BXH135" s="111"/>
      <c r="BXI135" s="111"/>
      <c r="BXJ135" s="111"/>
      <c r="BXK135" s="111"/>
      <c r="BXL135" s="111"/>
      <c r="BXM135" s="111"/>
      <c r="BXN135" s="111"/>
      <c r="BXO135" s="111"/>
      <c r="BXP135" s="111"/>
      <c r="BXQ135" s="111"/>
      <c r="BXR135" s="111"/>
      <c r="BXS135" s="111"/>
      <c r="BXT135" s="111"/>
      <c r="BXU135" s="111"/>
      <c r="BXV135" s="111"/>
      <c r="BXW135" s="111"/>
      <c r="BXX135" s="111"/>
      <c r="BXY135" s="111"/>
      <c r="BXZ135" s="111"/>
      <c r="BYA135" s="111"/>
      <c r="BYB135" s="111"/>
      <c r="BYC135" s="111"/>
      <c r="BYD135" s="111"/>
      <c r="BYE135" s="111"/>
      <c r="BYF135" s="111"/>
      <c r="BYG135" s="111"/>
      <c r="BYH135" s="111"/>
      <c r="BYI135" s="111"/>
      <c r="BYJ135" s="111"/>
      <c r="BYK135" s="111"/>
      <c r="BYL135" s="111"/>
      <c r="BYM135" s="111"/>
      <c r="BYN135" s="111"/>
      <c r="BYO135" s="111"/>
      <c r="BYP135" s="111"/>
      <c r="BYQ135" s="111"/>
      <c r="BYR135" s="111"/>
      <c r="BYS135" s="111"/>
      <c r="BYT135" s="111"/>
      <c r="BYU135" s="111"/>
      <c r="BYV135" s="111"/>
      <c r="BYW135" s="111"/>
      <c r="BYX135" s="111"/>
      <c r="BYY135" s="111"/>
      <c r="BYZ135" s="111"/>
      <c r="BZA135" s="111"/>
      <c r="BZB135" s="111"/>
      <c r="BZC135" s="111"/>
      <c r="BZD135" s="111"/>
      <c r="BZE135" s="111"/>
      <c r="BZF135" s="111"/>
      <c r="BZG135" s="111"/>
      <c r="BZH135" s="111"/>
      <c r="BZI135" s="111"/>
      <c r="BZJ135" s="111"/>
      <c r="BZK135" s="111"/>
      <c r="BZL135" s="111"/>
      <c r="BZM135" s="111"/>
      <c r="BZN135" s="111"/>
      <c r="BZO135" s="111"/>
      <c r="BZP135" s="111"/>
      <c r="BZQ135" s="111"/>
      <c r="BZR135" s="111"/>
      <c r="BZS135" s="111"/>
      <c r="BZT135" s="111"/>
      <c r="BZU135" s="111"/>
      <c r="BZV135" s="111"/>
      <c r="BZW135" s="111"/>
      <c r="BZX135" s="111"/>
      <c r="BZY135" s="111"/>
      <c r="BZZ135" s="111"/>
      <c r="CAA135" s="111"/>
      <c r="CAB135" s="111"/>
      <c r="CAC135" s="111"/>
      <c r="CAD135" s="111"/>
      <c r="CAE135" s="111"/>
      <c r="CAF135" s="111"/>
      <c r="CAG135" s="111"/>
      <c r="CAH135" s="111"/>
      <c r="CAI135" s="111"/>
      <c r="CAJ135" s="111"/>
      <c r="CAK135" s="111"/>
      <c r="CAL135" s="111"/>
      <c r="CAM135" s="111"/>
      <c r="CAN135" s="111"/>
      <c r="CAO135" s="111"/>
      <c r="CAP135" s="111"/>
      <c r="CAQ135" s="111"/>
      <c r="CAR135" s="111"/>
      <c r="CAS135" s="111"/>
      <c r="CAT135" s="111"/>
      <c r="CAU135" s="111"/>
      <c r="CAV135" s="111"/>
      <c r="CAW135" s="111"/>
      <c r="CAX135" s="111"/>
      <c r="CAY135" s="111"/>
      <c r="CAZ135" s="111"/>
      <c r="CBA135" s="111"/>
      <c r="CBB135" s="111"/>
      <c r="CBC135" s="111"/>
      <c r="CBD135" s="111"/>
      <c r="CBE135" s="111"/>
      <c r="CBF135" s="111"/>
      <c r="CBG135" s="111"/>
      <c r="CBH135" s="111"/>
      <c r="CBI135" s="111"/>
      <c r="CBJ135" s="111"/>
      <c r="CBK135" s="111"/>
      <c r="CBL135" s="111"/>
      <c r="CBM135" s="111"/>
      <c r="CBN135" s="111"/>
      <c r="CBO135" s="111"/>
      <c r="CBP135" s="111"/>
      <c r="CBQ135" s="111"/>
      <c r="CBR135" s="111"/>
      <c r="CBS135" s="111"/>
      <c r="CBT135" s="111"/>
      <c r="CBU135" s="111"/>
      <c r="CBV135" s="111"/>
      <c r="CBW135" s="111"/>
      <c r="CBX135" s="111"/>
      <c r="CBY135" s="111"/>
      <c r="CBZ135" s="111"/>
      <c r="CCA135" s="111"/>
      <c r="CCB135" s="111"/>
      <c r="CCC135" s="111"/>
      <c r="CCD135" s="111"/>
      <c r="CCE135" s="111"/>
      <c r="CCF135" s="111"/>
      <c r="CCG135" s="111"/>
      <c r="CCH135" s="111"/>
      <c r="CCI135" s="111"/>
      <c r="CCJ135" s="111"/>
      <c r="CCK135" s="111"/>
      <c r="CCL135" s="111"/>
      <c r="CCM135" s="111"/>
      <c r="CCN135" s="111"/>
      <c r="CCO135" s="111"/>
      <c r="CCP135" s="111"/>
      <c r="CCQ135" s="111"/>
      <c r="CCR135" s="111"/>
      <c r="CCS135" s="111"/>
      <c r="CCT135" s="111"/>
      <c r="CCU135" s="111"/>
      <c r="CCV135" s="111"/>
      <c r="CCW135" s="111"/>
      <c r="CCX135" s="111"/>
      <c r="CCY135" s="111"/>
      <c r="CCZ135" s="111"/>
      <c r="CDA135" s="111"/>
      <c r="CDB135" s="111"/>
      <c r="CDC135" s="111"/>
      <c r="CDD135" s="111"/>
      <c r="CDE135" s="111"/>
      <c r="CDF135" s="111"/>
      <c r="CDG135" s="111"/>
      <c r="CDH135" s="111"/>
      <c r="CDI135" s="111"/>
      <c r="CDJ135" s="111"/>
      <c r="CDK135" s="111"/>
      <c r="CDL135" s="111"/>
      <c r="CDM135" s="111"/>
      <c r="CDN135" s="111"/>
      <c r="CDO135" s="111"/>
      <c r="CDP135" s="111"/>
      <c r="CDQ135" s="111"/>
      <c r="CDR135" s="111"/>
      <c r="CDS135" s="111"/>
      <c r="CDT135" s="111"/>
      <c r="CDU135" s="111"/>
      <c r="CDV135" s="111"/>
      <c r="CDW135" s="111"/>
      <c r="CDX135" s="111"/>
      <c r="CDY135" s="111"/>
      <c r="CDZ135" s="111"/>
      <c r="CEA135" s="111"/>
      <c r="CEB135" s="111"/>
      <c r="CEC135" s="111"/>
      <c r="CED135" s="111"/>
      <c r="CEE135" s="111"/>
      <c r="CEF135" s="111"/>
      <c r="CEG135" s="111"/>
      <c r="CEH135" s="111"/>
      <c r="CEI135" s="111"/>
      <c r="CEJ135" s="111"/>
      <c r="CEK135" s="111"/>
      <c r="CEL135" s="111"/>
      <c r="CEM135" s="111"/>
      <c r="CEN135" s="111"/>
      <c r="CEO135" s="111"/>
      <c r="CEP135" s="111"/>
      <c r="CEQ135" s="111"/>
      <c r="CER135" s="111"/>
      <c r="CES135" s="111"/>
      <c r="CET135" s="111"/>
      <c r="CEU135" s="111"/>
      <c r="CEV135" s="111"/>
      <c r="CEW135" s="111"/>
      <c r="CEX135" s="111"/>
      <c r="CEY135" s="111"/>
      <c r="CEZ135" s="111"/>
      <c r="CFA135" s="111"/>
      <c r="CFB135" s="111"/>
      <c r="CFC135" s="111"/>
      <c r="CFD135" s="111"/>
      <c r="CFE135" s="111"/>
      <c r="CFF135" s="111"/>
      <c r="CFG135" s="111"/>
      <c r="CFH135" s="111"/>
      <c r="CFI135" s="111"/>
      <c r="CFJ135" s="111"/>
      <c r="CFK135" s="111"/>
      <c r="CFL135" s="111"/>
      <c r="CFM135" s="111"/>
      <c r="CFN135" s="111"/>
      <c r="CFO135" s="111"/>
      <c r="CFP135" s="111"/>
      <c r="CFQ135" s="111"/>
      <c r="CFR135" s="111"/>
      <c r="CFS135" s="111"/>
      <c r="CFT135" s="111"/>
      <c r="CFU135" s="111"/>
      <c r="CFV135" s="111"/>
      <c r="CFW135" s="111"/>
      <c r="CFX135" s="111"/>
      <c r="CFY135" s="111"/>
      <c r="CFZ135" s="111"/>
      <c r="CGA135" s="111"/>
      <c r="CGB135" s="111"/>
      <c r="CGC135" s="111"/>
      <c r="CGD135" s="111"/>
      <c r="CGE135" s="111"/>
      <c r="CGF135" s="111"/>
      <c r="CGG135" s="111"/>
      <c r="CGH135" s="111"/>
      <c r="CGI135" s="111"/>
      <c r="CGJ135" s="111"/>
      <c r="CGK135" s="111"/>
      <c r="CGL135" s="111"/>
      <c r="CGM135" s="111"/>
      <c r="CGN135" s="111"/>
      <c r="CGO135" s="111"/>
      <c r="CGP135" s="111"/>
      <c r="CGQ135" s="111"/>
      <c r="CGR135" s="111"/>
      <c r="CGS135" s="111"/>
      <c r="CGT135" s="111"/>
      <c r="CGU135" s="111"/>
      <c r="CGV135" s="111"/>
      <c r="CGW135" s="111"/>
      <c r="CGX135" s="111"/>
      <c r="CGY135" s="111"/>
      <c r="CGZ135" s="111"/>
      <c r="CHA135" s="111"/>
      <c r="CHB135" s="111"/>
      <c r="CHC135" s="111"/>
      <c r="CHD135" s="111"/>
      <c r="CHE135" s="111"/>
      <c r="CHF135" s="111"/>
      <c r="CHG135" s="111"/>
      <c r="CHH135" s="111"/>
      <c r="CHI135" s="111"/>
      <c r="CHJ135" s="111"/>
      <c r="CHK135" s="111"/>
      <c r="CHL135" s="111"/>
      <c r="CHM135" s="111"/>
      <c r="CHN135" s="111"/>
      <c r="CHO135" s="111"/>
      <c r="CHP135" s="111"/>
      <c r="CHQ135" s="111"/>
      <c r="CHR135" s="111"/>
      <c r="CHS135" s="111"/>
      <c r="CHT135" s="111"/>
      <c r="CHU135" s="111"/>
      <c r="CHV135" s="111"/>
      <c r="CHW135" s="111"/>
      <c r="CHX135" s="111"/>
      <c r="CHY135" s="111"/>
      <c r="CHZ135" s="111"/>
      <c r="CIA135" s="111"/>
      <c r="CIB135" s="111"/>
      <c r="CIC135" s="111"/>
      <c r="CID135" s="111"/>
      <c r="CIE135" s="111"/>
      <c r="CIF135" s="111"/>
      <c r="CIG135" s="111"/>
      <c r="CIH135" s="111"/>
      <c r="CII135" s="111"/>
      <c r="CIJ135" s="111"/>
      <c r="CIK135" s="111"/>
      <c r="CIL135" s="111"/>
      <c r="CIM135" s="111"/>
      <c r="CIN135" s="111"/>
      <c r="CIO135" s="111"/>
      <c r="CIP135" s="111"/>
      <c r="CIQ135" s="111"/>
      <c r="CIR135" s="111"/>
      <c r="CIS135" s="111"/>
      <c r="CIT135" s="111"/>
      <c r="CIU135" s="111"/>
      <c r="CIV135" s="111"/>
      <c r="CIW135" s="111"/>
      <c r="CIX135" s="111"/>
      <c r="CIY135" s="111"/>
      <c r="CIZ135" s="111"/>
      <c r="CJA135" s="111"/>
      <c r="CJB135" s="111"/>
      <c r="CJC135" s="111"/>
      <c r="CJD135" s="111"/>
      <c r="CJE135" s="111"/>
      <c r="CJF135" s="111"/>
      <c r="CJG135" s="111"/>
      <c r="CJH135" s="111"/>
      <c r="CJI135" s="111"/>
      <c r="CJJ135" s="111"/>
      <c r="CJK135" s="111"/>
      <c r="CJL135" s="111"/>
      <c r="CJM135" s="111"/>
      <c r="CJN135" s="111"/>
      <c r="CJO135" s="111"/>
      <c r="CJP135" s="111"/>
      <c r="CJQ135" s="111"/>
      <c r="CJR135" s="111"/>
      <c r="CJS135" s="111"/>
      <c r="CJT135" s="111"/>
      <c r="CJU135" s="111"/>
      <c r="CJV135" s="111"/>
      <c r="CJW135" s="111"/>
      <c r="CJX135" s="111"/>
      <c r="CJY135" s="111"/>
      <c r="CJZ135" s="111"/>
      <c r="CKA135" s="111"/>
      <c r="CKB135" s="111"/>
      <c r="CKC135" s="111"/>
      <c r="CKD135" s="111"/>
      <c r="CKE135" s="111"/>
      <c r="CKF135" s="111"/>
      <c r="CKG135" s="111"/>
      <c r="CKH135" s="111"/>
      <c r="CKI135" s="111"/>
      <c r="CKJ135" s="111"/>
      <c r="CKK135" s="111"/>
      <c r="CKL135" s="111"/>
      <c r="CKM135" s="111"/>
      <c r="CKN135" s="111"/>
      <c r="CKO135" s="111"/>
      <c r="CKP135" s="111"/>
      <c r="CKQ135" s="111"/>
      <c r="CKR135" s="111"/>
      <c r="CKS135" s="111"/>
      <c r="CKT135" s="111"/>
      <c r="CKU135" s="111"/>
      <c r="CKV135" s="111"/>
      <c r="CKW135" s="111"/>
      <c r="CKX135" s="111"/>
      <c r="CKY135" s="111"/>
      <c r="CKZ135" s="111"/>
      <c r="CLA135" s="111"/>
      <c r="CLB135" s="111"/>
      <c r="CLC135" s="111"/>
      <c r="CLD135" s="111"/>
      <c r="CLE135" s="111"/>
      <c r="CLF135" s="111"/>
      <c r="CLG135" s="111"/>
      <c r="CLH135" s="111"/>
      <c r="CLI135" s="111"/>
      <c r="CLJ135" s="111"/>
      <c r="CLK135" s="111"/>
      <c r="CLL135" s="111"/>
      <c r="CLM135" s="111"/>
      <c r="CLN135" s="111"/>
      <c r="CLO135" s="111"/>
      <c r="CLP135" s="111"/>
      <c r="CLQ135" s="111"/>
      <c r="CLR135" s="111"/>
      <c r="CLS135" s="111"/>
      <c r="CLT135" s="111"/>
      <c r="CLU135" s="111"/>
      <c r="CLV135" s="111"/>
      <c r="CLW135" s="111"/>
      <c r="CLX135" s="111"/>
      <c r="CLY135" s="111"/>
      <c r="CLZ135" s="111"/>
      <c r="CMA135" s="111"/>
      <c r="CMB135" s="111"/>
      <c r="CMC135" s="111"/>
      <c r="CMD135" s="111"/>
      <c r="CME135" s="111"/>
      <c r="CMF135" s="111"/>
      <c r="CMG135" s="111"/>
      <c r="CMH135" s="111"/>
      <c r="CMI135" s="111"/>
      <c r="CMJ135" s="111"/>
      <c r="CMK135" s="111"/>
      <c r="CML135" s="111"/>
      <c r="CMM135" s="111"/>
      <c r="CMN135" s="111"/>
      <c r="CMO135" s="111"/>
      <c r="CMP135" s="111"/>
      <c r="CMQ135" s="111"/>
      <c r="CMR135" s="111"/>
      <c r="CMS135" s="111"/>
      <c r="CMT135" s="111"/>
      <c r="CMU135" s="111"/>
      <c r="CMV135" s="111"/>
      <c r="CMW135" s="111"/>
      <c r="CMX135" s="111"/>
      <c r="CMY135" s="111"/>
      <c r="CMZ135" s="111"/>
      <c r="CNA135" s="111"/>
      <c r="CNB135" s="111"/>
      <c r="CNC135" s="111"/>
      <c r="CND135" s="111"/>
      <c r="CNE135" s="111"/>
      <c r="CNF135" s="111"/>
      <c r="CNG135" s="111"/>
      <c r="CNH135" s="111"/>
      <c r="CNI135" s="111"/>
      <c r="CNJ135" s="111"/>
      <c r="CNK135" s="111"/>
      <c r="CNL135" s="111"/>
      <c r="CNM135" s="111"/>
      <c r="CNN135" s="111"/>
      <c r="CNO135" s="111"/>
      <c r="CNP135" s="111"/>
      <c r="CNQ135" s="111"/>
      <c r="CNR135" s="111"/>
      <c r="CNS135" s="111"/>
      <c r="CNT135" s="111"/>
      <c r="CNU135" s="111"/>
      <c r="CNV135" s="111"/>
      <c r="CNW135" s="111"/>
      <c r="CNX135" s="111"/>
      <c r="CNY135" s="111"/>
      <c r="CNZ135" s="111"/>
      <c r="COA135" s="111"/>
      <c r="COB135" s="111"/>
      <c r="COC135" s="111"/>
      <c r="COD135" s="111"/>
      <c r="COE135" s="111"/>
      <c r="COF135" s="111"/>
      <c r="COG135" s="111"/>
      <c r="COH135" s="111"/>
      <c r="COI135" s="111"/>
      <c r="COJ135" s="111"/>
      <c r="COK135" s="111"/>
      <c r="COL135" s="111"/>
      <c r="COM135" s="111"/>
      <c r="CON135" s="111"/>
      <c r="COO135" s="111"/>
      <c r="COP135" s="111"/>
      <c r="COQ135" s="111"/>
      <c r="COR135" s="111"/>
      <c r="COS135" s="111"/>
      <c r="COT135" s="111"/>
      <c r="COU135" s="111"/>
      <c r="COV135" s="111"/>
      <c r="COW135" s="111"/>
      <c r="COX135" s="111"/>
      <c r="COY135" s="111"/>
      <c r="COZ135" s="111"/>
      <c r="CPA135" s="111"/>
      <c r="CPB135" s="111"/>
      <c r="CPC135" s="111"/>
      <c r="CPD135" s="111"/>
      <c r="CPE135" s="111"/>
      <c r="CPF135" s="111"/>
      <c r="CPG135" s="111"/>
      <c r="CPH135" s="111"/>
      <c r="CPI135" s="111"/>
      <c r="CPJ135" s="111"/>
      <c r="CPK135" s="111"/>
      <c r="CPL135" s="111"/>
      <c r="CPM135" s="111"/>
      <c r="CPN135" s="111"/>
      <c r="CPO135" s="111"/>
      <c r="CPP135" s="111"/>
      <c r="CPQ135" s="111"/>
      <c r="CPR135" s="111"/>
      <c r="CPS135" s="111"/>
      <c r="CPT135" s="111"/>
      <c r="CPU135" s="111"/>
      <c r="CPV135" s="111"/>
      <c r="CPW135" s="111"/>
      <c r="CPX135" s="111"/>
      <c r="CPY135" s="111"/>
      <c r="CPZ135" s="111"/>
      <c r="CQA135" s="111"/>
      <c r="CQB135" s="111"/>
      <c r="CQC135" s="111"/>
      <c r="CQD135" s="111"/>
      <c r="CQE135" s="111"/>
      <c r="CQF135" s="111"/>
      <c r="CQG135" s="111"/>
      <c r="CQH135" s="111"/>
      <c r="CQI135" s="111"/>
      <c r="CQJ135" s="111"/>
      <c r="CQK135" s="111"/>
      <c r="CQL135" s="111"/>
      <c r="CQM135" s="111"/>
      <c r="CQN135" s="111"/>
      <c r="CQO135" s="111"/>
      <c r="CQP135" s="111"/>
      <c r="CQQ135" s="111"/>
      <c r="CQR135" s="111"/>
      <c r="CQS135" s="111"/>
      <c r="CQT135" s="111"/>
      <c r="CQU135" s="111"/>
      <c r="CQV135" s="111"/>
      <c r="CQW135" s="111"/>
      <c r="CQX135" s="111"/>
      <c r="CQY135" s="111"/>
      <c r="CQZ135" s="111"/>
      <c r="CRA135" s="111"/>
      <c r="CRB135" s="111"/>
      <c r="CRC135" s="111"/>
      <c r="CRD135" s="111"/>
      <c r="CRE135" s="111"/>
      <c r="CRF135" s="111"/>
      <c r="CRG135" s="111"/>
      <c r="CRH135" s="111"/>
      <c r="CRI135" s="111"/>
      <c r="CRJ135" s="111"/>
      <c r="CRK135" s="111"/>
      <c r="CRL135" s="111"/>
      <c r="CRM135" s="111"/>
      <c r="CRN135" s="111"/>
      <c r="CRO135" s="111"/>
      <c r="CRP135" s="111"/>
      <c r="CRQ135" s="111"/>
      <c r="CRR135" s="111"/>
      <c r="CRS135" s="111"/>
      <c r="CRT135" s="111"/>
      <c r="CRU135" s="111"/>
      <c r="CRV135" s="111"/>
      <c r="CRW135" s="111"/>
      <c r="CRX135" s="111"/>
      <c r="CRY135" s="111"/>
      <c r="CRZ135" s="111"/>
      <c r="CSA135" s="111"/>
      <c r="CSB135" s="111"/>
      <c r="CSC135" s="111"/>
      <c r="CSD135" s="111"/>
      <c r="CSE135" s="111"/>
      <c r="CSF135" s="111"/>
      <c r="CSG135" s="111"/>
      <c r="CSH135" s="111"/>
      <c r="CSI135" s="111"/>
      <c r="CSJ135" s="111"/>
      <c r="CSK135" s="111"/>
      <c r="CSL135" s="111"/>
      <c r="CSM135" s="111"/>
      <c r="CSN135" s="111"/>
      <c r="CSO135" s="111"/>
      <c r="CSP135" s="111"/>
      <c r="CSQ135" s="111"/>
      <c r="CSR135" s="111"/>
      <c r="CSS135" s="111"/>
      <c r="CST135" s="111"/>
      <c r="CSU135" s="111"/>
      <c r="CSV135" s="111"/>
      <c r="CSW135" s="111"/>
      <c r="CSX135" s="111"/>
      <c r="CSY135" s="111"/>
      <c r="CSZ135" s="111"/>
      <c r="CTA135" s="111"/>
      <c r="CTB135" s="111"/>
      <c r="CTC135" s="111"/>
      <c r="CTD135" s="111"/>
      <c r="CTE135" s="111"/>
      <c r="CTF135" s="111"/>
      <c r="CTG135" s="111"/>
      <c r="CTH135" s="111"/>
      <c r="CTI135" s="111"/>
      <c r="CTJ135" s="111"/>
      <c r="CTK135" s="111"/>
      <c r="CTL135" s="111"/>
      <c r="CTM135" s="111"/>
      <c r="CTN135" s="111"/>
      <c r="CTO135" s="111"/>
      <c r="CTP135" s="111"/>
      <c r="CTQ135" s="111"/>
      <c r="CTR135" s="111"/>
      <c r="CTS135" s="111"/>
      <c r="CTT135" s="111"/>
      <c r="CTU135" s="111"/>
      <c r="CTV135" s="111"/>
      <c r="CTW135" s="111"/>
      <c r="CTX135" s="111"/>
      <c r="CTY135" s="111"/>
      <c r="CTZ135" s="111"/>
      <c r="CUA135" s="111"/>
      <c r="CUB135" s="111"/>
      <c r="CUC135" s="111"/>
      <c r="CUD135" s="111"/>
      <c r="CUE135" s="111"/>
      <c r="CUF135" s="111"/>
      <c r="CUG135" s="111"/>
      <c r="CUH135" s="111"/>
      <c r="CUI135" s="111"/>
      <c r="CUJ135" s="111"/>
      <c r="CUK135" s="111"/>
      <c r="CUL135" s="111"/>
      <c r="CUM135" s="111"/>
      <c r="CUN135" s="111"/>
      <c r="CUO135" s="111"/>
      <c r="CUP135" s="111"/>
      <c r="CUQ135" s="111"/>
      <c r="CUR135" s="111"/>
      <c r="CUS135" s="111"/>
      <c r="CUT135" s="111"/>
      <c r="CUU135" s="111"/>
      <c r="CUV135" s="111"/>
      <c r="CUW135" s="111"/>
      <c r="CUX135" s="111"/>
      <c r="CUY135" s="111"/>
      <c r="CUZ135" s="111"/>
      <c r="CVA135" s="111"/>
      <c r="CVB135" s="111"/>
      <c r="CVC135" s="111"/>
      <c r="CVD135" s="111"/>
      <c r="CVE135" s="111"/>
      <c r="CVF135" s="111"/>
      <c r="CVG135" s="111"/>
      <c r="CVH135" s="111"/>
      <c r="CVI135" s="111"/>
      <c r="CVJ135" s="111"/>
      <c r="CVK135" s="111"/>
      <c r="CVL135" s="111"/>
      <c r="CVM135" s="111"/>
      <c r="CVN135" s="111"/>
      <c r="CVO135" s="111"/>
      <c r="CVP135" s="111"/>
      <c r="CVQ135" s="111"/>
      <c r="CVR135" s="111"/>
      <c r="CVS135" s="111"/>
      <c r="CVT135" s="111"/>
      <c r="CVU135" s="111"/>
      <c r="CVV135" s="111"/>
      <c r="CVW135" s="111"/>
      <c r="CVX135" s="111"/>
      <c r="CVY135" s="111"/>
      <c r="CVZ135" s="111"/>
      <c r="CWA135" s="111"/>
      <c r="CWB135" s="111"/>
      <c r="CWC135" s="111"/>
      <c r="CWD135" s="111"/>
      <c r="CWE135" s="111"/>
      <c r="CWF135" s="111"/>
      <c r="CWG135" s="111"/>
      <c r="CWH135" s="111"/>
      <c r="CWI135" s="111"/>
      <c r="CWJ135" s="111"/>
      <c r="CWK135" s="111"/>
      <c r="CWL135" s="111"/>
      <c r="CWM135" s="111"/>
      <c r="CWN135" s="111"/>
      <c r="CWO135" s="111"/>
      <c r="CWP135" s="111"/>
      <c r="CWQ135" s="111"/>
      <c r="CWR135" s="111"/>
      <c r="CWS135" s="111"/>
      <c r="CWT135" s="111"/>
      <c r="CWU135" s="111"/>
      <c r="CWV135" s="111"/>
      <c r="CWW135" s="111"/>
      <c r="CWX135" s="111"/>
      <c r="CWY135" s="111"/>
      <c r="CWZ135" s="111"/>
      <c r="CXA135" s="111"/>
      <c r="CXB135" s="111"/>
      <c r="CXC135" s="111"/>
      <c r="CXD135" s="111"/>
      <c r="CXE135" s="111"/>
      <c r="CXF135" s="111"/>
      <c r="CXG135" s="111"/>
      <c r="CXH135" s="111"/>
      <c r="CXI135" s="111"/>
      <c r="CXJ135" s="111"/>
      <c r="CXK135" s="111"/>
      <c r="CXL135" s="111"/>
      <c r="CXM135" s="111"/>
      <c r="CXN135" s="111"/>
      <c r="CXO135" s="111"/>
      <c r="CXP135" s="111"/>
      <c r="CXQ135" s="111"/>
      <c r="CXR135" s="111"/>
      <c r="CXS135" s="111"/>
      <c r="CXT135" s="111"/>
      <c r="CXU135" s="111"/>
      <c r="CXV135" s="111"/>
      <c r="CXW135" s="111"/>
      <c r="CXX135" s="111"/>
      <c r="CXY135" s="111"/>
      <c r="CXZ135" s="111"/>
      <c r="CYA135" s="111"/>
      <c r="CYB135" s="111"/>
      <c r="CYC135" s="111"/>
      <c r="CYD135" s="111"/>
      <c r="CYE135" s="111"/>
      <c r="CYF135" s="111"/>
      <c r="CYG135" s="111"/>
      <c r="CYH135" s="111"/>
      <c r="CYI135" s="111"/>
      <c r="CYJ135" s="111"/>
      <c r="CYK135" s="111"/>
      <c r="CYL135" s="111"/>
      <c r="CYM135" s="111"/>
      <c r="CYN135" s="111"/>
      <c r="CYO135" s="111"/>
      <c r="CYP135" s="111"/>
      <c r="CYQ135" s="111"/>
      <c r="CYR135" s="111"/>
      <c r="CYS135" s="111"/>
      <c r="CYT135" s="111"/>
      <c r="CYU135" s="111"/>
      <c r="CYV135" s="111"/>
      <c r="CYW135" s="111"/>
      <c r="CYX135" s="111"/>
      <c r="CYY135" s="111"/>
      <c r="CYZ135" s="111"/>
      <c r="CZA135" s="111"/>
      <c r="CZB135" s="111"/>
      <c r="CZC135" s="111"/>
      <c r="CZD135" s="111"/>
      <c r="CZE135" s="111"/>
      <c r="CZF135" s="111"/>
      <c r="CZG135" s="111"/>
      <c r="CZH135" s="111"/>
      <c r="CZI135" s="111"/>
      <c r="CZJ135" s="111"/>
      <c r="CZK135" s="111"/>
      <c r="CZL135" s="111"/>
      <c r="CZM135" s="111"/>
      <c r="CZN135" s="111"/>
      <c r="CZO135" s="111"/>
      <c r="CZP135" s="111"/>
      <c r="CZQ135" s="111"/>
      <c r="CZR135" s="111"/>
      <c r="CZS135" s="111"/>
      <c r="CZT135" s="111"/>
      <c r="CZU135" s="111"/>
      <c r="CZV135" s="111"/>
      <c r="CZW135" s="111"/>
      <c r="CZX135" s="111"/>
      <c r="CZY135" s="111"/>
      <c r="CZZ135" s="111"/>
      <c r="DAA135" s="111"/>
      <c r="DAB135" s="111"/>
      <c r="DAC135" s="111"/>
      <c r="DAD135" s="111"/>
      <c r="DAE135" s="111"/>
      <c r="DAF135" s="111"/>
      <c r="DAG135" s="111"/>
      <c r="DAH135" s="111"/>
      <c r="DAI135" s="111"/>
      <c r="DAJ135" s="111"/>
      <c r="DAK135" s="111"/>
      <c r="DAL135" s="111"/>
      <c r="DAM135" s="111"/>
      <c r="DAN135" s="111"/>
      <c r="DAO135" s="111"/>
      <c r="DAP135" s="111"/>
      <c r="DAQ135" s="111"/>
      <c r="DAR135" s="111"/>
      <c r="DAS135" s="111"/>
      <c r="DAT135" s="111"/>
      <c r="DAU135" s="111"/>
      <c r="DAV135" s="111"/>
      <c r="DAW135" s="111"/>
      <c r="DAX135" s="111"/>
      <c r="DAY135" s="111"/>
      <c r="DAZ135" s="111"/>
      <c r="DBA135" s="111"/>
      <c r="DBB135" s="111"/>
      <c r="DBC135" s="111"/>
      <c r="DBD135" s="111"/>
      <c r="DBE135" s="111"/>
      <c r="DBF135" s="111"/>
      <c r="DBG135" s="111"/>
      <c r="DBH135" s="111"/>
      <c r="DBI135" s="111"/>
      <c r="DBJ135" s="111"/>
      <c r="DBK135" s="111"/>
      <c r="DBL135" s="111"/>
      <c r="DBM135" s="111"/>
      <c r="DBN135" s="111"/>
      <c r="DBO135" s="111"/>
      <c r="DBP135" s="111"/>
      <c r="DBQ135" s="111"/>
      <c r="DBR135" s="111"/>
      <c r="DBS135" s="111"/>
      <c r="DBT135" s="111"/>
      <c r="DBU135" s="111"/>
      <c r="DBV135" s="111"/>
      <c r="DBW135" s="111"/>
      <c r="DBX135" s="111"/>
      <c r="DBY135" s="111"/>
      <c r="DBZ135" s="111"/>
      <c r="DCA135" s="111"/>
      <c r="DCB135" s="111"/>
      <c r="DCC135" s="111"/>
      <c r="DCD135" s="111"/>
      <c r="DCE135" s="111"/>
      <c r="DCF135" s="111"/>
      <c r="DCG135" s="111"/>
      <c r="DCH135" s="111"/>
      <c r="DCI135" s="111"/>
      <c r="DCJ135" s="111"/>
      <c r="DCK135" s="111"/>
      <c r="DCL135" s="111"/>
      <c r="DCM135" s="111"/>
      <c r="DCN135" s="111"/>
      <c r="DCO135" s="111"/>
      <c r="DCP135" s="111"/>
      <c r="DCQ135" s="111"/>
      <c r="DCR135" s="111"/>
      <c r="DCS135" s="111"/>
      <c r="DCT135" s="111"/>
      <c r="DCU135" s="111"/>
      <c r="DCV135" s="111"/>
      <c r="DCW135" s="111"/>
      <c r="DCX135" s="111"/>
      <c r="DCY135" s="111"/>
      <c r="DCZ135" s="111"/>
      <c r="DDA135" s="111"/>
      <c r="DDB135" s="111"/>
      <c r="DDC135" s="111"/>
      <c r="DDD135" s="111"/>
      <c r="DDE135" s="111"/>
      <c r="DDF135" s="111"/>
      <c r="DDG135" s="111"/>
      <c r="DDH135" s="111"/>
      <c r="DDI135" s="111"/>
      <c r="DDJ135" s="111"/>
      <c r="DDK135" s="111"/>
      <c r="DDL135" s="111"/>
      <c r="DDM135" s="111"/>
      <c r="DDN135" s="111"/>
      <c r="DDO135" s="111"/>
      <c r="DDP135" s="111"/>
      <c r="DDQ135" s="111"/>
      <c r="DDR135" s="111"/>
      <c r="DDS135" s="111"/>
      <c r="DDT135" s="111"/>
      <c r="DDU135" s="111"/>
      <c r="DDV135" s="111"/>
      <c r="DDW135" s="111"/>
      <c r="DDX135" s="111"/>
      <c r="DDY135" s="111"/>
      <c r="DDZ135" s="111"/>
      <c r="DEA135" s="111"/>
      <c r="DEB135" s="111"/>
      <c r="DEC135" s="111"/>
      <c r="DED135" s="111"/>
      <c r="DEE135" s="111"/>
      <c r="DEF135" s="111"/>
      <c r="DEG135" s="111"/>
      <c r="DEH135" s="111"/>
      <c r="DEI135" s="111"/>
      <c r="DEJ135" s="111"/>
      <c r="DEK135" s="111"/>
      <c r="DEL135" s="111"/>
      <c r="DEM135" s="111"/>
      <c r="DEN135" s="111"/>
      <c r="DEO135" s="111"/>
      <c r="DEP135" s="111"/>
      <c r="DEQ135" s="111"/>
      <c r="DER135" s="111"/>
      <c r="DES135" s="111"/>
      <c r="DET135" s="111"/>
      <c r="DEU135" s="111"/>
      <c r="DEV135" s="111"/>
      <c r="DEW135" s="111"/>
      <c r="DEX135" s="111"/>
      <c r="DEY135" s="111"/>
      <c r="DEZ135" s="111"/>
      <c r="DFA135" s="111"/>
      <c r="DFB135" s="111"/>
      <c r="DFC135" s="111"/>
      <c r="DFD135" s="111"/>
      <c r="DFE135" s="111"/>
      <c r="DFF135" s="111"/>
      <c r="DFG135" s="111"/>
      <c r="DFH135" s="111"/>
      <c r="DFI135" s="111"/>
      <c r="DFJ135" s="111"/>
      <c r="DFK135" s="111"/>
      <c r="DFL135" s="111"/>
      <c r="DFM135" s="111"/>
      <c r="DFN135" s="111"/>
      <c r="DFO135" s="111"/>
      <c r="DFP135" s="111"/>
      <c r="DFQ135" s="111"/>
      <c r="DFR135" s="111"/>
      <c r="DFS135" s="111"/>
      <c r="DFT135" s="111"/>
      <c r="DFU135" s="111"/>
      <c r="DFV135" s="111"/>
      <c r="DFW135" s="111"/>
      <c r="DFX135" s="111"/>
      <c r="DFY135" s="111"/>
      <c r="DFZ135" s="111"/>
      <c r="DGA135" s="111"/>
      <c r="DGB135" s="111"/>
      <c r="DGC135" s="111"/>
      <c r="DGD135" s="111"/>
      <c r="DGE135" s="111"/>
      <c r="DGF135" s="111"/>
      <c r="DGG135" s="111"/>
      <c r="DGH135" s="111"/>
      <c r="DGI135" s="111"/>
      <c r="DGJ135" s="111"/>
      <c r="DGK135" s="111"/>
      <c r="DGL135" s="111"/>
      <c r="DGM135" s="111"/>
      <c r="DGN135" s="111"/>
      <c r="DGO135" s="111"/>
      <c r="DGP135" s="111"/>
      <c r="DGQ135" s="111"/>
      <c r="DGR135" s="111"/>
      <c r="DGS135" s="111"/>
      <c r="DGT135" s="111"/>
      <c r="DGU135" s="111"/>
      <c r="DGV135" s="111"/>
      <c r="DGW135" s="111"/>
      <c r="DGX135" s="111"/>
      <c r="DGY135" s="111"/>
      <c r="DGZ135" s="111"/>
      <c r="DHA135" s="111"/>
      <c r="DHB135" s="111"/>
      <c r="DHC135" s="111"/>
      <c r="DHD135" s="111"/>
      <c r="DHE135" s="111"/>
      <c r="DHF135" s="111"/>
      <c r="DHG135" s="111"/>
      <c r="DHH135" s="111"/>
      <c r="DHI135" s="111"/>
      <c r="DHJ135" s="111"/>
      <c r="DHK135" s="111"/>
      <c r="DHL135" s="111"/>
      <c r="DHM135" s="111"/>
      <c r="DHN135" s="111"/>
      <c r="DHO135" s="111"/>
      <c r="DHP135" s="111"/>
      <c r="DHQ135" s="111"/>
      <c r="DHR135" s="111"/>
      <c r="DHS135" s="111"/>
      <c r="DHT135" s="111"/>
      <c r="DHU135" s="111"/>
      <c r="DHV135" s="111"/>
      <c r="DHW135" s="111"/>
      <c r="DHX135" s="111"/>
      <c r="DHY135" s="111"/>
      <c r="DHZ135" s="111"/>
      <c r="DIA135" s="111"/>
      <c r="DIB135" s="111"/>
      <c r="DIC135" s="111"/>
      <c r="DID135" s="111"/>
      <c r="DIE135" s="111"/>
      <c r="DIF135" s="111"/>
      <c r="DIG135" s="111"/>
      <c r="DIH135" s="111"/>
      <c r="DII135" s="111"/>
      <c r="DIJ135" s="111"/>
      <c r="DIK135" s="111"/>
      <c r="DIL135" s="111"/>
      <c r="DIM135" s="111"/>
      <c r="DIN135" s="111"/>
      <c r="DIO135" s="111"/>
      <c r="DIP135" s="111"/>
      <c r="DIQ135" s="111"/>
      <c r="DIR135" s="111"/>
      <c r="DIS135" s="111"/>
      <c r="DIT135" s="111"/>
      <c r="DIU135" s="111"/>
      <c r="DIV135" s="111"/>
      <c r="DIW135" s="111"/>
      <c r="DIX135" s="111"/>
      <c r="DIY135" s="111"/>
      <c r="DIZ135" s="111"/>
      <c r="DJA135" s="111"/>
      <c r="DJB135" s="111"/>
      <c r="DJC135" s="111"/>
      <c r="DJD135" s="111"/>
      <c r="DJE135" s="111"/>
      <c r="DJF135" s="111"/>
      <c r="DJG135" s="111"/>
      <c r="DJH135" s="111"/>
      <c r="DJI135" s="111"/>
      <c r="DJJ135" s="111"/>
      <c r="DJK135" s="111"/>
      <c r="DJL135" s="111"/>
      <c r="DJM135" s="111"/>
      <c r="DJN135" s="111"/>
      <c r="DJO135" s="111"/>
      <c r="DJP135" s="111"/>
      <c r="DJQ135" s="111"/>
      <c r="DJR135" s="111"/>
      <c r="DJS135" s="111"/>
      <c r="DJT135" s="111"/>
      <c r="DJU135" s="111"/>
      <c r="DJV135" s="111"/>
      <c r="DJW135" s="111"/>
      <c r="DJX135" s="111"/>
      <c r="DJY135" s="111"/>
      <c r="DJZ135" s="111"/>
      <c r="DKA135" s="111"/>
      <c r="DKB135" s="111"/>
      <c r="DKC135" s="111"/>
      <c r="DKD135" s="111"/>
      <c r="DKE135" s="111"/>
      <c r="DKF135" s="111"/>
      <c r="DKG135" s="111"/>
      <c r="DKH135" s="111"/>
      <c r="DKI135" s="111"/>
      <c r="DKJ135" s="111"/>
      <c r="DKK135" s="111"/>
      <c r="DKL135" s="111"/>
      <c r="DKM135" s="111"/>
      <c r="DKN135" s="111"/>
      <c r="DKO135" s="111"/>
      <c r="DKP135" s="111"/>
      <c r="DKQ135" s="111"/>
      <c r="DKR135" s="111"/>
      <c r="DKS135" s="111"/>
      <c r="DKT135" s="111"/>
      <c r="DKU135" s="111"/>
      <c r="DKV135" s="111"/>
      <c r="DKW135" s="111"/>
      <c r="DKX135" s="111"/>
      <c r="DKY135" s="111"/>
      <c r="DKZ135" s="111"/>
      <c r="DLA135" s="111"/>
      <c r="DLB135" s="111"/>
      <c r="DLC135" s="111"/>
      <c r="DLD135" s="111"/>
      <c r="DLE135" s="111"/>
      <c r="DLF135" s="111"/>
      <c r="DLG135" s="111"/>
      <c r="DLH135" s="111"/>
      <c r="DLI135" s="111"/>
      <c r="DLJ135" s="111"/>
      <c r="DLK135" s="111"/>
      <c r="DLL135" s="111"/>
      <c r="DLM135" s="111"/>
      <c r="DLN135" s="111"/>
      <c r="DLO135" s="111"/>
      <c r="DLP135" s="111"/>
      <c r="DLQ135" s="111"/>
      <c r="DLR135" s="111"/>
      <c r="DLS135" s="111"/>
      <c r="DLT135" s="111"/>
      <c r="DLU135" s="111"/>
      <c r="DLV135" s="111"/>
      <c r="DLW135" s="111"/>
      <c r="DLX135" s="111"/>
      <c r="DLY135" s="111"/>
      <c r="DLZ135" s="111"/>
      <c r="DMA135" s="111"/>
      <c r="DMB135" s="111"/>
      <c r="DMC135" s="111"/>
      <c r="DMD135" s="111"/>
      <c r="DME135" s="111"/>
      <c r="DMF135" s="111"/>
      <c r="DMG135" s="111"/>
      <c r="DMH135" s="111"/>
      <c r="DMI135" s="111"/>
      <c r="DMJ135" s="111"/>
      <c r="DMK135" s="111"/>
      <c r="DML135" s="111"/>
      <c r="DMM135" s="111"/>
      <c r="DMN135" s="111"/>
      <c r="DMO135" s="111"/>
      <c r="DMP135" s="111"/>
      <c r="DMQ135" s="111"/>
      <c r="DMR135" s="111"/>
      <c r="DMS135" s="111"/>
      <c r="DMT135" s="111"/>
      <c r="DMU135" s="111"/>
      <c r="DMV135" s="111"/>
      <c r="DMW135" s="111"/>
      <c r="DMX135" s="111"/>
      <c r="DMY135" s="111"/>
      <c r="DMZ135" s="111"/>
      <c r="DNA135" s="111"/>
      <c r="DNB135" s="111"/>
      <c r="DNC135" s="111"/>
      <c r="DND135" s="111"/>
      <c r="DNE135" s="111"/>
      <c r="DNF135" s="111"/>
      <c r="DNG135" s="111"/>
      <c r="DNH135" s="111"/>
      <c r="DNI135" s="111"/>
      <c r="DNJ135" s="111"/>
      <c r="DNK135" s="111"/>
      <c r="DNL135" s="111"/>
      <c r="DNM135" s="111"/>
      <c r="DNN135" s="111"/>
      <c r="DNO135" s="111"/>
      <c r="DNP135" s="111"/>
      <c r="DNQ135" s="111"/>
      <c r="DNR135" s="111"/>
      <c r="DNS135" s="111"/>
      <c r="DNT135" s="111"/>
      <c r="DNU135" s="111"/>
      <c r="DNV135" s="111"/>
      <c r="DNW135" s="111"/>
      <c r="DNX135" s="111"/>
      <c r="DNY135" s="111"/>
      <c r="DNZ135" s="111"/>
      <c r="DOA135" s="111"/>
      <c r="DOB135" s="111"/>
      <c r="DOC135" s="111"/>
      <c r="DOD135" s="111"/>
      <c r="DOE135" s="111"/>
      <c r="DOF135" s="111"/>
      <c r="DOG135" s="111"/>
      <c r="DOH135" s="111"/>
      <c r="DOI135" s="111"/>
      <c r="DOJ135" s="111"/>
      <c r="DOK135" s="111"/>
      <c r="DOL135" s="111"/>
      <c r="DOM135" s="111"/>
      <c r="DON135" s="111"/>
      <c r="DOO135" s="111"/>
      <c r="DOP135" s="111"/>
      <c r="DOQ135" s="111"/>
      <c r="DOR135" s="111"/>
      <c r="DOS135" s="111"/>
      <c r="DOT135" s="111"/>
      <c r="DOU135" s="111"/>
      <c r="DOV135" s="111"/>
      <c r="DOW135" s="111"/>
      <c r="DOX135" s="111"/>
      <c r="DOY135" s="111"/>
      <c r="DOZ135" s="111"/>
      <c r="DPA135" s="111"/>
      <c r="DPB135" s="111"/>
      <c r="DPC135" s="111"/>
      <c r="DPD135" s="111"/>
      <c r="DPE135" s="111"/>
      <c r="DPF135" s="111"/>
      <c r="DPG135" s="111"/>
      <c r="DPH135" s="111"/>
      <c r="DPI135" s="111"/>
      <c r="DPJ135" s="111"/>
      <c r="DPK135" s="111"/>
      <c r="DPL135" s="111"/>
      <c r="DPM135" s="111"/>
      <c r="DPN135" s="111"/>
      <c r="DPO135" s="111"/>
      <c r="DPP135" s="111"/>
      <c r="DPQ135" s="111"/>
      <c r="DPR135" s="111"/>
      <c r="DPS135" s="111"/>
      <c r="DPT135" s="111"/>
      <c r="DPU135" s="111"/>
      <c r="DPV135" s="111"/>
      <c r="DPW135" s="111"/>
      <c r="DPX135" s="111"/>
      <c r="DPY135" s="111"/>
      <c r="DPZ135" s="111"/>
      <c r="DQA135" s="111"/>
      <c r="DQB135" s="111"/>
      <c r="DQC135" s="111"/>
      <c r="DQD135" s="111"/>
      <c r="DQE135" s="111"/>
      <c r="DQF135" s="111"/>
      <c r="DQG135" s="111"/>
      <c r="DQH135" s="111"/>
      <c r="DQI135" s="111"/>
      <c r="DQJ135" s="111"/>
      <c r="DQK135" s="111"/>
      <c r="DQL135" s="111"/>
      <c r="DQM135" s="111"/>
      <c r="DQN135" s="111"/>
      <c r="DQO135" s="111"/>
      <c r="DQP135" s="111"/>
      <c r="DQQ135" s="111"/>
      <c r="DQR135" s="111"/>
      <c r="DQS135" s="111"/>
      <c r="DQT135" s="111"/>
      <c r="DQU135" s="111"/>
      <c r="DQV135" s="111"/>
      <c r="DQW135" s="111"/>
      <c r="DQX135" s="111"/>
      <c r="DQY135" s="111"/>
      <c r="DQZ135" s="111"/>
      <c r="DRA135" s="111"/>
      <c r="DRB135" s="111"/>
      <c r="DRC135" s="111"/>
      <c r="DRD135" s="111"/>
      <c r="DRE135" s="111"/>
      <c r="DRF135" s="111"/>
      <c r="DRG135" s="111"/>
      <c r="DRH135" s="111"/>
      <c r="DRI135" s="111"/>
      <c r="DRJ135" s="111"/>
      <c r="DRK135" s="111"/>
      <c r="DRL135" s="111"/>
      <c r="DRM135" s="111"/>
      <c r="DRN135" s="111"/>
      <c r="DRO135" s="111"/>
      <c r="DRP135" s="111"/>
      <c r="DRQ135" s="111"/>
      <c r="DRR135" s="111"/>
      <c r="DRS135" s="111"/>
      <c r="DRT135" s="111"/>
      <c r="DRU135" s="111"/>
      <c r="DRV135" s="111"/>
      <c r="DRW135" s="111"/>
      <c r="DRX135" s="111"/>
      <c r="DRY135" s="111"/>
      <c r="DRZ135" s="111"/>
      <c r="DSA135" s="111"/>
      <c r="DSB135" s="111"/>
      <c r="DSC135" s="111"/>
      <c r="DSD135" s="111"/>
      <c r="DSE135" s="111"/>
      <c r="DSF135" s="111"/>
      <c r="DSG135" s="111"/>
      <c r="DSH135" s="111"/>
      <c r="DSI135" s="111"/>
      <c r="DSJ135" s="111"/>
      <c r="DSK135" s="111"/>
      <c r="DSL135" s="111"/>
      <c r="DSM135" s="111"/>
      <c r="DSN135" s="111"/>
      <c r="DSO135" s="111"/>
      <c r="DSP135" s="111"/>
      <c r="DSQ135" s="111"/>
      <c r="DSR135" s="111"/>
      <c r="DSS135" s="111"/>
      <c r="DST135" s="111"/>
      <c r="DSU135" s="111"/>
      <c r="DSV135" s="111"/>
      <c r="DSW135" s="111"/>
      <c r="DSX135" s="111"/>
      <c r="DSY135" s="111"/>
      <c r="DSZ135" s="111"/>
      <c r="DTA135" s="111"/>
      <c r="DTB135" s="111"/>
      <c r="DTC135" s="111"/>
      <c r="DTD135" s="111"/>
      <c r="DTE135" s="111"/>
      <c r="DTF135" s="111"/>
      <c r="DTG135" s="111"/>
      <c r="DTH135" s="111"/>
      <c r="DTI135" s="111"/>
      <c r="DTJ135" s="111"/>
      <c r="DTK135" s="111"/>
      <c r="DTL135" s="111"/>
      <c r="DTM135" s="111"/>
      <c r="DTN135" s="111"/>
      <c r="DTO135" s="111"/>
      <c r="DTP135" s="111"/>
      <c r="DTQ135" s="111"/>
      <c r="DTR135" s="111"/>
      <c r="DTS135" s="111"/>
      <c r="DTT135" s="111"/>
      <c r="DTU135" s="111"/>
      <c r="DTV135" s="111"/>
      <c r="DTW135" s="111"/>
      <c r="DTX135" s="111"/>
      <c r="DTY135" s="111"/>
      <c r="DTZ135" s="111"/>
      <c r="DUA135" s="111"/>
      <c r="DUB135" s="111"/>
      <c r="DUC135" s="111"/>
      <c r="DUD135" s="111"/>
      <c r="DUE135" s="111"/>
      <c r="DUF135" s="111"/>
      <c r="DUG135" s="111"/>
      <c r="DUH135" s="111"/>
      <c r="DUI135" s="111"/>
      <c r="DUJ135" s="111"/>
      <c r="DUK135" s="111"/>
      <c r="DUL135" s="111"/>
      <c r="DUM135" s="111"/>
      <c r="DUN135" s="111"/>
      <c r="DUO135" s="111"/>
      <c r="DUP135" s="111"/>
      <c r="DUQ135" s="111"/>
      <c r="DUR135" s="111"/>
      <c r="DUS135" s="111"/>
      <c r="DUT135" s="111"/>
      <c r="DUU135" s="111"/>
      <c r="DUV135" s="111"/>
      <c r="DUW135" s="111"/>
      <c r="DUX135" s="111"/>
      <c r="DUY135" s="111"/>
      <c r="DUZ135" s="111"/>
      <c r="DVA135" s="111"/>
      <c r="DVB135" s="111"/>
      <c r="DVC135" s="111"/>
      <c r="DVD135" s="111"/>
      <c r="DVE135" s="111"/>
      <c r="DVF135" s="111"/>
      <c r="DVG135" s="111"/>
      <c r="DVH135" s="111"/>
      <c r="DVI135" s="111"/>
      <c r="DVJ135" s="111"/>
      <c r="DVK135" s="111"/>
      <c r="DVL135" s="111"/>
      <c r="DVM135" s="111"/>
      <c r="DVN135" s="111"/>
      <c r="DVO135" s="111"/>
      <c r="DVP135" s="111"/>
      <c r="DVQ135" s="111"/>
      <c r="DVR135" s="111"/>
      <c r="DVS135" s="111"/>
      <c r="DVT135" s="111"/>
      <c r="DVU135" s="111"/>
      <c r="DVV135" s="111"/>
      <c r="DVW135" s="111"/>
      <c r="DVX135" s="111"/>
      <c r="DVY135" s="111"/>
      <c r="DVZ135" s="111"/>
      <c r="DWA135" s="111"/>
      <c r="DWB135" s="111"/>
      <c r="DWC135" s="111"/>
      <c r="DWD135" s="111"/>
      <c r="DWE135" s="111"/>
      <c r="DWF135" s="111"/>
      <c r="DWG135" s="111"/>
      <c r="DWH135" s="111"/>
      <c r="DWI135" s="111"/>
      <c r="DWJ135" s="111"/>
      <c r="DWK135" s="111"/>
      <c r="DWL135" s="111"/>
      <c r="DWM135" s="111"/>
      <c r="DWN135" s="111"/>
      <c r="DWO135" s="111"/>
      <c r="DWP135" s="111"/>
      <c r="DWQ135" s="111"/>
      <c r="DWR135" s="111"/>
      <c r="DWS135" s="111"/>
      <c r="DWT135" s="111"/>
      <c r="DWU135" s="111"/>
      <c r="DWV135" s="111"/>
      <c r="DWW135" s="111"/>
      <c r="DWX135" s="111"/>
      <c r="DWY135" s="111"/>
      <c r="DWZ135" s="111"/>
      <c r="DXA135" s="111"/>
      <c r="DXB135" s="111"/>
      <c r="DXC135" s="111"/>
      <c r="DXD135" s="111"/>
      <c r="DXE135" s="111"/>
      <c r="DXF135" s="111"/>
      <c r="DXG135" s="111"/>
      <c r="DXH135" s="111"/>
      <c r="DXI135" s="111"/>
      <c r="DXJ135" s="111"/>
      <c r="DXK135" s="111"/>
      <c r="DXL135" s="111"/>
      <c r="DXM135" s="111"/>
      <c r="DXN135" s="111"/>
      <c r="DXO135" s="111"/>
      <c r="DXP135" s="111"/>
      <c r="DXQ135" s="111"/>
      <c r="DXR135" s="111"/>
      <c r="DXS135" s="111"/>
      <c r="DXT135" s="111"/>
      <c r="DXU135" s="111"/>
      <c r="DXV135" s="111"/>
      <c r="DXW135" s="111"/>
      <c r="DXX135" s="111"/>
      <c r="DXY135" s="111"/>
      <c r="DXZ135" s="111"/>
      <c r="DYA135" s="111"/>
      <c r="DYB135" s="111"/>
      <c r="DYC135" s="111"/>
      <c r="DYD135" s="111"/>
      <c r="DYE135" s="111"/>
      <c r="DYF135" s="111"/>
      <c r="DYG135" s="111"/>
      <c r="DYH135" s="111"/>
      <c r="DYI135" s="111"/>
      <c r="DYJ135" s="111"/>
      <c r="DYK135" s="111"/>
      <c r="DYL135" s="111"/>
      <c r="DYM135" s="111"/>
      <c r="DYN135" s="111"/>
      <c r="DYO135" s="111"/>
      <c r="DYP135" s="111"/>
      <c r="DYQ135" s="111"/>
      <c r="DYR135" s="111"/>
      <c r="DYS135" s="111"/>
      <c r="DYT135" s="111"/>
      <c r="DYU135" s="111"/>
      <c r="DYV135" s="111"/>
      <c r="DYW135" s="111"/>
      <c r="DYX135" s="111"/>
      <c r="DYY135" s="111"/>
      <c r="DYZ135" s="111"/>
      <c r="DZA135" s="111"/>
      <c r="DZB135" s="111"/>
      <c r="DZC135" s="111"/>
      <c r="DZD135" s="111"/>
      <c r="DZE135" s="111"/>
      <c r="DZF135" s="111"/>
      <c r="DZG135" s="111"/>
      <c r="DZH135" s="111"/>
      <c r="DZI135" s="111"/>
      <c r="DZJ135" s="111"/>
      <c r="DZK135" s="111"/>
      <c r="DZL135" s="111"/>
      <c r="DZM135" s="111"/>
      <c r="DZN135" s="111"/>
      <c r="DZO135" s="111"/>
      <c r="DZP135" s="111"/>
      <c r="DZQ135" s="111"/>
      <c r="DZR135" s="111"/>
      <c r="DZS135" s="111"/>
      <c r="DZT135" s="111"/>
      <c r="DZU135" s="111"/>
      <c r="DZV135" s="111"/>
      <c r="DZW135" s="111"/>
      <c r="DZX135" s="111"/>
      <c r="DZY135" s="111"/>
      <c r="DZZ135" s="111"/>
      <c r="EAA135" s="111"/>
      <c r="EAB135" s="111"/>
      <c r="EAC135" s="111"/>
      <c r="EAD135" s="111"/>
      <c r="EAE135" s="111"/>
      <c r="EAF135" s="111"/>
      <c r="EAG135" s="111"/>
      <c r="EAH135" s="111"/>
      <c r="EAI135" s="111"/>
      <c r="EAJ135" s="111"/>
      <c r="EAK135" s="111"/>
      <c r="EAL135" s="111"/>
      <c r="EAM135" s="111"/>
      <c r="EAN135" s="111"/>
      <c r="EAO135" s="111"/>
      <c r="EAP135" s="111"/>
      <c r="EAQ135" s="111"/>
      <c r="EAR135" s="111"/>
      <c r="EAS135" s="111"/>
      <c r="EAT135" s="111"/>
      <c r="EAU135" s="111"/>
      <c r="EAV135" s="111"/>
      <c r="EAW135" s="111"/>
      <c r="EAX135" s="111"/>
      <c r="EAY135" s="111"/>
      <c r="EAZ135" s="111"/>
      <c r="EBA135" s="111"/>
      <c r="EBB135" s="111"/>
      <c r="EBC135" s="111"/>
      <c r="EBD135" s="111"/>
      <c r="EBE135" s="111"/>
      <c r="EBF135" s="111"/>
      <c r="EBG135" s="111"/>
      <c r="EBH135" s="111"/>
      <c r="EBI135" s="111"/>
      <c r="EBJ135" s="111"/>
      <c r="EBK135" s="111"/>
      <c r="EBL135" s="111"/>
      <c r="EBM135" s="111"/>
      <c r="EBN135" s="111"/>
      <c r="EBO135" s="111"/>
      <c r="EBP135" s="111"/>
      <c r="EBQ135" s="111"/>
      <c r="EBR135" s="111"/>
      <c r="EBS135" s="111"/>
      <c r="EBT135" s="111"/>
      <c r="EBU135" s="111"/>
      <c r="EBV135" s="111"/>
      <c r="EBW135" s="111"/>
      <c r="EBX135" s="111"/>
      <c r="EBY135" s="111"/>
      <c r="EBZ135" s="111"/>
      <c r="ECA135" s="111"/>
      <c r="ECB135" s="111"/>
      <c r="ECC135" s="111"/>
      <c r="ECD135" s="111"/>
      <c r="ECE135" s="111"/>
      <c r="ECF135" s="111"/>
      <c r="ECG135" s="111"/>
      <c r="ECH135" s="111"/>
      <c r="ECI135" s="111"/>
      <c r="ECJ135" s="111"/>
      <c r="ECK135" s="111"/>
      <c r="ECL135" s="111"/>
      <c r="ECM135" s="111"/>
      <c r="ECN135" s="111"/>
      <c r="ECO135" s="111"/>
      <c r="ECP135" s="111"/>
      <c r="ECQ135" s="111"/>
      <c r="ECR135" s="111"/>
      <c r="ECS135" s="111"/>
      <c r="ECT135" s="111"/>
      <c r="ECU135" s="111"/>
      <c r="ECV135" s="111"/>
      <c r="ECW135" s="111"/>
      <c r="ECX135" s="111"/>
      <c r="ECY135" s="111"/>
      <c r="ECZ135" s="111"/>
      <c r="EDA135" s="111"/>
      <c r="EDB135" s="111"/>
      <c r="EDC135" s="111"/>
      <c r="EDD135" s="111"/>
      <c r="EDE135" s="111"/>
      <c r="EDF135" s="111"/>
      <c r="EDG135" s="111"/>
      <c r="EDH135" s="111"/>
      <c r="EDI135" s="111"/>
      <c r="EDJ135" s="111"/>
      <c r="EDK135" s="111"/>
      <c r="EDL135" s="111"/>
      <c r="EDM135" s="111"/>
      <c r="EDN135" s="111"/>
      <c r="EDO135" s="111"/>
      <c r="EDP135" s="111"/>
      <c r="EDQ135" s="111"/>
      <c r="EDR135" s="111"/>
      <c r="EDS135" s="111"/>
      <c r="EDT135" s="111"/>
      <c r="EDU135" s="111"/>
      <c r="EDV135" s="111"/>
      <c r="EDW135" s="111"/>
      <c r="EDX135" s="111"/>
      <c r="EDY135" s="111"/>
      <c r="EDZ135" s="111"/>
      <c r="EEA135" s="111"/>
      <c r="EEB135" s="111"/>
      <c r="EEC135" s="111"/>
      <c r="EED135" s="111"/>
      <c r="EEE135" s="111"/>
      <c r="EEF135" s="111"/>
      <c r="EEG135" s="111"/>
      <c r="EEH135" s="111"/>
      <c r="EEI135" s="111"/>
      <c r="EEJ135" s="111"/>
      <c r="EEK135" s="111"/>
      <c r="EEL135" s="111"/>
      <c r="EEM135" s="111"/>
      <c r="EEN135" s="111"/>
      <c r="EEO135" s="111"/>
      <c r="EEP135" s="111"/>
      <c r="EEQ135" s="111"/>
      <c r="EER135" s="111"/>
      <c r="EES135" s="111"/>
      <c r="EET135" s="111"/>
      <c r="EEU135" s="111"/>
      <c r="EEV135" s="111"/>
      <c r="EEW135" s="111"/>
      <c r="EEX135" s="111"/>
      <c r="EEY135" s="111"/>
      <c r="EEZ135" s="111"/>
      <c r="EFA135" s="111"/>
      <c r="EFB135" s="111"/>
      <c r="EFC135" s="111"/>
      <c r="EFD135" s="111"/>
      <c r="EFE135" s="111"/>
      <c r="EFF135" s="111"/>
      <c r="EFG135" s="111"/>
      <c r="EFH135" s="111"/>
      <c r="EFI135" s="111"/>
      <c r="EFJ135" s="111"/>
      <c r="EFK135" s="111"/>
      <c r="EFL135" s="111"/>
      <c r="EFM135" s="111"/>
      <c r="EFN135" s="111"/>
      <c r="EFO135" s="111"/>
      <c r="EFP135" s="111"/>
      <c r="EFQ135" s="111"/>
      <c r="EFR135" s="111"/>
      <c r="EFS135" s="111"/>
      <c r="EFT135" s="111"/>
      <c r="EFU135" s="111"/>
      <c r="EFV135" s="111"/>
      <c r="EFW135" s="111"/>
      <c r="EFX135" s="111"/>
      <c r="EFY135" s="111"/>
      <c r="EFZ135" s="111"/>
      <c r="EGA135" s="111"/>
      <c r="EGB135" s="111"/>
      <c r="EGC135" s="111"/>
      <c r="EGD135" s="111"/>
      <c r="EGE135" s="111"/>
      <c r="EGF135" s="111"/>
      <c r="EGG135" s="111"/>
      <c r="EGH135" s="111"/>
      <c r="EGI135" s="111"/>
      <c r="EGJ135" s="111"/>
      <c r="EGK135" s="111"/>
      <c r="EGL135" s="111"/>
      <c r="EGM135" s="111"/>
      <c r="EGN135" s="111"/>
      <c r="EGO135" s="111"/>
      <c r="EGP135" s="111"/>
      <c r="EGQ135" s="111"/>
      <c r="EGR135" s="111"/>
      <c r="EGS135" s="111"/>
      <c r="EGT135" s="111"/>
      <c r="EGU135" s="111"/>
      <c r="EGV135" s="111"/>
      <c r="EGW135" s="111"/>
      <c r="EGX135" s="111"/>
      <c r="EGY135" s="111"/>
      <c r="EGZ135" s="111"/>
      <c r="EHA135" s="111"/>
      <c r="EHB135" s="111"/>
      <c r="EHC135" s="111"/>
      <c r="EHD135" s="111"/>
      <c r="EHE135" s="111"/>
      <c r="EHF135" s="111"/>
      <c r="EHG135" s="111"/>
      <c r="EHH135" s="111"/>
      <c r="EHI135" s="111"/>
      <c r="EHJ135" s="111"/>
      <c r="EHK135" s="111"/>
      <c r="EHL135" s="111"/>
      <c r="EHM135" s="111"/>
      <c r="EHN135" s="111"/>
      <c r="EHO135" s="111"/>
      <c r="EHP135" s="111"/>
      <c r="EHQ135" s="111"/>
      <c r="EHR135" s="111"/>
      <c r="EHS135" s="111"/>
      <c r="EHT135" s="111"/>
      <c r="EHU135" s="111"/>
      <c r="EHV135" s="111"/>
      <c r="EHW135" s="111"/>
      <c r="EHX135" s="111"/>
      <c r="EHY135" s="111"/>
      <c r="EHZ135" s="111"/>
      <c r="EIA135" s="111"/>
      <c r="EIB135" s="111"/>
      <c r="EIC135" s="111"/>
      <c r="EID135" s="111"/>
      <c r="EIE135" s="111"/>
      <c r="EIF135" s="111"/>
      <c r="EIG135" s="111"/>
      <c r="EIH135" s="111"/>
      <c r="EII135" s="111"/>
      <c r="EIJ135" s="111"/>
      <c r="EIK135" s="111"/>
      <c r="EIL135" s="111"/>
      <c r="EIM135" s="111"/>
      <c r="EIN135" s="111"/>
      <c r="EIO135" s="111"/>
      <c r="EIP135" s="111"/>
      <c r="EIQ135" s="111"/>
      <c r="EIR135" s="111"/>
      <c r="EIS135" s="111"/>
      <c r="EIT135" s="111"/>
      <c r="EIU135" s="111"/>
      <c r="EIV135" s="111"/>
      <c r="EIW135" s="111"/>
      <c r="EIX135" s="111"/>
      <c r="EIY135" s="111"/>
      <c r="EIZ135" s="111"/>
      <c r="EJA135" s="111"/>
      <c r="EJB135" s="111"/>
      <c r="EJC135" s="111"/>
      <c r="EJD135" s="111"/>
      <c r="EJE135" s="111"/>
      <c r="EJF135" s="111"/>
      <c r="EJG135" s="111"/>
      <c r="EJH135" s="111"/>
      <c r="EJI135" s="111"/>
      <c r="EJJ135" s="111"/>
      <c r="EJK135" s="111"/>
      <c r="EJL135" s="111"/>
      <c r="EJM135" s="111"/>
      <c r="EJN135" s="111"/>
      <c r="EJO135" s="111"/>
      <c r="EJP135" s="111"/>
      <c r="EJQ135" s="111"/>
      <c r="EJR135" s="111"/>
      <c r="EJS135" s="111"/>
      <c r="EJT135" s="111"/>
      <c r="EJU135" s="111"/>
      <c r="EJV135" s="111"/>
      <c r="EJW135" s="111"/>
      <c r="EJX135" s="111"/>
      <c r="EJY135" s="111"/>
      <c r="EJZ135" s="111"/>
      <c r="EKA135" s="111"/>
      <c r="EKB135" s="111"/>
      <c r="EKC135" s="111"/>
      <c r="EKD135" s="111"/>
      <c r="EKE135" s="111"/>
      <c r="EKF135" s="111"/>
      <c r="EKG135" s="111"/>
      <c r="EKH135" s="111"/>
      <c r="EKI135" s="111"/>
      <c r="EKJ135" s="111"/>
      <c r="EKK135" s="111"/>
      <c r="EKL135" s="111"/>
      <c r="EKM135" s="111"/>
      <c r="EKN135" s="111"/>
      <c r="EKO135" s="111"/>
      <c r="EKP135" s="111"/>
      <c r="EKQ135" s="111"/>
      <c r="EKR135" s="111"/>
      <c r="EKS135" s="111"/>
      <c r="EKT135" s="111"/>
      <c r="EKU135" s="111"/>
      <c r="EKV135" s="111"/>
      <c r="EKW135" s="111"/>
      <c r="EKX135" s="111"/>
      <c r="EKY135" s="111"/>
      <c r="EKZ135" s="111"/>
      <c r="ELA135" s="111"/>
      <c r="ELB135" s="111"/>
      <c r="ELC135" s="111"/>
      <c r="ELD135" s="111"/>
      <c r="ELE135" s="111"/>
      <c r="ELF135" s="111"/>
      <c r="ELG135" s="111"/>
      <c r="ELH135" s="111"/>
      <c r="ELI135" s="111"/>
      <c r="ELJ135" s="111"/>
      <c r="ELK135" s="111"/>
      <c r="ELL135" s="111"/>
      <c r="ELM135" s="111"/>
      <c r="ELN135" s="111"/>
      <c r="ELO135" s="111"/>
      <c r="ELP135" s="111"/>
      <c r="ELQ135" s="111"/>
      <c r="ELR135" s="111"/>
      <c r="ELS135" s="111"/>
      <c r="ELT135" s="111"/>
      <c r="ELU135" s="111"/>
      <c r="ELV135" s="111"/>
      <c r="ELW135" s="111"/>
      <c r="ELX135" s="111"/>
      <c r="ELY135" s="111"/>
      <c r="ELZ135" s="111"/>
      <c r="EMA135" s="111"/>
      <c r="EMB135" s="111"/>
      <c r="EMC135" s="111"/>
      <c r="EMD135" s="111"/>
      <c r="EME135" s="111"/>
      <c r="EMF135" s="111"/>
      <c r="EMG135" s="111"/>
      <c r="EMH135" s="111"/>
      <c r="EMI135" s="111"/>
      <c r="EMJ135" s="111"/>
      <c r="EMK135" s="111"/>
      <c r="EML135" s="111"/>
      <c r="EMM135" s="111"/>
      <c r="EMN135" s="111"/>
      <c r="EMO135" s="111"/>
      <c r="EMP135" s="111"/>
      <c r="EMQ135" s="111"/>
      <c r="EMR135" s="111"/>
      <c r="EMS135" s="111"/>
      <c r="EMT135" s="111"/>
      <c r="EMU135" s="111"/>
      <c r="EMV135" s="111"/>
      <c r="EMW135" s="111"/>
      <c r="EMX135" s="111"/>
      <c r="EMY135" s="111"/>
      <c r="EMZ135" s="111"/>
      <c r="ENA135" s="111"/>
      <c r="ENB135" s="111"/>
      <c r="ENC135" s="111"/>
      <c r="END135" s="111"/>
      <c r="ENE135" s="111"/>
      <c r="ENF135" s="111"/>
      <c r="ENG135" s="111"/>
      <c r="ENH135" s="111"/>
      <c r="ENI135" s="111"/>
      <c r="ENJ135" s="111"/>
      <c r="ENK135" s="111"/>
      <c r="ENL135" s="111"/>
      <c r="ENM135" s="111"/>
      <c r="ENN135" s="111"/>
      <c r="ENO135" s="111"/>
      <c r="ENP135" s="111"/>
      <c r="ENQ135" s="111"/>
      <c r="ENR135" s="111"/>
      <c r="ENS135" s="111"/>
      <c r="ENT135" s="111"/>
      <c r="ENU135" s="111"/>
      <c r="ENV135" s="111"/>
      <c r="ENW135" s="111"/>
      <c r="ENX135" s="111"/>
      <c r="ENY135" s="111"/>
      <c r="ENZ135" s="111"/>
      <c r="EOA135" s="111"/>
      <c r="EOB135" s="111"/>
      <c r="EOC135" s="111"/>
      <c r="EOD135" s="111"/>
      <c r="EOE135" s="111"/>
      <c r="EOF135" s="111"/>
      <c r="EOG135" s="111"/>
      <c r="EOH135" s="111"/>
      <c r="EOI135" s="111"/>
      <c r="EOJ135" s="111"/>
      <c r="EOK135" s="111"/>
      <c r="EOL135" s="111"/>
      <c r="EOM135" s="111"/>
      <c r="EON135" s="111"/>
      <c r="EOO135" s="111"/>
      <c r="EOP135" s="111"/>
      <c r="EOQ135" s="111"/>
      <c r="EOR135" s="111"/>
      <c r="EOS135" s="111"/>
      <c r="EOT135" s="111"/>
      <c r="EOU135" s="111"/>
      <c r="EOV135" s="111"/>
      <c r="EOW135" s="111"/>
      <c r="EOX135" s="111"/>
      <c r="EOY135" s="111"/>
      <c r="EOZ135" s="111"/>
      <c r="EPA135" s="111"/>
      <c r="EPB135" s="111"/>
      <c r="EPC135" s="111"/>
      <c r="EPD135" s="111"/>
      <c r="EPE135" s="111"/>
      <c r="EPF135" s="111"/>
      <c r="EPG135" s="111"/>
      <c r="EPH135" s="111"/>
      <c r="EPI135" s="111"/>
      <c r="EPJ135" s="111"/>
      <c r="EPK135" s="111"/>
      <c r="EPL135" s="111"/>
      <c r="EPM135" s="111"/>
      <c r="EPN135" s="111"/>
      <c r="EPO135" s="111"/>
      <c r="EPP135" s="111"/>
      <c r="EPQ135" s="111"/>
      <c r="EPR135" s="111"/>
      <c r="EPS135" s="111"/>
      <c r="EPT135" s="111"/>
      <c r="EPU135" s="111"/>
      <c r="EPV135" s="111"/>
      <c r="EPW135" s="111"/>
      <c r="EPX135" s="111"/>
      <c r="EPY135" s="111"/>
      <c r="EPZ135" s="111"/>
      <c r="EQA135" s="111"/>
      <c r="EQB135" s="111"/>
      <c r="EQC135" s="111"/>
      <c r="EQD135" s="111"/>
      <c r="EQE135" s="111"/>
      <c r="EQF135" s="111"/>
      <c r="EQG135" s="111"/>
      <c r="EQH135" s="111"/>
      <c r="EQI135" s="111"/>
      <c r="EQJ135" s="111"/>
      <c r="EQK135" s="111"/>
      <c r="EQL135" s="111"/>
      <c r="EQM135" s="111"/>
      <c r="EQN135" s="111"/>
      <c r="EQO135" s="111"/>
      <c r="EQP135" s="111"/>
      <c r="EQQ135" s="111"/>
      <c r="EQR135" s="111"/>
      <c r="EQS135" s="111"/>
      <c r="EQT135" s="111"/>
      <c r="EQU135" s="111"/>
      <c r="EQV135" s="111"/>
      <c r="EQW135" s="111"/>
      <c r="EQX135" s="111"/>
      <c r="EQY135" s="111"/>
      <c r="EQZ135" s="111"/>
      <c r="ERA135" s="111"/>
      <c r="ERB135" s="111"/>
      <c r="ERC135" s="111"/>
      <c r="ERD135" s="111"/>
      <c r="ERE135" s="111"/>
      <c r="ERF135" s="111"/>
      <c r="ERG135" s="111"/>
      <c r="ERH135" s="111"/>
      <c r="ERI135" s="111"/>
      <c r="ERJ135" s="111"/>
      <c r="ERK135" s="111"/>
      <c r="ERL135" s="111"/>
      <c r="ERM135" s="111"/>
      <c r="ERN135" s="111"/>
      <c r="ERO135" s="111"/>
      <c r="ERP135" s="111"/>
      <c r="ERQ135" s="111"/>
      <c r="ERR135" s="111"/>
      <c r="ERS135" s="111"/>
      <c r="ERT135" s="111"/>
      <c r="ERU135" s="111"/>
      <c r="ERV135" s="111"/>
      <c r="ERW135" s="111"/>
      <c r="ERX135" s="111"/>
      <c r="ERY135" s="111"/>
      <c r="ERZ135" s="111"/>
      <c r="ESA135" s="111"/>
      <c r="ESB135" s="111"/>
      <c r="ESC135" s="111"/>
      <c r="ESD135" s="111"/>
      <c r="ESE135" s="111"/>
      <c r="ESF135" s="111"/>
      <c r="ESG135" s="111"/>
      <c r="ESH135" s="111"/>
      <c r="ESI135" s="111"/>
      <c r="ESJ135" s="111"/>
      <c r="ESK135" s="111"/>
      <c r="ESL135" s="111"/>
      <c r="ESM135" s="111"/>
      <c r="ESN135" s="111"/>
      <c r="ESO135" s="111"/>
      <c r="ESP135" s="111"/>
      <c r="ESQ135" s="111"/>
      <c r="ESR135" s="111"/>
      <c r="ESS135" s="111"/>
      <c r="EST135" s="111"/>
      <c r="ESU135" s="111"/>
      <c r="ESV135" s="111"/>
      <c r="ESW135" s="111"/>
      <c r="ESX135" s="111"/>
      <c r="ESY135" s="111"/>
      <c r="ESZ135" s="111"/>
      <c r="ETA135" s="111"/>
      <c r="ETB135" s="111"/>
      <c r="ETC135" s="111"/>
      <c r="ETD135" s="111"/>
      <c r="ETE135" s="111"/>
      <c r="ETF135" s="111"/>
      <c r="ETG135" s="111"/>
      <c r="ETH135" s="111"/>
      <c r="ETI135" s="111"/>
      <c r="ETJ135" s="111"/>
      <c r="ETK135" s="111"/>
      <c r="ETL135" s="111"/>
      <c r="ETM135" s="111"/>
      <c r="ETN135" s="111"/>
      <c r="ETO135" s="111"/>
      <c r="ETP135" s="111"/>
      <c r="ETQ135" s="111"/>
      <c r="ETR135" s="111"/>
      <c r="ETS135" s="111"/>
      <c r="ETT135" s="111"/>
      <c r="ETU135" s="111"/>
      <c r="ETV135" s="111"/>
      <c r="ETW135" s="111"/>
      <c r="ETX135" s="111"/>
      <c r="ETY135" s="111"/>
      <c r="ETZ135" s="111"/>
      <c r="EUA135" s="111"/>
      <c r="EUB135" s="111"/>
      <c r="EUC135" s="111"/>
      <c r="EUD135" s="111"/>
      <c r="EUE135" s="111"/>
      <c r="EUF135" s="111"/>
      <c r="EUG135" s="111"/>
      <c r="EUH135" s="111"/>
      <c r="EUI135" s="111"/>
      <c r="EUJ135" s="111"/>
      <c r="EUK135" s="111"/>
      <c r="EUL135" s="111"/>
      <c r="EUM135" s="111"/>
      <c r="EUN135" s="111"/>
      <c r="EUO135" s="111"/>
      <c r="EUP135" s="111"/>
      <c r="EUQ135" s="111"/>
      <c r="EUR135" s="111"/>
      <c r="EUS135" s="111"/>
      <c r="EUT135" s="111"/>
      <c r="EUU135" s="111"/>
      <c r="EUV135" s="111"/>
      <c r="EUW135" s="111"/>
      <c r="EUX135" s="111"/>
      <c r="EUY135" s="111"/>
      <c r="EUZ135" s="111"/>
      <c r="EVA135" s="111"/>
      <c r="EVB135" s="111"/>
      <c r="EVC135" s="111"/>
      <c r="EVD135" s="111"/>
      <c r="EVE135" s="111"/>
      <c r="EVF135" s="111"/>
      <c r="EVG135" s="111"/>
      <c r="EVH135" s="111"/>
      <c r="EVI135" s="111"/>
      <c r="EVJ135" s="111"/>
      <c r="EVK135" s="111"/>
      <c r="EVL135" s="111"/>
      <c r="EVM135" s="111"/>
      <c r="EVN135" s="111"/>
      <c r="EVO135" s="111"/>
      <c r="EVP135" s="111"/>
      <c r="EVQ135" s="111"/>
      <c r="EVR135" s="111"/>
      <c r="EVS135" s="111"/>
      <c r="EVT135" s="111"/>
      <c r="EVU135" s="111"/>
      <c r="EVV135" s="111"/>
      <c r="EVW135" s="111"/>
      <c r="EVX135" s="111"/>
      <c r="EVY135" s="111"/>
      <c r="EVZ135" s="111"/>
      <c r="EWA135" s="111"/>
      <c r="EWB135" s="111"/>
      <c r="EWC135" s="111"/>
      <c r="EWD135" s="111"/>
      <c r="EWE135" s="111"/>
      <c r="EWF135" s="111"/>
      <c r="EWG135" s="111"/>
      <c r="EWH135" s="111"/>
      <c r="EWI135" s="111"/>
      <c r="EWJ135" s="111"/>
      <c r="EWK135" s="111"/>
      <c r="EWL135" s="111"/>
      <c r="EWM135" s="111"/>
      <c r="EWN135" s="111"/>
      <c r="EWO135" s="111"/>
      <c r="EWP135" s="111"/>
      <c r="EWQ135" s="111"/>
      <c r="EWR135" s="111"/>
      <c r="EWS135" s="111"/>
      <c r="EWT135" s="111"/>
      <c r="EWU135" s="111"/>
      <c r="EWV135" s="111"/>
      <c r="EWW135" s="111"/>
      <c r="EWX135" s="111"/>
      <c r="EWY135" s="111"/>
      <c r="EWZ135" s="111"/>
      <c r="EXA135" s="111"/>
      <c r="EXB135" s="111"/>
      <c r="EXC135" s="111"/>
      <c r="EXD135" s="111"/>
      <c r="EXE135" s="111"/>
      <c r="EXF135" s="111"/>
      <c r="EXG135" s="111"/>
      <c r="EXH135" s="111"/>
      <c r="EXI135" s="111"/>
      <c r="EXJ135" s="111"/>
      <c r="EXK135" s="111"/>
      <c r="EXL135" s="111"/>
      <c r="EXM135" s="111"/>
      <c r="EXN135" s="111"/>
      <c r="EXO135" s="111"/>
      <c r="EXP135" s="111"/>
      <c r="EXQ135" s="111"/>
      <c r="EXR135" s="111"/>
      <c r="EXS135" s="111"/>
      <c r="EXT135" s="111"/>
      <c r="EXU135" s="111"/>
      <c r="EXV135" s="111"/>
      <c r="EXW135" s="111"/>
      <c r="EXX135" s="111"/>
      <c r="EXY135" s="111"/>
      <c r="EXZ135" s="111"/>
      <c r="EYA135" s="111"/>
      <c r="EYB135" s="111"/>
      <c r="EYC135" s="111"/>
      <c r="EYD135" s="111"/>
      <c r="EYE135" s="111"/>
      <c r="EYF135" s="111"/>
      <c r="EYG135" s="111"/>
      <c r="EYH135" s="111"/>
      <c r="EYI135" s="111"/>
      <c r="EYJ135" s="111"/>
      <c r="EYK135" s="111"/>
      <c r="EYL135" s="111"/>
      <c r="EYM135" s="111"/>
      <c r="EYN135" s="111"/>
      <c r="EYO135" s="111"/>
      <c r="EYP135" s="111"/>
      <c r="EYQ135" s="111"/>
      <c r="EYR135" s="111"/>
      <c r="EYS135" s="111"/>
      <c r="EYT135" s="111"/>
      <c r="EYU135" s="111"/>
      <c r="EYV135" s="111"/>
      <c r="EYW135" s="111"/>
      <c r="EYX135" s="111"/>
      <c r="EYY135" s="111"/>
      <c r="EYZ135" s="111"/>
      <c r="EZA135" s="111"/>
      <c r="EZB135" s="111"/>
      <c r="EZC135" s="111"/>
      <c r="EZD135" s="111"/>
      <c r="EZE135" s="111"/>
      <c r="EZF135" s="111"/>
      <c r="EZG135" s="111"/>
      <c r="EZH135" s="111"/>
      <c r="EZI135" s="111"/>
      <c r="EZJ135" s="111"/>
      <c r="EZK135" s="111"/>
      <c r="EZL135" s="111"/>
      <c r="EZM135" s="111"/>
      <c r="EZN135" s="111"/>
      <c r="EZO135" s="111"/>
      <c r="EZP135" s="111"/>
      <c r="EZQ135" s="111"/>
      <c r="EZR135" s="111"/>
      <c r="EZS135" s="111"/>
      <c r="EZT135" s="111"/>
      <c r="EZU135" s="111"/>
      <c r="EZV135" s="111"/>
      <c r="EZW135" s="111"/>
      <c r="EZX135" s="111"/>
      <c r="EZY135" s="111"/>
      <c r="EZZ135" s="111"/>
      <c r="FAA135" s="111"/>
      <c r="FAB135" s="111"/>
      <c r="FAC135" s="111"/>
      <c r="FAD135" s="111"/>
      <c r="FAE135" s="111"/>
      <c r="FAF135" s="111"/>
      <c r="FAG135" s="111"/>
      <c r="FAH135" s="111"/>
      <c r="FAI135" s="111"/>
      <c r="FAJ135" s="111"/>
      <c r="FAK135" s="111"/>
      <c r="FAL135" s="111"/>
      <c r="FAM135" s="111"/>
      <c r="FAN135" s="111"/>
      <c r="FAO135" s="111"/>
      <c r="FAP135" s="111"/>
      <c r="FAQ135" s="111"/>
      <c r="FAR135" s="111"/>
      <c r="FAS135" s="111"/>
      <c r="FAT135" s="111"/>
      <c r="FAU135" s="111"/>
      <c r="FAV135" s="111"/>
      <c r="FAW135" s="111"/>
      <c r="FAX135" s="111"/>
      <c r="FAY135" s="111"/>
      <c r="FAZ135" s="111"/>
      <c r="FBA135" s="111"/>
      <c r="FBB135" s="111"/>
      <c r="FBC135" s="111"/>
      <c r="FBD135" s="111"/>
      <c r="FBE135" s="111"/>
      <c r="FBF135" s="111"/>
      <c r="FBG135" s="111"/>
      <c r="FBH135" s="111"/>
      <c r="FBI135" s="111"/>
      <c r="FBJ135" s="111"/>
      <c r="FBK135" s="111"/>
      <c r="FBL135" s="111"/>
      <c r="FBM135" s="111"/>
      <c r="FBN135" s="111"/>
      <c r="FBO135" s="111"/>
      <c r="FBP135" s="111"/>
      <c r="FBQ135" s="111"/>
      <c r="FBR135" s="111"/>
      <c r="FBS135" s="111"/>
      <c r="FBT135" s="111"/>
      <c r="FBU135" s="111"/>
      <c r="FBV135" s="111"/>
      <c r="FBW135" s="111"/>
      <c r="FBX135" s="111"/>
      <c r="FBY135" s="111"/>
      <c r="FBZ135" s="111"/>
      <c r="FCA135" s="111"/>
      <c r="FCB135" s="111"/>
      <c r="FCC135" s="111"/>
      <c r="FCD135" s="111"/>
      <c r="FCE135" s="111"/>
      <c r="FCF135" s="111"/>
      <c r="FCG135" s="111"/>
      <c r="FCH135" s="111"/>
      <c r="FCI135" s="111"/>
      <c r="FCJ135" s="111"/>
      <c r="FCK135" s="111"/>
      <c r="FCL135" s="111"/>
      <c r="FCM135" s="111"/>
      <c r="FCN135" s="111"/>
      <c r="FCO135" s="111"/>
      <c r="FCP135" s="111"/>
      <c r="FCQ135" s="111"/>
      <c r="FCR135" s="111"/>
      <c r="FCS135" s="111"/>
      <c r="FCT135" s="111"/>
      <c r="FCU135" s="111"/>
      <c r="FCV135" s="111"/>
      <c r="FCW135" s="111"/>
      <c r="FCX135" s="111"/>
      <c r="FCY135" s="111"/>
      <c r="FCZ135" s="111"/>
      <c r="FDA135" s="111"/>
      <c r="FDB135" s="111"/>
      <c r="FDC135" s="111"/>
      <c r="FDD135" s="111"/>
      <c r="FDE135" s="111"/>
      <c r="FDF135" s="111"/>
      <c r="FDG135" s="111"/>
      <c r="FDH135" s="111"/>
      <c r="FDI135" s="111"/>
      <c r="FDJ135" s="111"/>
      <c r="FDK135" s="111"/>
      <c r="FDL135" s="111"/>
      <c r="FDM135" s="111"/>
      <c r="FDN135" s="111"/>
      <c r="FDO135" s="111"/>
      <c r="FDP135" s="111"/>
      <c r="FDQ135" s="111"/>
      <c r="FDR135" s="111"/>
      <c r="FDS135" s="111"/>
      <c r="FDT135" s="111"/>
      <c r="FDU135" s="111"/>
      <c r="FDV135" s="111"/>
      <c r="FDW135" s="111"/>
      <c r="FDX135" s="111"/>
      <c r="FDY135" s="111"/>
      <c r="FDZ135" s="111"/>
      <c r="FEA135" s="111"/>
      <c r="FEB135" s="111"/>
      <c r="FEC135" s="111"/>
      <c r="FED135" s="111"/>
      <c r="FEE135" s="111"/>
      <c r="FEF135" s="111"/>
      <c r="FEG135" s="111"/>
      <c r="FEH135" s="111"/>
      <c r="FEI135" s="111"/>
      <c r="FEJ135" s="111"/>
      <c r="FEK135" s="111"/>
      <c r="FEL135" s="111"/>
      <c r="FEM135" s="111"/>
      <c r="FEN135" s="111"/>
      <c r="FEO135" s="111"/>
      <c r="FEP135" s="111"/>
      <c r="FEQ135" s="111"/>
      <c r="FER135" s="111"/>
      <c r="FES135" s="111"/>
      <c r="FET135" s="111"/>
      <c r="FEU135" s="111"/>
      <c r="FEV135" s="111"/>
      <c r="FEW135" s="111"/>
      <c r="FEX135" s="111"/>
      <c r="FEY135" s="111"/>
      <c r="FEZ135" s="111"/>
      <c r="FFA135" s="111"/>
      <c r="FFB135" s="111"/>
      <c r="FFC135" s="111"/>
      <c r="FFD135" s="111"/>
      <c r="FFE135" s="111"/>
      <c r="FFF135" s="111"/>
      <c r="FFG135" s="111"/>
      <c r="FFH135" s="111"/>
      <c r="FFI135" s="111"/>
      <c r="FFJ135" s="111"/>
      <c r="FFK135" s="111"/>
      <c r="FFL135" s="111"/>
      <c r="FFM135" s="111"/>
      <c r="FFN135" s="111"/>
      <c r="FFO135" s="111"/>
      <c r="FFP135" s="111"/>
      <c r="FFQ135" s="111"/>
      <c r="FFR135" s="111"/>
      <c r="FFS135" s="111"/>
      <c r="FFT135" s="111"/>
      <c r="FFU135" s="111"/>
      <c r="FFV135" s="111"/>
      <c r="FFW135" s="111"/>
      <c r="FFX135" s="111"/>
      <c r="FFY135" s="111"/>
      <c r="FFZ135" s="111"/>
      <c r="FGA135" s="111"/>
      <c r="FGB135" s="111"/>
      <c r="FGC135" s="111"/>
      <c r="FGD135" s="111"/>
      <c r="FGE135" s="111"/>
      <c r="FGF135" s="111"/>
      <c r="FGG135" s="111"/>
      <c r="FGH135" s="111"/>
      <c r="FGI135" s="111"/>
      <c r="FGJ135" s="111"/>
      <c r="FGK135" s="111"/>
      <c r="FGL135" s="111"/>
      <c r="FGM135" s="111"/>
      <c r="FGN135" s="111"/>
      <c r="FGO135" s="111"/>
      <c r="FGP135" s="111"/>
      <c r="FGQ135" s="111"/>
      <c r="FGR135" s="111"/>
      <c r="FGS135" s="111"/>
      <c r="FGT135" s="111"/>
      <c r="FGU135" s="111"/>
      <c r="FGV135" s="111"/>
      <c r="FGW135" s="111"/>
      <c r="FGX135" s="111"/>
      <c r="FGY135" s="111"/>
      <c r="FGZ135" s="111"/>
      <c r="FHA135" s="111"/>
      <c r="FHB135" s="111"/>
      <c r="FHC135" s="111"/>
      <c r="FHD135" s="111"/>
      <c r="FHE135" s="111"/>
      <c r="FHF135" s="111"/>
      <c r="FHG135" s="111"/>
      <c r="FHH135" s="111"/>
      <c r="FHI135" s="111"/>
      <c r="FHJ135" s="111"/>
      <c r="FHK135" s="111"/>
      <c r="FHL135" s="111"/>
      <c r="FHM135" s="111"/>
      <c r="FHN135" s="111"/>
      <c r="FHO135" s="111"/>
      <c r="FHP135" s="111"/>
      <c r="FHQ135" s="111"/>
      <c r="FHR135" s="111"/>
      <c r="FHS135" s="111"/>
      <c r="FHT135" s="111"/>
      <c r="FHU135" s="111"/>
      <c r="FHV135" s="111"/>
      <c r="FHW135" s="111"/>
      <c r="FHX135" s="111"/>
      <c r="FHY135" s="111"/>
      <c r="FHZ135" s="111"/>
      <c r="FIA135" s="111"/>
      <c r="FIB135" s="111"/>
      <c r="FIC135" s="111"/>
      <c r="FID135" s="111"/>
      <c r="FIE135" s="111"/>
      <c r="FIF135" s="111"/>
      <c r="FIG135" s="111"/>
      <c r="FIH135" s="111"/>
      <c r="FII135" s="111"/>
      <c r="FIJ135" s="111"/>
      <c r="FIK135" s="111"/>
      <c r="FIL135" s="111"/>
      <c r="FIM135" s="111"/>
      <c r="FIN135" s="111"/>
      <c r="FIO135" s="111"/>
      <c r="FIP135" s="111"/>
      <c r="FIQ135" s="111"/>
      <c r="FIR135" s="111"/>
      <c r="FIS135" s="111"/>
      <c r="FIT135" s="111"/>
      <c r="FIU135" s="111"/>
      <c r="FIV135" s="111"/>
      <c r="FIW135" s="111"/>
      <c r="FIX135" s="111"/>
      <c r="FIY135" s="111"/>
      <c r="FIZ135" s="111"/>
      <c r="FJA135" s="111"/>
      <c r="FJB135" s="111"/>
      <c r="FJC135" s="111"/>
      <c r="FJD135" s="111"/>
      <c r="FJE135" s="111"/>
      <c r="FJF135" s="111"/>
      <c r="FJG135" s="111"/>
      <c r="FJH135" s="111"/>
      <c r="FJI135" s="111"/>
      <c r="FJJ135" s="111"/>
      <c r="FJK135" s="111"/>
      <c r="FJL135" s="111"/>
      <c r="FJM135" s="111"/>
      <c r="FJN135" s="111"/>
      <c r="FJO135" s="111"/>
      <c r="FJP135" s="111"/>
      <c r="FJQ135" s="111"/>
      <c r="FJR135" s="111"/>
      <c r="FJS135" s="111"/>
      <c r="FJT135" s="111"/>
      <c r="FJU135" s="111"/>
      <c r="FJV135" s="111"/>
      <c r="FJW135" s="111"/>
      <c r="FJX135" s="111"/>
      <c r="FJY135" s="111"/>
      <c r="FJZ135" s="111"/>
      <c r="FKA135" s="111"/>
      <c r="FKB135" s="111"/>
      <c r="FKC135" s="111"/>
      <c r="FKD135" s="111"/>
      <c r="FKE135" s="111"/>
      <c r="FKF135" s="111"/>
      <c r="FKG135" s="111"/>
      <c r="FKH135" s="111"/>
      <c r="FKI135" s="111"/>
      <c r="FKJ135" s="111"/>
      <c r="FKK135" s="111"/>
      <c r="FKL135" s="111"/>
      <c r="FKM135" s="111"/>
      <c r="FKN135" s="111"/>
      <c r="FKO135" s="111"/>
      <c r="FKP135" s="111"/>
      <c r="FKQ135" s="111"/>
      <c r="FKR135" s="111"/>
      <c r="FKS135" s="111"/>
      <c r="FKT135" s="111"/>
      <c r="FKU135" s="111"/>
      <c r="FKV135" s="111"/>
      <c r="FKW135" s="111"/>
      <c r="FKX135" s="111"/>
      <c r="FKY135" s="111"/>
      <c r="FKZ135" s="111"/>
      <c r="FLA135" s="111"/>
      <c r="FLB135" s="111"/>
      <c r="FLC135" s="111"/>
      <c r="FLD135" s="111"/>
      <c r="FLE135" s="111"/>
      <c r="FLF135" s="111"/>
      <c r="FLG135" s="111"/>
      <c r="FLH135" s="111"/>
      <c r="FLI135" s="111"/>
      <c r="FLJ135" s="111"/>
      <c r="FLK135" s="111"/>
      <c r="FLL135" s="111"/>
      <c r="FLM135" s="111"/>
      <c r="FLN135" s="111"/>
      <c r="FLO135" s="111"/>
      <c r="FLP135" s="111"/>
      <c r="FLQ135" s="111"/>
      <c r="FLR135" s="111"/>
      <c r="FLS135" s="111"/>
      <c r="FLT135" s="111"/>
      <c r="FLU135" s="111"/>
      <c r="FLV135" s="111"/>
      <c r="FLW135" s="111"/>
      <c r="FLX135" s="111"/>
      <c r="FLY135" s="111"/>
      <c r="FLZ135" s="111"/>
      <c r="FMA135" s="111"/>
      <c r="FMB135" s="111"/>
      <c r="FMC135" s="111"/>
      <c r="FMD135" s="111"/>
      <c r="FME135" s="111"/>
      <c r="FMF135" s="111"/>
      <c r="FMG135" s="111"/>
      <c r="FMH135" s="111"/>
      <c r="FMI135" s="111"/>
      <c r="FMJ135" s="111"/>
      <c r="FMK135" s="111"/>
      <c r="FML135" s="111"/>
      <c r="FMM135" s="111"/>
      <c r="FMN135" s="111"/>
      <c r="FMO135" s="111"/>
      <c r="FMP135" s="111"/>
      <c r="FMQ135" s="111"/>
      <c r="FMR135" s="111"/>
      <c r="FMS135" s="111"/>
      <c r="FMT135" s="111"/>
      <c r="FMU135" s="111"/>
      <c r="FMV135" s="111"/>
      <c r="FMW135" s="111"/>
      <c r="FMX135" s="111"/>
      <c r="FMY135" s="111"/>
      <c r="FMZ135" s="111"/>
      <c r="FNA135" s="111"/>
      <c r="FNB135" s="111"/>
      <c r="FNC135" s="111"/>
      <c r="FND135" s="111"/>
      <c r="FNE135" s="111"/>
      <c r="FNF135" s="111"/>
      <c r="FNG135" s="111"/>
      <c r="FNH135" s="111"/>
      <c r="FNI135" s="111"/>
      <c r="FNJ135" s="111"/>
      <c r="FNK135" s="111"/>
      <c r="FNL135" s="111"/>
      <c r="FNM135" s="111"/>
      <c r="FNN135" s="111"/>
      <c r="FNO135" s="111"/>
      <c r="FNP135" s="111"/>
      <c r="FNQ135" s="111"/>
      <c r="FNR135" s="111"/>
      <c r="FNS135" s="111"/>
      <c r="FNT135" s="111"/>
      <c r="FNU135" s="111"/>
      <c r="FNV135" s="111"/>
      <c r="FNW135" s="111"/>
      <c r="FNX135" s="111"/>
      <c r="FNY135" s="111"/>
      <c r="FNZ135" s="111"/>
      <c r="FOA135" s="111"/>
      <c r="FOB135" s="111"/>
      <c r="FOC135" s="111"/>
      <c r="FOD135" s="111"/>
      <c r="FOE135" s="111"/>
      <c r="FOF135" s="111"/>
      <c r="FOG135" s="111"/>
      <c r="FOH135" s="111"/>
      <c r="FOI135" s="111"/>
      <c r="FOJ135" s="111"/>
      <c r="FOK135" s="111"/>
      <c r="FOL135" s="111"/>
      <c r="FOM135" s="111"/>
      <c r="FON135" s="111"/>
      <c r="FOO135" s="111"/>
      <c r="FOP135" s="111"/>
      <c r="FOQ135" s="111"/>
      <c r="FOR135" s="111"/>
      <c r="FOS135" s="111"/>
      <c r="FOT135" s="111"/>
      <c r="FOU135" s="111"/>
      <c r="FOV135" s="111"/>
      <c r="FOW135" s="111"/>
      <c r="FOX135" s="111"/>
      <c r="FOY135" s="111"/>
      <c r="FOZ135" s="111"/>
      <c r="FPA135" s="111"/>
      <c r="FPB135" s="111"/>
      <c r="FPC135" s="111"/>
      <c r="FPD135" s="111"/>
      <c r="FPE135" s="111"/>
      <c r="FPF135" s="111"/>
      <c r="FPG135" s="111"/>
      <c r="FPH135" s="111"/>
      <c r="FPI135" s="111"/>
      <c r="FPJ135" s="111"/>
      <c r="FPK135" s="111"/>
      <c r="FPL135" s="111"/>
      <c r="FPM135" s="111"/>
      <c r="FPN135" s="111"/>
      <c r="FPO135" s="111"/>
      <c r="FPP135" s="111"/>
      <c r="FPQ135" s="111"/>
      <c r="FPR135" s="111"/>
      <c r="FPS135" s="111"/>
      <c r="FPT135" s="111"/>
      <c r="FPU135" s="111"/>
      <c r="FPV135" s="111"/>
      <c r="FPW135" s="111"/>
      <c r="FPX135" s="111"/>
      <c r="FPY135" s="111"/>
      <c r="FPZ135" s="111"/>
      <c r="FQA135" s="111"/>
      <c r="FQB135" s="111"/>
      <c r="FQC135" s="111"/>
      <c r="FQD135" s="111"/>
      <c r="FQE135" s="111"/>
      <c r="FQF135" s="111"/>
      <c r="FQG135" s="111"/>
      <c r="FQH135" s="111"/>
      <c r="FQI135" s="111"/>
      <c r="FQJ135" s="111"/>
      <c r="FQK135" s="111"/>
      <c r="FQL135" s="111"/>
      <c r="FQM135" s="111"/>
      <c r="FQN135" s="111"/>
      <c r="FQO135" s="111"/>
      <c r="FQP135" s="111"/>
      <c r="FQQ135" s="111"/>
      <c r="FQR135" s="111"/>
      <c r="FQS135" s="111"/>
      <c r="FQT135" s="111"/>
      <c r="FQU135" s="111"/>
      <c r="FQV135" s="111"/>
      <c r="FQW135" s="111"/>
      <c r="FQX135" s="111"/>
      <c r="FQY135" s="111"/>
      <c r="FQZ135" s="111"/>
      <c r="FRA135" s="111"/>
      <c r="FRB135" s="111"/>
      <c r="FRC135" s="111"/>
      <c r="FRD135" s="111"/>
      <c r="FRE135" s="111"/>
      <c r="FRF135" s="111"/>
      <c r="FRG135" s="111"/>
      <c r="FRH135" s="111"/>
      <c r="FRI135" s="111"/>
      <c r="FRJ135" s="111"/>
      <c r="FRK135" s="111"/>
      <c r="FRL135" s="111"/>
      <c r="FRM135" s="111"/>
      <c r="FRN135" s="111"/>
      <c r="FRO135" s="111"/>
      <c r="FRP135" s="111"/>
      <c r="FRQ135" s="111"/>
      <c r="FRR135" s="111"/>
      <c r="FRS135" s="111"/>
      <c r="FRT135" s="111"/>
      <c r="FRU135" s="111"/>
      <c r="FRV135" s="111"/>
      <c r="FRW135" s="111"/>
      <c r="FRX135" s="111"/>
      <c r="FRY135" s="111"/>
      <c r="FRZ135" s="111"/>
      <c r="FSA135" s="111"/>
      <c r="FSB135" s="111"/>
      <c r="FSC135" s="111"/>
      <c r="FSD135" s="111"/>
      <c r="FSE135" s="111"/>
      <c r="FSF135" s="111"/>
      <c r="FSG135" s="111"/>
      <c r="FSH135" s="111"/>
      <c r="FSI135" s="111"/>
      <c r="FSJ135" s="111"/>
      <c r="FSK135" s="111"/>
      <c r="FSL135" s="111"/>
      <c r="FSM135" s="111"/>
      <c r="FSN135" s="111"/>
      <c r="FSO135" s="111"/>
      <c r="FSP135" s="111"/>
      <c r="FSQ135" s="111"/>
      <c r="FSR135" s="111"/>
      <c r="FSS135" s="111"/>
      <c r="FST135" s="111"/>
      <c r="FSU135" s="111"/>
      <c r="FSV135" s="111"/>
      <c r="FSW135" s="111"/>
      <c r="FSX135" s="111"/>
      <c r="FSY135" s="111"/>
      <c r="FSZ135" s="111"/>
      <c r="FTA135" s="111"/>
      <c r="FTB135" s="111"/>
      <c r="FTC135" s="111"/>
      <c r="FTD135" s="111"/>
      <c r="FTE135" s="111"/>
      <c r="FTF135" s="111"/>
      <c r="FTG135" s="111"/>
      <c r="FTH135" s="111"/>
      <c r="FTI135" s="111"/>
      <c r="FTJ135" s="111"/>
      <c r="FTK135" s="111"/>
      <c r="FTL135" s="111"/>
      <c r="FTM135" s="111"/>
      <c r="FTN135" s="111"/>
      <c r="FTO135" s="111"/>
      <c r="FTP135" s="111"/>
      <c r="FTQ135" s="111"/>
      <c r="FTR135" s="111"/>
      <c r="FTS135" s="111"/>
      <c r="FTT135" s="111"/>
      <c r="FTU135" s="111"/>
      <c r="FTV135" s="111"/>
      <c r="FTW135" s="111"/>
      <c r="FTX135" s="111"/>
      <c r="FTY135" s="111"/>
      <c r="FTZ135" s="111"/>
      <c r="FUA135" s="111"/>
      <c r="FUB135" s="111"/>
      <c r="FUC135" s="111"/>
      <c r="FUD135" s="111"/>
      <c r="FUE135" s="111"/>
      <c r="FUF135" s="111"/>
      <c r="FUG135" s="111"/>
      <c r="FUH135" s="111"/>
      <c r="FUI135" s="111"/>
      <c r="FUJ135" s="111"/>
      <c r="FUK135" s="111"/>
      <c r="FUL135" s="111"/>
      <c r="FUM135" s="111"/>
      <c r="FUN135" s="111"/>
      <c r="FUO135" s="111"/>
      <c r="FUP135" s="111"/>
      <c r="FUQ135" s="111"/>
      <c r="FUR135" s="111"/>
      <c r="FUS135" s="111"/>
      <c r="FUT135" s="111"/>
      <c r="FUU135" s="111"/>
      <c r="FUV135" s="111"/>
      <c r="FUW135" s="111"/>
      <c r="FUX135" s="111"/>
      <c r="FUY135" s="111"/>
      <c r="FUZ135" s="111"/>
      <c r="FVA135" s="111"/>
      <c r="FVB135" s="111"/>
      <c r="FVC135" s="111"/>
      <c r="FVD135" s="111"/>
      <c r="FVE135" s="111"/>
      <c r="FVF135" s="111"/>
      <c r="FVG135" s="111"/>
      <c r="FVH135" s="111"/>
      <c r="FVI135" s="111"/>
      <c r="FVJ135" s="111"/>
      <c r="FVK135" s="111"/>
      <c r="FVL135" s="111"/>
      <c r="FVM135" s="111"/>
      <c r="FVN135" s="111"/>
      <c r="FVO135" s="111"/>
      <c r="FVP135" s="111"/>
      <c r="FVQ135" s="111"/>
      <c r="FVR135" s="111"/>
      <c r="FVS135" s="111"/>
      <c r="FVT135" s="111"/>
      <c r="FVU135" s="111"/>
      <c r="FVV135" s="111"/>
      <c r="FVW135" s="111"/>
      <c r="FVX135" s="111"/>
      <c r="FVY135" s="111"/>
      <c r="FVZ135" s="111"/>
      <c r="FWA135" s="111"/>
      <c r="FWB135" s="111"/>
      <c r="FWC135" s="111"/>
      <c r="FWD135" s="111"/>
      <c r="FWE135" s="111"/>
      <c r="FWF135" s="111"/>
      <c r="FWG135" s="111"/>
      <c r="FWH135" s="111"/>
      <c r="FWI135" s="111"/>
      <c r="FWJ135" s="111"/>
      <c r="FWK135" s="111"/>
      <c r="FWL135" s="111"/>
      <c r="FWM135" s="111"/>
      <c r="FWN135" s="111"/>
      <c r="FWO135" s="111"/>
      <c r="FWP135" s="111"/>
      <c r="FWQ135" s="111"/>
      <c r="FWR135" s="111"/>
      <c r="FWS135" s="111"/>
      <c r="FWT135" s="111"/>
      <c r="FWU135" s="111"/>
      <c r="FWV135" s="111"/>
      <c r="FWW135" s="111"/>
      <c r="FWX135" s="111"/>
      <c r="FWY135" s="111"/>
      <c r="FWZ135" s="111"/>
      <c r="FXA135" s="111"/>
      <c r="FXB135" s="111"/>
      <c r="FXC135" s="111"/>
      <c r="FXD135" s="111"/>
      <c r="FXE135" s="111"/>
      <c r="FXF135" s="111"/>
      <c r="FXG135" s="111"/>
      <c r="FXH135" s="111"/>
      <c r="FXI135" s="111"/>
      <c r="FXJ135" s="111"/>
      <c r="FXK135" s="111"/>
      <c r="FXL135" s="111"/>
      <c r="FXM135" s="111"/>
      <c r="FXN135" s="111"/>
      <c r="FXO135" s="111"/>
      <c r="FXP135" s="111"/>
      <c r="FXQ135" s="111"/>
      <c r="FXR135" s="111"/>
      <c r="FXS135" s="111"/>
      <c r="FXT135" s="111"/>
      <c r="FXU135" s="111"/>
      <c r="FXV135" s="111"/>
      <c r="FXW135" s="111"/>
      <c r="FXX135" s="111"/>
      <c r="FXY135" s="111"/>
      <c r="FXZ135" s="111"/>
      <c r="FYA135" s="111"/>
      <c r="FYB135" s="111"/>
      <c r="FYC135" s="111"/>
      <c r="FYD135" s="111"/>
      <c r="FYE135" s="111"/>
      <c r="FYF135" s="111"/>
      <c r="FYG135" s="111"/>
      <c r="FYH135" s="111"/>
      <c r="FYI135" s="111"/>
      <c r="FYJ135" s="111"/>
      <c r="FYK135" s="111"/>
      <c r="FYL135" s="111"/>
      <c r="FYM135" s="111"/>
      <c r="FYN135" s="111"/>
      <c r="FYO135" s="111"/>
      <c r="FYP135" s="111"/>
      <c r="FYQ135" s="111"/>
      <c r="FYR135" s="111"/>
      <c r="FYS135" s="111"/>
      <c r="FYT135" s="111"/>
      <c r="FYU135" s="111"/>
      <c r="FYV135" s="111"/>
      <c r="FYW135" s="111"/>
      <c r="FYX135" s="111"/>
      <c r="FYY135" s="111"/>
      <c r="FYZ135" s="111"/>
      <c r="FZA135" s="111"/>
      <c r="FZB135" s="111"/>
      <c r="FZC135" s="111"/>
      <c r="FZD135" s="111"/>
      <c r="FZE135" s="111"/>
      <c r="FZF135" s="111"/>
      <c r="FZG135" s="111"/>
      <c r="FZH135" s="111"/>
      <c r="FZI135" s="111"/>
      <c r="FZJ135" s="111"/>
      <c r="FZK135" s="111"/>
      <c r="FZL135" s="111"/>
      <c r="FZM135" s="111"/>
      <c r="FZN135" s="111"/>
      <c r="FZO135" s="111"/>
      <c r="FZP135" s="111"/>
      <c r="FZQ135" s="111"/>
      <c r="FZR135" s="111"/>
      <c r="FZS135" s="111"/>
      <c r="FZT135" s="111"/>
      <c r="FZU135" s="111"/>
      <c r="FZV135" s="111"/>
      <c r="FZW135" s="111"/>
      <c r="FZX135" s="111"/>
      <c r="FZY135" s="111"/>
      <c r="FZZ135" s="111"/>
      <c r="GAA135" s="111"/>
      <c r="GAB135" s="111"/>
      <c r="GAC135" s="111"/>
      <c r="GAD135" s="111"/>
      <c r="GAE135" s="111"/>
      <c r="GAF135" s="111"/>
      <c r="GAG135" s="111"/>
      <c r="GAH135" s="111"/>
      <c r="GAI135" s="111"/>
      <c r="GAJ135" s="111"/>
      <c r="GAK135" s="111"/>
      <c r="GAL135" s="111"/>
      <c r="GAM135" s="111"/>
      <c r="GAN135" s="111"/>
      <c r="GAO135" s="111"/>
      <c r="GAP135" s="111"/>
      <c r="GAQ135" s="111"/>
      <c r="GAR135" s="111"/>
      <c r="GAS135" s="111"/>
      <c r="GAT135" s="111"/>
      <c r="GAU135" s="111"/>
      <c r="GAV135" s="111"/>
      <c r="GAW135" s="111"/>
      <c r="GAX135" s="111"/>
      <c r="GAY135" s="111"/>
      <c r="GAZ135" s="111"/>
      <c r="GBA135" s="111"/>
      <c r="GBB135" s="111"/>
      <c r="GBC135" s="111"/>
      <c r="GBD135" s="111"/>
      <c r="GBE135" s="111"/>
      <c r="GBF135" s="111"/>
      <c r="GBG135" s="111"/>
      <c r="GBH135" s="111"/>
      <c r="GBI135" s="111"/>
      <c r="GBJ135" s="111"/>
      <c r="GBK135" s="111"/>
      <c r="GBL135" s="111"/>
      <c r="GBM135" s="111"/>
      <c r="GBN135" s="111"/>
      <c r="GBO135" s="111"/>
      <c r="GBP135" s="111"/>
      <c r="GBQ135" s="111"/>
      <c r="GBR135" s="111"/>
      <c r="GBS135" s="111"/>
      <c r="GBT135" s="111"/>
      <c r="GBU135" s="111"/>
      <c r="GBV135" s="111"/>
      <c r="GBW135" s="111"/>
      <c r="GBX135" s="111"/>
      <c r="GBY135" s="111"/>
      <c r="GBZ135" s="111"/>
      <c r="GCA135" s="111"/>
      <c r="GCB135" s="111"/>
      <c r="GCC135" s="111"/>
      <c r="GCD135" s="111"/>
      <c r="GCE135" s="111"/>
      <c r="GCF135" s="111"/>
      <c r="GCG135" s="111"/>
      <c r="GCH135" s="111"/>
      <c r="GCI135" s="111"/>
      <c r="GCJ135" s="111"/>
      <c r="GCK135" s="111"/>
      <c r="GCL135" s="111"/>
      <c r="GCM135" s="111"/>
      <c r="GCN135" s="111"/>
      <c r="GCO135" s="111"/>
      <c r="GCP135" s="111"/>
      <c r="GCQ135" s="111"/>
      <c r="GCR135" s="111"/>
      <c r="GCS135" s="111"/>
      <c r="GCT135" s="111"/>
      <c r="GCU135" s="111"/>
      <c r="GCV135" s="111"/>
      <c r="GCW135" s="111"/>
      <c r="GCX135" s="111"/>
      <c r="GCY135" s="111"/>
      <c r="GCZ135" s="111"/>
      <c r="GDA135" s="111"/>
      <c r="GDB135" s="111"/>
      <c r="GDC135" s="111"/>
      <c r="GDD135" s="111"/>
      <c r="GDE135" s="111"/>
      <c r="GDF135" s="111"/>
      <c r="GDG135" s="111"/>
      <c r="GDH135" s="111"/>
      <c r="GDI135" s="111"/>
      <c r="GDJ135" s="111"/>
      <c r="GDK135" s="111"/>
      <c r="GDL135" s="111"/>
      <c r="GDM135" s="111"/>
      <c r="GDN135" s="111"/>
      <c r="GDO135" s="111"/>
      <c r="GDP135" s="111"/>
      <c r="GDQ135" s="111"/>
      <c r="GDR135" s="111"/>
      <c r="GDS135" s="111"/>
      <c r="GDT135" s="111"/>
      <c r="GDU135" s="111"/>
      <c r="GDV135" s="111"/>
      <c r="GDW135" s="111"/>
      <c r="GDX135" s="111"/>
      <c r="GDY135" s="111"/>
      <c r="GDZ135" s="111"/>
      <c r="GEA135" s="111"/>
      <c r="GEB135" s="111"/>
      <c r="GEC135" s="111"/>
      <c r="GED135" s="111"/>
      <c r="GEE135" s="111"/>
      <c r="GEF135" s="111"/>
      <c r="GEG135" s="111"/>
      <c r="GEH135" s="111"/>
      <c r="GEI135" s="111"/>
      <c r="GEJ135" s="111"/>
      <c r="GEK135" s="111"/>
      <c r="GEL135" s="111"/>
      <c r="GEM135" s="111"/>
      <c r="GEN135" s="111"/>
      <c r="GEO135" s="111"/>
      <c r="GEP135" s="111"/>
      <c r="GEQ135" s="111"/>
      <c r="GER135" s="111"/>
      <c r="GES135" s="111"/>
      <c r="GET135" s="111"/>
      <c r="GEU135" s="111"/>
      <c r="GEV135" s="111"/>
      <c r="GEW135" s="111"/>
      <c r="GEX135" s="111"/>
      <c r="GEY135" s="111"/>
      <c r="GEZ135" s="111"/>
      <c r="GFA135" s="111"/>
      <c r="GFB135" s="111"/>
      <c r="GFC135" s="111"/>
      <c r="GFD135" s="111"/>
      <c r="GFE135" s="111"/>
      <c r="GFF135" s="111"/>
      <c r="GFG135" s="111"/>
      <c r="GFH135" s="111"/>
      <c r="GFI135" s="111"/>
      <c r="GFJ135" s="111"/>
      <c r="GFK135" s="111"/>
      <c r="GFL135" s="111"/>
      <c r="GFM135" s="111"/>
      <c r="GFN135" s="111"/>
      <c r="GFO135" s="111"/>
      <c r="GFP135" s="111"/>
      <c r="GFQ135" s="111"/>
      <c r="GFR135" s="111"/>
      <c r="GFS135" s="111"/>
      <c r="GFT135" s="111"/>
      <c r="GFU135" s="111"/>
      <c r="GFV135" s="111"/>
      <c r="GFW135" s="111"/>
      <c r="GFX135" s="111"/>
      <c r="GFY135" s="111"/>
      <c r="GFZ135" s="111"/>
      <c r="GGA135" s="111"/>
      <c r="GGB135" s="111"/>
      <c r="GGC135" s="111"/>
      <c r="GGD135" s="111"/>
      <c r="GGE135" s="111"/>
      <c r="GGF135" s="111"/>
      <c r="GGG135" s="111"/>
      <c r="GGH135" s="111"/>
      <c r="GGI135" s="111"/>
      <c r="GGJ135" s="111"/>
      <c r="GGK135" s="111"/>
      <c r="GGL135" s="111"/>
      <c r="GGM135" s="111"/>
      <c r="GGN135" s="111"/>
      <c r="GGO135" s="111"/>
      <c r="GGP135" s="111"/>
      <c r="GGQ135" s="111"/>
      <c r="GGR135" s="111"/>
      <c r="GGS135" s="111"/>
      <c r="GGT135" s="111"/>
      <c r="GGU135" s="111"/>
      <c r="GGV135" s="111"/>
      <c r="GGW135" s="111"/>
      <c r="GGX135" s="111"/>
      <c r="GGY135" s="111"/>
      <c r="GGZ135" s="111"/>
      <c r="GHA135" s="111"/>
      <c r="GHB135" s="111"/>
      <c r="GHC135" s="111"/>
      <c r="GHD135" s="111"/>
      <c r="GHE135" s="111"/>
      <c r="GHF135" s="111"/>
      <c r="GHG135" s="111"/>
      <c r="GHH135" s="111"/>
      <c r="GHI135" s="111"/>
      <c r="GHJ135" s="111"/>
      <c r="GHK135" s="111"/>
      <c r="GHL135" s="111"/>
      <c r="GHM135" s="111"/>
      <c r="GHN135" s="111"/>
      <c r="GHO135" s="111"/>
      <c r="GHP135" s="111"/>
      <c r="GHQ135" s="111"/>
      <c r="GHR135" s="111"/>
      <c r="GHS135" s="111"/>
      <c r="GHT135" s="111"/>
      <c r="GHU135" s="111"/>
      <c r="GHV135" s="111"/>
      <c r="GHW135" s="111"/>
      <c r="GHX135" s="111"/>
      <c r="GHY135" s="111"/>
      <c r="GHZ135" s="111"/>
      <c r="GIA135" s="111"/>
      <c r="GIB135" s="111"/>
      <c r="GIC135" s="111"/>
      <c r="GID135" s="111"/>
      <c r="GIE135" s="111"/>
      <c r="GIF135" s="111"/>
      <c r="GIG135" s="111"/>
      <c r="GIH135" s="111"/>
      <c r="GII135" s="111"/>
      <c r="GIJ135" s="111"/>
      <c r="GIK135" s="111"/>
      <c r="GIL135" s="111"/>
      <c r="GIM135" s="111"/>
      <c r="GIN135" s="111"/>
      <c r="GIO135" s="111"/>
      <c r="GIP135" s="111"/>
      <c r="GIQ135" s="111"/>
      <c r="GIR135" s="111"/>
      <c r="GIS135" s="111"/>
      <c r="GIT135" s="111"/>
      <c r="GIU135" s="111"/>
      <c r="GIV135" s="111"/>
      <c r="GIW135" s="111"/>
      <c r="GIX135" s="111"/>
      <c r="GIY135" s="111"/>
      <c r="GIZ135" s="111"/>
      <c r="GJA135" s="111"/>
      <c r="GJB135" s="111"/>
      <c r="GJC135" s="111"/>
      <c r="GJD135" s="111"/>
      <c r="GJE135" s="111"/>
      <c r="GJF135" s="111"/>
      <c r="GJG135" s="111"/>
      <c r="GJH135" s="111"/>
      <c r="GJI135" s="111"/>
      <c r="GJJ135" s="111"/>
      <c r="GJK135" s="111"/>
      <c r="GJL135" s="111"/>
      <c r="GJM135" s="111"/>
      <c r="GJN135" s="111"/>
      <c r="GJO135" s="111"/>
      <c r="GJP135" s="111"/>
      <c r="GJQ135" s="111"/>
      <c r="GJR135" s="111"/>
      <c r="GJS135" s="111"/>
      <c r="GJT135" s="111"/>
      <c r="GJU135" s="111"/>
      <c r="GJV135" s="111"/>
      <c r="GJW135" s="111"/>
      <c r="GJX135" s="111"/>
      <c r="GJY135" s="111"/>
      <c r="GJZ135" s="111"/>
      <c r="GKA135" s="111"/>
      <c r="GKB135" s="111"/>
      <c r="GKC135" s="111"/>
      <c r="GKD135" s="111"/>
      <c r="GKE135" s="111"/>
      <c r="GKF135" s="111"/>
      <c r="GKG135" s="111"/>
      <c r="GKH135" s="111"/>
      <c r="GKI135" s="111"/>
      <c r="GKJ135" s="111"/>
      <c r="GKK135" s="111"/>
      <c r="GKL135" s="111"/>
      <c r="GKM135" s="111"/>
      <c r="GKN135" s="111"/>
      <c r="GKO135" s="111"/>
      <c r="GKP135" s="111"/>
      <c r="GKQ135" s="111"/>
      <c r="GKR135" s="111"/>
      <c r="GKS135" s="111"/>
      <c r="GKT135" s="111"/>
      <c r="GKU135" s="111"/>
      <c r="GKV135" s="111"/>
      <c r="GKW135" s="111"/>
      <c r="GKX135" s="111"/>
      <c r="GKY135" s="111"/>
      <c r="GKZ135" s="111"/>
      <c r="GLA135" s="111"/>
      <c r="GLB135" s="111"/>
      <c r="GLC135" s="111"/>
      <c r="GLD135" s="111"/>
      <c r="GLE135" s="111"/>
      <c r="GLF135" s="111"/>
      <c r="GLG135" s="111"/>
      <c r="GLH135" s="111"/>
      <c r="GLI135" s="111"/>
      <c r="GLJ135" s="111"/>
      <c r="GLK135" s="111"/>
      <c r="GLL135" s="111"/>
      <c r="GLM135" s="111"/>
      <c r="GLN135" s="111"/>
      <c r="GLO135" s="111"/>
      <c r="GLP135" s="111"/>
      <c r="GLQ135" s="111"/>
      <c r="GLR135" s="111"/>
      <c r="GLS135" s="111"/>
      <c r="GLT135" s="111"/>
      <c r="GLU135" s="111"/>
      <c r="GLV135" s="111"/>
      <c r="GLW135" s="111"/>
      <c r="GLX135" s="111"/>
      <c r="GLY135" s="111"/>
      <c r="GLZ135" s="111"/>
      <c r="GMA135" s="111"/>
      <c r="GMB135" s="111"/>
      <c r="GMC135" s="111"/>
      <c r="GMD135" s="111"/>
      <c r="GME135" s="111"/>
      <c r="GMF135" s="111"/>
      <c r="GMG135" s="111"/>
      <c r="GMH135" s="111"/>
      <c r="GMI135" s="111"/>
      <c r="GMJ135" s="111"/>
      <c r="GMK135" s="111"/>
      <c r="GML135" s="111"/>
      <c r="GMM135" s="111"/>
      <c r="GMN135" s="111"/>
      <c r="GMO135" s="111"/>
      <c r="GMP135" s="111"/>
      <c r="GMQ135" s="111"/>
      <c r="GMR135" s="111"/>
      <c r="GMS135" s="111"/>
      <c r="GMT135" s="111"/>
      <c r="GMU135" s="111"/>
      <c r="GMV135" s="111"/>
      <c r="GMW135" s="111"/>
      <c r="GMX135" s="111"/>
      <c r="GMY135" s="111"/>
      <c r="GMZ135" s="111"/>
      <c r="GNA135" s="111"/>
      <c r="GNB135" s="111"/>
      <c r="GNC135" s="111"/>
      <c r="GND135" s="111"/>
      <c r="GNE135" s="111"/>
      <c r="GNF135" s="111"/>
      <c r="GNG135" s="111"/>
      <c r="GNH135" s="111"/>
      <c r="GNI135" s="111"/>
      <c r="GNJ135" s="111"/>
      <c r="GNK135" s="111"/>
      <c r="GNL135" s="111"/>
      <c r="GNM135" s="111"/>
      <c r="GNN135" s="111"/>
      <c r="GNO135" s="111"/>
      <c r="GNP135" s="111"/>
      <c r="GNQ135" s="111"/>
      <c r="GNR135" s="111"/>
      <c r="GNS135" s="111"/>
      <c r="GNT135" s="111"/>
      <c r="GNU135" s="111"/>
      <c r="GNV135" s="111"/>
      <c r="GNW135" s="111"/>
      <c r="GNX135" s="111"/>
      <c r="GNY135" s="111"/>
      <c r="GNZ135" s="111"/>
      <c r="GOA135" s="111"/>
      <c r="GOB135" s="111"/>
      <c r="GOC135" s="111"/>
      <c r="GOD135" s="111"/>
      <c r="GOE135" s="111"/>
      <c r="GOF135" s="111"/>
      <c r="GOG135" s="111"/>
      <c r="GOH135" s="111"/>
      <c r="GOI135" s="111"/>
      <c r="GOJ135" s="111"/>
      <c r="GOK135" s="111"/>
      <c r="GOL135" s="111"/>
      <c r="GOM135" s="111"/>
      <c r="GON135" s="111"/>
      <c r="GOO135" s="111"/>
      <c r="GOP135" s="111"/>
      <c r="GOQ135" s="111"/>
      <c r="GOR135" s="111"/>
      <c r="GOS135" s="111"/>
      <c r="GOT135" s="111"/>
      <c r="GOU135" s="111"/>
      <c r="GOV135" s="111"/>
      <c r="GOW135" s="111"/>
      <c r="GOX135" s="111"/>
      <c r="GOY135" s="111"/>
      <c r="GOZ135" s="111"/>
      <c r="GPA135" s="111"/>
      <c r="GPB135" s="111"/>
      <c r="GPC135" s="111"/>
      <c r="GPD135" s="111"/>
      <c r="GPE135" s="111"/>
      <c r="GPF135" s="111"/>
      <c r="GPG135" s="111"/>
      <c r="GPH135" s="111"/>
      <c r="GPI135" s="111"/>
      <c r="GPJ135" s="111"/>
      <c r="GPK135" s="111"/>
      <c r="GPL135" s="111"/>
      <c r="GPM135" s="111"/>
      <c r="GPN135" s="111"/>
      <c r="GPO135" s="111"/>
      <c r="GPP135" s="111"/>
      <c r="GPQ135" s="111"/>
      <c r="GPR135" s="111"/>
      <c r="GPS135" s="111"/>
      <c r="GPT135" s="111"/>
      <c r="GPU135" s="111"/>
      <c r="GPV135" s="111"/>
      <c r="GPW135" s="111"/>
      <c r="GPX135" s="111"/>
      <c r="GPY135" s="111"/>
      <c r="GPZ135" s="111"/>
      <c r="GQA135" s="111"/>
      <c r="GQB135" s="111"/>
      <c r="GQC135" s="111"/>
      <c r="GQD135" s="111"/>
      <c r="GQE135" s="111"/>
      <c r="GQF135" s="111"/>
      <c r="GQG135" s="111"/>
      <c r="GQH135" s="111"/>
      <c r="GQI135" s="111"/>
      <c r="GQJ135" s="111"/>
      <c r="GQK135" s="111"/>
      <c r="GQL135" s="111"/>
      <c r="GQM135" s="111"/>
      <c r="GQN135" s="111"/>
      <c r="GQO135" s="111"/>
      <c r="GQP135" s="111"/>
      <c r="GQQ135" s="111"/>
      <c r="GQR135" s="111"/>
      <c r="GQS135" s="111"/>
      <c r="GQT135" s="111"/>
      <c r="GQU135" s="111"/>
      <c r="GQV135" s="111"/>
      <c r="GQW135" s="111"/>
      <c r="GQX135" s="111"/>
      <c r="GQY135" s="111"/>
      <c r="GQZ135" s="111"/>
      <c r="GRA135" s="111"/>
      <c r="GRB135" s="111"/>
      <c r="GRC135" s="111"/>
      <c r="GRD135" s="111"/>
      <c r="GRE135" s="111"/>
      <c r="GRF135" s="111"/>
      <c r="GRG135" s="111"/>
      <c r="GRH135" s="111"/>
      <c r="GRI135" s="111"/>
      <c r="GRJ135" s="111"/>
      <c r="GRK135" s="111"/>
      <c r="GRL135" s="111"/>
      <c r="GRM135" s="111"/>
      <c r="GRN135" s="111"/>
      <c r="GRO135" s="111"/>
      <c r="GRP135" s="111"/>
      <c r="GRQ135" s="111"/>
      <c r="GRR135" s="111"/>
      <c r="GRS135" s="111"/>
      <c r="GRT135" s="111"/>
      <c r="GRU135" s="111"/>
      <c r="GRV135" s="111"/>
      <c r="GRW135" s="111"/>
      <c r="GRX135" s="111"/>
      <c r="GRY135" s="111"/>
      <c r="GRZ135" s="111"/>
      <c r="GSA135" s="111"/>
      <c r="GSB135" s="111"/>
      <c r="GSC135" s="111"/>
      <c r="GSD135" s="111"/>
      <c r="GSE135" s="111"/>
      <c r="GSF135" s="111"/>
      <c r="GSG135" s="111"/>
      <c r="GSH135" s="111"/>
      <c r="GSI135" s="111"/>
      <c r="GSJ135" s="111"/>
      <c r="GSK135" s="111"/>
      <c r="GSL135" s="111"/>
      <c r="GSM135" s="111"/>
      <c r="GSN135" s="111"/>
      <c r="GSO135" s="111"/>
      <c r="GSP135" s="111"/>
      <c r="GSQ135" s="111"/>
      <c r="GSR135" s="111"/>
      <c r="GSS135" s="111"/>
      <c r="GST135" s="111"/>
      <c r="GSU135" s="111"/>
      <c r="GSV135" s="111"/>
      <c r="GSW135" s="111"/>
      <c r="GSX135" s="111"/>
      <c r="GSY135" s="111"/>
      <c r="GSZ135" s="111"/>
      <c r="GTA135" s="111"/>
      <c r="GTB135" s="111"/>
      <c r="GTC135" s="111"/>
      <c r="GTD135" s="111"/>
      <c r="GTE135" s="111"/>
      <c r="GTF135" s="111"/>
      <c r="GTG135" s="111"/>
      <c r="GTH135" s="111"/>
      <c r="GTI135" s="111"/>
      <c r="GTJ135" s="111"/>
      <c r="GTK135" s="111"/>
      <c r="GTL135" s="111"/>
      <c r="GTM135" s="111"/>
      <c r="GTN135" s="111"/>
      <c r="GTO135" s="111"/>
      <c r="GTP135" s="111"/>
      <c r="GTQ135" s="111"/>
      <c r="GTR135" s="111"/>
      <c r="GTS135" s="111"/>
      <c r="GTT135" s="111"/>
      <c r="GTU135" s="111"/>
      <c r="GTV135" s="111"/>
      <c r="GTW135" s="111"/>
      <c r="GTX135" s="111"/>
      <c r="GTY135" s="111"/>
      <c r="GTZ135" s="111"/>
      <c r="GUA135" s="111"/>
      <c r="GUB135" s="111"/>
      <c r="GUC135" s="111"/>
      <c r="GUD135" s="111"/>
      <c r="GUE135" s="111"/>
      <c r="GUF135" s="111"/>
      <c r="GUG135" s="111"/>
      <c r="GUH135" s="111"/>
      <c r="GUI135" s="111"/>
      <c r="GUJ135" s="111"/>
      <c r="GUK135" s="111"/>
      <c r="GUL135" s="111"/>
      <c r="GUM135" s="111"/>
      <c r="GUN135" s="111"/>
      <c r="GUO135" s="111"/>
      <c r="GUP135" s="111"/>
      <c r="GUQ135" s="111"/>
      <c r="GUR135" s="111"/>
      <c r="GUS135" s="111"/>
      <c r="GUT135" s="111"/>
      <c r="GUU135" s="111"/>
      <c r="GUV135" s="111"/>
      <c r="GUW135" s="111"/>
      <c r="GUX135" s="111"/>
      <c r="GUY135" s="111"/>
      <c r="GUZ135" s="111"/>
      <c r="GVA135" s="111"/>
      <c r="GVB135" s="111"/>
      <c r="GVC135" s="111"/>
      <c r="GVD135" s="111"/>
      <c r="GVE135" s="111"/>
      <c r="GVF135" s="111"/>
      <c r="GVG135" s="111"/>
      <c r="GVH135" s="111"/>
      <c r="GVI135" s="111"/>
      <c r="GVJ135" s="111"/>
      <c r="GVK135" s="111"/>
      <c r="GVL135" s="111"/>
      <c r="GVM135" s="111"/>
      <c r="GVN135" s="111"/>
      <c r="GVO135" s="111"/>
      <c r="GVP135" s="111"/>
      <c r="GVQ135" s="111"/>
      <c r="GVR135" s="111"/>
      <c r="GVS135" s="111"/>
      <c r="GVT135" s="111"/>
      <c r="GVU135" s="111"/>
      <c r="GVV135" s="111"/>
      <c r="GVW135" s="111"/>
      <c r="GVX135" s="111"/>
      <c r="GVY135" s="111"/>
      <c r="GVZ135" s="111"/>
      <c r="GWA135" s="111"/>
      <c r="GWB135" s="111"/>
      <c r="GWC135" s="111"/>
      <c r="GWD135" s="111"/>
      <c r="GWE135" s="111"/>
      <c r="GWF135" s="111"/>
      <c r="GWG135" s="111"/>
      <c r="GWH135" s="111"/>
      <c r="GWI135" s="111"/>
      <c r="GWJ135" s="111"/>
      <c r="GWK135" s="111"/>
      <c r="GWL135" s="111"/>
      <c r="GWM135" s="111"/>
      <c r="GWN135" s="111"/>
      <c r="GWO135" s="111"/>
      <c r="GWP135" s="111"/>
      <c r="GWQ135" s="111"/>
      <c r="GWR135" s="111"/>
      <c r="GWS135" s="111"/>
      <c r="GWT135" s="111"/>
      <c r="GWU135" s="111"/>
      <c r="GWV135" s="111"/>
      <c r="GWW135" s="111"/>
      <c r="GWX135" s="111"/>
      <c r="GWY135" s="111"/>
      <c r="GWZ135" s="111"/>
      <c r="GXA135" s="111"/>
      <c r="GXB135" s="111"/>
      <c r="GXC135" s="111"/>
      <c r="GXD135" s="111"/>
      <c r="GXE135" s="111"/>
      <c r="GXF135" s="111"/>
      <c r="GXG135" s="111"/>
      <c r="GXH135" s="111"/>
      <c r="GXI135" s="111"/>
      <c r="GXJ135" s="111"/>
      <c r="GXK135" s="111"/>
      <c r="GXL135" s="111"/>
      <c r="GXM135" s="111"/>
      <c r="GXN135" s="111"/>
      <c r="GXO135" s="111"/>
      <c r="GXP135" s="111"/>
      <c r="GXQ135" s="111"/>
      <c r="GXR135" s="111"/>
      <c r="GXS135" s="111"/>
      <c r="GXT135" s="111"/>
      <c r="GXU135" s="111"/>
      <c r="GXV135" s="111"/>
      <c r="GXW135" s="111"/>
      <c r="GXX135" s="111"/>
      <c r="GXY135" s="111"/>
      <c r="GXZ135" s="111"/>
      <c r="GYA135" s="111"/>
      <c r="GYB135" s="111"/>
      <c r="GYC135" s="111"/>
      <c r="GYD135" s="111"/>
      <c r="GYE135" s="111"/>
      <c r="GYF135" s="111"/>
      <c r="GYG135" s="111"/>
      <c r="GYH135" s="111"/>
      <c r="GYI135" s="111"/>
      <c r="GYJ135" s="111"/>
      <c r="GYK135" s="111"/>
      <c r="GYL135" s="111"/>
      <c r="GYM135" s="111"/>
      <c r="GYN135" s="111"/>
      <c r="GYO135" s="111"/>
      <c r="GYP135" s="111"/>
      <c r="GYQ135" s="111"/>
      <c r="GYR135" s="111"/>
      <c r="GYS135" s="111"/>
      <c r="GYT135" s="111"/>
      <c r="GYU135" s="111"/>
      <c r="GYV135" s="111"/>
      <c r="GYW135" s="111"/>
      <c r="GYX135" s="111"/>
      <c r="GYY135" s="111"/>
      <c r="GYZ135" s="111"/>
      <c r="GZA135" s="111"/>
      <c r="GZB135" s="111"/>
      <c r="GZC135" s="111"/>
      <c r="GZD135" s="111"/>
      <c r="GZE135" s="111"/>
      <c r="GZF135" s="111"/>
      <c r="GZG135" s="111"/>
      <c r="GZH135" s="111"/>
      <c r="GZI135" s="111"/>
      <c r="GZJ135" s="111"/>
      <c r="GZK135" s="111"/>
      <c r="GZL135" s="111"/>
      <c r="GZM135" s="111"/>
      <c r="GZN135" s="111"/>
      <c r="GZO135" s="111"/>
      <c r="GZP135" s="111"/>
      <c r="GZQ135" s="111"/>
      <c r="GZR135" s="111"/>
      <c r="GZS135" s="111"/>
      <c r="GZT135" s="111"/>
      <c r="GZU135" s="111"/>
      <c r="GZV135" s="111"/>
      <c r="GZW135" s="111"/>
      <c r="GZX135" s="111"/>
      <c r="GZY135" s="111"/>
      <c r="GZZ135" s="111"/>
      <c r="HAA135" s="111"/>
      <c r="HAB135" s="111"/>
      <c r="HAC135" s="111"/>
      <c r="HAD135" s="111"/>
      <c r="HAE135" s="111"/>
      <c r="HAF135" s="111"/>
      <c r="HAG135" s="111"/>
      <c r="HAH135" s="111"/>
      <c r="HAI135" s="111"/>
      <c r="HAJ135" s="111"/>
      <c r="HAK135" s="111"/>
      <c r="HAL135" s="111"/>
      <c r="HAM135" s="111"/>
      <c r="HAN135" s="111"/>
      <c r="HAO135" s="111"/>
      <c r="HAP135" s="111"/>
      <c r="HAQ135" s="111"/>
      <c r="HAR135" s="111"/>
      <c r="HAS135" s="111"/>
      <c r="HAT135" s="111"/>
      <c r="HAU135" s="111"/>
      <c r="HAV135" s="111"/>
      <c r="HAW135" s="111"/>
      <c r="HAX135" s="111"/>
      <c r="HAY135" s="111"/>
      <c r="HAZ135" s="111"/>
      <c r="HBA135" s="111"/>
      <c r="HBB135" s="111"/>
      <c r="HBC135" s="111"/>
      <c r="HBD135" s="111"/>
      <c r="HBE135" s="111"/>
      <c r="HBF135" s="111"/>
      <c r="HBG135" s="111"/>
      <c r="HBH135" s="111"/>
      <c r="HBI135" s="111"/>
      <c r="HBJ135" s="111"/>
      <c r="HBK135" s="111"/>
      <c r="HBL135" s="111"/>
      <c r="HBM135" s="111"/>
      <c r="HBN135" s="111"/>
      <c r="HBO135" s="111"/>
      <c r="HBP135" s="111"/>
      <c r="HBQ135" s="111"/>
      <c r="HBR135" s="111"/>
      <c r="HBS135" s="111"/>
      <c r="HBT135" s="111"/>
      <c r="HBU135" s="111"/>
      <c r="HBV135" s="111"/>
      <c r="HBW135" s="111"/>
      <c r="HBX135" s="111"/>
      <c r="HBY135" s="111"/>
      <c r="HBZ135" s="111"/>
      <c r="HCA135" s="111"/>
      <c r="HCB135" s="111"/>
      <c r="HCC135" s="111"/>
      <c r="HCD135" s="111"/>
      <c r="HCE135" s="111"/>
      <c r="HCF135" s="111"/>
      <c r="HCG135" s="111"/>
      <c r="HCH135" s="111"/>
      <c r="HCI135" s="111"/>
      <c r="HCJ135" s="111"/>
      <c r="HCK135" s="111"/>
      <c r="HCL135" s="111"/>
      <c r="HCM135" s="111"/>
      <c r="HCN135" s="111"/>
      <c r="HCO135" s="111"/>
      <c r="HCP135" s="111"/>
      <c r="HCQ135" s="111"/>
      <c r="HCR135" s="111"/>
      <c r="HCS135" s="111"/>
      <c r="HCT135" s="111"/>
      <c r="HCU135" s="111"/>
      <c r="HCV135" s="111"/>
      <c r="HCW135" s="111"/>
      <c r="HCX135" s="111"/>
      <c r="HCY135" s="111"/>
      <c r="HCZ135" s="111"/>
      <c r="HDA135" s="111"/>
      <c r="HDB135" s="111"/>
      <c r="HDC135" s="111"/>
      <c r="HDD135" s="111"/>
      <c r="HDE135" s="111"/>
      <c r="HDF135" s="111"/>
      <c r="HDG135" s="111"/>
      <c r="HDH135" s="111"/>
      <c r="HDI135" s="111"/>
      <c r="HDJ135" s="111"/>
      <c r="HDK135" s="111"/>
      <c r="HDL135" s="111"/>
      <c r="HDM135" s="111"/>
      <c r="HDN135" s="111"/>
      <c r="HDO135" s="111"/>
      <c r="HDP135" s="111"/>
      <c r="HDQ135" s="111"/>
      <c r="HDR135" s="111"/>
      <c r="HDS135" s="111"/>
      <c r="HDT135" s="111"/>
      <c r="HDU135" s="111"/>
      <c r="HDV135" s="111"/>
      <c r="HDW135" s="111"/>
      <c r="HDX135" s="111"/>
      <c r="HDY135" s="111"/>
      <c r="HDZ135" s="111"/>
      <c r="HEA135" s="111"/>
      <c r="HEB135" s="111"/>
      <c r="HEC135" s="111"/>
      <c r="HED135" s="111"/>
      <c r="HEE135" s="111"/>
      <c r="HEF135" s="111"/>
      <c r="HEG135" s="111"/>
      <c r="HEH135" s="111"/>
      <c r="HEI135" s="111"/>
      <c r="HEJ135" s="111"/>
      <c r="HEK135" s="111"/>
      <c r="HEL135" s="111"/>
      <c r="HEM135" s="111"/>
      <c r="HEN135" s="111"/>
      <c r="HEO135" s="111"/>
      <c r="HEP135" s="111"/>
      <c r="HEQ135" s="111"/>
      <c r="HER135" s="111"/>
      <c r="HES135" s="111"/>
      <c r="HET135" s="111"/>
      <c r="HEU135" s="111"/>
      <c r="HEV135" s="111"/>
      <c r="HEW135" s="111"/>
      <c r="HEX135" s="111"/>
      <c r="HEY135" s="111"/>
      <c r="HEZ135" s="111"/>
      <c r="HFA135" s="111"/>
      <c r="HFB135" s="111"/>
      <c r="HFC135" s="111"/>
      <c r="HFD135" s="111"/>
      <c r="HFE135" s="111"/>
      <c r="HFF135" s="111"/>
      <c r="HFG135" s="111"/>
      <c r="HFH135" s="111"/>
      <c r="HFI135" s="111"/>
      <c r="HFJ135" s="111"/>
      <c r="HFK135" s="111"/>
      <c r="HFL135" s="111"/>
      <c r="HFM135" s="111"/>
      <c r="HFN135" s="111"/>
      <c r="HFO135" s="111"/>
      <c r="HFP135" s="111"/>
      <c r="HFQ135" s="111"/>
      <c r="HFR135" s="111"/>
      <c r="HFS135" s="111"/>
      <c r="HFT135" s="111"/>
      <c r="HFU135" s="111"/>
      <c r="HFV135" s="111"/>
      <c r="HFW135" s="111"/>
      <c r="HFX135" s="111"/>
      <c r="HFY135" s="111"/>
      <c r="HFZ135" s="111"/>
      <c r="HGA135" s="111"/>
      <c r="HGB135" s="111"/>
      <c r="HGC135" s="111"/>
      <c r="HGD135" s="111"/>
      <c r="HGE135" s="111"/>
      <c r="HGF135" s="111"/>
      <c r="HGG135" s="111"/>
      <c r="HGH135" s="111"/>
      <c r="HGI135" s="111"/>
      <c r="HGJ135" s="111"/>
      <c r="HGK135" s="111"/>
      <c r="HGL135" s="111"/>
      <c r="HGM135" s="111"/>
      <c r="HGN135" s="111"/>
      <c r="HGO135" s="111"/>
      <c r="HGP135" s="111"/>
      <c r="HGQ135" s="111"/>
      <c r="HGR135" s="111"/>
      <c r="HGS135" s="111"/>
      <c r="HGT135" s="111"/>
      <c r="HGU135" s="111"/>
      <c r="HGV135" s="111"/>
      <c r="HGW135" s="111"/>
      <c r="HGX135" s="111"/>
      <c r="HGY135" s="111"/>
      <c r="HGZ135" s="111"/>
      <c r="HHA135" s="111"/>
      <c r="HHB135" s="111"/>
      <c r="HHC135" s="111"/>
      <c r="HHD135" s="111"/>
      <c r="HHE135" s="111"/>
      <c r="HHF135" s="111"/>
      <c r="HHG135" s="111"/>
      <c r="HHH135" s="111"/>
      <c r="HHI135" s="111"/>
      <c r="HHJ135" s="111"/>
      <c r="HHK135" s="111"/>
      <c r="HHL135" s="111"/>
      <c r="HHM135" s="111"/>
      <c r="HHN135" s="111"/>
      <c r="HHO135" s="111"/>
      <c r="HHP135" s="111"/>
      <c r="HHQ135" s="111"/>
      <c r="HHR135" s="111"/>
      <c r="HHS135" s="111"/>
      <c r="HHT135" s="111"/>
      <c r="HHU135" s="111"/>
      <c r="HHV135" s="111"/>
      <c r="HHW135" s="111"/>
      <c r="HHX135" s="111"/>
      <c r="HHY135" s="111"/>
      <c r="HHZ135" s="111"/>
      <c r="HIA135" s="111"/>
      <c r="HIB135" s="111"/>
      <c r="HIC135" s="111"/>
      <c r="HID135" s="111"/>
      <c r="HIE135" s="111"/>
      <c r="HIF135" s="111"/>
      <c r="HIG135" s="111"/>
      <c r="HIH135" s="111"/>
      <c r="HII135" s="111"/>
      <c r="HIJ135" s="111"/>
      <c r="HIK135" s="111"/>
      <c r="HIL135" s="111"/>
      <c r="HIM135" s="111"/>
      <c r="HIN135" s="111"/>
      <c r="HIO135" s="111"/>
      <c r="HIP135" s="111"/>
      <c r="HIQ135" s="111"/>
      <c r="HIR135" s="111"/>
      <c r="HIS135" s="111"/>
      <c r="HIT135" s="111"/>
      <c r="HIU135" s="111"/>
      <c r="HIV135" s="111"/>
      <c r="HIW135" s="111"/>
      <c r="HIX135" s="111"/>
      <c r="HIY135" s="111"/>
      <c r="HIZ135" s="111"/>
      <c r="HJA135" s="111"/>
      <c r="HJB135" s="111"/>
      <c r="HJC135" s="111"/>
      <c r="HJD135" s="111"/>
      <c r="HJE135" s="111"/>
      <c r="HJF135" s="111"/>
      <c r="HJG135" s="111"/>
      <c r="HJH135" s="111"/>
      <c r="HJI135" s="111"/>
      <c r="HJJ135" s="111"/>
      <c r="HJK135" s="111"/>
      <c r="HJL135" s="111"/>
      <c r="HJM135" s="111"/>
      <c r="HJN135" s="111"/>
      <c r="HJO135" s="111"/>
      <c r="HJP135" s="111"/>
      <c r="HJQ135" s="111"/>
      <c r="HJR135" s="111"/>
      <c r="HJS135" s="111"/>
      <c r="HJT135" s="111"/>
      <c r="HJU135" s="111"/>
      <c r="HJV135" s="111"/>
      <c r="HJW135" s="111"/>
      <c r="HJX135" s="111"/>
      <c r="HJY135" s="111"/>
      <c r="HJZ135" s="111"/>
      <c r="HKA135" s="111"/>
      <c r="HKB135" s="111"/>
      <c r="HKC135" s="111"/>
      <c r="HKD135" s="111"/>
      <c r="HKE135" s="111"/>
      <c r="HKF135" s="111"/>
      <c r="HKG135" s="111"/>
      <c r="HKH135" s="111"/>
      <c r="HKI135" s="111"/>
      <c r="HKJ135" s="111"/>
      <c r="HKK135" s="111"/>
      <c r="HKL135" s="111"/>
      <c r="HKM135" s="111"/>
      <c r="HKN135" s="111"/>
      <c r="HKO135" s="111"/>
      <c r="HKP135" s="111"/>
      <c r="HKQ135" s="111"/>
      <c r="HKR135" s="111"/>
      <c r="HKS135" s="111"/>
      <c r="HKT135" s="111"/>
      <c r="HKU135" s="111"/>
      <c r="HKV135" s="111"/>
      <c r="HKW135" s="111"/>
      <c r="HKX135" s="111"/>
      <c r="HKY135" s="111"/>
      <c r="HKZ135" s="111"/>
      <c r="HLA135" s="111"/>
      <c r="HLB135" s="111"/>
      <c r="HLC135" s="111"/>
      <c r="HLD135" s="111"/>
      <c r="HLE135" s="111"/>
      <c r="HLF135" s="111"/>
      <c r="HLG135" s="111"/>
      <c r="HLH135" s="111"/>
      <c r="HLI135" s="111"/>
      <c r="HLJ135" s="111"/>
      <c r="HLK135" s="111"/>
      <c r="HLL135" s="111"/>
      <c r="HLM135" s="111"/>
      <c r="HLN135" s="111"/>
      <c r="HLO135" s="111"/>
      <c r="HLP135" s="111"/>
      <c r="HLQ135" s="111"/>
      <c r="HLR135" s="111"/>
      <c r="HLS135" s="111"/>
      <c r="HLT135" s="111"/>
      <c r="HLU135" s="111"/>
      <c r="HLV135" s="111"/>
      <c r="HLW135" s="111"/>
      <c r="HLX135" s="111"/>
      <c r="HLY135" s="111"/>
      <c r="HLZ135" s="111"/>
      <c r="HMA135" s="111"/>
      <c r="HMB135" s="111"/>
      <c r="HMC135" s="111"/>
      <c r="HMD135" s="111"/>
      <c r="HME135" s="111"/>
      <c r="HMF135" s="111"/>
      <c r="HMG135" s="111"/>
      <c r="HMH135" s="111"/>
      <c r="HMI135" s="111"/>
      <c r="HMJ135" s="111"/>
      <c r="HMK135" s="111"/>
      <c r="HML135" s="111"/>
      <c r="HMM135" s="111"/>
      <c r="HMN135" s="111"/>
      <c r="HMO135" s="111"/>
      <c r="HMP135" s="111"/>
      <c r="HMQ135" s="111"/>
      <c r="HMR135" s="111"/>
      <c r="HMS135" s="111"/>
      <c r="HMT135" s="111"/>
      <c r="HMU135" s="111"/>
      <c r="HMV135" s="111"/>
      <c r="HMW135" s="111"/>
      <c r="HMX135" s="111"/>
      <c r="HMY135" s="111"/>
      <c r="HMZ135" s="111"/>
      <c r="HNA135" s="111"/>
      <c r="HNB135" s="111"/>
      <c r="HNC135" s="111"/>
      <c r="HND135" s="111"/>
      <c r="HNE135" s="111"/>
      <c r="HNF135" s="111"/>
      <c r="HNG135" s="111"/>
      <c r="HNH135" s="111"/>
      <c r="HNI135" s="111"/>
      <c r="HNJ135" s="111"/>
      <c r="HNK135" s="111"/>
      <c r="HNL135" s="111"/>
      <c r="HNM135" s="111"/>
      <c r="HNN135" s="111"/>
      <c r="HNO135" s="111"/>
      <c r="HNP135" s="111"/>
      <c r="HNQ135" s="111"/>
      <c r="HNR135" s="111"/>
      <c r="HNS135" s="111"/>
      <c r="HNT135" s="111"/>
      <c r="HNU135" s="111"/>
      <c r="HNV135" s="111"/>
      <c r="HNW135" s="111"/>
      <c r="HNX135" s="111"/>
      <c r="HNY135" s="111"/>
      <c r="HNZ135" s="111"/>
      <c r="HOA135" s="111"/>
      <c r="HOB135" s="111"/>
      <c r="HOC135" s="111"/>
      <c r="HOD135" s="111"/>
      <c r="HOE135" s="111"/>
      <c r="HOF135" s="111"/>
      <c r="HOG135" s="111"/>
      <c r="HOH135" s="111"/>
      <c r="HOI135" s="111"/>
      <c r="HOJ135" s="111"/>
      <c r="HOK135" s="111"/>
      <c r="HOL135" s="111"/>
      <c r="HOM135" s="111"/>
      <c r="HON135" s="111"/>
      <c r="HOO135" s="111"/>
      <c r="HOP135" s="111"/>
      <c r="HOQ135" s="111"/>
      <c r="HOR135" s="111"/>
      <c r="HOS135" s="111"/>
      <c r="HOT135" s="111"/>
      <c r="HOU135" s="111"/>
      <c r="HOV135" s="111"/>
      <c r="HOW135" s="111"/>
      <c r="HOX135" s="111"/>
      <c r="HOY135" s="111"/>
      <c r="HOZ135" s="111"/>
      <c r="HPA135" s="111"/>
      <c r="HPB135" s="111"/>
      <c r="HPC135" s="111"/>
      <c r="HPD135" s="111"/>
      <c r="HPE135" s="111"/>
      <c r="HPF135" s="111"/>
      <c r="HPG135" s="111"/>
      <c r="HPH135" s="111"/>
      <c r="HPI135" s="111"/>
      <c r="HPJ135" s="111"/>
      <c r="HPK135" s="111"/>
      <c r="HPL135" s="111"/>
      <c r="HPM135" s="111"/>
      <c r="HPN135" s="111"/>
      <c r="HPO135" s="111"/>
      <c r="HPP135" s="111"/>
      <c r="HPQ135" s="111"/>
      <c r="HPR135" s="111"/>
      <c r="HPS135" s="111"/>
      <c r="HPT135" s="111"/>
      <c r="HPU135" s="111"/>
      <c r="HPV135" s="111"/>
      <c r="HPW135" s="111"/>
      <c r="HPX135" s="111"/>
      <c r="HPY135" s="111"/>
      <c r="HPZ135" s="111"/>
      <c r="HQA135" s="111"/>
      <c r="HQB135" s="111"/>
      <c r="HQC135" s="111"/>
      <c r="HQD135" s="111"/>
      <c r="HQE135" s="111"/>
      <c r="HQF135" s="111"/>
      <c r="HQG135" s="111"/>
      <c r="HQH135" s="111"/>
      <c r="HQI135" s="111"/>
      <c r="HQJ135" s="111"/>
      <c r="HQK135" s="111"/>
      <c r="HQL135" s="111"/>
      <c r="HQM135" s="111"/>
      <c r="HQN135" s="111"/>
      <c r="HQO135" s="111"/>
      <c r="HQP135" s="111"/>
      <c r="HQQ135" s="111"/>
      <c r="HQR135" s="111"/>
      <c r="HQS135" s="111"/>
      <c r="HQT135" s="111"/>
      <c r="HQU135" s="111"/>
      <c r="HQV135" s="111"/>
      <c r="HQW135" s="111"/>
      <c r="HQX135" s="111"/>
      <c r="HQY135" s="111"/>
      <c r="HQZ135" s="111"/>
      <c r="HRA135" s="111"/>
      <c r="HRB135" s="111"/>
      <c r="HRC135" s="111"/>
      <c r="HRD135" s="111"/>
      <c r="HRE135" s="111"/>
      <c r="HRF135" s="111"/>
      <c r="HRG135" s="111"/>
      <c r="HRH135" s="111"/>
      <c r="HRI135" s="111"/>
      <c r="HRJ135" s="111"/>
      <c r="HRK135" s="111"/>
      <c r="HRL135" s="111"/>
      <c r="HRM135" s="111"/>
      <c r="HRN135" s="111"/>
      <c r="HRO135" s="111"/>
      <c r="HRP135" s="111"/>
      <c r="HRQ135" s="111"/>
      <c r="HRR135" s="111"/>
      <c r="HRS135" s="111"/>
      <c r="HRT135" s="111"/>
      <c r="HRU135" s="111"/>
      <c r="HRV135" s="111"/>
      <c r="HRW135" s="111"/>
      <c r="HRX135" s="111"/>
      <c r="HRY135" s="111"/>
      <c r="HRZ135" s="111"/>
      <c r="HSA135" s="111"/>
      <c r="HSB135" s="111"/>
      <c r="HSC135" s="111"/>
      <c r="HSD135" s="111"/>
      <c r="HSE135" s="111"/>
      <c r="HSF135" s="111"/>
      <c r="HSG135" s="111"/>
      <c r="HSH135" s="111"/>
      <c r="HSI135" s="111"/>
      <c r="HSJ135" s="111"/>
      <c r="HSK135" s="111"/>
      <c r="HSL135" s="111"/>
      <c r="HSM135" s="111"/>
      <c r="HSN135" s="111"/>
      <c r="HSO135" s="111"/>
      <c r="HSP135" s="111"/>
      <c r="HSQ135" s="111"/>
      <c r="HSR135" s="111"/>
      <c r="HSS135" s="111"/>
      <c r="HST135" s="111"/>
      <c r="HSU135" s="111"/>
      <c r="HSV135" s="111"/>
      <c r="HSW135" s="111"/>
      <c r="HSX135" s="111"/>
      <c r="HSY135" s="111"/>
      <c r="HSZ135" s="111"/>
      <c r="HTA135" s="111"/>
      <c r="HTB135" s="111"/>
      <c r="HTC135" s="111"/>
      <c r="HTD135" s="111"/>
      <c r="HTE135" s="111"/>
      <c r="HTF135" s="111"/>
      <c r="HTG135" s="111"/>
      <c r="HTH135" s="111"/>
      <c r="HTI135" s="111"/>
      <c r="HTJ135" s="111"/>
      <c r="HTK135" s="111"/>
      <c r="HTL135" s="111"/>
      <c r="HTM135" s="111"/>
      <c r="HTN135" s="111"/>
      <c r="HTO135" s="111"/>
      <c r="HTP135" s="111"/>
      <c r="HTQ135" s="111"/>
      <c r="HTR135" s="111"/>
      <c r="HTS135" s="111"/>
      <c r="HTT135" s="111"/>
      <c r="HTU135" s="111"/>
      <c r="HTV135" s="111"/>
      <c r="HTW135" s="111"/>
      <c r="HTX135" s="111"/>
      <c r="HTY135" s="111"/>
      <c r="HTZ135" s="111"/>
      <c r="HUA135" s="111"/>
      <c r="HUB135" s="111"/>
      <c r="HUC135" s="111"/>
      <c r="HUD135" s="111"/>
      <c r="HUE135" s="111"/>
      <c r="HUF135" s="111"/>
      <c r="HUG135" s="111"/>
      <c r="HUH135" s="111"/>
      <c r="HUI135" s="111"/>
      <c r="HUJ135" s="111"/>
      <c r="HUK135" s="111"/>
      <c r="HUL135" s="111"/>
      <c r="HUM135" s="111"/>
      <c r="HUN135" s="111"/>
      <c r="HUO135" s="111"/>
      <c r="HUP135" s="111"/>
      <c r="HUQ135" s="111"/>
      <c r="HUR135" s="111"/>
      <c r="HUS135" s="111"/>
      <c r="HUT135" s="111"/>
      <c r="HUU135" s="111"/>
      <c r="HUV135" s="111"/>
      <c r="HUW135" s="111"/>
      <c r="HUX135" s="111"/>
      <c r="HUY135" s="111"/>
      <c r="HUZ135" s="111"/>
      <c r="HVA135" s="111"/>
      <c r="HVB135" s="111"/>
      <c r="HVC135" s="111"/>
      <c r="HVD135" s="111"/>
      <c r="HVE135" s="111"/>
      <c r="HVF135" s="111"/>
      <c r="HVG135" s="111"/>
      <c r="HVH135" s="111"/>
      <c r="HVI135" s="111"/>
      <c r="HVJ135" s="111"/>
      <c r="HVK135" s="111"/>
      <c r="HVL135" s="111"/>
      <c r="HVM135" s="111"/>
      <c r="HVN135" s="111"/>
      <c r="HVO135" s="111"/>
      <c r="HVP135" s="111"/>
      <c r="HVQ135" s="111"/>
      <c r="HVR135" s="111"/>
      <c r="HVS135" s="111"/>
      <c r="HVT135" s="111"/>
      <c r="HVU135" s="111"/>
      <c r="HVV135" s="111"/>
      <c r="HVW135" s="111"/>
      <c r="HVX135" s="111"/>
      <c r="HVY135" s="111"/>
      <c r="HVZ135" s="111"/>
      <c r="HWA135" s="111"/>
      <c r="HWB135" s="111"/>
      <c r="HWC135" s="111"/>
      <c r="HWD135" s="111"/>
      <c r="HWE135" s="111"/>
      <c r="HWF135" s="111"/>
      <c r="HWG135" s="111"/>
      <c r="HWH135" s="111"/>
      <c r="HWI135" s="111"/>
      <c r="HWJ135" s="111"/>
      <c r="HWK135" s="111"/>
      <c r="HWL135" s="111"/>
      <c r="HWM135" s="111"/>
      <c r="HWN135" s="111"/>
      <c r="HWO135" s="111"/>
      <c r="HWP135" s="111"/>
      <c r="HWQ135" s="111"/>
      <c r="HWR135" s="111"/>
      <c r="HWS135" s="111"/>
      <c r="HWT135" s="111"/>
      <c r="HWU135" s="111"/>
      <c r="HWV135" s="111"/>
      <c r="HWW135" s="111"/>
      <c r="HWX135" s="111"/>
      <c r="HWY135" s="111"/>
      <c r="HWZ135" s="111"/>
      <c r="HXA135" s="111"/>
      <c r="HXB135" s="111"/>
      <c r="HXC135" s="111"/>
      <c r="HXD135" s="111"/>
      <c r="HXE135" s="111"/>
      <c r="HXF135" s="111"/>
      <c r="HXG135" s="111"/>
      <c r="HXH135" s="111"/>
      <c r="HXI135" s="111"/>
      <c r="HXJ135" s="111"/>
      <c r="HXK135" s="111"/>
      <c r="HXL135" s="111"/>
      <c r="HXM135" s="111"/>
      <c r="HXN135" s="111"/>
      <c r="HXO135" s="111"/>
      <c r="HXP135" s="111"/>
      <c r="HXQ135" s="111"/>
      <c r="HXR135" s="111"/>
      <c r="HXS135" s="111"/>
      <c r="HXT135" s="111"/>
      <c r="HXU135" s="111"/>
      <c r="HXV135" s="111"/>
      <c r="HXW135" s="111"/>
      <c r="HXX135" s="111"/>
      <c r="HXY135" s="111"/>
      <c r="HXZ135" s="111"/>
      <c r="HYA135" s="111"/>
      <c r="HYB135" s="111"/>
      <c r="HYC135" s="111"/>
      <c r="HYD135" s="111"/>
      <c r="HYE135" s="111"/>
      <c r="HYF135" s="111"/>
      <c r="HYG135" s="111"/>
      <c r="HYH135" s="111"/>
      <c r="HYI135" s="111"/>
      <c r="HYJ135" s="111"/>
      <c r="HYK135" s="111"/>
      <c r="HYL135" s="111"/>
      <c r="HYM135" s="111"/>
      <c r="HYN135" s="111"/>
      <c r="HYO135" s="111"/>
      <c r="HYP135" s="111"/>
      <c r="HYQ135" s="111"/>
      <c r="HYR135" s="111"/>
      <c r="HYS135" s="111"/>
      <c r="HYT135" s="111"/>
      <c r="HYU135" s="111"/>
      <c r="HYV135" s="111"/>
      <c r="HYW135" s="111"/>
      <c r="HYX135" s="111"/>
      <c r="HYY135" s="111"/>
      <c r="HYZ135" s="111"/>
      <c r="HZA135" s="111"/>
      <c r="HZB135" s="111"/>
      <c r="HZC135" s="111"/>
      <c r="HZD135" s="111"/>
      <c r="HZE135" s="111"/>
      <c r="HZF135" s="111"/>
      <c r="HZG135" s="111"/>
      <c r="HZH135" s="111"/>
      <c r="HZI135" s="111"/>
      <c r="HZJ135" s="111"/>
      <c r="HZK135" s="111"/>
      <c r="HZL135" s="111"/>
      <c r="HZM135" s="111"/>
      <c r="HZN135" s="111"/>
      <c r="HZO135" s="111"/>
      <c r="HZP135" s="111"/>
      <c r="HZQ135" s="111"/>
      <c r="HZR135" s="111"/>
      <c r="HZS135" s="111"/>
      <c r="HZT135" s="111"/>
      <c r="HZU135" s="111"/>
      <c r="HZV135" s="111"/>
      <c r="HZW135" s="111"/>
      <c r="HZX135" s="111"/>
      <c r="HZY135" s="111"/>
      <c r="HZZ135" s="111"/>
      <c r="IAA135" s="111"/>
      <c r="IAB135" s="111"/>
      <c r="IAC135" s="111"/>
      <c r="IAD135" s="111"/>
      <c r="IAE135" s="111"/>
      <c r="IAF135" s="111"/>
      <c r="IAG135" s="111"/>
      <c r="IAH135" s="111"/>
      <c r="IAI135" s="111"/>
      <c r="IAJ135" s="111"/>
      <c r="IAK135" s="111"/>
      <c r="IAL135" s="111"/>
      <c r="IAM135" s="111"/>
      <c r="IAN135" s="111"/>
      <c r="IAO135" s="111"/>
      <c r="IAP135" s="111"/>
      <c r="IAQ135" s="111"/>
      <c r="IAR135" s="111"/>
      <c r="IAS135" s="111"/>
      <c r="IAT135" s="111"/>
      <c r="IAU135" s="111"/>
      <c r="IAV135" s="111"/>
      <c r="IAW135" s="111"/>
      <c r="IAX135" s="111"/>
      <c r="IAY135" s="111"/>
      <c r="IAZ135" s="111"/>
      <c r="IBA135" s="111"/>
      <c r="IBB135" s="111"/>
      <c r="IBC135" s="111"/>
      <c r="IBD135" s="111"/>
      <c r="IBE135" s="111"/>
      <c r="IBF135" s="111"/>
      <c r="IBG135" s="111"/>
      <c r="IBH135" s="111"/>
      <c r="IBI135" s="111"/>
      <c r="IBJ135" s="111"/>
      <c r="IBK135" s="111"/>
      <c r="IBL135" s="111"/>
      <c r="IBM135" s="111"/>
      <c r="IBN135" s="111"/>
      <c r="IBO135" s="111"/>
      <c r="IBP135" s="111"/>
      <c r="IBQ135" s="111"/>
      <c r="IBR135" s="111"/>
      <c r="IBS135" s="111"/>
      <c r="IBT135" s="111"/>
      <c r="IBU135" s="111"/>
      <c r="IBV135" s="111"/>
      <c r="IBW135" s="111"/>
      <c r="IBX135" s="111"/>
      <c r="IBY135" s="111"/>
      <c r="IBZ135" s="111"/>
      <c r="ICA135" s="111"/>
      <c r="ICB135" s="111"/>
      <c r="ICC135" s="111"/>
      <c r="ICD135" s="111"/>
      <c r="ICE135" s="111"/>
      <c r="ICF135" s="111"/>
      <c r="ICG135" s="111"/>
      <c r="ICH135" s="111"/>
      <c r="ICI135" s="111"/>
      <c r="ICJ135" s="111"/>
      <c r="ICK135" s="111"/>
      <c r="ICL135" s="111"/>
      <c r="ICM135" s="111"/>
      <c r="ICN135" s="111"/>
      <c r="ICO135" s="111"/>
      <c r="ICP135" s="111"/>
      <c r="ICQ135" s="111"/>
      <c r="ICR135" s="111"/>
      <c r="ICS135" s="111"/>
      <c r="ICT135" s="111"/>
      <c r="ICU135" s="111"/>
      <c r="ICV135" s="111"/>
      <c r="ICW135" s="111"/>
      <c r="ICX135" s="111"/>
      <c r="ICY135" s="111"/>
      <c r="ICZ135" s="111"/>
      <c r="IDA135" s="111"/>
      <c r="IDB135" s="111"/>
      <c r="IDC135" s="111"/>
      <c r="IDD135" s="111"/>
      <c r="IDE135" s="111"/>
      <c r="IDF135" s="111"/>
      <c r="IDG135" s="111"/>
      <c r="IDH135" s="111"/>
      <c r="IDI135" s="111"/>
      <c r="IDJ135" s="111"/>
      <c r="IDK135" s="111"/>
      <c r="IDL135" s="111"/>
      <c r="IDM135" s="111"/>
      <c r="IDN135" s="111"/>
      <c r="IDO135" s="111"/>
      <c r="IDP135" s="111"/>
      <c r="IDQ135" s="111"/>
      <c r="IDR135" s="111"/>
      <c r="IDS135" s="111"/>
      <c r="IDT135" s="111"/>
      <c r="IDU135" s="111"/>
      <c r="IDV135" s="111"/>
      <c r="IDW135" s="111"/>
      <c r="IDX135" s="111"/>
      <c r="IDY135" s="111"/>
      <c r="IDZ135" s="111"/>
      <c r="IEA135" s="111"/>
      <c r="IEB135" s="111"/>
      <c r="IEC135" s="111"/>
      <c r="IED135" s="111"/>
      <c r="IEE135" s="111"/>
      <c r="IEF135" s="111"/>
      <c r="IEG135" s="111"/>
      <c r="IEH135" s="111"/>
      <c r="IEI135" s="111"/>
      <c r="IEJ135" s="111"/>
      <c r="IEK135" s="111"/>
      <c r="IEL135" s="111"/>
      <c r="IEM135" s="111"/>
      <c r="IEN135" s="111"/>
      <c r="IEO135" s="111"/>
      <c r="IEP135" s="111"/>
      <c r="IEQ135" s="111"/>
      <c r="IER135" s="111"/>
      <c r="IES135" s="111"/>
      <c r="IET135" s="111"/>
      <c r="IEU135" s="111"/>
      <c r="IEV135" s="111"/>
      <c r="IEW135" s="111"/>
      <c r="IEX135" s="111"/>
      <c r="IEY135" s="111"/>
      <c r="IEZ135" s="111"/>
      <c r="IFA135" s="111"/>
      <c r="IFB135" s="111"/>
      <c r="IFC135" s="111"/>
      <c r="IFD135" s="111"/>
      <c r="IFE135" s="111"/>
      <c r="IFF135" s="111"/>
      <c r="IFG135" s="111"/>
      <c r="IFH135" s="111"/>
      <c r="IFI135" s="111"/>
      <c r="IFJ135" s="111"/>
      <c r="IFK135" s="111"/>
      <c r="IFL135" s="111"/>
      <c r="IFM135" s="111"/>
      <c r="IFN135" s="111"/>
      <c r="IFO135" s="111"/>
      <c r="IFP135" s="111"/>
      <c r="IFQ135" s="111"/>
      <c r="IFR135" s="111"/>
      <c r="IFS135" s="111"/>
      <c r="IFT135" s="111"/>
      <c r="IFU135" s="111"/>
      <c r="IFV135" s="111"/>
      <c r="IFW135" s="111"/>
      <c r="IFX135" s="111"/>
      <c r="IFY135" s="111"/>
      <c r="IFZ135" s="111"/>
      <c r="IGA135" s="111"/>
      <c r="IGB135" s="111"/>
      <c r="IGC135" s="111"/>
      <c r="IGD135" s="111"/>
      <c r="IGE135" s="111"/>
      <c r="IGF135" s="111"/>
      <c r="IGG135" s="111"/>
      <c r="IGH135" s="111"/>
      <c r="IGI135" s="111"/>
      <c r="IGJ135" s="111"/>
      <c r="IGK135" s="111"/>
      <c r="IGL135" s="111"/>
      <c r="IGM135" s="111"/>
      <c r="IGN135" s="111"/>
      <c r="IGO135" s="111"/>
      <c r="IGP135" s="111"/>
      <c r="IGQ135" s="111"/>
      <c r="IGR135" s="111"/>
      <c r="IGS135" s="111"/>
      <c r="IGT135" s="111"/>
      <c r="IGU135" s="111"/>
      <c r="IGV135" s="111"/>
      <c r="IGW135" s="111"/>
      <c r="IGX135" s="111"/>
      <c r="IGY135" s="111"/>
      <c r="IGZ135" s="111"/>
      <c r="IHA135" s="111"/>
      <c r="IHB135" s="111"/>
      <c r="IHC135" s="111"/>
      <c r="IHD135" s="111"/>
      <c r="IHE135" s="111"/>
      <c r="IHF135" s="111"/>
      <c r="IHG135" s="111"/>
      <c r="IHH135" s="111"/>
      <c r="IHI135" s="111"/>
      <c r="IHJ135" s="111"/>
      <c r="IHK135" s="111"/>
      <c r="IHL135" s="111"/>
      <c r="IHM135" s="111"/>
      <c r="IHN135" s="111"/>
      <c r="IHO135" s="111"/>
      <c r="IHP135" s="111"/>
      <c r="IHQ135" s="111"/>
      <c r="IHR135" s="111"/>
      <c r="IHS135" s="111"/>
      <c r="IHT135" s="111"/>
      <c r="IHU135" s="111"/>
      <c r="IHV135" s="111"/>
      <c r="IHW135" s="111"/>
      <c r="IHX135" s="111"/>
      <c r="IHY135" s="111"/>
      <c r="IHZ135" s="111"/>
      <c r="IIA135" s="111"/>
      <c r="IIB135" s="111"/>
      <c r="IIC135" s="111"/>
      <c r="IID135" s="111"/>
      <c r="IIE135" s="111"/>
      <c r="IIF135" s="111"/>
      <c r="IIG135" s="111"/>
      <c r="IIH135" s="111"/>
      <c r="III135" s="111"/>
      <c r="IIJ135" s="111"/>
      <c r="IIK135" s="111"/>
      <c r="IIL135" s="111"/>
      <c r="IIM135" s="111"/>
      <c r="IIN135" s="111"/>
      <c r="IIO135" s="111"/>
      <c r="IIP135" s="111"/>
      <c r="IIQ135" s="111"/>
      <c r="IIR135" s="111"/>
      <c r="IIS135" s="111"/>
      <c r="IIT135" s="111"/>
      <c r="IIU135" s="111"/>
      <c r="IIV135" s="111"/>
      <c r="IIW135" s="111"/>
      <c r="IIX135" s="111"/>
      <c r="IIY135" s="111"/>
      <c r="IIZ135" s="111"/>
      <c r="IJA135" s="111"/>
      <c r="IJB135" s="111"/>
      <c r="IJC135" s="111"/>
      <c r="IJD135" s="111"/>
      <c r="IJE135" s="111"/>
      <c r="IJF135" s="111"/>
      <c r="IJG135" s="111"/>
      <c r="IJH135" s="111"/>
      <c r="IJI135" s="111"/>
      <c r="IJJ135" s="111"/>
      <c r="IJK135" s="111"/>
      <c r="IJL135" s="111"/>
      <c r="IJM135" s="111"/>
      <c r="IJN135" s="111"/>
      <c r="IJO135" s="111"/>
      <c r="IJP135" s="111"/>
      <c r="IJQ135" s="111"/>
      <c r="IJR135" s="111"/>
      <c r="IJS135" s="111"/>
      <c r="IJT135" s="111"/>
      <c r="IJU135" s="111"/>
      <c r="IJV135" s="111"/>
      <c r="IJW135" s="111"/>
      <c r="IJX135" s="111"/>
      <c r="IJY135" s="111"/>
      <c r="IJZ135" s="111"/>
      <c r="IKA135" s="111"/>
      <c r="IKB135" s="111"/>
      <c r="IKC135" s="111"/>
      <c r="IKD135" s="111"/>
      <c r="IKE135" s="111"/>
      <c r="IKF135" s="111"/>
      <c r="IKG135" s="111"/>
      <c r="IKH135" s="111"/>
      <c r="IKI135" s="111"/>
      <c r="IKJ135" s="111"/>
      <c r="IKK135" s="111"/>
      <c r="IKL135" s="111"/>
      <c r="IKM135" s="111"/>
      <c r="IKN135" s="111"/>
      <c r="IKO135" s="111"/>
      <c r="IKP135" s="111"/>
      <c r="IKQ135" s="111"/>
      <c r="IKR135" s="111"/>
      <c r="IKS135" s="111"/>
      <c r="IKT135" s="111"/>
      <c r="IKU135" s="111"/>
      <c r="IKV135" s="111"/>
      <c r="IKW135" s="111"/>
      <c r="IKX135" s="111"/>
      <c r="IKY135" s="111"/>
      <c r="IKZ135" s="111"/>
      <c r="ILA135" s="111"/>
      <c r="ILB135" s="111"/>
      <c r="ILC135" s="111"/>
      <c r="ILD135" s="111"/>
      <c r="ILE135" s="111"/>
      <c r="ILF135" s="111"/>
      <c r="ILG135" s="111"/>
      <c r="ILH135" s="111"/>
      <c r="ILI135" s="111"/>
      <c r="ILJ135" s="111"/>
      <c r="ILK135" s="111"/>
      <c r="ILL135" s="111"/>
      <c r="ILM135" s="111"/>
      <c r="ILN135" s="111"/>
      <c r="ILO135" s="111"/>
      <c r="ILP135" s="111"/>
      <c r="ILQ135" s="111"/>
      <c r="ILR135" s="111"/>
      <c r="ILS135" s="111"/>
      <c r="ILT135" s="111"/>
      <c r="ILU135" s="111"/>
      <c r="ILV135" s="111"/>
      <c r="ILW135" s="111"/>
      <c r="ILX135" s="111"/>
      <c r="ILY135" s="111"/>
      <c r="ILZ135" s="111"/>
      <c r="IMA135" s="111"/>
      <c r="IMB135" s="111"/>
      <c r="IMC135" s="111"/>
      <c r="IMD135" s="111"/>
      <c r="IME135" s="111"/>
      <c r="IMF135" s="111"/>
      <c r="IMG135" s="111"/>
      <c r="IMH135" s="111"/>
      <c r="IMI135" s="111"/>
      <c r="IMJ135" s="111"/>
      <c r="IMK135" s="111"/>
      <c r="IML135" s="111"/>
      <c r="IMM135" s="111"/>
      <c r="IMN135" s="111"/>
      <c r="IMO135" s="111"/>
      <c r="IMP135" s="111"/>
      <c r="IMQ135" s="111"/>
      <c r="IMR135" s="111"/>
      <c r="IMS135" s="111"/>
      <c r="IMT135" s="111"/>
      <c r="IMU135" s="111"/>
      <c r="IMV135" s="111"/>
      <c r="IMW135" s="111"/>
      <c r="IMX135" s="111"/>
      <c r="IMY135" s="111"/>
      <c r="IMZ135" s="111"/>
      <c r="INA135" s="111"/>
      <c r="INB135" s="111"/>
      <c r="INC135" s="111"/>
      <c r="IND135" s="111"/>
      <c r="INE135" s="111"/>
      <c r="INF135" s="111"/>
      <c r="ING135" s="111"/>
      <c r="INH135" s="111"/>
      <c r="INI135" s="111"/>
      <c r="INJ135" s="111"/>
      <c r="INK135" s="111"/>
      <c r="INL135" s="111"/>
      <c r="INM135" s="111"/>
      <c r="INN135" s="111"/>
      <c r="INO135" s="111"/>
      <c r="INP135" s="111"/>
      <c r="INQ135" s="111"/>
      <c r="INR135" s="111"/>
      <c r="INS135" s="111"/>
      <c r="INT135" s="111"/>
      <c r="INU135" s="111"/>
      <c r="INV135" s="111"/>
      <c r="INW135" s="111"/>
      <c r="INX135" s="111"/>
      <c r="INY135" s="111"/>
      <c r="INZ135" s="111"/>
      <c r="IOA135" s="111"/>
      <c r="IOB135" s="111"/>
      <c r="IOC135" s="111"/>
      <c r="IOD135" s="111"/>
      <c r="IOE135" s="111"/>
      <c r="IOF135" s="111"/>
      <c r="IOG135" s="111"/>
      <c r="IOH135" s="111"/>
      <c r="IOI135" s="111"/>
      <c r="IOJ135" s="111"/>
      <c r="IOK135" s="111"/>
      <c r="IOL135" s="111"/>
      <c r="IOM135" s="111"/>
      <c r="ION135" s="111"/>
      <c r="IOO135" s="111"/>
      <c r="IOP135" s="111"/>
      <c r="IOQ135" s="111"/>
      <c r="IOR135" s="111"/>
      <c r="IOS135" s="111"/>
      <c r="IOT135" s="111"/>
      <c r="IOU135" s="111"/>
      <c r="IOV135" s="111"/>
      <c r="IOW135" s="111"/>
      <c r="IOX135" s="111"/>
      <c r="IOY135" s="111"/>
      <c r="IOZ135" s="111"/>
      <c r="IPA135" s="111"/>
      <c r="IPB135" s="111"/>
      <c r="IPC135" s="111"/>
      <c r="IPD135" s="111"/>
      <c r="IPE135" s="111"/>
      <c r="IPF135" s="111"/>
      <c r="IPG135" s="111"/>
      <c r="IPH135" s="111"/>
      <c r="IPI135" s="111"/>
      <c r="IPJ135" s="111"/>
      <c r="IPK135" s="111"/>
      <c r="IPL135" s="111"/>
      <c r="IPM135" s="111"/>
      <c r="IPN135" s="111"/>
      <c r="IPO135" s="111"/>
      <c r="IPP135" s="111"/>
      <c r="IPQ135" s="111"/>
      <c r="IPR135" s="111"/>
      <c r="IPS135" s="111"/>
      <c r="IPT135" s="111"/>
      <c r="IPU135" s="111"/>
      <c r="IPV135" s="111"/>
      <c r="IPW135" s="111"/>
      <c r="IPX135" s="111"/>
      <c r="IPY135" s="111"/>
      <c r="IPZ135" s="111"/>
      <c r="IQA135" s="111"/>
      <c r="IQB135" s="111"/>
      <c r="IQC135" s="111"/>
      <c r="IQD135" s="111"/>
      <c r="IQE135" s="111"/>
      <c r="IQF135" s="111"/>
      <c r="IQG135" s="111"/>
      <c r="IQH135" s="111"/>
      <c r="IQI135" s="111"/>
      <c r="IQJ135" s="111"/>
      <c r="IQK135" s="111"/>
      <c r="IQL135" s="111"/>
      <c r="IQM135" s="111"/>
      <c r="IQN135" s="111"/>
      <c r="IQO135" s="111"/>
      <c r="IQP135" s="111"/>
      <c r="IQQ135" s="111"/>
      <c r="IQR135" s="111"/>
      <c r="IQS135" s="111"/>
      <c r="IQT135" s="111"/>
      <c r="IQU135" s="111"/>
      <c r="IQV135" s="111"/>
      <c r="IQW135" s="111"/>
      <c r="IQX135" s="111"/>
      <c r="IQY135" s="111"/>
      <c r="IQZ135" s="111"/>
      <c r="IRA135" s="111"/>
      <c r="IRB135" s="111"/>
      <c r="IRC135" s="111"/>
      <c r="IRD135" s="111"/>
      <c r="IRE135" s="111"/>
      <c r="IRF135" s="111"/>
      <c r="IRG135" s="111"/>
      <c r="IRH135" s="111"/>
      <c r="IRI135" s="111"/>
      <c r="IRJ135" s="111"/>
      <c r="IRK135" s="111"/>
      <c r="IRL135" s="111"/>
      <c r="IRM135" s="111"/>
      <c r="IRN135" s="111"/>
      <c r="IRO135" s="111"/>
      <c r="IRP135" s="111"/>
      <c r="IRQ135" s="111"/>
      <c r="IRR135" s="111"/>
      <c r="IRS135" s="111"/>
      <c r="IRT135" s="111"/>
      <c r="IRU135" s="111"/>
      <c r="IRV135" s="111"/>
      <c r="IRW135" s="111"/>
      <c r="IRX135" s="111"/>
      <c r="IRY135" s="111"/>
      <c r="IRZ135" s="111"/>
      <c r="ISA135" s="111"/>
      <c r="ISB135" s="111"/>
      <c r="ISC135" s="111"/>
      <c r="ISD135" s="111"/>
      <c r="ISE135" s="111"/>
      <c r="ISF135" s="111"/>
      <c r="ISG135" s="111"/>
      <c r="ISH135" s="111"/>
      <c r="ISI135" s="111"/>
      <c r="ISJ135" s="111"/>
      <c r="ISK135" s="111"/>
      <c r="ISL135" s="111"/>
      <c r="ISM135" s="111"/>
      <c r="ISN135" s="111"/>
      <c r="ISO135" s="111"/>
      <c r="ISP135" s="111"/>
      <c r="ISQ135" s="111"/>
      <c r="ISR135" s="111"/>
      <c r="ISS135" s="111"/>
      <c r="IST135" s="111"/>
      <c r="ISU135" s="111"/>
      <c r="ISV135" s="111"/>
      <c r="ISW135" s="111"/>
      <c r="ISX135" s="111"/>
      <c r="ISY135" s="111"/>
      <c r="ISZ135" s="111"/>
      <c r="ITA135" s="111"/>
      <c r="ITB135" s="111"/>
      <c r="ITC135" s="111"/>
      <c r="ITD135" s="111"/>
      <c r="ITE135" s="111"/>
      <c r="ITF135" s="111"/>
      <c r="ITG135" s="111"/>
      <c r="ITH135" s="111"/>
      <c r="ITI135" s="111"/>
      <c r="ITJ135" s="111"/>
      <c r="ITK135" s="111"/>
      <c r="ITL135" s="111"/>
      <c r="ITM135" s="111"/>
      <c r="ITN135" s="111"/>
      <c r="ITO135" s="111"/>
      <c r="ITP135" s="111"/>
      <c r="ITQ135" s="111"/>
      <c r="ITR135" s="111"/>
      <c r="ITS135" s="111"/>
      <c r="ITT135" s="111"/>
      <c r="ITU135" s="111"/>
      <c r="ITV135" s="111"/>
      <c r="ITW135" s="111"/>
      <c r="ITX135" s="111"/>
      <c r="ITY135" s="111"/>
      <c r="ITZ135" s="111"/>
      <c r="IUA135" s="111"/>
      <c r="IUB135" s="111"/>
      <c r="IUC135" s="111"/>
      <c r="IUD135" s="111"/>
      <c r="IUE135" s="111"/>
      <c r="IUF135" s="111"/>
      <c r="IUG135" s="111"/>
      <c r="IUH135" s="111"/>
      <c r="IUI135" s="111"/>
      <c r="IUJ135" s="111"/>
      <c r="IUK135" s="111"/>
      <c r="IUL135" s="111"/>
      <c r="IUM135" s="111"/>
      <c r="IUN135" s="111"/>
      <c r="IUO135" s="111"/>
      <c r="IUP135" s="111"/>
      <c r="IUQ135" s="111"/>
      <c r="IUR135" s="111"/>
      <c r="IUS135" s="111"/>
      <c r="IUT135" s="111"/>
      <c r="IUU135" s="111"/>
      <c r="IUV135" s="111"/>
      <c r="IUW135" s="111"/>
      <c r="IUX135" s="111"/>
      <c r="IUY135" s="111"/>
      <c r="IUZ135" s="111"/>
      <c r="IVA135" s="111"/>
      <c r="IVB135" s="111"/>
      <c r="IVC135" s="111"/>
      <c r="IVD135" s="111"/>
      <c r="IVE135" s="111"/>
      <c r="IVF135" s="111"/>
      <c r="IVG135" s="111"/>
      <c r="IVH135" s="111"/>
      <c r="IVI135" s="111"/>
      <c r="IVJ135" s="111"/>
      <c r="IVK135" s="111"/>
      <c r="IVL135" s="111"/>
      <c r="IVM135" s="111"/>
      <c r="IVN135" s="111"/>
      <c r="IVO135" s="111"/>
      <c r="IVP135" s="111"/>
      <c r="IVQ135" s="111"/>
      <c r="IVR135" s="111"/>
      <c r="IVS135" s="111"/>
      <c r="IVT135" s="111"/>
      <c r="IVU135" s="111"/>
      <c r="IVV135" s="111"/>
      <c r="IVW135" s="111"/>
      <c r="IVX135" s="111"/>
      <c r="IVY135" s="111"/>
      <c r="IVZ135" s="111"/>
      <c r="IWA135" s="111"/>
      <c r="IWB135" s="111"/>
      <c r="IWC135" s="111"/>
      <c r="IWD135" s="111"/>
      <c r="IWE135" s="111"/>
      <c r="IWF135" s="111"/>
      <c r="IWG135" s="111"/>
      <c r="IWH135" s="111"/>
      <c r="IWI135" s="111"/>
      <c r="IWJ135" s="111"/>
      <c r="IWK135" s="111"/>
      <c r="IWL135" s="111"/>
      <c r="IWM135" s="111"/>
      <c r="IWN135" s="111"/>
      <c r="IWO135" s="111"/>
      <c r="IWP135" s="111"/>
      <c r="IWQ135" s="111"/>
      <c r="IWR135" s="111"/>
      <c r="IWS135" s="111"/>
      <c r="IWT135" s="111"/>
      <c r="IWU135" s="111"/>
      <c r="IWV135" s="111"/>
      <c r="IWW135" s="111"/>
      <c r="IWX135" s="111"/>
      <c r="IWY135" s="111"/>
      <c r="IWZ135" s="111"/>
      <c r="IXA135" s="111"/>
      <c r="IXB135" s="111"/>
      <c r="IXC135" s="111"/>
      <c r="IXD135" s="111"/>
      <c r="IXE135" s="111"/>
      <c r="IXF135" s="111"/>
      <c r="IXG135" s="111"/>
      <c r="IXH135" s="111"/>
      <c r="IXI135" s="111"/>
      <c r="IXJ135" s="111"/>
      <c r="IXK135" s="111"/>
      <c r="IXL135" s="111"/>
      <c r="IXM135" s="111"/>
      <c r="IXN135" s="111"/>
      <c r="IXO135" s="111"/>
      <c r="IXP135" s="111"/>
      <c r="IXQ135" s="111"/>
      <c r="IXR135" s="111"/>
      <c r="IXS135" s="111"/>
      <c r="IXT135" s="111"/>
      <c r="IXU135" s="111"/>
      <c r="IXV135" s="111"/>
      <c r="IXW135" s="111"/>
      <c r="IXX135" s="111"/>
      <c r="IXY135" s="111"/>
      <c r="IXZ135" s="111"/>
      <c r="IYA135" s="111"/>
      <c r="IYB135" s="111"/>
      <c r="IYC135" s="111"/>
      <c r="IYD135" s="111"/>
      <c r="IYE135" s="111"/>
      <c r="IYF135" s="111"/>
      <c r="IYG135" s="111"/>
      <c r="IYH135" s="111"/>
      <c r="IYI135" s="111"/>
      <c r="IYJ135" s="111"/>
      <c r="IYK135" s="111"/>
      <c r="IYL135" s="111"/>
      <c r="IYM135" s="111"/>
      <c r="IYN135" s="111"/>
      <c r="IYO135" s="111"/>
      <c r="IYP135" s="111"/>
      <c r="IYQ135" s="111"/>
      <c r="IYR135" s="111"/>
      <c r="IYS135" s="111"/>
      <c r="IYT135" s="111"/>
      <c r="IYU135" s="111"/>
      <c r="IYV135" s="111"/>
      <c r="IYW135" s="111"/>
      <c r="IYX135" s="111"/>
      <c r="IYY135" s="111"/>
      <c r="IYZ135" s="111"/>
      <c r="IZA135" s="111"/>
      <c r="IZB135" s="111"/>
      <c r="IZC135" s="111"/>
      <c r="IZD135" s="111"/>
      <c r="IZE135" s="111"/>
      <c r="IZF135" s="111"/>
      <c r="IZG135" s="111"/>
      <c r="IZH135" s="111"/>
      <c r="IZI135" s="111"/>
      <c r="IZJ135" s="111"/>
      <c r="IZK135" s="111"/>
      <c r="IZL135" s="111"/>
      <c r="IZM135" s="111"/>
      <c r="IZN135" s="111"/>
      <c r="IZO135" s="111"/>
      <c r="IZP135" s="111"/>
      <c r="IZQ135" s="111"/>
      <c r="IZR135" s="111"/>
      <c r="IZS135" s="111"/>
      <c r="IZT135" s="111"/>
      <c r="IZU135" s="111"/>
      <c r="IZV135" s="111"/>
      <c r="IZW135" s="111"/>
      <c r="IZX135" s="111"/>
      <c r="IZY135" s="111"/>
      <c r="IZZ135" s="111"/>
      <c r="JAA135" s="111"/>
      <c r="JAB135" s="111"/>
      <c r="JAC135" s="111"/>
      <c r="JAD135" s="111"/>
      <c r="JAE135" s="111"/>
      <c r="JAF135" s="111"/>
      <c r="JAG135" s="111"/>
      <c r="JAH135" s="111"/>
      <c r="JAI135" s="111"/>
      <c r="JAJ135" s="111"/>
      <c r="JAK135" s="111"/>
      <c r="JAL135" s="111"/>
      <c r="JAM135" s="111"/>
      <c r="JAN135" s="111"/>
      <c r="JAO135" s="111"/>
      <c r="JAP135" s="111"/>
      <c r="JAQ135" s="111"/>
      <c r="JAR135" s="111"/>
      <c r="JAS135" s="111"/>
      <c r="JAT135" s="111"/>
      <c r="JAU135" s="111"/>
      <c r="JAV135" s="111"/>
      <c r="JAW135" s="111"/>
      <c r="JAX135" s="111"/>
      <c r="JAY135" s="111"/>
      <c r="JAZ135" s="111"/>
      <c r="JBA135" s="111"/>
      <c r="JBB135" s="111"/>
      <c r="JBC135" s="111"/>
      <c r="JBD135" s="111"/>
      <c r="JBE135" s="111"/>
      <c r="JBF135" s="111"/>
      <c r="JBG135" s="111"/>
      <c r="JBH135" s="111"/>
      <c r="JBI135" s="111"/>
      <c r="JBJ135" s="111"/>
      <c r="JBK135" s="111"/>
      <c r="JBL135" s="111"/>
      <c r="JBM135" s="111"/>
      <c r="JBN135" s="111"/>
      <c r="JBO135" s="111"/>
      <c r="JBP135" s="111"/>
      <c r="JBQ135" s="111"/>
      <c r="JBR135" s="111"/>
      <c r="JBS135" s="111"/>
      <c r="JBT135" s="111"/>
      <c r="JBU135" s="111"/>
      <c r="JBV135" s="111"/>
      <c r="JBW135" s="111"/>
      <c r="JBX135" s="111"/>
      <c r="JBY135" s="111"/>
      <c r="JBZ135" s="111"/>
      <c r="JCA135" s="111"/>
      <c r="JCB135" s="111"/>
      <c r="JCC135" s="111"/>
      <c r="JCD135" s="111"/>
      <c r="JCE135" s="111"/>
      <c r="JCF135" s="111"/>
      <c r="JCG135" s="111"/>
      <c r="JCH135" s="111"/>
      <c r="JCI135" s="111"/>
      <c r="JCJ135" s="111"/>
      <c r="JCK135" s="111"/>
      <c r="JCL135" s="111"/>
      <c r="JCM135" s="111"/>
      <c r="JCN135" s="111"/>
      <c r="JCO135" s="111"/>
      <c r="JCP135" s="111"/>
      <c r="JCQ135" s="111"/>
      <c r="JCR135" s="111"/>
      <c r="JCS135" s="111"/>
      <c r="JCT135" s="111"/>
      <c r="JCU135" s="111"/>
      <c r="JCV135" s="111"/>
      <c r="JCW135" s="111"/>
      <c r="JCX135" s="111"/>
      <c r="JCY135" s="111"/>
      <c r="JCZ135" s="111"/>
      <c r="JDA135" s="111"/>
      <c r="JDB135" s="111"/>
      <c r="JDC135" s="111"/>
      <c r="JDD135" s="111"/>
      <c r="JDE135" s="111"/>
      <c r="JDF135" s="111"/>
      <c r="JDG135" s="111"/>
      <c r="JDH135" s="111"/>
      <c r="JDI135" s="111"/>
      <c r="JDJ135" s="111"/>
      <c r="JDK135" s="111"/>
      <c r="JDL135" s="111"/>
      <c r="JDM135" s="111"/>
      <c r="JDN135" s="111"/>
      <c r="JDO135" s="111"/>
      <c r="JDP135" s="111"/>
      <c r="JDQ135" s="111"/>
      <c r="JDR135" s="111"/>
      <c r="JDS135" s="111"/>
      <c r="JDT135" s="111"/>
      <c r="JDU135" s="111"/>
      <c r="JDV135" s="111"/>
      <c r="JDW135" s="111"/>
      <c r="JDX135" s="111"/>
      <c r="JDY135" s="111"/>
      <c r="JDZ135" s="111"/>
      <c r="JEA135" s="111"/>
      <c r="JEB135" s="111"/>
      <c r="JEC135" s="111"/>
      <c r="JED135" s="111"/>
      <c r="JEE135" s="111"/>
      <c r="JEF135" s="111"/>
      <c r="JEG135" s="111"/>
      <c r="JEH135" s="111"/>
      <c r="JEI135" s="111"/>
      <c r="JEJ135" s="111"/>
      <c r="JEK135" s="111"/>
      <c r="JEL135" s="111"/>
      <c r="JEM135" s="111"/>
      <c r="JEN135" s="111"/>
      <c r="JEO135" s="111"/>
      <c r="JEP135" s="111"/>
      <c r="JEQ135" s="111"/>
      <c r="JER135" s="111"/>
      <c r="JES135" s="111"/>
      <c r="JET135" s="111"/>
      <c r="JEU135" s="111"/>
      <c r="JEV135" s="111"/>
      <c r="JEW135" s="111"/>
      <c r="JEX135" s="111"/>
      <c r="JEY135" s="111"/>
      <c r="JEZ135" s="111"/>
      <c r="JFA135" s="111"/>
      <c r="JFB135" s="111"/>
      <c r="JFC135" s="111"/>
      <c r="JFD135" s="111"/>
      <c r="JFE135" s="111"/>
      <c r="JFF135" s="111"/>
      <c r="JFG135" s="111"/>
      <c r="JFH135" s="111"/>
      <c r="JFI135" s="111"/>
      <c r="JFJ135" s="111"/>
      <c r="JFK135" s="111"/>
      <c r="JFL135" s="111"/>
      <c r="JFM135" s="111"/>
      <c r="JFN135" s="111"/>
      <c r="JFO135" s="111"/>
      <c r="JFP135" s="111"/>
      <c r="JFQ135" s="111"/>
      <c r="JFR135" s="111"/>
      <c r="JFS135" s="111"/>
      <c r="JFT135" s="111"/>
      <c r="JFU135" s="111"/>
      <c r="JFV135" s="111"/>
      <c r="JFW135" s="111"/>
      <c r="JFX135" s="111"/>
      <c r="JFY135" s="111"/>
      <c r="JFZ135" s="111"/>
      <c r="JGA135" s="111"/>
      <c r="JGB135" s="111"/>
      <c r="JGC135" s="111"/>
      <c r="JGD135" s="111"/>
      <c r="JGE135" s="111"/>
      <c r="JGF135" s="111"/>
      <c r="JGG135" s="111"/>
      <c r="JGH135" s="111"/>
      <c r="JGI135" s="111"/>
      <c r="JGJ135" s="111"/>
      <c r="JGK135" s="111"/>
      <c r="JGL135" s="111"/>
      <c r="JGM135" s="111"/>
      <c r="JGN135" s="111"/>
      <c r="JGO135" s="111"/>
      <c r="JGP135" s="111"/>
      <c r="JGQ135" s="111"/>
      <c r="JGR135" s="111"/>
      <c r="JGS135" s="111"/>
      <c r="JGT135" s="111"/>
      <c r="JGU135" s="111"/>
      <c r="JGV135" s="111"/>
      <c r="JGW135" s="111"/>
      <c r="JGX135" s="111"/>
      <c r="JGY135" s="111"/>
      <c r="JGZ135" s="111"/>
      <c r="JHA135" s="111"/>
      <c r="JHB135" s="111"/>
      <c r="JHC135" s="111"/>
      <c r="JHD135" s="111"/>
      <c r="JHE135" s="111"/>
      <c r="JHF135" s="111"/>
      <c r="JHG135" s="111"/>
      <c r="JHH135" s="111"/>
      <c r="JHI135" s="111"/>
      <c r="JHJ135" s="111"/>
      <c r="JHK135" s="111"/>
      <c r="JHL135" s="111"/>
      <c r="JHM135" s="111"/>
      <c r="JHN135" s="111"/>
      <c r="JHO135" s="111"/>
      <c r="JHP135" s="111"/>
      <c r="JHQ135" s="111"/>
      <c r="JHR135" s="111"/>
      <c r="JHS135" s="111"/>
      <c r="JHT135" s="111"/>
      <c r="JHU135" s="111"/>
      <c r="JHV135" s="111"/>
      <c r="JHW135" s="111"/>
      <c r="JHX135" s="111"/>
      <c r="JHY135" s="111"/>
      <c r="JHZ135" s="111"/>
      <c r="JIA135" s="111"/>
      <c r="JIB135" s="111"/>
      <c r="JIC135" s="111"/>
      <c r="JID135" s="111"/>
      <c r="JIE135" s="111"/>
      <c r="JIF135" s="111"/>
      <c r="JIG135" s="111"/>
      <c r="JIH135" s="111"/>
      <c r="JII135" s="111"/>
      <c r="JIJ135" s="111"/>
      <c r="JIK135" s="111"/>
      <c r="JIL135" s="111"/>
      <c r="JIM135" s="111"/>
      <c r="JIN135" s="111"/>
      <c r="JIO135" s="111"/>
      <c r="JIP135" s="111"/>
      <c r="JIQ135" s="111"/>
      <c r="JIR135" s="111"/>
      <c r="JIS135" s="111"/>
      <c r="JIT135" s="111"/>
      <c r="JIU135" s="111"/>
      <c r="JIV135" s="111"/>
      <c r="JIW135" s="111"/>
      <c r="JIX135" s="111"/>
      <c r="JIY135" s="111"/>
      <c r="JIZ135" s="111"/>
      <c r="JJA135" s="111"/>
      <c r="JJB135" s="111"/>
      <c r="JJC135" s="111"/>
      <c r="JJD135" s="111"/>
      <c r="JJE135" s="111"/>
      <c r="JJF135" s="111"/>
      <c r="JJG135" s="111"/>
      <c r="JJH135" s="111"/>
      <c r="JJI135" s="111"/>
      <c r="JJJ135" s="111"/>
      <c r="JJK135" s="111"/>
      <c r="JJL135" s="111"/>
      <c r="JJM135" s="111"/>
      <c r="JJN135" s="111"/>
      <c r="JJO135" s="111"/>
      <c r="JJP135" s="111"/>
      <c r="JJQ135" s="111"/>
      <c r="JJR135" s="111"/>
      <c r="JJS135" s="111"/>
      <c r="JJT135" s="111"/>
      <c r="JJU135" s="111"/>
      <c r="JJV135" s="111"/>
      <c r="JJW135" s="111"/>
      <c r="JJX135" s="111"/>
      <c r="JJY135" s="111"/>
      <c r="JJZ135" s="111"/>
      <c r="JKA135" s="111"/>
      <c r="JKB135" s="111"/>
      <c r="JKC135" s="111"/>
      <c r="JKD135" s="111"/>
      <c r="JKE135" s="111"/>
      <c r="JKF135" s="111"/>
      <c r="JKG135" s="111"/>
      <c r="JKH135" s="111"/>
      <c r="JKI135" s="111"/>
      <c r="JKJ135" s="111"/>
      <c r="JKK135" s="111"/>
      <c r="JKL135" s="111"/>
      <c r="JKM135" s="111"/>
      <c r="JKN135" s="111"/>
      <c r="JKO135" s="111"/>
      <c r="JKP135" s="111"/>
      <c r="JKQ135" s="111"/>
      <c r="JKR135" s="111"/>
      <c r="JKS135" s="111"/>
      <c r="JKT135" s="111"/>
      <c r="JKU135" s="111"/>
      <c r="JKV135" s="111"/>
      <c r="JKW135" s="111"/>
      <c r="JKX135" s="111"/>
      <c r="JKY135" s="111"/>
      <c r="JKZ135" s="111"/>
      <c r="JLA135" s="111"/>
      <c r="JLB135" s="111"/>
      <c r="JLC135" s="111"/>
      <c r="JLD135" s="111"/>
      <c r="JLE135" s="111"/>
      <c r="JLF135" s="111"/>
      <c r="JLG135" s="111"/>
      <c r="JLH135" s="111"/>
      <c r="JLI135" s="111"/>
      <c r="JLJ135" s="111"/>
      <c r="JLK135" s="111"/>
      <c r="JLL135" s="111"/>
      <c r="JLM135" s="111"/>
      <c r="JLN135" s="111"/>
      <c r="JLO135" s="111"/>
      <c r="JLP135" s="111"/>
      <c r="JLQ135" s="111"/>
      <c r="JLR135" s="111"/>
      <c r="JLS135" s="111"/>
      <c r="JLT135" s="111"/>
      <c r="JLU135" s="111"/>
      <c r="JLV135" s="111"/>
      <c r="JLW135" s="111"/>
      <c r="JLX135" s="111"/>
      <c r="JLY135" s="111"/>
      <c r="JLZ135" s="111"/>
      <c r="JMA135" s="111"/>
      <c r="JMB135" s="111"/>
      <c r="JMC135" s="111"/>
      <c r="JMD135" s="111"/>
      <c r="JME135" s="111"/>
      <c r="JMF135" s="111"/>
      <c r="JMG135" s="111"/>
      <c r="JMH135" s="111"/>
      <c r="JMI135" s="111"/>
      <c r="JMJ135" s="111"/>
      <c r="JMK135" s="111"/>
      <c r="JML135" s="111"/>
      <c r="JMM135" s="111"/>
      <c r="JMN135" s="111"/>
      <c r="JMO135" s="111"/>
      <c r="JMP135" s="111"/>
      <c r="JMQ135" s="111"/>
      <c r="JMR135" s="111"/>
      <c r="JMS135" s="111"/>
      <c r="JMT135" s="111"/>
      <c r="JMU135" s="111"/>
      <c r="JMV135" s="111"/>
      <c r="JMW135" s="111"/>
      <c r="JMX135" s="111"/>
      <c r="JMY135" s="111"/>
      <c r="JMZ135" s="111"/>
      <c r="JNA135" s="111"/>
      <c r="JNB135" s="111"/>
      <c r="JNC135" s="111"/>
      <c r="JND135" s="111"/>
      <c r="JNE135" s="111"/>
      <c r="JNF135" s="111"/>
      <c r="JNG135" s="111"/>
      <c r="JNH135" s="111"/>
      <c r="JNI135" s="111"/>
      <c r="JNJ135" s="111"/>
      <c r="JNK135" s="111"/>
      <c r="JNL135" s="111"/>
      <c r="JNM135" s="111"/>
      <c r="JNN135" s="111"/>
      <c r="JNO135" s="111"/>
      <c r="JNP135" s="111"/>
      <c r="JNQ135" s="111"/>
      <c r="JNR135" s="111"/>
      <c r="JNS135" s="111"/>
      <c r="JNT135" s="111"/>
      <c r="JNU135" s="111"/>
      <c r="JNV135" s="111"/>
      <c r="JNW135" s="111"/>
      <c r="JNX135" s="111"/>
      <c r="JNY135" s="111"/>
      <c r="JNZ135" s="111"/>
      <c r="JOA135" s="111"/>
      <c r="JOB135" s="111"/>
      <c r="JOC135" s="111"/>
      <c r="JOD135" s="111"/>
      <c r="JOE135" s="111"/>
      <c r="JOF135" s="111"/>
      <c r="JOG135" s="111"/>
      <c r="JOH135" s="111"/>
      <c r="JOI135" s="111"/>
      <c r="JOJ135" s="111"/>
      <c r="JOK135" s="111"/>
      <c r="JOL135" s="111"/>
      <c r="JOM135" s="111"/>
      <c r="JON135" s="111"/>
      <c r="JOO135" s="111"/>
      <c r="JOP135" s="111"/>
      <c r="JOQ135" s="111"/>
      <c r="JOR135" s="111"/>
      <c r="JOS135" s="111"/>
      <c r="JOT135" s="111"/>
      <c r="JOU135" s="111"/>
      <c r="JOV135" s="111"/>
      <c r="JOW135" s="111"/>
      <c r="JOX135" s="111"/>
      <c r="JOY135" s="111"/>
      <c r="JOZ135" s="111"/>
      <c r="JPA135" s="111"/>
      <c r="JPB135" s="111"/>
      <c r="JPC135" s="111"/>
      <c r="JPD135" s="111"/>
      <c r="JPE135" s="111"/>
      <c r="JPF135" s="111"/>
      <c r="JPG135" s="111"/>
      <c r="JPH135" s="111"/>
      <c r="JPI135" s="111"/>
      <c r="JPJ135" s="111"/>
      <c r="JPK135" s="111"/>
      <c r="JPL135" s="111"/>
      <c r="JPM135" s="111"/>
      <c r="JPN135" s="111"/>
      <c r="JPO135" s="111"/>
      <c r="JPP135" s="111"/>
      <c r="JPQ135" s="111"/>
      <c r="JPR135" s="111"/>
      <c r="JPS135" s="111"/>
      <c r="JPT135" s="111"/>
      <c r="JPU135" s="111"/>
      <c r="JPV135" s="111"/>
      <c r="JPW135" s="111"/>
      <c r="JPX135" s="111"/>
      <c r="JPY135" s="111"/>
      <c r="JPZ135" s="111"/>
      <c r="JQA135" s="111"/>
      <c r="JQB135" s="111"/>
      <c r="JQC135" s="111"/>
      <c r="JQD135" s="111"/>
      <c r="JQE135" s="111"/>
      <c r="JQF135" s="111"/>
      <c r="JQG135" s="111"/>
      <c r="JQH135" s="111"/>
      <c r="JQI135" s="111"/>
      <c r="JQJ135" s="111"/>
      <c r="JQK135" s="111"/>
      <c r="JQL135" s="111"/>
      <c r="JQM135" s="111"/>
      <c r="JQN135" s="111"/>
      <c r="JQO135" s="111"/>
      <c r="JQP135" s="111"/>
      <c r="JQQ135" s="111"/>
      <c r="JQR135" s="111"/>
      <c r="JQS135" s="111"/>
      <c r="JQT135" s="111"/>
      <c r="JQU135" s="111"/>
      <c r="JQV135" s="111"/>
      <c r="JQW135" s="111"/>
      <c r="JQX135" s="111"/>
      <c r="JQY135" s="111"/>
      <c r="JQZ135" s="111"/>
      <c r="JRA135" s="111"/>
      <c r="JRB135" s="111"/>
      <c r="JRC135" s="111"/>
      <c r="JRD135" s="111"/>
      <c r="JRE135" s="111"/>
      <c r="JRF135" s="111"/>
      <c r="JRG135" s="111"/>
      <c r="JRH135" s="111"/>
      <c r="JRI135" s="111"/>
      <c r="JRJ135" s="111"/>
      <c r="JRK135" s="111"/>
      <c r="JRL135" s="111"/>
      <c r="JRM135" s="111"/>
      <c r="JRN135" s="111"/>
      <c r="JRO135" s="111"/>
      <c r="JRP135" s="111"/>
      <c r="JRQ135" s="111"/>
      <c r="JRR135" s="111"/>
      <c r="JRS135" s="111"/>
      <c r="JRT135" s="111"/>
      <c r="JRU135" s="111"/>
      <c r="JRV135" s="111"/>
      <c r="JRW135" s="111"/>
      <c r="JRX135" s="111"/>
      <c r="JRY135" s="111"/>
      <c r="JRZ135" s="111"/>
      <c r="JSA135" s="111"/>
      <c r="JSB135" s="111"/>
      <c r="JSC135" s="111"/>
      <c r="JSD135" s="111"/>
      <c r="JSE135" s="111"/>
      <c r="JSF135" s="111"/>
      <c r="JSG135" s="111"/>
      <c r="JSH135" s="111"/>
      <c r="JSI135" s="111"/>
      <c r="JSJ135" s="111"/>
      <c r="JSK135" s="111"/>
      <c r="JSL135" s="111"/>
      <c r="JSM135" s="111"/>
      <c r="JSN135" s="111"/>
      <c r="JSO135" s="111"/>
      <c r="JSP135" s="111"/>
      <c r="JSQ135" s="111"/>
      <c r="JSR135" s="111"/>
      <c r="JSS135" s="111"/>
      <c r="JST135" s="111"/>
      <c r="JSU135" s="111"/>
      <c r="JSV135" s="111"/>
      <c r="JSW135" s="111"/>
      <c r="JSX135" s="111"/>
      <c r="JSY135" s="111"/>
      <c r="JSZ135" s="111"/>
      <c r="JTA135" s="111"/>
      <c r="JTB135" s="111"/>
      <c r="JTC135" s="111"/>
      <c r="JTD135" s="111"/>
      <c r="JTE135" s="111"/>
      <c r="JTF135" s="111"/>
      <c r="JTG135" s="111"/>
      <c r="JTH135" s="111"/>
      <c r="JTI135" s="111"/>
      <c r="JTJ135" s="111"/>
      <c r="JTK135" s="111"/>
      <c r="JTL135" s="111"/>
      <c r="JTM135" s="111"/>
      <c r="JTN135" s="111"/>
      <c r="JTO135" s="111"/>
      <c r="JTP135" s="111"/>
      <c r="JTQ135" s="111"/>
      <c r="JTR135" s="111"/>
      <c r="JTS135" s="111"/>
      <c r="JTT135" s="111"/>
      <c r="JTU135" s="111"/>
      <c r="JTV135" s="111"/>
      <c r="JTW135" s="111"/>
      <c r="JTX135" s="111"/>
      <c r="JTY135" s="111"/>
      <c r="JTZ135" s="111"/>
      <c r="JUA135" s="111"/>
      <c r="JUB135" s="111"/>
      <c r="JUC135" s="111"/>
      <c r="JUD135" s="111"/>
      <c r="JUE135" s="111"/>
      <c r="JUF135" s="111"/>
      <c r="JUG135" s="111"/>
      <c r="JUH135" s="111"/>
      <c r="JUI135" s="111"/>
      <c r="JUJ135" s="111"/>
      <c r="JUK135" s="111"/>
      <c r="JUL135" s="111"/>
      <c r="JUM135" s="111"/>
      <c r="JUN135" s="111"/>
      <c r="JUO135" s="111"/>
      <c r="JUP135" s="111"/>
      <c r="JUQ135" s="111"/>
      <c r="JUR135" s="111"/>
      <c r="JUS135" s="111"/>
      <c r="JUT135" s="111"/>
      <c r="JUU135" s="111"/>
      <c r="JUV135" s="111"/>
      <c r="JUW135" s="111"/>
      <c r="JUX135" s="111"/>
      <c r="JUY135" s="111"/>
      <c r="JUZ135" s="111"/>
      <c r="JVA135" s="111"/>
      <c r="JVB135" s="111"/>
      <c r="JVC135" s="111"/>
      <c r="JVD135" s="111"/>
      <c r="JVE135" s="111"/>
      <c r="JVF135" s="111"/>
      <c r="JVG135" s="111"/>
      <c r="JVH135" s="111"/>
      <c r="JVI135" s="111"/>
      <c r="JVJ135" s="111"/>
      <c r="JVK135" s="111"/>
      <c r="JVL135" s="111"/>
      <c r="JVM135" s="111"/>
      <c r="JVN135" s="111"/>
      <c r="JVO135" s="111"/>
      <c r="JVP135" s="111"/>
      <c r="JVQ135" s="111"/>
      <c r="JVR135" s="111"/>
      <c r="JVS135" s="111"/>
      <c r="JVT135" s="111"/>
      <c r="JVU135" s="111"/>
      <c r="JVV135" s="111"/>
      <c r="JVW135" s="111"/>
      <c r="JVX135" s="111"/>
      <c r="JVY135" s="111"/>
      <c r="JVZ135" s="111"/>
      <c r="JWA135" s="111"/>
      <c r="JWB135" s="111"/>
      <c r="JWC135" s="111"/>
      <c r="JWD135" s="111"/>
      <c r="JWE135" s="111"/>
      <c r="JWF135" s="111"/>
      <c r="JWG135" s="111"/>
      <c r="JWH135" s="111"/>
      <c r="JWI135" s="111"/>
      <c r="JWJ135" s="111"/>
      <c r="JWK135" s="111"/>
      <c r="JWL135" s="111"/>
      <c r="JWM135" s="111"/>
      <c r="JWN135" s="111"/>
      <c r="JWO135" s="111"/>
      <c r="JWP135" s="111"/>
      <c r="JWQ135" s="111"/>
      <c r="JWR135" s="111"/>
      <c r="JWS135" s="111"/>
      <c r="JWT135" s="111"/>
      <c r="JWU135" s="111"/>
      <c r="JWV135" s="111"/>
      <c r="JWW135" s="111"/>
      <c r="JWX135" s="111"/>
      <c r="JWY135" s="111"/>
      <c r="JWZ135" s="111"/>
      <c r="JXA135" s="111"/>
      <c r="JXB135" s="111"/>
      <c r="JXC135" s="111"/>
      <c r="JXD135" s="111"/>
      <c r="JXE135" s="111"/>
      <c r="JXF135" s="111"/>
      <c r="JXG135" s="111"/>
      <c r="JXH135" s="111"/>
      <c r="JXI135" s="111"/>
      <c r="JXJ135" s="111"/>
      <c r="JXK135" s="111"/>
      <c r="JXL135" s="111"/>
      <c r="JXM135" s="111"/>
      <c r="JXN135" s="111"/>
      <c r="JXO135" s="111"/>
      <c r="JXP135" s="111"/>
      <c r="JXQ135" s="111"/>
      <c r="JXR135" s="111"/>
      <c r="JXS135" s="111"/>
      <c r="JXT135" s="111"/>
      <c r="JXU135" s="111"/>
      <c r="JXV135" s="111"/>
      <c r="JXW135" s="111"/>
      <c r="JXX135" s="111"/>
      <c r="JXY135" s="111"/>
      <c r="JXZ135" s="111"/>
      <c r="JYA135" s="111"/>
      <c r="JYB135" s="111"/>
      <c r="JYC135" s="111"/>
      <c r="JYD135" s="111"/>
      <c r="JYE135" s="111"/>
      <c r="JYF135" s="111"/>
      <c r="JYG135" s="111"/>
      <c r="JYH135" s="111"/>
      <c r="JYI135" s="111"/>
      <c r="JYJ135" s="111"/>
      <c r="JYK135" s="111"/>
      <c r="JYL135" s="111"/>
      <c r="JYM135" s="111"/>
      <c r="JYN135" s="111"/>
      <c r="JYO135" s="111"/>
      <c r="JYP135" s="111"/>
      <c r="JYQ135" s="111"/>
      <c r="JYR135" s="111"/>
      <c r="JYS135" s="111"/>
      <c r="JYT135" s="111"/>
      <c r="JYU135" s="111"/>
      <c r="JYV135" s="111"/>
      <c r="JYW135" s="111"/>
      <c r="JYX135" s="111"/>
      <c r="JYY135" s="111"/>
      <c r="JYZ135" s="111"/>
      <c r="JZA135" s="111"/>
      <c r="JZB135" s="111"/>
      <c r="JZC135" s="111"/>
      <c r="JZD135" s="111"/>
      <c r="JZE135" s="111"/>
      <c r="JZF135" s="111"/>
      <c r="JZG135" s="111"/>
      <c r="JZH135" s="111"/>
      <c r="JZI135" s="111"/>
      <c r="JZJ135" s="111"/>
      <c r="JZK135" s="111"/>
      <c r="JZL135" s="111"/>
      <c r="JZM135" s="111"/>
      <c r="JZN135" s="111"/>
      <c r="JZO135" s="111"/>
      <c r="JZP135" s="111"/>
      <c r="JZQ135" s="111"/>
      <c r="JZR135" s="111"/>
      <c r="JZS135" s="111"/>
      <c r="JZT135" s="111"/>
      <c r="JZU135" s="111"/>
      <c r="JZV135" s="111"/>
      <c r="JZW135" s="111"/>
      <c r="JZX135" s="111"/>
      <c r="JZY135" s="111"/>
      <c r="JZZ135" s="111"/>
      <c r="KAA135" s="111"/>
      <c r="KAB135" s="111"/>
      <c r="KAC135" s="111"/>
      <c r="KAD135" s="111"/>
      <c r="KAE135" s="111"/>
      <c r="KAF135" s="111"/>
      <c r="KAG135" s="111"/>
      <c r="KAH135" s="111"/>
      <c r="KAI135" s="111"/>
      <c r="KAJ135" s="111"/>
      <c r="KAK135" s="111"/>
      <c r="KAL135" s="111"/>
      <c r="KAM135" s="111"/>
      <c r="KAN135" s="111"/>
      <c r="KAO135" s="111"/>
      <c r="KAP135" s="111"/>
      <c r="KAQ135" s="111"/>
      <c r="KAR135" s="111"/>
      <c r="KAS135" s="111"/>
      <c r="KAT135" s="111"/>
      <c r="KAU135" s="111"/>
      <c r="KAV135" s="111"/>
      <c r="KAW135" s="111"/>
      <c r="KAX135" s="111"/>
      <c r="KAY135" s="111"/>
      <c r="KAZ135" s="111"/>
      <c r="KBA135" s="111"/>
      <c r="KBB135" s="111"/>
      <c r="KBC135" s="111"/>
      <c r="KBD135" s="111"/>
      <c r="KBE135" s="111"/>
      <c r="KBF135" s="111"/>
      <c r="KBG135" s="111"/>
      <c r="KBH135" s="111"/>
      <c r="KBI135" s="111"/>
      <c r="KBJ135" s="111"/>
      <c r="KBK135" s="111"/>
      <c r="KBL135" s="111"/>
      <c r="KBM135" s="111"/>
      <c r="KBN135" s="111"/>
      <c r="KBO135" s="111"/>
      <c r="KBP135" s="111"/>
      <c r="KBQ135" s="111"/>
      <c r="KBR135" s="111"/>
      <c r="KBS135" s="111"/>
      <c r="KBT135" s="111"/>
      <c r="KBU135" s="111"/>
      <c r="KBV135" s="111"/>
      <c r="KBW135" s="111"/>
      <c r="KBX135" s="111"/>
      <c r="KBY135" s="111"/>
      <c r="KBZ135" s="111"/>
      <c r="KCA135" s="111"/>
      <c r="KCB135" s="111"/>
      <c r="KCC135" s="111"/>
      <c r="KCD135" s="111"/>
      <c r="KCE135" s="111"/>
      <c r="KCF135" s="111"/>
      <c r="KCG135" s="111"/>
      <c r="KCH135" s="111"/>
      <c r="KCI135" s="111"/>
      <c r="KCJ135" s="111"/>
      <c r="KCK135" s="111"/>
      <c r="KCL135" s="111"/>
      <c r="KCM135" s="111"/>
      <c r="KCN135" s="111"/>
      <c r="KCO135" s="111"/>
      <c r="KCP135" s="111"/>
      <c r="KCQ135" s="111"/>
      <c r="KCR135" s="111"/>
      <c r="KCS135" s="111"/>
      <c r="KCT135" s="111"/>
      <c r="KCU135" s="111"/>
      <c r="KCV135" s="111"/>
      <c r="KCW135" s="111"/>
      <c r="KCX135" s="111"/>
      <c r="KCY135" s="111"/>
      <c r="KCZ135" s="111"/>
      <c r="KDA135" s="111"/>
      <c r="KDB135" s="111"/>
      <c r="KDC135" s="111"/>
      <c r="KDD135" s="111"/>
      <c r="KDE135" s="111"/>
      <c r="KDF135" s="111"/>
      <c r="KDG135" s="111"/>
      <c r="KDH135" s="111"/>
      <c r="KDI135" s="111"/>
      <c r="KDJ135" s="111"/>
      <c r="KDK135" s="111"/>
      <c r="KDL135" s="111"/>
      <c r="KDM135" s="111"/>
      <c r="KDN135" s="111"/>
      <c r="KDO135" s="111"/>
      <c r="KDP135" s="111"/>
      <c r="KDQ135" s="111"/>
      <c r="KDR135" s="111"/>
      <c r="KDS135" s="111"/>
      <c r="KDT135" s="111"/>
      <c r="KDU135" s="111"/>
      <c r="KDV135" s="111"/>
      <c r="KDW135" s="111"/>
      <c r="KDX135" s="111"/>
      <c r="KDY135" s="111"/>
      <c r="KDZ135" s="111"/>
      <c r="KEA135" s="111"/>
      <c r="KEB135" s="111"/>
      <c r="KEC135" s="111"/>
      <c r="KED135" s="111"/>
      <c r="KEE135" s="111"/>
      <c r="KEF135" s="111"/>
      <c r="KEG135" s="111"/>
      <c r="KEH135" s="111"/>
      <c r="KEI135" s="111"/>
      <c r="KEJ135" s="111"/>
      <c r="KEK135" s="111"/>
      <c r="KEL135" s="111"/>
      <c r="KEM135" s="111"/>
      <c r="KEN135" s="111"/>
      <c r="KEO135" s="111"/>
      <c r="KEP135" s="111"/>
      <c r="KEQ135" s="111"/>
      <c r="KER135" s="111"/>
      <c r="KES135" s="111"/>
      <c r="KET135" s="111"/>
      <c r="KEU135" s="111"/>
      <c r="KEV135" s="111"/>
      <c r="KEW135" s="111"/>
      <c r="KEX135" s="111"/>
      <c r="KEY135" s="111"/>
      <c r="KEZ135" s="111"/>
      <c r="KFA135" s="111"/>
      <c r="KFB135" s="111"/>
      <c r="KFC135" s="111"/>
      <c r="KFD135" s="111"/>
      <c r="KFE135" s="111"/>
      <c r="KFF135" s="111"/>
      <c r="KFG135" s="111"/>
      <c r="KFH135" s="111"/>
      <c r="KFI135" s="111"/>
      <c r="KFJ135" s="111"/>
      <c r="KFK135" s="111"/>
      <c r="KFL135" s="111"/>
      <c r="KFM135" s="111"/>
      <c r="KFN135" s="111"/>
      <c r="KFO135" s="111"/>
      <c r="KFP135" s="111"/>
      <c r="KFQ135" s="111"/>
      <c r="KFR135" s="111"/>
      <c r="KFS135" s="111"/>
      <c r="KFT135" s="111"/>
      <c r="KFU135" s="111"/>
      <c r="KFV135" s="111"/>
      <c r="KFW135" s="111"/>
      <c r="KFX135" s="111"/>
      <c r="KFY135" s="111"/>
      <c r="KFZ135" s="111"/>
      <c r="KGA135" s="111"/>
      <c r="KGB135" s="111"/>
      <c r="KGC135" s="111"/>
      <c r="KGD135" s="111"/>
      <c r="KGE135" s="111"/>
      <c r="KGF135" s="111"/>
      <c r="KGG135" s="111"/>
      <c r="KGH135" s="111"/>
      <c r="KGI135" s="111"/>
      <c r="KGJ135" s="111"/>
      <c r="KGK135" s="111"/>
      <c r="KGL135" s="111"/>
      <c r="KGM135" s="111"/>
      <c r="KGN135" s="111"/>
      <c r="KGO135" s="111"/>
      <c r="KGP135" s="111"/>
      <c r="KGQ135" s="111"/>
      <c r="KGR135" s="111"/>
      <c r="KGS135" s="111"/>
      <c r="KGT135" s="111"/>
      <c r="KGU135" s="111"/>
      <c r="KGV135" s="111"/>
      <c r="KGW135" s="111"/>
      <c r="KGX135" s="111"/>
      <c r="KGY135" s="111"/>
      <c r="KGZ135" s="111"/>
      <c r="KHA135" s="111"/>
      <c r="KHB135" s="111"/>
      <c r="KHC135" s="111"/>
      <c r="KHD135" s="111"/>
      <c r="KHE135" s="111"/>
      <c r="KHF135" s="111"/>
      <c r="KHG135" s="111"/>
      <c r="KHH135" s="111"/>
      <c r="KHI135" s="111"/>
      <c r="KHJ135" s="111"/>
      <c r="KHK135" s="111"/>
      <c r="KHL135" s="111"/>
      <c r="KHM135" s="111"/>
      <c r="KHN135" s="111"/>
      <c r="KHO135" s="111"/>
      <c r="KHP135" s="111"/>
      <c r="KHQ135" s="111"/>
      <c r="KHR135" s="111"/>
      <c r="KHS135" s="111"/>
      <c r="KHT135" s="111"/>
      <c r="KHU135" s="111"/>
      <c r="KHV135" s="111"/>
      <c r="KHW135" s="111"/>
      <c r="KHX135" s="111"/>
      <c r="KHY135" s="111"/>
      <c r="KHZ135" s="111"/>
      <c r="KIA135" s="111"/>
      <c r="KIB135" s="111"/>
      <c r="KIC135" s="111"/>
      <c r="KID135" s="111"/>
      <c r="KIE135" s="111"/>
      <c r="KIF135" s="111"/>
      <c r="KIG135" s="111"/>
      <c r="KIH135" s="111"/>
      <c r="KII135" s="111"/>
      <c r="KIJ135" s="111"/>
      <c r="KIK135" s="111"/>
      <c r="KIL135" s="111"/>
      <c r="KIM135" s="111"/>
      <c r="KIN135" s="111"/>
      <c r="KIO135" s="111"/>
      <c r="KIP135" s="111"/>
      <c r="KIQ135" s="111"/>
      <c r="KIR135" s="111"/>
      <c r="KIS135" s="111"/>
      <c r="KIT135" s="111"/>
      <c r="KIU135" s="111"/>
      <c r="KIV135" s="111"/>
      <c r="KIW135" s="111"/>
      <c r="KIX135" s="111"/>
      <c r="KIY135" s="111"/>
      <c r="KIZ135" s="111"/>
      <c r="KJA135" s="111"/>
      <c r="KJB135" s="111"/>
      <c r="KJC135" s="111"/>
      <c r="KJD135" s="111"/>
      <c r="KJE135" s="111"/>
      <c r="KJF135" s="111"/>
      <c r="KJG135" s="111"/>
      <c r="KJH135" s="111"/>
      <c r="KJI135" s="111"/>
      <c r="KJJ135" s="111"/>
      <c r="KJK135" s="111"/>
      <c r="KJL135" s="111"/>
      <c r="KJM135" s="111"/>
      <c r="KJN135" s="111"/>
      <c r="KJO135" s="111"/>
      <c r="KJP135" s="111"/>
      <c r="KJQ135" s="111"/>
      <c r="KJR135" s="111"/>
      <c r="KJS135" s="111"/>
      <c r="KJT135" s="111"/>
      <c r="KJU135" s="111"/>
      <c r="KJV135" s="111"/>
      <c r="KJW135" s="111"/>
      <c r="KJX135" s="111"/>
      <c r="KJY135" s="111"/>
      <c r="KJZ135" s="111"/>
      <c r="KKA135" s="111"/>
      <c r="KKB135" s="111"/>
      <c r="KKC135" s="111"/>
      <c r="KKD135" s="111"/>
      <c r="KKE135" s="111"/>
      <c r="KKF135" s="111"/>
      <c r="KKG135" s="111"/>
      <c r="KKH135" s="111"/>
      <c r="KKI135" s="111"/>
      <c r="KKJ135" s="111"/>
      <c r="KKK135" s="111"/>
      <c r="KKL135" s="111"/>
      <c r="KKM135" s="111"/>
      <c r="KKN135" s="111"/>
      <c r="KKO135" s="111"/>
      <c r="KKP135" s="111"/>
      <c r="KKQ135" s="111"/>
      <c r="KKR135" s="111"/>
      <c r="KKS135" s="111"/>
      <c r="KKT135" s="111"/>
      <c r="KKU135" s="111"/>
      <c r="KKV135" s="111"/>
      <c r="KKW135" s="111"/>
      <c r="KKX135" s="111"/>
      <c r="KKY135" s="111"/>
      <c r="KKZ135" s="111"/>
      <c r="KLA135" s="111"/>
      <c r="KLB135" s="111"/>
      <c r="KLC135" s="111"/>
      <c r="KLD135" s="111"/>
      <c r="KLE135" s="111"/>
      <c r="KLF135" s="111"/>
      <c r="KLG135" s="111"/>
      <c r="KLH135" s="111"/>
      <c r="KLI135" s="111"/>
      <c r="KLJ135" s="111"/>
      <c r="KLK135" s="111"/>
      <c r="KLL135" s="111"/>
      <c r="KLM135" s="111"/>
      <c r="KLN135" s="111"/>
      <c r="KLO135" s="111"/>
      <c r="KLP135" s="111"/>
      <c r="KLQ135" s="111"/>
      <c r="KLR135" s="111"/>
      <c r="KLS135" s="111"/>
      <c r="KLT135" s="111"/>
      <c r="KLU135" s="111"/>
      <c r="KLV135" s="111"/>
      <c r="KLW135" s="111"/>
      <c r="KLX135" s="111"/>
      <c r="KLY135" s="111"/>
      <c r="KLZ135" s="111"/>
      <c r="KMA135" s="111"/>
      <c r="KMB135" s="111"/>
      <c r="KMC135" s="111"/>
      <c r="KMD135" s="111"/>
      <c r="KME135" s="111"/>
      <c r="KMF135" s="111"/>
      <c r="KMG135" s="111"/>
      <c r="KMH135" s="111"/>
      <c r="KMI135" s="111"/>
      <c r="KMJ135" s="111"/>
      <c r="KMK135" s="111"/>
      <c r="KML135" s="111"/>
      <c r="KMM135" s="111"/>
      <c r="KMN135" s="111"/>
      <c r="KMO135" s="111"/>
      <c r="KMP135" s="111"/>
      <c r="KMQ135" s="111"/>
      <c r="KMR135" s="111"/>
      <c r="KMS135" s="111"/>
      <c r="KMT135" s="111"/>
      <c r="KMU135" s="111"/>
      <c r="KMV135" s="111"/>
      <c r="KMW135" s="111"/>
      <c r="KMX135" s="111"/>
      <c r="KMY135" s="111"/>
      <c r="KMZ135" s="111"/>
      <c r="KNA135" s="111"/>
      <c r="KNB135" s="111"/>
      <c r="KNC135" s="111"/>
      <c r="KND135" s="111"/>
      <c r="KNE135" s="111"/>
      <c r="KNF135" s="111"/>
      <c r="KNG135" s="111"/>
      <c r="KNH135" s="111"/>
      <c r="KNI135" s="111"/>
      <c r="KNJ135" s="111"/>
      <c r="KNK135" s="111"/>
      <c r="KNL135" s="111"/>
      <c r="KNM135" s="111"/>
      <c r="KNN135" s="111"/>
      <c r="KNO135" s="111"/>
      <c r="KNP135" s="111"/>
      <c r="KNQ135" s="111"/>
      <c r="KNR135" s="111"/>
      <c r="KNS135" s="111"/>
      <c r="KNT135" s="111"/>
      <c r="KNU135" s="111"/>
      <c r="KNV135" s="111"/>
      <c r="KNW135" s="111"/>
      <c r="KNX135" s="111"/>
      <c r="KNY135" s="111"/>
      <c r="KNZ135" s="111"/>
      <c r="KOA135" s="111"/>
      <c r="KOB135" s="111"/>
      <c r="KOC135" s="111"/>
      <c r="KOD135" s="111"/>
      <c r="KOE135" s="111"/>
      <c r="KOF135" s="111"/>
      <c r="KOG135" s="111"/>
      <c r="KOH135" s="111"/>
      <c r="KOI135" s="111"/>
      <c r="KOJ135" s="111"/>
      <c r="KOK135" s="111"/>
      <c r="KOL135" s="111"/>
      <c r="KOM135" s="111"/>
      <c r="KON135" s="111"/>
      <c r="KOO135" s="111"/>
      <c r="KOP135" s="111"/>
      <c r="KOQ135" s="111"/>
      <c r="KOR135" s="111"/>
      <c r="KOS135" s="111"/>
      <c r="KOT135" s="111"/>
      <c r="KOU135" s="111"/>
      <c r="KOV135" s="111"/>
      <c r="KOW135" s="111"/>
      <c r="KOX135" s="111"/>
      <c r="KOY135" s="111"/>
      <c r="KOZ135" s="111"/>
      <c r="KPA135" s="111"/>
      <c r="KPB135" s="111"/>
      <c r="KPC135" s="111"/>
      <c r="KPD135" s="111"/>
      <c r="KPE135" s="111"/>
      <c r="KPF135" s="111"/>
      <c r="KPG135" s="111"/>
      <c r="KPH135" s="111"/>
      <c r="KPI135" s="111"/>
      <c r="KPJ135" s="111"/>
      <c r="KPK135" s="111"/>
      <c r="KPL135" s="111"/>
      <c r="KPM135" s="111"/>
      <c r="KPN135" s="111"/>
      <c r="KPO135" s="111"/>
      <c r="KPP135" s="111"/>
      <c r="KPQ135" s="111"/>
      <c r="KPR135" s="111"/>
      <c r="KPS135" s="111"/>
      <c r="KPT135" s="111"/>
      <c r="KPU135" s="111"/>
      <c r="KPV135" s="111"/>
      <c r="KPW135" s="111"/>
      <c r="KPX135" s="111"/>
      <c r="KPY135" s="111"/>
      <c r="KPZ135" s="111"/>
      <c r="KQA135" s="111"/>
      <c r="KQB135" s="111"/>
      <c r="KQC135" s="111"/>
      <c r="KQD135" s="111"/>
      <c r="KQE135" s="111"/>
      <c r="KQF135" s="111"/>
      <c r="KQG135" s="111"/>
      <c r="KQH135" s="111"/>
      <c r="KQI135" s="111"/>
      <c r="KQJ135" s="111"/>
      <c r="KQK135" s="111"/>
      <c r="KQL135" s="111"/>
      <c r="KQM135" s="111"/>
      <c r="KQN135" s="111"/>
      <c r="KQO135" s="111"/>
      <c r="KQP135" s="111"/>
      <c r="KQQ135" s="111"/>
      <c r="KQR135" s="111"/>
      <c r="KQS135" s="111"/>
      <c r="KQT135" s="111"/>
      <c r="KQU135" s="111"/>
      <c r="KQV135" s="111"/>
      <c r="KQW135" s="111"/>
      <c r="KQX135" s="111"/>
      <c r="KQY135" s="111"/>
      <c r="KQZ135" s="111"/>
      <c r="KRA135" s="111"/>
      <c r="KRB135" s="111"/>
      <c r="KRC135" s="111"/>
      <c r="KRD135" s="111"/>
      <c r="KRE135" s="111"/>
      <c r="KRF135" s="111"/>
      <c r="KRG135" s="111"/>
      <c r="KRH135" s="111"/>
      <c r="KRI135" s="111"/>
      <c r="KRJ135" s="111"/>
      <c r="KRK135" s="111"/>
      <c r="KRL135" s="111"/>
      <c r="KRM135" s="111"/>
      <c r="KRN135" s="111"/>
      <c r="KRO135" s="111"/>
      <c r="KRP135" s="111"/>
      <c r="KRQ135" s="111"/>
      <c r="KRR135" s="111"/>
      <c r="KRS135" s="111"/>
      <c r="KRT135" s="111"/>
      <c r="KRU135" s="111"/>
      <c r="KRV135" s="111"/>
      <c r="KRW135" s="111"/>
      <c r="KRX135" s="111"/>
      <c r="KRY135" s="111"/>
      <c r="KRZ135" s="111"/>
      <c r="KSA135" s="111"/>
      <c r="KSB135" s="111"/>
      <c r="KSC135" s="111"/>
      <c r="KSD135" s="111"/>
      <c r="KSE135" s="111"/>
      <c r="KSF135" s="111"/>
      <c r="KSG135" s="111"/>
      <c r="KSH135" s="111"/>
      <c r="KSI135" s="111"/>
      <c r="KSJ135" s="111"/>
      <c r="KSK135" s="111"/>
      <c r="KSL135" s="111"/>
      <c r="KSM135" s="111"/>
      <c r="KSN135" s="111"/>
      <c r="KSO135" s="111"/>
      <c r="KSP135" s="111"/>
      <c r="KSQ135" s="111"/>
      <c r="KSR135" s="111"/>
      <c r="KSS135" s="111"/>
      <c r="KST135" s="111"/>
      <c r="KSU135" s="111"/>
      <c r="KSV135" s="111"/>
      <c r="KSW135" s="111"/>
      <c r="KSX135" s="111"/>
      <c r="KSY135" s="111"/>
      <c r="KSZ135" s="111"/>
      <c r="KTA135" s="111"/>
      <c r="KTB135" s="111"/>
      <c r="KTC135" s="111"/>
      <c r="KTD135" s="111"/>
      <c r="KTE135" s="111"/>
      <c r="KTF135" s="111"/>
      <c r="KTG135" s="111"/>
      <c r="KTH135" s="111"/>
      <c r="KTI135" s="111"/>
      <c r="KTJ135" s="111"/>
      <c r="KTK135" s="111"/>
      <c r="KTL135" s="111"/>
      <c r="KTM135" s="111"/>
      <c r="KTN135" s="111"/>
      <c r="KTO135" s="111"/>
      <c r="KTP135" s="111"/>
      <c r="KTQ135" s="111"/>
      <c r="KTR135" s="111"/>
      <c r="KTS135" s="111"/>
      <c r="KTT135" s="111"/>
      <c r="KTU135" s="111"/>
      <c r="KTV135" s="111"/>
      <c r="KTW135" s="111"/>
      <c r="KTX135" s="111"/>
      <c r="KTY135" s="111"/>
      <c r="KTZ135" s="111"/>
      <c r="KUA135" s="111"/>
      <c r="KUB135" s="111"/>
      <c r="KUC135" s="111"/>
      <c r="KUD135" s="111"/>
      <c r="KUE135" s="111"/>
      <c r="KUF135" s="111"/>
      <c r="KUG135" s="111"/>
      <c r="KUH135" s="111"/>
      <c r="KUI135" s="111"/>
      <c r="KUJ135" s="111"/>
      <c r="KUK135" s="111"/>
      <c r="KUL135" s="111"/>
      <c r="KUM135" s="111"/>
      <c r="KUN135" s="111"/>
      <c r="KUO135" s="111"/>
      <c r="KUP135" s="111"/>
      <c r="KUQ135" s="111"/>
      <c r="KUR135" s="111"/>
      <c r="KUS135" s="111"/>
      <c r="KUT135" s="111"/>
      <c r="KUU135" s="111"/>
      <c r="KUV135" s="111"/>
      <c r="KUW135" s="111"/>
      <c r="KUX135" s="111"/>
      <c r="KUY135" s="111"/>
      <c r="KUZ135" s="111"/>
      <c r="KVA135" s="111"/>
      <c r="KVB135" s="111"/>
      <c r="KVC135" s="111"/>
      <c r="KVD135" s="111"/>
      <c r="KVE135" s="111"/>
      <c r="KVF135" s="111"/>
      <c r="KVG135" s="111"/>
      <c r="KVH135" s="111"/>
      <c r="KVI135" s="111"/>
      <c r="KVJ135" s="111"/>
      <c r="KVK135" s="111"/>
      <c r="KVL135" s="111"/>
      <c r="KVM135" s="111"/>
      <c r="KVN135" s="111"/>
      <c r="KVO135" s="111"/>
      <c r="KVP135" s="111"/>
      <c r="KVQ135" s="111"/>
      <c r="KVR135" s="111"/>
      <c r="KVS135" s="111"/>
      <c r="KVT135" s="111"/>
      <c r="KVU135" s="111"/>
      <c r="KVV135" s="111"/>
      <c r="KVW135" s="111"/>
      <c r="KVX135" s="111"/>
      <c r="KVY135" s="111"/>
      <c r="KVZ135" s="111"/>
      <c r="KWA135" s="111"/>
      <c r="KWB135" s="111"/>
      <c r="KWC135" s="111"/>
      <c r="KWD135" s="111"/>
      <c r="KWE135" s="111"/>
      <c r="KWF135" s="111"/>
      <c r="KWG135" s="111"/>
      <c r="KWH135" s="111"/>
      <c r="KWI135" s="111"/>
      <c r="KWJ135" s="111"/>
      <c r="KWK135" s="111"/>
      <c r="KWL135" s="111"/>
      <c r="KWM135" s="111"/>
      <c r="KWN135" s="111"/>
      <c r="KWO135" s="111"/>
      <c r="KWP135" s="111"/>
      <c r="KWQ135" s="111"/>
      <c r="KWR135" s="111"/>
      <c r="KWS135" s="111"/>
      <c r="KWT135" s="111"/>
      <c r="KWU135" s="111"/>
      <c r="KWV135" s="111"/>
      <c r="KWW135" s="111"/>
      <c r="KWX135" s="111"/>
      <c r="KWY135" s="111"/>
      <c r="KWZ135" s="111"/>
      <c r="KXA135" s="111"/>
      <c r="KXB135" s="111"/>
      <c r="KXC135" s="111"/>
      <c r="KXD135" s="111"/>
      <c r="KXE135" s="111"/>
      <c r="KXF135" s="111"/>
      <c r="KXG135" s="111"/>
      <c r="KXH135" s="111"/>
      <c r="KXI135" s="111"/>
      <c r="KXJ135" s="111"/>
      <c r="KXK135" s="111"/>
      <c r="KXL135" s="111"/>
      <c r="KXM135" s="111"/>
      <c r="KXN135" s="111"/>
      <c r="KXO135" s="111"/>
      <c r="KXP135" s="111"/>
      <c r="KXQ135" s="111"/>
      <c r="KXR135" s="111"/>
      <c r="KXS135" s="111"/>
      <c r="KXT135" s="111"/>
      <c r="KXU135" s="111"/>
      <c r="KXV135" s="111"/>
      <c r="KXW135" s="111"/>
      <c r="KXX135" s="111"/>
      <c r="KXY135" s="111"/>
      <c r="KXZ135" s="111"/>
      <c r="KYA135" s="111"/>
      <c r="KYB135" s="111"/>
      <c r="KYC135" s="111"/>
      <c r="KYD135" s="111"/>
      <c r="KYE135" s="111"/>
      <c r="KYF135" s="111"/>
      <c r="KYG135" s="111"/>
      <c r="KYH135" s="111"/>
      <c r="KYI135" s="111"/>
      <c r="KYJ135" s="111"/>
      <c r="KYK135" s="111"/>
      <c r="KYL135" s="111"/>
      <c r="KYM135" s="111"/>
      <c r="KYN135" s="111"/>
      <c r="KYO135" s="111"/>
      <c r="KYP135" s="111"/>
      <c r="KYQ135" s="111"/>
      <c r="KYR135" s="111"/>
      <c r="KYS135" s="111"/>
      <c r="KYT135" s="111"/>
      <c r="KYU135" s="111"/>
      <c r="KYV135" s="111"/>
      <c r="KYW135" s="111"/>
      <c r="KYX135" s="111"/>
      <c r="KYY135" s="111"/>
      <c r="KYZ135" s="111"/>
      <c r="KZA135" s="111"/>
      <c r="KZB135" s="111"/>
      <c r="KZC135" s="111"/>
      <c r="KZD135" s="111"/>
      <c r="KZE135" s="111"/>
      <c r="KZF135" s="111"/>
      <c r="KZG135" s="111"/>
      <c r="KZH135" s="111"/>
      <c r="KZI135" s="111"/>
      <c r="KZJ135" s="111"/>
      <c r="KZK135" s="111"/>
      <c r="KZL135" s="111"/>
      <c r="KZM135" s="111"/>
      <c r="KZN135" s="111"/>
      <c r="KZO135" s="111"/>
      <c r="KZP135" s="111"/>
      <c r="KZQ135" s="111"/>
      <c r="KZR135" s="111"/>
      <c r="KZS135" s="111"/>
      <c r="KZT135" s="111"/>
      <c r="KZU135" s="111"/>
      <c r="KZV135" s="111"/>
      <c r="KZW135" s="111"/>
      <c r="KZX135" s="111"/>
      <c r="KZY135" s="111"/>
      <c r="KZZ135" s="111"/>
      <c r="LAA135" s="111"/>
      <c r="LAB135" s="111"/>
      <c r="LAC135" s="111"/>
      <c r="LAD135" s="111"/>
      <c r="LAE135" s="111"/>
      <c r="LAF135" s="111"/>
      <c r="LAG135" s="111"/>
      <c r="LAH135" s="111"/>
      <c r="LAI135" s="111"/>
      <c r="LAJ135" s="111"/>
      <c r="LAK135" s="111"/>
      <c r="LAL135" s="111"/>
      <c r="LAM135" s="111"/>
      <c r="LAN135" s="111"/>
      <c r="LAO135" s="111"/>
      <c r="LAP135" s="111"/>
      <c r="LAQ135" s="111"/>
      <c r="LAR135" s="111"/>
      <c r="LAS135" s="111"/>
      <c r="LAT135" s="111"/>
      <c r="LAU135" s="111"/>
      <c r="LAV135" s="111"/>
      <c r="LAW135" s="111"/>
      <c r="LAX135" s="111"/>
      <c r="LAY135" s="111"/>
      <c r="LAZ135" s="111"/>
      <c r="LBA135" s="111"/>
      <c r="LBB135" s="111"/>
      <c r="LBC135" s="111"/>
      <c r="LBD135" s="111"/>
      <c r="LBE135" s="111"/>
      <c r="LBF135" s="111"/>
      <c r="LBG135" s="111"/>
      <c r="LBH135" s="111"/>
      <c r="LBI135" s="111"/>
      <c r="LBJ135" s="111"/>
      <c r="LBK135" s="111"/>
      <c r="LBL135" s="111"/>
      <c r="LBM135" s="111"/>
      <c r="LBN135" s="111"/>
      <c r="LBO135" s="111"/>
      <c r="LBP135" s="111"/>
      <c r="LBQ135" s="111"/>
      <c r="LBR135" s="111"/>
      <c r="LBS135" s="111"/>
      <c r="LBT135" s="111"/>
      <c r="LBU135" s="111"/>
      <c r="LBV135" s="111"/>
      <c r="LBW135" s="111"/>
      <c r="LBX135" s="111"/>
      <c r="LBY135" s="111"/>
      <c r="LBZ135" s="111"/>
      <c r="LCA135" s="111"/>
      <c r="LCB135" s="111"/>
      <c r="LCC135" s="111"/>
      <c r="LCD135" s="111"/>
      <c r="LCE135" s="111"/>
      <c r="LCF135" s="111"/>
      <c r="LCG135" s="111"/>
      <c r="LCH135" s="111"/>
      <c r="LCI135" s="111"/>
      <c r="LCJ135" s="111"/>
      <c r="LCK135" s="111"/>
      <c r="LCL135" s="111"/>
      <c r="LCM135" s="111"/>
      <c r="LCN135" s="111"/>
      <c r="LCO135" s="111"/>
      <c r="LCP135" s="111"/>
      <c r="LCQ135" s="111"/>
      <c r="LCR135" s="111"/>
      <c r="LCS135" s="111"/>
      <c r="LCT135" s="111"/>
      <c r="LCU135" s="111"/>
      <c r="LCV135" s="111"/>
      <c r="LCW135" s="111"/>
      <c r="LCX135" s="111"/>
      <c r="LCY135" s="111"/>
      <c r="LCZ135" s="111"/>
      <c r="LDA135" s="111"/>
      <c r="LDB135" s="111"/>
      <c r="LDC135" s="111"/>
      <c r="LDD135" s="111"/>
      <c r="LDE135" s="111"/>
      <c r="LDF135" s="111"/>
      <c r="LDG135" s="111"/>
      <c r="LDH135" s="111"/>
      <c r="LDI135" s="111"/>
      <c r="LDJ135" s="111"/>
      <c r="LDK135" s="111"/>
      <c r="LDL135" s="111"/>
      <c r="LDM135" s="111"/>
      <c r="LDN135" s="111"/>
      <c r="LDO135" s="111"/>
      <c r="LDP135" s="111"/>
      <c r="LDQ135" s="111"/>
      <c r="LDR135" s="111"/>
      <c r="LDS135" s="111"/>
      <c r="LDT135" s="111"/>
      <c r="LDU135" s="111"/>
      <c r="LDV135" s="111"/>
      <c r="LDW135" s="111"/>
      <c r="LDX135" s="111"/>
      <c r="LDY135" s="111"/>
      <c r="LDZ135" s="111"/>
      <c r="LEA135" s="111"/>
      <c r="LEB135" s="111"/>
      <c r="LEC135" s="111"/>
      <c r="LED135" s="111"/>
      <c r="LEE135" s="111"/>
      <c r="LEF135" s="111"/>
      <c r="LEG135" s="111"/>
      <c r="LEH135" s="111"/>
      <c r="LEI135" s="111"/>
      <c r="LEJ135" s="111"/>
      <c r="LEK135" s="111"/>
      <c r="LEL135" s="111"/>
      <c r="LEM135" s="111"/>
      <c r="LEN135" s="111"/>
      <c r="LEO135" s="111"/>
      <c r="LEP135" s="111"/>
      <c r="LEQ135" s="111"/>
      <c r="LER135" s="111"/>
      <c r="LES135" s="111"/>
      <c r="LET135" s="111"/>
      <c r="LEU135" s="111"/>
      <c r="LEV135" s="111"/>
      <c r="LEW135" s="111"/>
      <c r="LEX135" s="111"/>
      <c r="LEY135" s="111"/>
      <c r="LEZ135" s="111"/>
      <c r="LFA135" s="111"/>
      <c r="LFB135" s="111"/>
      <c r="LFC135" s="111"/>
      <c r="LFD135" s="111"/>
      <c r="LFE135" s="111"/>
      <c r="LFF135" s="111"/>
      <c r="LFG135" s="111"/>
      <c r="LFH135" s="111"/>
      <c r="LFI135" s="111"/>
      <c r="LFJ135" s="111"/>
      <c r="LFK135" s="111"/>
      <c r="LFL135" s="111"/>
      <c r="LFM135" s="111"/>
      <c r="LFN135" s="111"/>
      <c r="LFO135" s="111"/>
      <c r="LFP135" s="111"/>
      <c r="LFQ135" s="111"/>
      <c r="LFR135" s="111"/>
      <c r="LFS135" s="111"/>
      <c r="LFT135" s="111"/>
      <c r="LFU135" s="111"/>
      <c r="LFV135" s="111"/>
      <c r="LFW135" s="111"/>
      <c r="LFX135" s="111"/>
      <c r="LFY135" s="111"/>
      <c r="LFZ135" s="111"/>
      <c r="LGA135" s="111"/>
      <c r="LGB135" s="111"/>
      <c r="LGC135" s="111"/>
      <c r="LGD135" s="111"/>
      <c r="LGE135" s="111"/>
      <c r="LGF135" s="111"/>
      <c r="LGG135" s="111"/>
      <c r="LGH135" s="111"/>
      <c r="LGI135" s="111"/>
      <c r="LGJ135" s="111"/>
      <c r="LGK135" s="111"/>
      <c r="LGL135" s="111"/>
      <c r="LGM135" s="111"/>
      <c r="LGN135" s="111"/>
      <c r="LGO135" s="111"/>
      <c r="LGP135" s="111"/>
      <c r="LGQ135" s="111"/>
      <c r="LGR135" s="111"/>
      <c r="LGS135" s="111"/>
      <c r="LGT135" s="111"/>
      <c r="LGU135" s="111"/>
      <c r="LGV135" s="111"/>
      <c r="LGW135" s="111"/>
      <c r="LGX135" s="111"/>
      <c r="LGY135" s="111"/>
      <c r="LGZ135" s="111"/>
      <c r="LHA135" s="111"/>
      <c r="LHB135" s="111"/>
      <c r="LHC135" s="111"/>
      <c r="LHD135" s="111"/>
      <c r="LHE135" s="111"/>
      <c r="LHF135" s="111"/>
      <c r="LHG135" s="111"/>
      <c r="LHH135" s="111"/>
      <c r="LHI135" s="111"/>
      <c r="LHJ135" s="111"/>
      <c r="LHK135" s="111"/>
      <c r="LHL135" s="111"/>
      <c r="LHM135" s="111"/>
      <c r="LHN135" s="111"/>
      <c r="LHO135" s="111"/>
      <c r="LHP135" s="111"/>
      <c r="LHQ135" s="111"/>
      <c r="LHR135" s="111"/>
      <c r="LHS135" s="111"/>
      <c r="LHT135" s="111"/>
      <c r="LHU135" s="111"/>
      <c r="LHV135" s="111"/>
      <c r="LHW135" s="111"/>
      <c r="LHX135" s="111"/>
      <c r="LHY135" s="111"/>
      <c r="LHZ135" s="111"/>
      <c r="LIA135" s="111"/>
      <c r="LIB135" s="111"/>
      <c r="LIC135" s="111"/>
      <c r="LID135" s="111"/>
      <c r="LIE135" s="111"/>
      <c r="LIF135" s="111"/>
      <c r="LIG135" s="111"/>
      <c r="LIH135" s="111"/>
      <c r="LII135" s="111"/>
      <c r="LIJ135" s="111"/>
      <c r="LIK135" s="111"/>
      <c r="LIL135" s="111"/>
      <c r="LIM135" s="111"/>
      <c r="LIN135" s="111"/>
      <c r="LIO135" s="111"/>
      <c r="LIP135" s="111"/>
      <c r="LIQ135" s="111"/>
      <c r="LIR135" s="111"/>
      <c r="LIS135" s="111"/>
      <c r="LIT135" s="111"/>
      <c r="LIU135" s="111"/>
      <c r="LIV135" s="111"/>
      <c r="LIW135" s="111"/>
      <c r="LIX135" s="111"/>
      <c r="LIY135" s="111"/>
      <c r="LIZ135" s="111"/>
      <c r="LJA135" s="111"/>
      <c r="LJB135" s="111"/>
      <c r="LJC135" s="111"/>
      <c r="LJD135" s="111"/>
      <c r="LJE135" s="111"/>
      <c r="LJF135" s="111"/>
      <c r="LJG135" s="111"/>
      <c r="LJH135" s="111"/>
      <c r="LJI135" s="111"/>
      <c r="LJJ135" s="111"/>
      <c r="LJK135" s="111"/>
      <c r="LJL135" s="111"/>
      <c r="LJM135" s="111"/>
      <c r="LJN135" s="111"/>
      <c r="LJO135" s="111"/>
      <c r="LJP135" s="111"/>
      <c r="LJQ135" s="111"/>
      <c r="LJR135" s="111"/>
      <c r="LJS135" s="111"/>
      <c r="LJT135" s="111"/>
      <c r="LJU135" s="111"/>
      <c r="LJV135" s="111"/>
      <c r="LJW135" s="111"/>
      <c r="LJX135" s="111"/>
      <c r="LJY135" s="111"/>
      <c r="LJZ135" s="111"/>
      <c r="LKA135" s="111"/>
      <c r="LKB135" s="111"/>
      <c r="LKC135" s="111"/>
      <c r="LKD135" s="111"/>
      <c r="LKE135" s="111"/>
      <c r="LKF135" s="111"/>
      <c r="LKG135" s="111"/>
      <c r="LKH135" s="111"/>
      <c r="LKI135" s="111"/>
      <c r="LKJ135" s="111"/>
      <c r="LKK135" s="111"/>
      <c r="LKL135" s="111"/>
      <c r="LKM135" s="111"/>
      <c r="LKN135" s="111"/>
      <c r="LKO135" s="111"/>
      <c r="LKP135" s="111"/>
      <c r="LKQ135" s="111"/>
      <c r="LKR135" s="111"/>
      <c r="LKS135" s="111"/>
      <c r="LKT135" s="111"/>
      <c r="LKU135" s="111"/>
      <c r="LKV135" s="111"/>
      <c r="LKW135" s="111"/>
      <c r="LKX135" s="111"/>
      <c r="LKY135" s="111"/>
      <c r="LKZ135" s="111"/>
      <c r="LLA135" s="111"/>
      <c r="LLB135" s="111"/>
      <c r="LLC135" s="111"/>
      <c r="LLD135" s="111"/>
      <c r="LLE135" s="111"/>
      <c r="LLF135" s="111"/>
      <c r="LLG135" s="111"/>
      <c r="LLH135" s="111"/>
      <c r="LLI135" s="111"/>
      <c r="LLJ135" s="111"/>
      <c r="LLK135" s="111"/>
      <c r="LLL135" s="111"/>
      <c r="LLM135" s="111"/>
      <c r="LLN135" s="111"/>
      <c r="LLO135" s="111"/>
      <c r="LLP135" s="111"/>
      <c r="LLQ135" s="111"/>
      <c r="LLR135" s="111"/>
      <c r="LLS135" s="111"/>
      <c r="LLT135" s="111"/>
      <c r="LLU135" s="111"/>
      <c r="LLV135" s="111"/>
      <c r="LLW135" s="111"/>
      <c r="LLX135" s="111"/>
      <c r="LLY135" s="111"/>
      <c r="LLZ135" s="111"/>
      <c r="LMA135" s="111"/>
      <c r="LMB135" s="111"/>
      <c r="LMC135" s="111"/>
      <c r="LMD135" s="111"/>
      <c r="LME135" s="111"/>
      <c r="LMF135" s="111"/>
      <c r="LMG135" s="111"/>
      <c r="LMH135" s="111"/>
      <c r="LMI135" s="111"/>
      <c r="LMJ135" s="111"/>
      <c r="LMK135" s="111"/>
      <c r="LML135" s="111"/>
      <c r="LMM135" s="111"/>
      <c r="LMN135" s="111"/>
      <c r="LMO135" s="111"/>
      <c r="LMP135" s="111"/>
      <c r="LMQ135" s="111"/>
      <c r="LMR135" s="111"/>
      <c r="LMS135" s="111"/>
      <c r="LMT135" s="111"/>
      <c r="LMU135" s="111"/>
      <c r="LMV135" s="111"/>
      <c r="LMW135" s="111"/>
      <c r="LMX135" s="111"/>
      <c r="LMY135" s="111"/>
      <c r="LMZ135" s="111"/>
      <c r="LNA135" s="111"/>
      <c r="LNB135" s="111"/>
      <c r="LNC135" s="111"/>
      <c r="LND135" s="111"/>
      <c r="LNE135" s="111"/>
      <c r="LNF135" s="111"/>
      <c r="LNG135" s="111"/>
      <c r="LNH135" s="111"/>
      <c r="LNI135" s="111"/>
      <c r="LNJ135" s="111"/>
      <c r="LNK135" s="111"/>
      <c r="LNL135" s="111"/>
      <c r="LNM135" s="111"/>
      <c r="LNN135" s="111"/>
      <c r="LNO135" s="111"/>
      <c r="LNP135" s="111"/>
      <c r="LNQ135" s="111"/>
      <c r="LNR135" s="111"/>
      <c r="LNS135" s="111"/>
      <c r="LNT135" s="111"/>
      <c r="LNU135" s="111"/>
      <c r="LNV135" s="111"/>
      <c r="LNW135" s="111"/>
      <c r="LNX135" s="111"/>
      <c r="LNY135" s="111"/>
      <c r="LNZ135" s="111"/>
      <c r="LOA135" s="111"/>
      <c r="LOB135" s="111"/>
      <c r="LOC135" s="111"/>
      <c r="LOD135" s="111"/>
      <c r="LOE135" s="111"/>
      <c r="LOF135" s="111"/>
      <c r="LOG135" s="111"/>
      <c r="LOH135" s="111"/>
      <c r="LOI135" s="111"/>
      <c r="LOJ135" s="111"/>
      <c r="LOK135" s="111"/>
      <c r="LOL135" s="111"/>
      <c r="LOM135" s="111"/>
      <c r="LON135" s="111"/>
      <c r="LOO135" s="111"/>
      <c r="LOP135" s="111"/>
      <c r="LOQ135" s="111"/>
      <c r="LOR135" s="111"/>
      <c r="LOS135" s="111"/>
      <c r="LOT135" s="111"/>
      <c r="LOU135" s="111"/>
      <c r="LOV135" s="111"/>
      <c r="LOW135" s="111"/>
      <c r="LOX135" s="111"/>
      <c r="LOY135" s="111"/>
      <c r="LOZ135" s="111"/>
      <c r="LPA135" s="111"/>
      <c r="LPB135" s="111"/>
      <c r="LPC135" s="111"/>
      <c r="LPD135" s="111"/>
      <c r="LPE135" s="111"/>
      <c r="LPF135" s="111"/>
      <c r="LPG135" s="111"/>
      <c r="LPH135" s="111"/>
      <c r="LPI135" s="111"/>
      <c r="LPJ135" s="111"/>
      <c r="LPK135" s="111"/>
      <c r="LPL135" s="111"/>
      <c r="LPM135" s="111"/>
      <c r="LPN135" s="111"/>
      <c r="LPO135" s="111"/>
      <c r="LPP135" s="111"/>
      <c r="LPQ135" s="111"/>
      <c r="LPR135" s="111"/>
      <c r="LPS135" s="111"/>
      <c r="LPT135" s="111"/>
      <c r="LPU135" s="111"/>
      <c r="LPV135" s="111"/>
      <c r="LPW135" s="111"/>
      <c r="LPX135" s="111"/>
      <c r="LPY135" s="111"/>
      <c r="LPZ135" s="111"/>
      <c r="LQA135" s="111"/>
      <c r="LQB135" s="111"/>
      <c r="LQC135" s="111"/>
      <c r="LQD135" s="111"/>
      <c r="LQE135" s="111"/>
      <c r="LQF135" s="111"/>
      <c r="LQG135" s="111"/>
      <c r="LQH135" s="111"/>
      <c r="LQI135" s="111"/>
      <c r="LQJ135" s="111"/>
      <c r="LQK135" s="111"/>
      <c r="LQL135" s="111"/>
      <c r="LQM135" s="111"/>
      <c r="LQN135" s="111"/>
      <c r="LQO135" s="111"/>
      <c r="LQP135" s="111"/>
      <c r="LQQ135" s="111"/>
      <c r="LQR135" s="111"/>
      <c r="LQS135" s="111"/>
      <c r="LQT135" s="111"/>
      <c r="LQU135" s="111"/>
      <c r="LQV135" s="111"/>
      <c r="LQW135" s="111"/>
      <c r="LQX135" s="111"/>
      <c r="LQY135" s="111"/>
      <c r="LQZ135" s="111"/>
      <c r="LRA135" s="111"/>
      <c r="LRB135" s="111"/>
      <c r="LRC135" s="111"/>
      <c r="LRD135" s="111"/>
      <c r="LRE135" s="111"/>
      <c r="LRF135" s="111"/>
      <c r="LRG135" s="111"/>
      <c r="LRH135" s="111"/>
      <c r="LRI135" s="111"/>
      <c r="LRJ135" s="111"/>
      <c r="LRK135" s="111"/>
      <c r="LRL135" s="111"/>
      <c r="LRM135" s="111"/>
      <c r="LRN135" s="111"/>
      <c r="LRO135" s="111"/>
      <c r="LRP135" s="111"/>
      <c r="LRQ135" s="111"/>
      <c r="LRR135" s="111"/>
      <c r="LRS135" s="111"/>
      <c r="LRT135" s="111"/>
      <c r="LRU135" s="111"/>
      <c r="LRV135" s="111"/>
      <c r="LRW135" s="111"/>
      <c r="LRX135" s="111"/>
      <c r="LRY135" s="111"/>
      <c r="LRZ135" s="111"/>
      <c r="LSA135" s="111"/>
      <c r="LSB135" s="111"/>
      <c r="LSC135" s="111"/>
      <c r="LSD135" s="111"/>
      <c r="LSE135" s="111"/>
      <c r="LSF135" s="111"/>
      <c r="LSG135" s="111"/>
      <c r="LSH135" s="111"/>
      <c r="LSI135" s="111"/>
      <c r="LSJ135" s="111"/>
      <c r="LSK135" s="111"/>
      <c r="LSL135" s="111"/>
      <c r="LSM135" s="111"/>
      <c r="LSN135" s="111"/>
      <c r="LSO135" s="111"/>
      <c r="LSP135" s="111"/>
      <c r="LSQ135" s="111"/>
      <c r="LSR135" s="111"/>
      <c r="LSS135" s="111"/>
      <c r="LST135" s="111"/>
      <c r="LSU135" s="111"/>
      <c r="LSV135" s="111"/>
      <c r="LSW135" s="111"/>
      <c r="LSX135" s="111"/>
      <c r="LSY135" s="111"/>
      <c r="LSZ135" s="111"/>
      <c r="LTA135" s="111"/>
      <c r="LTB135" s="111"/>
      <c r="LTC135" s="111"/>
      <c r="LTD135" s="111"/>
      <c r="LTE135" s="111"/>
      <c r="LTF135" s="111"/>
      <c r="LTG135" s="111"/>
      <c r="LTH135" s="111"/>
      <c r="LTI135" s="111"/>
      <c r="LTJ135" s="111"/>
      <c r="LTK135" s="111"/>
      <c r="LTL135" s="111"/>
      <c r="LTM135" s="111"/>
      <c r="LTN135" s="111"/>
      <c r="LTO135" s="111"/>
      <c r="LTP135" s="111"/>
      <c r="LTQ135" s="111"/>
      <c r="LTR135" s="111"/>
      <c r="LTS135" s="111"/>
      <c r="LTT135" s="111"/>
      <c r="LTU135" s="111"/>
      <c r="LTV135" s="111"/>
      <c r="LTW135" s="111"/>
      <c r="LTX135" s="111"/>
      <c r="LTY135" s="111"/>
      <c r="LTZ135" s="111"/>
      <c r="LUA135" s="111"/>
      <c r="LUB135" s="111"/>
      <c r="LUC135" s="111"/>
      <c r="LUD135" s="111"/>
      <c r="LUE135" s="111"/>
      <c r="LUF135" s="111"/>
      <c r="LUG135" s="111"/>
      <c r="LUH135" s="111"/>
      <c r="LUI135" s="111"/>
      <c r="LUJ135" s="111"/>
      <c r="LUK135" s="111"/>
      <c r="LUL135" s="111"/>
      <c r="LUM135" s="111"/>
      <c r="LUN135" s="111"/>
      <c r="LUO135" s="111"/>
      <c r="LUP135" s="111"/>
      <c r="LUQ135" s="111"/>
      <c r="LUR135" s="111"/>
      <c r="LUS135" s="111"/>
      <c r="LUT135" s="111"/>
      <c r="LUU135" s="111"/>
      <c r="LUV135" s="111"/>
      <c r="LUW135" s="111"/>
      <c r="LUX135" s="111"/>
      <c r="LUY135" s="111"/>
      <c r="LUZ135" s="111"/>
      <c r="LVA135" s="111"/>
      <c r="LVB135" s="111"/>
      <c r="LVC135" s="111"/>
      <c r="LVD135" s="111"/>
      <c r="LVE135" s="111"/>
      <c r="LVF135" s="111"/>
      <c r="LVG135" s="111"/>
      <c r="LVH135" s="111"/>
      <c r="LVI135" s="111"/>
      <c r="LVJ135" s="111"/>
      <c r="LVK135" s="111"/>
      <c r="LVL135" s="111"/>
      <c r="LVM135" s="111"/>
      <c r="LVN135" s="111"/>
      <c r="LVO135" s="111"/>
      <c r="LVP135" s="111"/>
      <c r="LVQ135" s="111"/>
      <c r="LVR135" s="111"/>
      <c r="LVS135" s="111"/>
      <c r="LVT135" s="111"/>
      <c r="LVU135" s="111"/>
      <c r="LVV135" s="111"/>
      <c r="LVW135" s="111"/>
      <c r="LVX135" s="111"/>
      <c r="LVY135" s="111"/>
      <c r="LVZ135" s="111"/>
      <c r="LWA135" s="111"/>
      <c r="LWB135" s="111"/>
      <c r="LWC135" s="111"/>
      <c r="LWD135" s="111"/>
      <c r="LWE135" s="111"/>
      <c r="LWF135" s="111"/>
      <c r="LWG135" s="111"/>
      <c r="LWH135" s="111"/>
      <c r="LWI135" s="111"/>
      <c r="LWJ135" s="111"/>
      <c r="LWK135" s="111"/>
      <c r="LWL135" s="111"/>
      <c r="LWM135" s="111"/>
      <c r="LWN135" s="111"/>
      <c r="LWO135" s="111"/>
      <c r="LWP135" s="111"/>
      <c r="LWQ135" s="111"/>
      <c r="LWR135" s="111"/>
      <c r="LWS135" s="111"/>
      <c r="LWT135" s="111"/>
      <c r="LWU135" s="111"/>
      <c r="LWV135" s="111"/>
      <c r="LWW135" s="111"/>
      <c r="LWX135" s="111"/>
      <c r="LWY135" s="111"/>
      <c r="LWZ135" s="111"/>
      <c r="LXA135" s="111"/>
      <c r="LXB135" s="111"/>
      <c r="LXC135" s="111"/>
      <c r="LXD135" s="111"/>
      <c r="LXE135" s="111"/>
      <c r="LXF135" s="111"/>
      <c r="LXG135" s="111"/>
      <c r="LXH135" s="111"/>
      <c r="LXI135" s="111"/>
      <c r="LXJ135" s="111"/>
      <c r="LXK135" s="111"/>
      <c r="LXL135" s="111"/>
      <c r="LXM135" s="111"/>
      <c r="LXN135" s="111"/>
      <c r="LXO135" s="111"/>
      <c r="LXP135" s="111"/>
      <c r="LXQ135" s="111"/>
      <c r="LXR135" s="111"/>
      <c r="LXS135" s="111"/>
      <c r="LXT135" s="111"/>
      <c r="LXU135" s="111"/>
      <c r="LXV135" s="111"/>
      <c r="LXW135" s="111"/>
      <c r="LXX135" s="111"/>
      <c r="LXY135" s="111"/>
      <c r="LXZ135" s="111"/>
      <c r="LYA135" s="111"/>
      <c r="LYB135" s="111"/>
      <c r="LYC135" s="111"/>
      <c r="LYD135" s="111"/>
      <c r="LYE135" s="111"/>
      <c r="LYF135" s="111"/>
      <c r="LYG135" s="111"/>
      <c r="LYH135" s="111"/>
      <c r="LYI135" s="111"/>
      <c r="LYJ135" s="111"/>
      <c r="LYK135" s="111"/>
      <c r="LYL135" s="111"/>
      <c r="LYM135" s="111"/>
      <c r="LYN135" s="111"/>
      <c r="LYO135" s="111"/>
      <c r="LYP135" s="111"/>
      <c r="LYQ135" s="111"/>
      <c r="LYR135" s="111"/>
      <c r="LYS135" s="111"/>
      <c r="LYT135" s="111"/>
      <c r="LYU135" s="111"/>
      <c r="LYV135" s="111"/>
      <c r="LYW135" s="111"/>
      <c r="LYX135" s="111"/>
      <c r="LYY135" s="111"/>
      <c r="LYZ135" s="111"/>
      <c r="LZA135" s="111"/>
      <c r="LZB135" s="111"/>
      <c r="LZC135" s="111"/>
      <c r="LZD135" s="111"/>
      <c r="LZE135" s="111"/>
      <c r="LZF135" s="111"/>
      <c r="LZG135" s="111"/>
      <c r="LZH135" s="111"/>
      <c r="LZI135" s="111"/>
      <c r="LZJ135" s="111"/>
      <c r="LZK135" s="111"/>
      <c r="LZL135" s="111"/>
      <c r="LZM135" s="111"/>
      <c r="LZN135" s="111"/>
      <c r="LZO135" s="111"/>
      <c r="LZP135" s="111"/>
      <c r="LZQ135" s="111"/>
      <c r="LZR135" s="111"/>
      <c r="LZS135" s="111"/>
      <c r="LZT135" s="111"/>
      <c r="LZU135" s="111"/>
      <c r="LZV135" s="111"/>
      <c r="LZW135" s="111"/>
      <c r="LZX135" s="111"/>
      <c r="LZY135" s="111"/>
      <c r="LZZ135" s="111"/>
      <c r="MAA135" s="111"/>
      <c r="MAB135" s="111"/>
      <c r="MAC135" s="111"/>
      <c r="MAD135" s="111"/>
      <c r="MAE135" s="111"/>
      <c r="MAF135" s="111"/>
      <c r="MAG135" s="111"/>
      <c r="MAH135" s="111"/>
      <c r="MAI135" s="111"/>
      <c r="MAJ135" s="111"/>
      <c r="MAK135" s="111"/>
      <c r="MAL135" s="111"/>
      <c r="MAM135" s="111"/>
      <c r="MAN135" s="111"/>
      <c r="MAO135" s="111"/>
      <c r="MAP135" s="111"/>
      <c r="MAQ135" s="111"/>
      <c r="MAR135" s="111"/>
      <c r="MAS135" s="111"/>
      <c r="MAT135" s="111"/>
      <c r="MAU135" s="111"/>
      <c r="MAV135" s="111"/>
      <c r="MAW135" s="111"/>
      <c r="MAX135" s="111"/>
      <c r="MAY135" s="111"/>
      <c r="MAZ135" s="111"/>
      <c r="MBA135" s="111"/>
      <c r="MBB135" s="111"/>
      <c r="MBC135" s="111"/>
      <c r="MBD135" s="111"/>
      <c r="MBE135" s="111"/>
      <c r="MBF135" s="111"/>
      <c r="MBG135" s="111"/>
      <c r="MBH135" s="111"/>
      <c r="MBI135" s="111"/>
      <c r="MBJ135" s="111"/>
      <c r="MBK135" s="111"/>
      <c r="MBL135" s="111"/>
      <c r="MBM135" s="111"/>
      <c r="MBN135" s="111"/>
      <c r="MBO135" s="111"/>
      <c r="MBP135" s="111"/>
      <c r="MBQ135" s="111"/>
      <c r="MBR135" s="111"/>
      <c r="MBS135" s="111"/>
      <c r="MBT135" s="111"/>
      <c r="MBU135" s="111"/>
      <c r="MBV135" s="111"/>
      <c r="MBW135" s="111"/>
      <c r="MBX135" s="111"/>
      <c r="MBY135" s="111"/>
      <c r="MBZ135" s="111"/>
      <c r="MCA135" s="111"/>
      <c r="MCB135" s="111"/>
      <c r="MCC135" s="111"/>
      <c r="MCD135" s="111"/>
      <c r="MCE135" s="111"/>
      <c r="MCF135" s="111"/>
      <c r="MCG135" s="111"/>
      <c r="MCH135" s="111"/>
      <c r="MCI135" s="111"/>
      <c r="MCJ135" s="111"/>
      <c r="MCK135" s="111"/>
      <c r="MCL135" s="111"/>
      <c r="MCM135" s="111"/>
      <c r="MCN135" s="111"/>
      <c r="MCO135" s="111"/>
      <c r="MCP135" s="111"/>
      <c r="MCQ135" s="111"/>
      <c r="MCR135" s="111"/>
      <c r="MCS135" s="111"/>
      <c r="MCT135" s="111"/>
      <c r="MCU135" s="111"/>
      <c r="MCV135" s="111"/>
      <c r="MCW135" s="111"/>
      <c r="MCX135" s="111"/>
      <c r="MCY135" s="111"/>
      <c r="MCZ135" s="111"/>
      <c r="MDA135" s="111"/>
      <c r="MDB135" s="111"/>
      <c r="MDC135" s="111"/>
      <c r="MDD135" s="111"/>
      <c r="MDE135" s="111"/>
      <c r="MDF135" s="111"/>
      <c r="MDG135" s="111"/>
      <c r="MDH135" s="111"/>
      <c r="MDI135" s="111"/>
      <c r="MDJ135" s="111"/>
      <c r="MDK135" s="111"/>
      <c r="MDL135" s="111"/>
      <c r="MDM135" s="111"/>
      <c r="MDN135" s="111"/>
      <c r="MDO135" s="111"/>
      <c r="MDP135" s="111"/>
      <c r="MDQ135" s="111"/>
      <c r="MDR135" s="111"/>
      <c r="MDS135" s="111"/>
      <c r="MDT135" s="111"/>
      <c r="MDU135" s="111"/>
      <c r="MDV135" s="111"/>
      <c r="MDW135" s="111"/>
      <c r="MDX135" s="111"/>
      <c r="MDY135" s="111"/>
      <c r="MDZ135" s="111"/>
      <c r="MEA135" s="111"/>
      <c r="MEB135" s="111"/>
      <c r="MEC135" s="111"/>
      <c r="MED135" s="111"/>
      <c r="MEE135" s="111"/>
      <c r="MEF135" s="111"/>
      <c r="MEG135" s="111"/>
      <c r="MEH135" s="111"/>
      <c r="MEI135" s="111"/>
      <c r="MEJ135" s="111"/>
      <c r="MEK135" s="111"/>
      <c r="MEL135" s="111"/>
      <c r="MEM135" s="111"/>
      <c r="MEN135" s="111"/>
      <c r="MEO135" s="111"/>
      <c r="MEP135" s="111"/>
      <c r="MEQ135" s="111"/>
      <c r="MER135" s="111"/>
      <c r="MES135" s="111"/>
      <c r="MET135" s="111"/>
      <c r="MEU135" s="111"/>
      <c r="MEV135" s="111"/>
      <c r="MEW135" s="111"/>
      <c r="MEX135" s="111"/>
      <c r="MEY135" s="111"/>
      <c r="MEZ135" s="111"/>
      <c r="MFA135" s="111"/>
      <c r="MFB135" s="111"/>
      <c r="MFC135" s="111"/>
      <c r="MFD135" s="111"/>
      <c r="MFE135" s="111"/>
      <c r="MFF135" s="111"/>
      <c r="MFG135" s="111"/>
      <c r="MFH135" s="111"/>
      <c r="MFI135" s="111"/>
      <c r="MFJ135" s="111"/>
      <c r="MFK135" s="111"/>
      <c r="MFL135" s="111"/>
      <c r="MFM135" s="111"/>
      <c r="MFN135" s="111"/>
      <c r="MFO135" s="111"/>
      <c r="MFP135" s="111"/>
      <c r="MFQ135" s="111"/>
      <c r="MFR135" s="111"/>
      <c r="MFS135" s="111"/>
      <c r="MFT135" s="111"/>
      <c r="MFU135" s="111"/>
      <c r="MFV135" s="111"/>
      <c r="MFW135" s="111"/>
      <c r="MFX135" s="111"/>
      <c r="MFY135" s="111"/>
      <c r="MFZ135" s="111"/>
      <c r="MGA135" s="111"/>
      <c r="MGB135" s="111"/>
      <c r="MGC135" s="111"/>
      <c r="MGD135" s="111"/>
      <c r="MGE135" s="111"/>
      <c r="MGF135" s="111"/>
      <c r="MGG135" s="111"/>
      <c r="MGH135" s="111"/>
      <c r="MGI135" s="111"/>
      <c r="MGJ135" s="111"/>
      <c r="MGK135" s="111"/>
      <c r="MGL135" s="111"/>
      <c r="MGM135" s="111"/>
      <c r="MGN135" s="111"/>
      <c r="MGO135" s="111"/>
      <c r="MGP135" s="111"/>
      <c r="MGQ135" s="111"/>
      <c r="MGR135" s="111"/>
      <c r="MGS135" s="111"/>
      <c r="MGT135" s="111"/>
      <c r="MGU135" s="111"/>
      <c r="MGV135" s="111"/>
      <c r="MGW135" s="111"/>
      <c r="MGX135" s="111"/>
      <c r="MGY135" s="111"/>
      <c r="MGZ135" s="111"/>
      <c r="MHA135" s="111"/>
      <c r="MHB135" s="111"/>
      <c r="MHC135" s="111"/>
      <c r="MHD135" s="111"/>
      <c r="MHE135" s="111"/>
      <c r="MHF135" s="111"/>
      <c r="MHG135" s="111"/>
      <c r="MHH135" s="111"/>
      <c r="MHI135" s="111"/>
      <c r="MHJ135" s="111"/>
      <c r="MHK135" s="111"/>
      <c r="MHL135" s="111"/>
      <c r="MHM135" s="111"/>
      <c r="MHN135" s="111"/>
      <c r="MHO135" s="111"/>
      <c r="MHP135" s="111"/>
      <c r="MHQ135" s="111"/>
      <c r="MHR135" s="111"/>
      <c r="MHS135" s="111"/>
      <c r="MHT135" s="111"/>
      <c r="MHU135" s="111"/>
      <c r="MHV135" s="111"/>
      <c r="MHW135" s="111"/>
      <c r="MHX135" s="111"/>
      <c r="MHY135" s="111"/>
      <c r="MHZ135" s="111"/>
      <c r="MIA135" s="111"/>
      <c r="MIB135" s="111"/>
      <c r="MIC135" s="111"/>
      <c r="MID135" s="111"/>
      <c r="MIE135" s="111"/>
      <c r="MIF135" s="111"/>
      <c r="MIG135" s="111"/>
      <c r="MIH135" s="111"/>
      <c r="MII135" s="111"/>
      <c r="MIJ135" s="111"/>
      <c r="MIK135" s="111"/>
      <c r="MIL135" s="111"/>
      <c r="MIM135" s="111"/>
      <c r="MIN135" s="111"/>
      <c r="MIO135" s="111"/>
      <c r="MIP135" s="111"/>
      <c r="MIQ135" s="111"/>
      <c r="MIR135" s="111"/>
      <c r="MIS135" s="111"/>
      <c r="MIT135" s="111"/>
      <c r="MIU135" s="111"/>
      <c r="MIV135" s="111"/>
      <c r="MIW135" s="111"/>
      <c r="MIX135" s="111"/>
      <c r="MIY135" s="111"/>
      <c r="MIZ135" s="111"/>
      <c r="MJA135" s="111"/>
      <c r="MJB135" s="111"/>
      <c r="MJC135" s="111"/>
      <c r="MJD135" s="111"/>
      <c r="MJE135" s="111"/>
      <c r="MJF135" s="111"/>
      <c r="MJG135" s="111"/>
      <c r="MJH135" s="111"/>
      <c r="MJI135" s="111"/>
      <c r="MJJ135" s="111"/>
      <c r="MJK135" s="111"/>
      <c r="MJL135" s="111"/>
      <c r="MJM135" s="111"/>
      <c r="MJN135" s="111"/>
      <c r="MJO135" s="111"/>
      <c r="MJP135" s="111"/>
      <c r="MJQ135" s="111"/>
      <c r="MJR135" s="111"/>
      <c r="MJS135" s="111"/>
      <c r="MJT135" s="111"/>
      <c r="MJU135" s="111"/>
      <c r="MJV135" s="111"/>
      <c r="MJW135" s="111"/>
      <c r="MJX135" s="111"/>
      <c r="MJY135" s="111"/>
      <c r="MJZ135" s="111"/>
      <c r="MKA135" s="111"/>
      <c r="MKB135" s="111"/>
      <c r="MKC135" s="111"/>
      <c r="MKD135" s="111"/>
      <c r="MKE135" s="111"/>
      <c r="MKF135" s="111"/>
      <c r="MKG135" s="111"/>
      <c r="MKH135" s="111"/>
      <c r="MKI135" s="111"/>
      <c r="MKJ135" s="111"/>
      <c r="MKK135" s="111"/>
      <c r="MKL135" s="111"/>
      <c r="MKM135" s="111"/>
      <c r="MKN135" s="111"/>
      <c r="MKO135" s="111"/>
      <c r="MKP135" s="111"/>
      <c r="MKQ135" s="111"/>
      <c r="MKR135" s="111"/>
      <c r="MKS135" s="111"/>
      <c r="MKT135" s="111"/>
      <c r="MKU135" s="111"/>
      <c r="MKV135" s="111"/>
      <c r="MKW135" s="111"/>
      <c r="MKX135" s="111"/>
      <c r="MKY135" s="111"/>
      <c r="MKZ135" s="111"/>
      <c r="MLA135" s="111"/>
      <c r="MLB135" s="111"/>
      <c r="MLC135" s="111"/>
      <c r="MLD135" s="111"/>
      <c r="MLE135" s="111"/>
      <c r="MLF135" s="111"/>
      <c r="MLG135" s="111"/>
      <c r="MLH135" s="111"/>
      <c r="MLI135" s="111"/>
      <c r="MLJ135" s="111"/>
      <c r="MLK135" s="111"/>
      <c r="MLL135" s="111"/>
      <c r="MLM135" s="111"/>
      <c r="MLN135" s="111"/>
      <c r="MLO135" s="111"/>
      <c r="MLP135" s="111"/>
      <c r="MLQ135" s="111"/>
      <c r="MLR135" s="111"/>
      <c r="MLS135" s="111"/>
      <c r="MLT135" s="111"/>
      <c r="MLU135" s="111"/>
      <c r="MLV135" s="111"/>
      <c r="MLW135" s="111"/>
      <c r="MLX135" s="111"/>
      <c r="MLY135" s="111"/>
      <c r="MLZ135" s="111"/>
      <c r="MMA135" s="111"/>
      <c r="MMB135" s="111"/>
      <c r="MMC135" s="111"/>
      <c r="MMD135" s="111"/>
      <c r="MME135" s="111"/>
      <c r="MMF135" s="111"/>
      <c r="MMG135" s="111"/>
      <c r="MMH135" s="111"/>
      <c r="MMI135" s="111"/>
      <c r="MMJ135" s="111"/>
      <c r="MMK135" s="111"/>
      <c r="MML135" s="111"/>
      <c r="MMM135" s="111"/>
      <c r="MMN135" s="111"/>
      <c r="MMO135" s="111"/>
      <c r="MMP135" s="111"/>
      <c r="MMQ135" s="111"/>
      <c r="MMR135" s="111"/>
      <c r="MMS135" s="111"/>
      <c r="MMT135" s="111"/>
      <c r="MMU135" s="111"/>
      <c r="MMV135" s="111"/>
      <c r="MMW135" s="111"/>
      <c r="MMX135" s="111"/>
      <c r="MMY135" s="111"/>
      <c r="MMZ135" s="111"/>
      <c r="MNA135" s="111"/>
      <c r="MNB135" s="111"/>
      <c r="MNC135" s="111"/>
      <c r="MND135" s="111"/>
      <c r="MNE135" s="111"/>
      <c r="MNF135" s="111"/>
      <c r="MNG135" s="111"/>
      <c r="MNH135" s="111"/>
      <c r="MNI135" s="111"/>
      <c r="MNJ135" s="111"/>
      <c r="MNK135" s="111"/>
      <c r="MNL135" s="111"/>
      <c r="MNM135" s="111"/>
      <c r="MNN135" s="111"/>
      <c r="MNO135" s="111"/>
      <c r="MNP135" s="111"/>
      <c r="MNQ135" s="111"/>
      <c r="MNR135" s="111"/>
      <c r="MNS135" s="111"/>
      <c r="MNT135" s="111"/>
      <c r="MNU135" s="111"/>
      <c r="MNV135" s="111"/>
      <c r="MNW135" s="111"/>
      <c r="MNX135" s="111"/>
      <c r="MNY135" s="111"/>
      <c r="MNZ135" s="111"/>
      <c r="MOA135" s="111"/>
      <c r="MOB135" s="111"/>
      <c r="MOC135" s="111"/>
      <c r="MOD135" s="111"/>
      <c r="MOE135" s="111"/>
      <c r="MOF135" s="111"/>
      <c r="MOG135" s="111"/>
      <c r="MOH135" s="111"/>
      <c r="MOI135" s="111"/>
      <c r="MOJ135" s="111"/>
      <c r="MOK135" s="111"/>
      <c r="MOL135" s="111"/>
      <c r="MOM135" s="111"/>
      <c r="MON135" s="111"/>
      <c r="MOO135" s="111"/>
      <c r="MOP135" s="111"/>
      <c r="MOQ135" s="111"/>
      <c r="MOR135" s="111"/>
      <c r="MOS135" s="111"/>
      <c r="MOT135" s="111"/>
      <c r="MOU135" s="111"/>
      <c r="MOV135" s="111"/>
      <c r="MOW135" s="111"/>
      <c r="MOX135" s="111"/>
      <c r="MOY135" s="111"/>
      <c r="MOZ135" s="111"/>
      <c r="MPA135" s="111"/>
      <c r="MPB135" s="111"/>
      <c r="MPC135" s="111"/>
      <c r="MPD135" s="111"/>
      <c r="MPE135" s="111"/>
      <c r="MPF135" s="111"/>
      <c r="MPG135" s="111"/>
      <c r="MPH135" s="111"/>
      <c r="MPI135" s="111"/>
      <c r="MPJ135" s="111"/>
      <c r="MPK135" s="111"/>
      <c r="MPL135" s="111"/>
      <c r="MPM135" s="111"/>
      <c r="MPN135" s="111"/>
      <c r="MPO135" s="111"/>
      <c r="MPP135" s="111"/>
      <c r="MPQ135" s="111"/>
      <c r="MPR135" s="111"/>
      <c r="MPS135" s="111"/>
      <c r="MPT135" s="111"/>
      <c r="MPU135" s="111"/>
      <c r="MPV135" s="111"/>
      <c r="MPW135" s="111"/>
      <c r="MPX135" s="111"/>
      <c r="MPY135" s="111"/>
      <c r="MPZ135" s="111"/>
      <c r="MQA135" s="111"/>
      <c r="MQB135" s="111"/>
      <c r="MQC135" s="111"/>
      <c r="MQD135" s="111"/>
      <c r="MQE135" s="111"/>
      <c r="MQF135" s="111"/>
      <c r="MQG135" s="111"/>
      <c r="MQH135" s="111"/>
      <c r="MQI135" s="111"/>
      <c r="MQJ135" s="111"/>
      <c r="MQK135" s="111"/>
      <c r="MQL135" s="111"/>
      <c r="MQM135" s="111"/>
      <c r="MQN135" s="111"/>
      <c r="MQO135" s="111"/>
      <c r="MQP135" s="111"/>
      <c r="MQQ135" s="111"/>
      <c r="MQR135" s="111"/>
      <c r="MQS135" s="111"/>
      <c r="MQT135" s="111"/>
      <c r="MQU135" s="111"/>
      <c r="MQV135" s="111"/>
      <c r="MQW135" s="111"/>
      <c r="MQX135" s="111"/>
      <c r="MQY135" s="111"/>
      <c r="MQZ135" s="111"/>
      <c r="MRA135" s="111"/>
      <c r="MRB135" s="111"/>
      <c r="MRC135" s="111"/>
      <c r="MRD135" s="111"/>
      <c r="MRE135" s="111"/>
      <c r="MRF135" s="111"/>
      <c r="MRG135" s="111"/>
      <c r="MRH135" s="111"/>
      <c r="MRI135" s="111"/>
      <c r="MRJ135" s="111"/>
      <c r="MRK135" s="111"/>
      <c r="MRL135" s="111"/>
      <c r="MRM135" s="111"/>
      <c r="MRN135" s="111"/>
      <c r="MRO135" s="111"/>
      <c r="MRP135" s="111"/>
      <c r="MRQ135" s="111"/>
      <c r="MRR135" s="111"/>
      <c r="MRS135" s="111"/>
      <c r="MRT135" s="111"/>
      <c r="MRU135" s="111"/>
      <c r="MRV135" s="111"/>
      <c r="MRW135" s="111"/>
      <c r="MRX135" s="111"/>
      <c r="MRY135" s="111"/>
      <c r="MRZ135" s="111"/>
      <c r="MSA135" s="111"/>
      <c r="MSB135" s="111"/>
      <c r="MSC135" s="111"/>
      <c r="MSD135" s="111"/>
      <c r="MSE135" s="111"/>
      <c r="MSF135" s="111"/>
      <c r="MSG135" s="111"/>
      <c r="MSH135" s="111"/>
      <c r="MSI135" s="111"/>
      <c r="MSJ135" s="111"/>
      <c r="MSK135" s="111"/>
      <c r="MSL135" s="111"/>
      <c r="MSM135" s="111"/>
      <c r="MSN135" s="111"/>
      <c r="MSO135" s="111"/>
      <c r="MSP135" s="111"/>
      <c r="MSQ135" s="111"/>
      <c r="MSR135" s="111"/>
      <c r="MSS135" s="111"/>
      <c r="MST135" s="111"/>
      <c r="MSU135" s="111"/>
      <c r="MSV135" s="111"/>
      <c r="MSW135" s="111"/>
      <c r="MSX135" s="111"/>
      <c r="MSY135" s="111"/>
      <c r="MSZ135" s="111"/>
      <c r="MTA135" s="111"/>
      <c r="MTB135" s="111"/>
      <c r="MTC135" s="111"/>
      <c r="MTD135" s="111"/>
      <c r="MTE135" s="111"/>
      <c r="MTF135" s="111"/>
      <c r="MTG135" s="111"/>
      <c r="MTH135" s="111"/>
      <c r="MTI135" s="111"/>
      <c r="MTJ135" s="111"/>
      <c r="MTK135" s="111"/>
      <c r="MTL135" s="111"/>
      <c r="MTM135" s="111"/>
      <c r="MTN135" s="111"/>
      <c r="MTO135" s="111"/>
      <c r="MTP135" s="111"/>
      <c r="MTQ135" s="111"/>
      <c r="MTR135" s="111"/>
      <c r="MTS135" s="111"/>
      <c r="MTT135" s="111"/>
      <c r="MTU135" s="111"/>
      <c r="MTV135" s="111"/>
      <c r="MTW135" s="111"/>
      <c r="MTX135" s="111"/>
      <c r="MTY135" s="111"/>
      <c r="MTZ135" s="111"/>
      <c r="MUA135" s="111"/>
      <c r="MUB135" s="111"/>
      <c r="MUC135" s="111"/>
      <c r="MUD135" s="111"/>
      <c r="MUE135" s="111"/>
      <c r="MUF135" s="111"/>
      <c r="MUG135" s="111"/>
      <c r="MUH135" s="111"/>
      <c r="MUI135" s="111"/>
      <c r="MUJ135" s="111"/>
      <c r="MUK135" s="111"/>
      <c r="MUL135" s="111"/>
      <c r="MUM135" s="111"/>
      <c r="MUN135" s="111"/>
      <c r="MUO135" s="111"/>
      <c r="MUP135" s="111"/>
      <c r="MUQ135" s="111"/>
      <c r="MUR135" s="111"/>
      <c r="MUS135" s="111"/>
      <c r="MUT135" s="111"/>
      <c r="MUU135" s="111"/>
      <c r="MUV135" s="111"/>
      <c r="MUW135" s="111"/>
      <c r="MUX135" s="111"/>
      <c r="MUY135" s="111"/>
      <c r="MUZ135" s="111"/>
      <c r="MVA135" s="111"/>
      <c r="MVB135" s="111"/>
      <c r="MVC135" s="111"/>
      <c r="MVD135" s="111"/>
      <c r="MVE135" s="111"/>
      <c r="MVF135" s="111"/>
      <c r="MVG135" s="111"/>
      <c r="MVH135" s="111"/>
      <c r="MVI135" s="111"/>
      <c r="MVJ135" s="111"/>
      <c r="MVK135" s="111"/>
      <c r="MVL135" s="111"/>
      <c r="MVM135" s="111"/>
      <c r="MVN135" s="111"/>
      <c r="MVO135" s="111"/>
      <c r="MVP135" s="111"/>
      <c r="MVQ135" s="111"/>
      <c r="MVR135" s="111"/>
      <c r="MVS135" s="111"/>
      <c r="MVT135" s="111"/>
      <c r="MVU135" s="111"/>
      <c r="MVV135" s="111"/>
      <c r="MVW135" s="111"/>
      <c r="MVX135" s="111"/>
      <c r="MVY135" s="111"/>
      <c r="MVZ135" s="111"/>
      <c r="MWA135" s="111"/>
      <c r="MWB135" s="111"/>
      <c r="MWC135" s="111"/>
      <c r="MWD135" s="111"/>
      <c r="MWE135" s="111"/>
      <c r="MWF135" s="111"/>
      <c r="MWG135" s="111"/>
      <c r="MWH135" s="111"/>
      <c r="MWI135" s="111"/>
      <c r="MWJ135" s="111"/>
      <c r="MWK135" s="111"/>
      <c r="MWL135" s="111"/>
      <c r="MWM135" s="111"/>
      <c r="MWN135" s="111"/>
      <c r="MWO135" s="111"/>
      <c r="MWP135" s="111"/>
      <c r="MWQ135" s="111"/>
      <c r="MWR135" s="111"/>
      <c r="MWS135" s="111"/>
      <c r="MWT135" s="111"/>
      <c r="MWU135" s="111"/>
      <c r="MWV135" s="111"/>
      <c r="MWW135" s="111"/>
      <c r="MWX135" s="111"/>
      <c r="MWY135" s="111"/>
      <c r="MWZ135" s="111"/>
      <c r="MXA135" s="111"/>
      <c r="MXB135" s="111"/>
      <c r="MXC135" s="111"/>
      <c r="MXD135" s="111"/>
      <c r="MXE135" s="111"/>
      <c r="MXF135" s="111"/>
      <c r="MXG135" s="111"/>
      <c r="MXH135" s="111"/>
      <c r="MXI135" s="111"/>
      <c r="MXJ135" s="111"/>
      <c r="MXK135" s="111"/>
      <c r="MXL135" s="111"/>
      <c r="MXM135" s="111"/>
      <c r="MXN135" s="111"/>
      <c r="MXO135" s="111"/>
      <c r="MXP135" s="111"/>
      <c r="MXQ135" s="111"/>
      <c r="MXR135" s="111"/>
      <c r="MXS135" s="111"/>
      <c r="MXT135" s="111"/>
      <c r="MXU135" s="111"/>
      <c r="MXV135" s="111"/>
      <c r="MXW135" s="111"/>
      <c r="MXX135" s="111"/>
      <c r="MXY135" s="111"/>
      <c r="MXZ135" s="111"/>
      <c r="MYA135" s="111"/>
      <c r="MYB135" s="111"/>
      <c r="MYC135" s="111"/>
      <c r="MYD135" s="111"/>
      <c r="MYE135" s="111"/>
      <c r="MYF135" s="111"/>
      <c r="MYG135" s="111"/>
      <c r="MYH135" s="111"/>
      <c r="MYI135" s="111"/>
      <c r="MYJ135" s="111"/>
      <c r="MYK135" s="111"/>
      <c r="MYL135" s="111"/>
      <c r="MYM135" s="111"/>
      <c r="MYN135" s="111"/>
      <c r="MYO135" s="111"/>
      <c r="MYP135" s="111"/>
      <c r="MYQ135" s="111"/>
      <c r="MYR135" s="111"/>
      <c r="MYS135" s="111"/>
      <c r="MYT135" s="111"/>
      <c r="MYU135" s="111"/>
      <c r="MYV135" s="111"/>
      <c r="MYW135" s="111"/>
      <c r="MYX135" s="111"/>
      <c r="MYY135" s="111"/>
      <c r="MYZ135" s="111"/>
      <c r="MZA135" s="111"/>
      <c r="MZB135" s="111"/>
      <c r="MZC135" s="111"/>
      <c r="MZD135" s="111"/>
      <c r="MZE135" s="111"/>
      <c r="MZF135" s="111"/>
      <c r="MZG135" s="111"/>
      <c r="MZH135" s="111"/>
      <c r="MZI135" s="111"/>
      <c r="MZJ135" s="111"/>
      <c r="MZK135" s="111"/>
      <c r="MZL135" s="111"/>
      <c r="MZM135" s="111"/>
      <c r="MZN135" s="111"/>
      <c r="MZO135" s="111"/>
      <c r="MZP135" s="111"/>
      <c r="MZQ135" s="111"/>
      <c r="MZR135" s="111"/>
      <c r="MZS135" s="111"/>
      <c r="MZT135" s="111"/>
      <c r="MZU135" s="111"/>
      <c r="MZV135" s="111"/>
      <c r="MZW135" s="111"/>
      <c r="MZX135" s="111"/>
      <c r="MZY135" s="111"/>
      <c r="MZZ135" s="111"/>
      <c r="NAA135" s="111"/>
      <c r="NAB135" s="111"/>
      <c r="NAC135" s="111"/>
      <c r="NAD135" s="111"/>
      <c r="NAE135" s="111"/>
      <c r="NAF135" s="111"/>
      <c r="NAG135" s="111"/>
      <c r="NAH135" s="111"/>
      <c r="NAI135" s="111"/>
      <c r="NAJ135" s="111"/>
      <c r="NAK135" s="111"/>
      <c r="NAL135" s="111"/>
      <c r="NAM135" s="111"/>
      <c r="NAN135" s="111"/>
      <c r="NAO135" s="111"/>
      <c r="NAP135" s="111"/>
      <c r="NAQ135" s="111"/>
      <c r="NAR135" s="111"/>
      <c r="NAS135" s="111"/>
      <c r="NAT135" s="111"/>
      <c r="NAU135" s="111"/>
      <c r="NAV135" s="111"/>
      <c r="NAW135" s="111"/>
      <c r="NAX135" s="111"/>
      <c r="NAY135" s="111"/>
      <c r="NAZ135" s="111"/>
      <c r="NBA135" s="111"/>
      <c r="NBB135" s="111"/>
      <c r="NBC135" s="111"/>
      <c r="NBD135" s="111"/>
      <c r="NBE135" s="111"/>
      <c r="NBF135" s="111"/>
      <c r="NBG135" s="111"/>
      <c r="NBH135" s="111"/>
      <c r="NBI135" s="111"/>
      <c r="NBJ135" s="111"/>
      <c r="NBK135" s="111"/>
      <c r="NBL135" s="111"/>
      <c r="NBM135" s="111"/>
      <c r="NBN135" s="111"/>
      <c r="NBO135" s="111"/>
      <c r="NBP135" s="111"/>
      <c r="NBQ135" s="111"/>
      <c r="NBR135" s="111"/>
      <c r="NBS135" s="111"/>
      <c r="NBT135" s="111"/>
      <c r="NBU135" s="111"/>
      <c r="NBV135" s="111"/>
      <c r="NBW135" s="111"/>
      <c r="NBX135" s="111"/>
      <c r="NBY135" s="111"/>
      <c r="NBZ135" s="111"/>
      <c r="NCA135" s="111"/>
      <c r="NCB135" s="111"/>
      <c r="NCC135" s="111"/>
      <c r="NCD135" s="111"/>
      <c r="NCE135" s="111"/>
      <c r="NCF135" s="111"/>
      <c r="NCG135" s="111"/>
      <c r="NCH135" s="111"/>
      <c r="NCI135" s="111"/>
      <c r="NCJ135" s="111"/>
      <c r="NCK135" s="111"/>
      <c r="NCL135" s="111"/>
      <c r="NCM135" s="111"/>
      <c r="NCN135" s="111"/>
      <c r="NCO135" s="111"/>
      <c r="NCP135" s="111"/>
      <c r="NCQ135" s="111"/>
      <c r="NCR135" s="111"/>
      <c r="NCS135" s="111"/>
      <c r="NCT135" s="111"/>
      <c r="NCU135" s="111"/>
      <c r="NCV135" s="111"/>
      <c r="NCW135" s="111"/>
      <c r="NCX135" s="111"/>
      <c r="NCY135" s="111"/>
      <c r="NCZ135" s="111"/>
      <c r="NDA135" s="111"/>
      <c r="NDB135" s="111"/>
      <c r="NDC135" s="111"/>
      <c r="NDD135" s="111"/>
      <c r="NDE135" s="111"/>
      <c r="NDF135" s="111"/>
      <c r="NDG135" s="111"/>
      <c r="NDH135" s="111"/>
      <c r="NDI135" s="111"/>
      <c r="NDJ135" s="111"/>
      <c r="NDK135" s="111"/>
      <c r="NDL135" s="111"/>
      <c r="NDM135" s="111"/>
      <c r="NDN135" s="111"/>
      <c r="NDO135" s="111"/>
      <c r="NDP135" s="111"/>
      <c r="NDQ135" s="111"/>
      <c r="NDR135" s="111"/>
      <c r="NDS135" s="111"/>
      <c r="NDT135" s="111"/>
      <c r="NDU135" s="111"/>
      <c r="NDV135" s="111"/>
      <c r="NDW135" s="111"/>
      <c r="NDX135" s="111"/>
      <c r="NDY135" s="111"/>
      <c r="NDZ135" s="111"/>
      <c r="NEA135" s="111"/>
      <c r="NEB135" s="111"/>
      <c r="NEC135" s="111"/>
      <c r="NED135" s="111"/>
      <c r="NEE135" s="111"/>
      <c r="NEF135" s="111"/>
      <c r="NEG135" s="111"/>
      <c r="NEH135" s="111"/>
      <c r="NEI135" s="111"/>
      <c r="NEJ135" s="111"/>
      <c r="NEK135" s="111"/>
      <c r="NEL135" s="111"/>
      <c r="NEM135" s="111"/>
      <c r="NEN135" s="111"/>
      <c r="NEO135" s="111"/>
      <c r="NEP135" s="111"/>
      <c r="NEQ135" s="111"/>
      <c r="NER135" s="111"/>
      <c r="NES135" s="111"/>
      <c r="NET135" s="111"/>
      <c r="NEU135" s="111"/>
      <c r="NEV135" s="111"/>
      <c r="NEW135" s="111"/>
      <c r="NEX135" s="111"/>
      <c r="NEY135" s="111"/>
      <c r="NEZ135" s="111"/>
      <c r="NFA135" s="111"/>
      <c r="NFB135" s="111"/>
      <c r="NFC135" s="111"/>
      <c r="NFD135" s="111"/>
      <c r="NFE135" s="111"/>
      <c r="NFF135" s="111"/>
      <c r="NFG135" s="111"/>
      <c r="NFH135" s="111"/>
      <c r="NFI135" s="111"/>
      <c r="NFJ135" s="111"/>
      <c r="NFK135" s="111"/>
      <c r="NFL135" s="111"/>
      <c r="NFM135" s="111"/>
      <c r="NFN135" s="111"/>
      <c r="NFO135" s="111"/>
      <c r="NFP135" s="111"/>
      <c r="NFQ135" s="111"/>
      <c r="NFR135" s="111"/>
      <c r="NFS135" s="111"/>
      <c r="NFT135" s="111"/>
      <c r="NFU135" s="111"/>
      <c r="NFV135" s="111"/>
      <c r="NFW135" s="111"/>
      <c r="NFX135" s="111"/>
      <c r="NFY135" s="111"/>
      <c r="NFZ135" s="111"/>
      <c r="NGA135" s="111"/>
      <c r="NGB135" s="111"/>
      <c r="NGC135" s="111"/>
      <c r="NGD135" s="111"/>
      <c r="NGE135" s="111"/>
      <c r="NGF135" s="111"/>
      <c r="NGG135" s="111"/>
      <c r="NGH135" s="111"/>
      <c r="NGI135" s="111"/>
      <c r="NGJ135" s="111"/>
      <c r="NGK135" s="111"/>
      <c r="NGL135" s="111"/>
      <c r="NGM135" s="111"/>
      <c r="NGN135" s="111"/>
      <c r="NGO135" s="111"/>
      <c r="NGP135" s="111"/>
      <c r="NGQ135" s="111"/>
      <c r="NGR135" s="111"/>
      <c r="NGS135" s="111"/>
      <c r="NGT135" s="111"/>
      <c r="NGU135" s="111"/>
      <c r="NGV135" s="111"/>
      <c r="NGW135" s="111"/>
      <c r="NGX135" s="111"/>
      <c r="NGY135" s="111"/>
      <c r="NGZ135" s="111"/>
      <c r="NHA135" s="111"/>
      <c r="NHB135" s="111"/>
      <c r="NHC135" s="111"/>
      <c r="NHD135" s="111"/>
      <c r="NHE135" s="111"/>
      <c r="NHF135" s="111"/>
      <c r="NHG135" s="111"/>
      <c r="NHH135" s="111"/>
      <c r="NHI135" s="111"/>
      <c r="NHJ135" s="111"/>
      <c r="NHK135" s="111"/>
      <c r="NHL135" s="111"/>
      <c r="NHM135" s="111"/>
      <c r="NHN135" s="111"/>
      <c r="NHO135" s="111"/>
      <c r="NHP135" s="111"/>
      <c r="NHQ135" s="111"/>
      <c r="NHR135" s="111"/>
      <c r="NHS135" s="111"/>
      <c r="NHT135" s="111"/>
      <c r="NHU135" s="111"/>
      <c r="NHV135" s="111"/>
      <c r="NHW135" s="111"/>
      <c r="NHX135" s="111"/>
      <c r="NHY135" s="111"/>
      <c r="NHZ135" s="111"/>
      <c r="NIA135" s="111"/>
      <c r="NIB135" s="111"/>
      <c r="NIC135" s="111"/>
      <c r="NID135" s="111"/>
      <c r="NIE135" s="111"/>
      <c r="NIF135" s="111"/>
      <c r="NIG135" s="111"/>
      <c r="NIH135" s="111"/>
      <c r="NII135" s="111"/>
      <c r="NIJ135" s="111"/>
      <c r="NIK135" s="111"/>
      <c r="NIL135" s="111"/>
      <c r="NIM135" s="111"/>
      <c r="NIN135" s="111"/>
      <c r="NIO135" s="111"/>
      <c r="NIP135" s="111"/>
      <c r="NIQ135" s="111"/>
      <c r="NIR135" s="111"/>
      <c r="NIS135" s="111"/>
      <c r="NIT135" s="111"/>
      <c r="NIU135" s="111"/>
      <c r="NIV135" s="111"/>
      <c r="NIW135" s="111"/>
      <c r="NIX135" s="111"/>
      <c r="NIY135" s="111"/>
      <c r="NIZ135" s="111"/>
      <c r="NJA135" s="111"/>
      <c r="NJB135" s="111"/>
      <c r="NJC135" s="111"/>
      <c r="NJD135" s="111"/>
      <c r="NJE135" s="111"/>
      <c r="NJF135" s="111"/>
      <c r="NJG135" s="111"/>
      <c r="NJH135" s="111"/>
      <c r="NJI135" s="111"/>
      <c r="NJJ135" s="111"/>
      <c r="NJK135" s="111"/>
      <c r="NJL135" s="111"/>
      <c r="NJM135" s="111"/>
      <c r="NJN135" s="111"/>
      <c r="NJO135" s="111"/>
      <c r="NJP135" s="111"/>
      <c r="NJQ135" s="111"/>
      <c r="NJR135" s="111"/>
      <c r="NJS135" s="111"/>
      <c r="NJT135" s="111"/>
      <c r="NJU135" s="111"/>
      <c r="NJV135" s="111"/>
      <c r="NJW135" s="111"/>
      <c r="NJX135" s="111"/>
      <c r="NJY135" s="111"/>
      <c r="NJZ135" s="111"/>
      <c r="NKA135" s="111"/>
      <c r="NKB135" s="111"/>
      <c r="NKC135" s="111"/>
      <c r="NKD135" s="111"/>
      <c r="NKE135" s="111"/>
      <c r="NKF135" s="111"/>
      <c r="NKG135" s="111"/>
      <c r="NKH135" s="111"/>
      <c r="NKI135" s="111"/>
      <c r="NKJ135" s="111"/>
      <c r="NKK135" s="111"/>
      <c r="NKL135" s="111"/>
      <c r="NKM135" s="111"/>
      <c r="NKN135" s="111"/>
      <c r="NKO135" s="111"/>
      <c r="NKP135" s="111"/>
      <c r="NKQ135" s="111"/>
      <c r="NKR135" s="111"/>
      <c r="NKS135" s="111"/>
      <c r="NKT135" s="111"/>
      <c r="NKU135" s="111"/>
      <c r="NKV135" s="111"/>
      <c r="NKW135" s="111"/>
      <c r="NKX135" s="111"/>
      <c r="NKY135" s="111"/>
      <c r="NKZ135" s="111"/>
      <c r="NLA135" s="111"/>
      <c r="NLB135" s="111"/>
      <c r="NLC135" s="111"/>
      <c r="NLD135" s="111"/>
      <c r="NLE135" s="111"/>
      <c r="NLF135" s="111"/>
      <c r="NLG135" s="111"/>
      <c r="NLH135" s="111"/>
      <c r="NLI135" s="111"/>
      <c r="NLJ135" s="111"/>
      <c r="NLK135" s="111"/>
      <c r="NLL135" s="111"/>
      <c r="NLM135" s="111"/>
      <c r="NLN135" s="111"/>
      <c r="NLO135" s="111"/>
      <c r="NLP135" s="111"/>
      <c r="NLQ135" s="111"/>
      <c r="NLR135" s="111"/>
      <c r="NLS135" s="111"/>
      <c r="NLT135" s="111"/>
      <c r="NLU135" s="111"/>
      <c r="NLV135" s="111"/>
      <c r="NLW135" s="111"/>
      <c r="NLX135" s="111"/>
      <c r="NLY135" s="111"/>
      <c r="NLZ135" s="111"/>
      <c r="NMA135" s="111"/>
      <c r="NMB135" s="111"/>
      <c r="NMC135" s="111"/>
      <c r="NMD135" s="111"/>
      <c r="NME135" s="111"/>
      <c r="NMF135" s="111"/>
      <c r="NMG135" s="111"/>
      <c r="NMH135" s="111"/>
      <c r="NMI135" s="111"/>
      <c r="NMJ135" s="111"/>
      <c r="NMK135" s="111"/>
      <c r="NML135" s="111"/>
      <c r="NMM135" s="111"/>
      <c r="NMN135" s="111"/>
      <c r="NMO135" s="111"/>
      <c r="NMP135" s="111"/>
      <c r="NMQ135" s="111"/>
      <c r="NMR135" s="111"/>
      <c r="NMS135" s="111"/>
      <c r="NMT135" s="111"/>
      <c r="NMU135" s="111"/>
      <c r="NMV135" s="111"/>
      <c r="NMW135" s="111"/>
      <c r="NMX135" s="111"/>
      <c r="NMY135" s="111"/>
      <c r="NMZ135" s="111"/>
      <c r="NNA135" s="111"/>
      <c r="NNB135" s="111"/>
      <c r="NNC135" s="111"/>
      <c r="NND135" s="111"/>
      <c r="NNE135" s="111"/>
      <c r="NNF135" s="111"/>
      <c r="NNG135" s="111"/>
      <c r="NNH135" s="111"/>
      <c r="NNI135" s="111"/>
      <c r="NNJ135" s="111"/>
      <c r="NNK135" s="111"/>
      <c r="NNL135" s="111"/>
      <c r="NNM135" s="111"/>
      <c r="NNN135" s="111"/>
      <c r="NNO135" s="111"/>
      <c r="NNP135" s="111"/>
      <c r="NNQ135" s="111"/>
      <c r="NNR135" s="111"/>
      <c r="NNS135" s="111"/>
      <c r="NNT135" s="111"/>
      <c r="NNU135" s="111"/>
      <c r="NNV135" s="111"/>
      <c r="NNW135" s="111"/>
      <c r="NNX135" s="111"/>
      <c r="NNY135" s="111"/>
      <c r="NNZ135" s="111"/>
      <c r="NOA135" s="111"/>
      <c r="NOB135" s="111"/>
      <c r="NOC135" s="111"/>
      <c r="NOD135" s="111"/>
      <c r="NOE135" s="111"/>
      <c r="NOF135" s="111"/>
      <c r="NOG135" s="111"/>
      <c r="NOH135" s="111"/>
      <c r="NOI135" s="111"/>
      <c r="NOJ135" s="111"/>
      <c r="NOK135" s="111"/>
      <c r="NOL135" s="111"/>
      <c r="NOM135" s="111"/>
      <c r="NON135" s="111"/>
      <c r="NOO135" s="111"/>
      <c r="NOP135" s="111"/>
      <c r="NOQ135" s="111"/>
      <c r="NOR135" s="111"/>
      <c r="NOS135" s="111"/>
      <c r="NOT135" s="111"/>
      <c r="NOU135" s="111"/>
      <c r="NOV135" s="111"/>
      <c r="NOW135" s="111"/>
      <c r="NOX135" s="111"/>
      <c r="NOY135" s="111"/>
      <c r="NOZ135" s="111"/>
      <c r="NPA135" s="111"/>
      <c r="NPB135" s="111"/>
      <c r="NPC135" s="111"/>
      <c r="NPD135" s="111"/>
      <c r="NPE135" s="111"/>
      <c r="NPF135" s="111"/>
      <c r="NPG135" s="111"/>
      <c r="NPH135" s="111"/>
      <c r="NPI135" s="111"/>
      <c r="NPJ135" s="111"/>
      <c r="NPK135" s="111"/>
      <c r="NPL135" s="111"/>
      <c r="NPM135" s="111"/>
      <c r="NPN135" s="111"/>
      <c r="NPO135" s="111"/>
      <c r="NPP135" s="111"/>
      <c r="NPQ135" s="111"/>
      <c r="NPR135" s="111"/>
      <c r="NPS135" s="111"/>
      <c r="NPT135" s="111"/>
      <c r="NPU135" s="111"/>
      <c r="NPV135" s="111"/>
      <c r="NPW135" s="111"/>
      <c r="NPX135" s="111"/>
      <c r="NPY135" s="111"/>
      <c r="NPZ135" s="111"/>
      <c r="NQA135" s="111"/>
      <c r="NQB135" s="111"/>
      <c r="NQC135" s="111"/>
      <c r="NQD135" s="111"/>
      <c r="NQE135" s="111"/>
      <c r="NQF135" s="111"/>
      <c r="NQG135" s="111"/>
      <c r="NQH135" s="111"/>
      <c r="NQI135" s="111"/>
      <c r="NQJ135" s="111"/>
      <c r="NQK135" s="111"/>
      <c r="NQL135" s="111"/>
      <c r="NQM135" s="111"/>
      <c r="NQN135" s="111"/>
      <c r="NQO135" s="111"/>
      <c r="NQP135" s="111"/>
      <c r="NQQ135" s="111"/>
      <c r="NQR135" s="111"/>
      <c r="NQS135" s="111"/>
      <c r="NQT135" s="111"/>
      <c r="NQU135" s="111"/>
      <c r="NQV135" s="111"/>
      <c r="NQW135" s="111"/>
      <c r="NQX135" s="111"/>
      <c r="NQY135" s="111"/>
      <c r="NQZ135" s="111"/>
      <c r="NRA135" s="111"/>
      <c r="NRB135" s="111"/>
      <c r="NRC135" s="111"/>
      <c r="NRD135" s="111"/>
      <c r="NRE135" s="111"/>
      <c r="NRF135" s="111"/>
      <c r="NRG135" s="111"/>
      <c r="NRH135" s="111"/>
      <c r="NRI135" s="111"/>
      <c r="NRJ135" s="111"/>
      <c r="NRK135" s="111"/>
      <c r="NRL135" s="111"/>
      <c r="NRM135" s="111"/>
      <c r="NRN135" s="111"/>
      <c r="NRO135" s="111"/>
      <c r="NRP135" s="111"/>
      <c r="NRQ135" s="111"/>
      <c r="NRR135" s="111"/>
      <c r="NRS135" s="111"/>
      <c r="NRT135" s="111"/>
      <c r="NRU135" s="111"/>
      <c r="NRV135" s="111"/>
      <c r="NRW135" s="111"/>
      <c r="NRX135" s="111"/>
      <c r="NRY135" s="111"/>
      <c r="NRZ135" s="111"/>
      <c r="NSA135" s="111"/>
      <c r="NSB135" s="111"/>
      <c r="NSC135" s="111"/>
      <c r="NSD135" s="111"/>
      <c r="NSE135" s="111"/>
      <c r="NSF135" s="111"/>
      <c r="NSG135" s="111"/>
      <c r="NSH135" s="111"/>
      <c r="NSI135" s="111"/>
      <c r="NSJ135" s="111"/>
      <c r="NSK135" s="111"/>
      <c r="NSL135" s="111"/>
      <c r="NSM135" s="111"/>
      <c r="NSN135" s="111"/>
      <c r="NSO135" s="111"/>
      <c r="NSP135" s="111"/>
      <c r="NSQ135" s="111"/>
      <c r="NSR135" s="111"/>
      <c r="NSS135" s="111"/>
      <c r="NST135" s="111"/>
      <c r="NSU135" s="111"/>
      <c r="NSV135" s="111"/>
      <c r="NSW135" s="111"/>
      <c r="NSX135" s="111"/>
      <c r="NSY135" s="111"/>
      <c r="NSZ135" s="111"/>
      <c r="NTA135" s="111"/>
      <c r="NTB135" s="111"/>
      <c r="NTC135" s="111"/>
      <c r="NTD135" s="111"/>
      <c r="NTE135" s="111"/>
      <c r="NTF135" s="111"/>
      <c r="NTG135" s="111"/>
      <c r="NTH135" s="111"/>
      <c r="NTI135" s="111"/>
      <c r="NTJ135" s="111"/>
      <c r="NTK135" s="111"/>
      <c r="NTL135" s="111"/>
      <c r="NTM135" s="111"/>
      <c r="NTN135" s="111"/>
      <c r="NTO135" s="111"/>
      <c r="NTP135" s="111"/>
      <c r="NTQ135" s="111"/>
      <c r="NTR135" s="111"/>
      <c r="NTS135" s="111"/>
      <c r="NTT135" s="111"/>
      <c r="NTU135" s="111"/>
      <c r="NTV135" s="111"/>
      <c r="NTW135" s="111"/>
      <c r="NTX135" s="111"/>
      <c r="NTY135" s="111"/>
      <c r="NTZ135" s="111"/>
      <c r="NUA135" s="111"/>
      <c r="NUB135" s="111"/>
      <c r="NUC135" s="111"/>
      <c r="NUD135" s="111"/>
      <c r="NUE135" s="111"/>
      <c r="NUF135" s="111"/>
      <c r="NUG135" s="111"/>
      <c r="NUH135" s="111"/>
      <c r="NUI135" s="111"/>
      <c r="NUJ135" s="111"/>
      <c r="NUK135" s="111"/>
      <c r="NUL135" s="111"/>
      <c r="NUM135" s="111"/>
      <c r="NUN135" s="111"/>
      <c r="NUO135" s="111"/>
      <c r="NUP135" s="111"/>
      <c r="NUQ135" s="111"/>
      <c r="NUR135" s="111"/>
      <c r="NUS135" s="111"/>
      <c r="NUT135" s="111"/>
      <c r="NUU135" s="111"/>
      <c r="NUV135" s="111"/>
      <c r="NUW135" s="111"/>
      <c r="NUX135" s="111"/>
      <c r="NUY135" s="111"/>
      <c r="NUZ135" s="111"/>
      <c r="NVA135" s="111"/>
      <c r="NVB135" s="111"/>
      <c r="NVC135" s="111"/>
      <c r="NVD135" s="111"/>
      <c r="NVE135" s="111"/>
      <c r="NVF135" s="111"/>
      <c r="NVG135" s="111"/>
      <c r="NVH135" s="111"/>
      <c r="NVI135" s="111"/>
      <c r="NVJ135" s="111"/>
      <c r="NVK135" s="111"/>
      <c r="NVL135" s="111"/>
      <c r="NVM135" s="111"/>
      <c r="NVN135" s="111"/>
      <c r="NVO135" s="111"/>
      <c r="NVP135" s="111"/>
      <c r="NVQ135" s="111"/>
      <c r="NVR135" s="111"/>
      <c r="NVS135" s="111"/>
      <c r="NVT135" s="111"/>
      <c r="NVU135" s="111"/>
      <c r="NVV135" s="111"/>
      <c r="NVW135" s="111"/>
      <c r="NVX135" s="111"/>
      <c r="NVY135" s="111"/>
      <c r="NVZ135" s="111"/>
      <c r="NWA135" s="111"/>
      <c r="NWB135" s="111"/>
      <c r="NWC135" s="111"/>
      <c r="NWD135" s="111"/>
      <c r="NWE135" s="111"/>
      <c r="NWF135" s="111"/>
      <c r="NWG135" s="111"/>
      <c r="NWH135" s="111"/>
      <c r="NWI135" s="111"/>
      <c r="NWJ135" s="111"/>
      <c r="NWK135" s="111"/>
      <c r="NWL135" s="111"/>
      <c r="NWM135" s="111"/>
      <c r="NWN135" s="111"/>
      <c r="NWO135" s="111"/>
      <c r="NWP135" s="111"/>
      <c r="NWQ135" s="111"/>
      <c r="NWR135" s="111"/>
      <c r="NWS135" s="111"/>
      <c r="NWT135" s="111"/>
      <c r="NWU135" s="111"/>
      <c r="NWV135" s="111"/>
      <c r="NWW135" s="111"/>
      <c r="NWX135" s="111"/>
      <c r="NWY135" s="111"/>
      <c r="NWZ135" s="111"/>
      <c r="NXA135" s="111"/>
      <c r="NXB135" s="111"/>
      <c r="NXC135" s="111"/>
      <c r="NXD135" s="111"/>
      <c r="NXE135" s="111"/>
      <c r="NXF135" s="111"/>
      <c r="NXG135" s="111"/>
      <c r="NXH135" s="111"/>
      <c r="NXI135" s="111"/>
      <c r="NXJ135" s="111"/>
      <c r="NXK135" s="111"/>
      <c r="NXL135" s="111"/>
      <c r="NXM135" s="111"/>
      <c r="NXN135" s="111"/>
      <c r="NXO135" s="111"/>
      <c r="NXP135" s="111"/>
      <c r="NXQ135" s="111"/>
      <c r="NXR135" s="111"/>
      <c r="NXS135" s="111"/>
      <c r="NXT135" s="111"/>
      <c r="NXU135" s="111"/>
      <c r="NXV135" s="111"/>
      <c r="NXW135" s="111"/>
      <c r="NXX135" s="111"/>
      <c r="NXY135" s="111"/>
      <c r="NXZ135" s="111"/>
      <c r="NYA135" s="111"/>
      <c r="NYB135" s="111"/>
      <c r="NYC135" s="111"/>
      <c r="NYD135" s="111"/>
      <c r="NYE135" s="111"/>
      <c r="NYF135" s="111"/>
      <c r="NYG135" s="111"/>
      <c r="NYH135" s="111"/>
      <c r="NYI135" s="111"/>
      <c r="NYJ135" s="111"/>
      <c r="NYK135" s="111"/>
      <c r="NYL135" s="111"/>
      <c r="NYM135" s="111"/>
      <c r="NYN135" s="111"/>
      <c r="NYO135" s="111"/>
      <c r="NYP135" s="111"/>
      <c r="NYQ135" s="111"/>
      <c r="NYR135" s="111"/>
      <c r="NYS135" s="111"/>
      <c r="NYT135" s="111"/>
      <c r="NYU135" s="111"/>
      <c r="NYV135" s="111"/>
      <c r="NYW135" s="111"/>
      <c r="NYX135" s="111"/>
      <c r="NYY135" s="111"/>
      <c r="NYZ135" s="111"/>
      <c r="NZA135" s="111"/>
      <c r="NZB135" s="111"/>
      <c r="NZC135" s="111"/>
      <c r="NZD135" s="111"/>
      <c r="NZE135" s="111"/>
      <c r="NZF135" s="111"/>
      <c r="NZG135" s="111"/>
      <c r="NZH135" s="111"/>
      <c r="NZI135" s="111"/>
      <c r="NZJ135" s="111"/>
      <c r="NZK135" s="111"/>
      <c r="NZL135" s="111"/>
      <c r="NZM135" s="111"/>
      <c r="NZN135" s="111"/>
      <c r="NZO135" s="111"/>
      <c r="NZP135" s="111"/>
      <c r="NZQ135" s="111"/>
      <c r="NZR135" s="111"/>
      <c r="NZS135" s="111"/>
      <c r="NZT135" s="111"/>
      <c r="NZU135" s="111"/>
      <c r="NZV135" s="111"/>
      <c r="NZW135" s="111"/>
      <c r="NZX135" s="111"/>
      <c r="NZY135" s="111"/>
      <c r="NZZ135" s="111"/>
      <c r="OAA135" s="111"/>
      <c r="OAB135" s="111"/>
      <c r="OAC135" s="111"/>
      <c r="OAD135" s="111"/>
      <c r="OAE135" s="111"/>
      <c r="OAF135" s="111"/>
      <c r="OAG135" s="111"/>
      <c r="OAH135" s="111"/>
      <c r="OAI135" s="111"/>
      <c r="OAJ135" s="111"/>
      <c r="OAK135" s="111"/>
      <c r="OAL135" s="111"/>
      <c r="OAM135" s="111"/>
      <c r="OAN135" s="111"/>
      <c r="OAO135" s="111"/>
      <c r="OAP135" s="111"/>
      <c r="OAQ135" s="111"/>
      <c r="OAR135" s="111"/>
      <c r="OAS135" s="111"/>
      <c r="OAT135" s="111"/>
      <c r="OAU135" s="111"/>
      <c r="OAV135" s="111"/>
      <c r="OAW135" s="111"/>
      <c r="OAX135" s="111"/>
      <c r="OAY135" s="111"/>
      <c r="OAZ135" s="111"/>
      <c r="OBA135" s="111"/>
      <c r="OBB135" s="111"/>
      <c r="OBC135" s="111"/>
      <c r="OBD135" s="111"/>
      <c r="OBE135" s="111"/>
      <c r="OBF135" s="111"/>
      <c r="OBG135" s="111"/>
      <c r="OBH135" s="111"/>
      <c r="OBI135" s="111"/>
      <c r="OBJ135" s="111"/>
      <c r="OBK135" s="111"/>
      <c r="OBL135" s="111"/>
      <c r="OBM135" s="111"/>
      <c r="OBN135" s="111"/>
      <c r="OBO135" s="111"/>
      <c r="OBP135" s="111"/>
      <c r="OBQ135" s="111"/>
      <c r="OBR135" s="111"/>
      <c r="OBS135" s="111"/>
      <c r="OBT135" s="111"/>
      <c r="OBU135" s="111"/>
      <c r="OBV135" s="111"/>
      <c r="OBW135" s="111"/>
      <c r="OBX135" s="111"/>
      <c r="OBY135" s="111"/>
      <c r="OBZ135" s="111"/>
      <c r="OCA135" s="111"/>
      <c r="OCB135" s="111"/>
      <c r="OCC135" s="111"/>
      <c r="OCD135" s="111"/>
      <c r="OCE135" s="111"/>
      <c r="OCF135" s="111"/>
      <c r="OCG135" s="111"/>
      <c r="OCH135" s="111"/>
      <c r="OCI135" s="111"/>
      <c r="OCJ135" s="111"/>
      <c r="OCK135" s="111"/>
      <c r="OCL135" s="111"/>
      <c r="OCM135" s="111"/>
      <c r="OCN135" s="111"/>
      <c r="OCO135" s="111"/>
      <c r="OCP135" s="111"/>
      <c r="OCQ135" s="111"/>
      <c r="OCR135" s="111"/>
      <c r="OCS135" s="111"/>
      <c r="OCT135" s="111"/>
      <c r="OCU135" s="111"/>
      <c r="OCV135" s="111"/>
      <c r="OCW135" s="111"/>
      <c r="OCX135" s="111"/>
      <c r="OCY135" s="111"/>
      <c r="OCZ135" s="111"/>
      <c r="ODA135" s="111"/>
      <c r="ODB135" s="111"/>
      <c r="ODC135" s="111"/>
      <c r="ODD135" s="111"/>
      <c r="ODE135" s="111"/>
      <c r="ODF135" s="111"/>
      <c r="ODG135" s="111"/>
      <c r="ODH135" s="111"/>
      <c r="ODI135" s="111"/>
      <c r="ODJ135" s="111"/>
      <c r="ODK135" s="111"/>
      <c r="ODL135" s="111"/>
      <c r="ODM135" s="111"/>
      <c r="ODN135" s="111"/>
      <c r="ODO135" s="111"/>
      <c r="ODP135" s="111"/>
      <c r="ODQ135" s="111"/>
      <c r="ODR135" s="111"/>
      <c r="ODS135" s="111"/>
      <c r="ODT135" s="111"/>
      <c r="ODU135" s="111"/>
      <c r="ODV135" s="111"/>
      <c r="ODW135" s="111"/>
      <c r="ODX135" s="111"/>
      <c r="ODY135" s="111"/>
      <c r="ODZ135" s="111"/>
      <c r="OEA135" s="111"/>
      <c r="OEB135" s="111"/>
      <c r="OEC135" s="111"/>
      <c r="OED135" s="111"/>
      <c r="OEE135" s="111"/>
      <c r="OEF135" s="111"/>
      <c r="OEG135" s="111"/>
      <c r="OEH135" s="111"/>
      <c r="OEI135" s="111"/>
      <c r="OEJ135" s="111"/>
      <c r="OEK135" s="111"/>
      <c r="OEL135" s="111"/>
      <c r="OEM135" s="111"/>
      <c r="OEN135" s="111"/>
      <c r="OEO135" s="111"/>
      <c r="OEP135" s="111"/>
      <c r="OEQ135" s="111"/>
      <c r="OER135" s="111"/>
      <c r="OES135" s="111"/>
      <c r="OET135" s="111"/>
      <c r="OEU135" s="111"/>
      <c r="OEV135" s="111"/>
      <c r="OEW135" s="111"/>
      <c r="OEX135" s="111"/>
      <c r="OEY135" s="111"/>
      <c r="OEZ135" s="111"/>
      <c r="OFA135" s="111"/>
      <c r="OFB135" s="111"/>
      <c r="OFC135" s="111"/>
      <c r="OFD135" s="111"/>
      <c r="OFE135" s="111"/>
      <c r="OFF135" s="111"/>
      <c r="OFG135" s="111"/>
      <c r="OFH135" s="111"/>
      <c r="OFI135" s="111"/>
      <c r="OFJ135" s="111"/>
      <c r="OFK135" s="111"/>
      <c r="OFL135" s="111"/>
      <c r="OFM135" s="111"/>
      <c r="OFN135" s="111"/>
      <c r="OFO135" s="111"/>
      <c r="OFP135" s="111"/>
      <c r="OFQ135" s="111"/>
      <c r="OFR135" s="111"/>
      <c r="OFS135" s="111"/>
      <c r="OFT135" s="111"/>
      <c r="OFU135" s="111"/>
      <c r="OFV135" s="111"/>
      <c r="OFW135" s="111"/>
      <c r="OFX135" s="111"/>
      <c r="OFY135" s="111"/>
      <c r="OFZ135" s="111"/>
      <c r="OGA135" s="111"/>
      <c r="OGB135" s="111"/>
      <c r="OGC135" s="111"/>
      <c r="OGD135" s="111"/>
      <c r="OGE135" s="111"/>
      <c r="OGF135" s="111"/>
      <c r="OGG135" s="111"/>
      <c r="OGH135" s="111"/>
      <c r="OGI135" s="111"/>
      <c r="OGJ135" s="111"/>
      <c r="OGK135" s="111"/>
      <c r="OGL135" s="111"/>
      <c r="OGM135" s="111"/>
      <c r="OGN135" s="111"/>
      <c r="OGO135" s="111"/>
      <c r="OGP135" s="111"/>
      <c r="OGQ135" s="111"/>
      <c r="OGR135" s="111"/>
      <c r="OGS135" s="111"/>
      <c r="OGT135" s="111"/>
      <c r="OGU135" s="111"/>
      <c r="OGV135" s="111"/>
      <c r="OGW135" s="111"/>
      <c r="OGX135" s="111"/>
      <c r="OGY135" s="111"/>
      <c r="OGZ135" s="111"/>
      <c r="OHA135" s="111"/>
      <c r="OHB135" s="111"/>
      <c r="OHC135" s="111"/>
      <c r="OHD135" s="111"/>
      <c r="OHE135" s="111"/>
      <c r="OHF135" s="111"/>
      <c r="OHG135" s="111"/>
      <c r="OHH135" s="111"/>
      <c r="OHI135" s="111"/>
      <c r="OHJ135" s="111"/>
      <c r="OHK135" s="111"/>
      <c r="OHL135" s="111"/>
      <c r="OHM135" s="111"/>
      <c r="OHN135" s="111"/>
      <c r="OHO135" s="111"/>
      <c r="OHP135" s="111"/>
      <c r="OHQ135" s="111"/>
      <c r="OHR135" s="111"/>
      <c r="OHS135" s="111"/>
      <c r="OHT135" s="111"/>
      <c r="OHU135" s="111"/>
      <c r="OHV135" s="111"/>
      <c r="OHW135" s="111"/>
      <c r="OHX135" s="111"/>
      <c r="OHY135" s="111"/>
      <c r="OHZ135" s="111"/>
      <c r="OIA135" s="111"/>
      <c r="OIB135" s="111"/>
      <c r="OIC135" s="111"/>
      <c r="OID135" s="111"/>
      <c r="OIE135" s="111"/>
      <c r="OIF135" s="111"/>
      <c r="OIG135" s="111"/>
      <c r="OIH135" s="111"/>
      <c r="OII135" s="111"/>
      <c r="OIJ135" s="111"/>
      <c r="OIK135" s="111"/>
      <c r="OIL135" s="111"/>
      <c r="OIM135" s="111"/>
      <c r="OIN135" s="111"/>
      <c r="OIO135" s="111"/>
      <c r="OIP135" s="111"/>
      <c r="OIQ135" s="111"/>
      <c r="OIR135" s="111"/>
      <c r="OIS135" s="111"/>
      <c r="OIT135" s="111"/>
      <c r="OIU135" s="111"/>
      <c r="OIV135" s="111"/>
      <c r="OIW135" s="111"/>
      <c r="OIX135" s="111"/>
      <c r="OIY135" s="111"/>
      <c r="OIZ135" s="111"/>
      <c r="OJA135" s="111"/>
      <c r="OJB135" s="111"/>
      <c r="OJC135" s="111"/>
      <c r="OJD135" s="111"/>
      <c r="OJE135" s="111"/>
      <c r="OJF135" s="111"/>
      <c r="OJG135" s="111"/>
      <c r="OJH135" s="111"/>
      <c r="OJI135" s="111"/>
      <c r="OJJ135" s="111"/>
      <c r="OJK135" s="111"/>
      <c r="OJL135" s="111"/>
      <c r="OJM135" s="111"/>
      <c r="OJN135" s="111"/>
      <c r="OJO135" s="111"/>
      <c r="OJP135" s="111"/>
      <c r="OJQ135" s="111"/>
      <c r="OJR135" s="111"/>
      <c r="OJS135" s="111"/>
      <c r="OJT135" s="111"/>
      <c r="OJU135" s="111"/>
      <c r="OJV135" s="111"/>
      <c r="OJW135" s="111"/>
      <c r="OJX135" s="111"/>
      <c r="OJY135" s="111"/>
      <c r="OJZ135" s="111"/>
      <c r="OKA135" s="111"/>
      <c r="OKB135" s="111"/>
      <c r="OKC135" s="111"/>
      <c r="OKD135" s="111"/>
      <c r="OKE135" s="111"/>
      <c r="OKF135" s="111"/>
      <c r="OKG135" s="111"/>
      <c r="OKH135" s="111"/>
      <c r="OKI135" s="111"/>
      <c r="OKJ135" s="111"/>
      <c r="OKK135" s="111"/>
      <c r="OKL135" s="111"/>
      <c r="OKM135" s="111"/>
      <c r="OKN135" s="111"/>
      <c r="OKO135" s="111"/>
      <c r="OKP135" s="111"/>
      <c r="OKQ135" s="111"/>
      <c r="OKR135" s="111"/>
      <c r="OKS135" s="111"/>
      <c r="OKT135" s="111"/>
      <c r="OKU135" s="111"/>
      <c r="OKV135" s="111"/>
      <c r="OKW135" s="111"/>
      <c r="OKX135" s="111"/>
      <c r="OKY135" s="111"/>
      <c r="OKZ135" s="111"/>
      <c r="OLA135" s="111"/>
      <c r="OLB135" s="111"/>
      <c r="OLC135" s="111"/>
      <c r="OLD135" s="111"/>
      <c r="OLE135" s="111"/>
      <c r="OLF135" s="111"/>
      <c r="OLG135" s="111"/>
      <c r="OLH135" s="111"/>
      <c r="OLI135" s="111"/>
      <c r="OLJ135" s="111"/>
      <c r="OLK135" s="111"/>
      <c r="OLL135" s="111"/>
      <c r="OLM135" s="111"/>
      <c r="OLN135" s="111"/>
      <c r="OLO135" s="111"/>
      <c r="OLP135" s="111"/>
      <c r="OLQ135" s="111"/>
      <c r="OLR135" s="111"/>
      <c r="OLS135" s="111"/>
      <c r="OLT135" s="111"/>
      <c r="OLU135" s="111"/>
      <c r="OLV135" s="111"/>
      <c r="OLW135" s="111"/>
      <c r="OLX135" s="111"/>
      <c r="OLY135" s="111"/>
      <c r="OLZ135" s="111"/>
      <c r="OMA135" s="111"/>
      <c r="OMB135" s="111"/>
      <c r="OMC135" s="111"/>
      <c r="OMD135" s="111"/>
      <c r="OME135" s="111"/>
      <c r="OMF135" s="111"/>
      <c r="OMG135" s="111"/>
      <c r="OMH135" s="111"/>
      <c r="OMI135" s="111"/>
      <c r="OMJ135" s="111"/>
      <c r="OMK135" s="111"/>
      <c r="OML135" s="111"/>
      <c r="OMM135" s="111"/>
      <c r="OMN135" s="111"/>
      <c r="OMO135" s="111"/>
      <c r="OMP135" s="111"/>
      <c r="OMQ135" s="111"/>
      <c r="OMR135" s="111"/>
      <c r="OMS135" s="111"/>
      <c r="OMT135" s="111"/>
      <c r="OMU135" s="111"/>
      <c r="OMV135" s="111"/>
      <c r="OMW135" s="111"/>
      <c r="OMX135" s="111"/>
      <c r="OMY135" s="111"/>
      <c r="OMZ135" s="111"/>
      <c r="ONA135" s="111"/>
      <c r="ONB135" s="111"/>
      <c r="ONC135" s="111"/>
      <c r="OND135" s="111"/>
      <c r="ONE135" s="111"/>
      <c r="ONF135" s="111"/>
      <c r="ONG135" s="111"/>
      <c r="ONH135" s="111"/>
      <c r="ONI135" s="111"/>
      <c r="ONJ135" s="111"/>
      <c r="ONK135" s="111"/>
      <c r="ONL135" s="111"/>
      <c r="ONM135" s="111"/>
      <c r="ONN135" s="111"/>
      <c r="ONO135" s="111"/>
      <c r="ONP135" s="111"/>
      <c r="ONQ135" s="111"/>
      <c r="ONR135" s="111"/>
      <c r="ONS135" s="111"/>
      <c r="ONT135" s="111"/>
      <c r="ONU135" s="111"/>
      <c r="ONV135" s="111"/>
      <c r="ONW135" s="111"/>
      <c r="ONX135" s="111"/>
      <c r="ONY135" s="111"/>
      <c r="ONZ135" s="111"/>
      <c r="OOA135" s="111"/>
      <c r="OOB135" s="111"/>
      <c r="OOC135" s="111"/>
      <c r="OOD135" s="111"/>
      <c r="OOE135" s="111"/>
      <c r="OOF135" s="111"/>
      <c r="OOG135" s="111"/>
      <c r="OOH135" s="111"/>
      <c r="OOI135" s="111"/>
      <c r="OOJ135" s="111"/>
      <c r="OOK135" s="111"/>
      <c r="OOL135" s="111"/>
      <c r="OOM135" s="111"/>
      <c r="OON135" s="111"/>
      <c r="OOO135" s="111"/>
      <c r="OOP135" s="111"/>
      <c r="OOQ135" s="111"/>
      <c r="OOR135" s="111"/>
      <c r="OOS135" s="111"/>
      <c r="OOT135" s="111"/>
      <c r="OOU135" s="111"/>
      <c r="OOV135" s="111"/>
      <c r="OOW135" s="111"/>
      <c r="OOX135" s="111"/>
      <c r="OOY135" s="111"/>
      <c r="OOZ135" s="111"/>
      <c r="OPA135" s="111"/>
      <c r="OPB135" s="111"/>
      <c r="OPC135" s="111"/>
      <c r="OPD135" s="111"/>
      <c r="OPE135" s="111"/>
      <c r="OPF135" s="111"/>
      <c r="OPG135" s="111"/>
      <c r="OPH135" s="111"/>
      <c r="OPI135" s="111"/>
      <c r="OPJ135" s="111"/>
      <c r="OPK135" s="111"/>
      <c r="OPL135" s="111"/>
      <c r="OPM135" s="111"/>
      <c r="OPN135" s="111"/>
      <c r="OPO135" s="111"/>
      <c r="OPP135" s="111"/>
      <c r="OPQ135" s="111"/>
      <c r="OPR135" s="111"/>
      <c r="OPS135" s="111"/>
      <c r="OPT135" s="111"/>
      <c r="OPU135" s="111"/>
      <c r="OPV135" s="111"/>
      <c r="OPW135" s="111"/>
      <c r="OPX135" s="111"/>
      <c r="OPY135" s="111"/>
      <c r="OPZ135" s="111"/>
      <c r="OQA135" s="111"/>
      <c r="OQB135" s="111"/>
      <c r="OQC135" s="111"/>
      <c r="OQD135" s="111"/>
      <c r="OQE135" s="111"/>
      <c r="OQF135" s="111"/>
      <c r="OQG135" s="111"/>
      <c r="OQH135" s="111"/>
      <c r="OQI135" s="111"/>
      <c r="OQJ135" s="111"/>
      <c r="OQK135" s="111"/>
      <c r="OQL135" s="111"/>
      <c r="OQM135" s="111"/>
      <c r="OQN135" s="111"/>
      <c r="OQO135" s="111"/>
      <c r="OQP135" s="111"/>
      <c r="OQQ135" s="111"/>
      <c r="OQR135" s="111"/>
      <c r="OQS135" s="111"/>
      <c r="OQT135" s="111"/>
      <c r="OQU135" s="111"/>
      <c r="OQV135" s="111"/>
      <c r="OQW135" s="111"/>
      <c r="OQX135" s="111"/>
      <c r="OQY135" s="111"/>
      <c r="OQZ135" s="111"/>
      <c r="ORA135" s="111"/>
      <c r="ORB135" s="111"/>
      <c r="ORC135" s="111"/>
      <c r="ORD135" s="111"/>
      <c r="ORE135" s="111"/>
      <c r="ORF135" s="111"/>
      <c r="ORG135" s="111"/>
      <c r="ORH135" s="111"/>
      <c r="ORI135" s="111"/>
      <c r="ORJ135" s="111"/>
      <c r="ORK135" s="111"/>
      <c r="ORL135" s="111"/>
      <c r="ORM135" s="111"/>
      <c r="ORN135" s="111"/>
      <c r="ORO135" s="111"/>
      <c r="ORP135" s="111"/>
      <c r="ORQ135" s="111"/>
      <c r="ORR135" s="111"/>
      <c r="ORS135" s="111"/>
      <c r="ORT135" s="111"/>
      <c r="ORU135" s="111"/>
      <c r="ORV135" s="111"/>
      <c r="ORW135" s="111"/>
      <c r="ORX135" s="111"/>
      <c r="ORY135" s="111"/>
      <c r="ORZ135" s="111"/>
      <c r="OSA135" s="111"/>
      <c r="OSB135" s="111"/>
      <c r="OSC135" s="111"/>
      <c r="OSD135" s="111"/>
      <c r="OSE135" s="111"/>
      <c r="OSF135" s="111"/>
      <c r="OSG135" s="111"/>
      <c r="OSH135" s="111"/>
      <c r="OSI135" s="111"/>
      <c r="OSJ135" s="111"/>
      <c r="OSK135" s="111"/>
      <c r="OSL135" s="111"/>
      <c r="OSM135" s="111"/>
      <c r="OSN135" s="111"/>
      <c r="OSO135" s="111"/>
      <c r="OSP135" s="111"/>
      <c r="OSQ135" s="111"/>
      <c r="OSR135" s="111"/>
      <c r="OSS135" s="111"/>
      <c r="OST135" s="111"/>
      <c r="OSU135" s="111"/>
      <c r="OSV135" s="111"/>
      <c r="OSW135" s="111"/>
      <c r="OSX135" s="111"/>
      <c r="OSY135" s="111"/>
      <c r="OSZ135" s="111"/>
      <c r="OTA135" s="111"/>
      <c r="OTB135" s="111"/>
      <c r="OTC135" s="111"/>
      <c r="OTD135" s="111"/>
      <c r="OTE135" s="111"/>
      <c r="OTF135" s="111"/>
      <c r="OTG135" s="111"/>
      <c r="OTH135" s="111"/>
      <c r="OTI135" s="111"/>
      <c r="OTJ135" s="111"/>
      <c r="OTK135" s="111"/>
      <c r="OTL135" s="111"/>
      <c r="OTM135" s="111"/>
      <c r="OTN135" s="111"/>
      <c r="OTO135" s="111"/>
      <c r="OTP135" s="111"/>
      <c r="OTQ135" s="111"/>
      <c r="OTR135" s="111"/>
      <c r="OTS135" s="111"/>
      <c r="OTT135" s="111"/>
      <c r="OTU135" s="111"/>
      <c r="OTV135" s="111"/>
      <c r="OTW135" s="111"/>
      <c r="OTX135" s="111"/>
      <c r="OTY135" s="111"/>
      <c r="OTZ135" s="111"/>
      <c r="OUA135" s="111"/>
      <c r="OUB135" s="111"/>
      <c r="OUC135" s="111"/>
      <c r="OUD135" s="111"/>
      <c r="OUE135" s="111"/>
      <c r="OUF135" s="111"/>
      <c r="OUG135" s="111"/>
      <c r="OUH135" s="111"/>
      <c r="OUI135" s="111"/>
      <c r="OUJ135" s="111"/>
      <c r="OUK135" s="111"/>
      <c r="OUL135" s="111"/>
      <c r="OUM135" s="111"/>
      <c r="OUN135" s="111"/>
      <c r="OUO135" s="111"/>
      <c r="OUP135" s="111"/>
      <c r="OUQ135" s="111"/>
      <c r="OUR135" s="111"/>
      <c r="OUS135" s="111"/>
      <c r="OUT135" s="111"/>
      <c r="OUU135" s="111"/>
      <c r="OUV135" s="111"/>
      <c r="OUW135" s="111"/>
      <c r="OUX135" s="111"/>
      <c r="OUY135" s="111"/>
      <c r="OUZ135" s="111"/>
      <c r="OVA135" s="111"/>
      <c r="OVB135" s="111"/>
      <c r="OVC135" s="111"/>
      <c r="OVD135" s="111"/>
      <c r="OVE135" s="111"/>
      <c r="OVF135" s="111"/>
      <c r="OVG135" s="111"/>
      <c r="OVH135" s="111"/>
      <c r="OVI135" s="111"/>
      <c r="OVJ135" s="111"/>
      <c r="OVK135" s="111"/>
      <c r="OVL135" s="111"/>
      <c r="OVM135" s="111"/>
      <c r="OVN135" s="111"/>
      <c r="OVO135" s="111"/>
      <c r="OVP135" s="111"/>
      <c r="OVQ135" s="111"/>
      <c r="OVR135" s="111"/>
      <c r="OVS135" s="111"/>
      <c r="OVT135" s="111"/>
      <c r="OVU135" s="111"/>
      <c r="OVV135" s="111"/>
      <c r="OVW135" s="111"/>
      <c r="OVX135" s="111"/>
      <c r="OVY135" s="111"/>
      <c r="OVZ135" s="111"/>
      <c r="OWA135" s="111"/>
      <c r="OWB135" s="111"/>
      <c r="OWC135" s="111"/>
      <c r="OWD135" s="111"/>
      <c r="OWE135" s="111"/>
      <c r="OWF135" s="111"/>
      <c r="OWG135" s="111"/>
      <c r="OWH135" s="111"/>
      <c r="OWI135" s="111"/>
      <c r="OWJ135" s="111"/>
      <c r="OWK135" s="111"/>
      <c r="OWL135" s="111"/>
      <c r="OWM135" s="111"/>
      <c r="OWN135" s="111"/>
      <c r="OWO135" s="111"/>
      <c r="OWP135" s="111"/>
      <c r="OWQ135" s="111"/>
      <c r="OWR135" s="111"/>
      <c r="OWS135" s="111"/>
      <c r="OWT135" s="111"/>
      <c r="OWU135" s="111"/>
      <c r="OWV135" s="111"/>
      <c r="OWW135" s="111"/>
      <c r="OWX135" s="111"/>
      <c r="OWY135" s="111"/>
      <c r="OWZ135" s="111"/>
      <c r="OXA135" s="111"/>
      <c r="OXB135" s="111"/>
      <c r="OXC135" s="111"/>
      <c r="OXD135" s="111"/>
      <c r="OXE135" s="111"/>
      <c r="OXF135" s="111"/>
      <c r="OXG135" s="111"/>
      <c r="OXH135" s="111"/>
      <c r="OXI135" s="111"/>
      <c r="OXJ135" s="111"/>
      <c r="OXK135" s="111"/>
      <c r="OXL135" s="111"/>
      <c r="OXM135" s="111"/>
      <c r="OXN135" s="111"/>
      <c r="OXO135" s="111"/>
      <c r="OXP135" s="111"/>
      <c r="OXQ135" s="111"/>
      <c r="OXR135" s="111"/>
      <c r="OXS135" s="111"/>
      <c r="OXT135" s="111"/>
      <c r="OXU135" s="111"/>
      <c r="OXV135" s="111"/>
      <c r="OXW135" s="111"/>
      <c r="OXX135" s="111"/>
      <c r="OXY135" s="111"/>
      <c r="OXZ135" s="111"/>
      <c r="OYA135" s="111"/>
      <c r="OYB135" s="111"/>
      <c r="OYC135" s="111"/>
      <c r="OYD135" s="111"/>
      <c r="OYE135" s="111"/>
      <c r="OYF135" s="111"/>
      <c r="OYG135" s="111"/>
      <c r="OYH135" s="111"/>
      <c r="OYI135" s="111"/>
      <c r="OYJ135" s="111"/>
      <c r="OYK135" s="111"/>
      <c r="OYL135" s="111"/>
      <c r="OYM135" s="111"/>
      <c r="OYN135" s="111"/>
      <c r="OYO135" s="111"/>
      <c r="OYP135" s="111"/>
      <c r="OYQ135" s="111"/>
      <c r="OYR135" s="111"/>
      <c r="OYS135" s="111"/>
      <c r="OYT135" s="111"/>
      <c r="OYU135" s="111"/>
      <c r="OYV135" s="111"/>
      <c r="OYW135" s="111"/>
      <c r="OYX135" s="111"/>
      <c r="OYY135" s="111"/>
      <c r="OYZ135" s="111"/>
      <c r="OZA135" s="111"/>
      <c r="OZB135" s="111"/>
      <c r="OZC135" s="111"/>
      <c r="OZD135" s="111"/>
      <c r="OZE135" s="111"/>
      <c r="OZF135" s="111"/>
      <c r="OZG135" s="111"/>
      <c r="OZH135" s="111"/>
      <c r="OZI135" s="111"/>
      <c r="OZJ135" s="111"/>
      <c r="OZK135" s="111"/>
      <c r="OZL135" s="111"/>
      <c r="OZM135" s="111"/>
      <c r="OZN135" s="111"/>
      <c r="OZO135" s="111"/>
      <c r="OZP135" s="111"/>
      <c r="OZQ135" s="111"/>
      <c r="OZR135" s="111"/>
      <c r="OZS135" s="111"/>
      <c r="OZT135" s="111"/>
      <c r="OZU135" s="111"/>
      <c r="OZV135" s="111"/>
      <c r="OZW135" s="111"/>
      <c r="OZX135" s="111"/>
      <c r="OZY135" s="111"/>
      <c r="OZZ135" s="111"/>
      <c r="PAA135" s="111"/>
      <c r="PAB135" s="111"/>
      <c r="PAC135" s="111"/>
      <c r="PAD135" s="111"/>
      <c r="PAE135" s="111"/>
      <c r="PAF135" s="111"/>
      <c r="PAG135" s="111"/>
      <c r="PAH135" s="111"/>
      <c r="PAI135" s="111"/>
      <c r="PAJ135" s="111"/>
      <c r="PAK135" s="111"/>
      <c r="PAL135" s="111"/>
      <c r="PAM135" s="111"/>
      <c r="PAN135" s="111"/>
      <c r="PAO135" s="111"/>
      <c r="PAP135" s="111"/>
      <c r="PAQ135" s="111"/>
      <c r="PAR135" s="111"/>
      <c r="PAS135" s="111"/>
      <c r="PAT135" s="111"/>
      <c r="PAU135" s="111"/>
      <c r="PAV135" s="111"/>
      <c r="PAW135" s="111"/>
      <c r="PAX135" s="111"/>
      <c r="PAY135" s="111"/>
      <c r="PAZ135" s="111"/>
      <c r="PBA135" s="111"/>
      <c r="PBB135" s="111"/>
      <c r="PBC135" s="111"/>
      <c r="PBD135" s="111"/>
      <c r="PBE135" s="111"/>
      <c r="PBF135" s="111"/>
      <c r="PBG135" s="111"/>
      <c r="PBH135" s="111"/>
      <c r="PBI135" s="111"/>
      <c r="PBJ135" s="111"/>
      <c r="PBK135" s="111"/>
      <c r="PBL135" s="111"/>
      <c r="PBM135" s="111"/>
      <c r="PBN135" s="111"/>
      <c r="PBO135" s="111"/>
      <c r="PBP135" s="111"/>
      <c r="PBQ135" s="111"/>
      <c r="PBR135" s="111"/>
      <c r="PBS135" s="111"/>
      <c r="PBT135" s="111"/>
      <c r="PBU135" s="111"/>
      <c r="PBV135" s="111"/>
      <c r="PBW135" s="111"/>
      <c r="PBX135" s="111"/>
      <c r="PBY135" s="111"/>
      <c r="PBZ135" s="111"/>
      <c r="PCA135" s="111"/>
      <c r="PCB135" s="111"/>
      <c r="PCC135" s="111"/>
      <c r="PCD135" s="111"/>
      <c r="PCE135" s="111"/>
      <c r="PCF135" s="111"/>
      <c r="PCG135" s="111"/>
      <c r="PCH135" s="111"/>
      <c r="PCI135" s="111"/>
      <c r="PCJ135" s="111"/>
      <c r="PCK135" s="111"/>
      <c r="PCL135" s="111"/>
      <c r="PCM135" s="111"/>
      <c r="PCN135" s="111"/>
      <c r="PCO135" s="111"/>
      <c r="PCP135" s="111"/>
      <c r="PCQ135" s="111"/>
      <c r="PCR135" s="111"/>
      <c r="PCS135" s="111"/>
      <c r="PCT135" s="111"/>
      <c r="PCU135" s="111"/>
      <c r="PCV135" s="111"/>
      <c r="PCW135" s="111"/>
      <c r="PCX135" s="111"/>
      <c r="PCY135" s="111"/>
      <c r="PCZ135" s="111"/>
      <c r="PDA135" s="111"/>
      <c r="PDB135" s="111"/>
      <c r="PDC135" s="111"/>
      <c r="PDD135" s="111"/>
      <c r="PDE135" s="111"/>
      <c r="PDF135" s="111"/>
      <c r="PDG135" s="111"/>
      <c r="PDH135" s="111"/>
      <c r="PDI135" s="111"/>
      <c r="PDJ135" s="111"/>
      <c r="PDK135" s="111"/>
      <c r="PDL135" s="111"/>
      <c r="PDM135" s="111"/>
      <c r="PDN135" s="111"/>
      <c r="PDO135" s="111"/>
      <c r="PDP135" s="111"/>
      <c r="PDQ135" s="111"/>
      <c r="PDR135" s="111"/>
      <c r="PDS135" s="111"/>
      <c r="PDT135" s="111"/>
      <c r="PDU135" s="111"/>
      <c r="PDV135" s="111"/>
      <c r="PDW135" s="111"/>
      <c r="PDX135" s="111"/>
      <c r="PDY135" s="111"/>
      <c r="PDZ135" s="111"/>
      <c r="PEA135" s="111"/>
      <c r="PEB135" s="111"/>
      <c r="PEC135" s="111"/>
      <c r="PED135" s="111"/>
      <c r="PEE135" s="111"/>
      <c r="PEF135" s="111"/>
      <c r="PEG135" s="111"/>
      <c r="PEH135" s="111"/>
      <c r="PEI135" s="111"/>
      <c r="PEJ135" s="111"/>
      <c r="PEK135" s="111"/>
      <c r="PEL135" s="111"/>
      <c r="PEM135" s="111"/>
      <c r="PEN135" s="111"/>
      <c r="PEO135" s="111"/>
      <c r="PEP135" s="111"/>
      <c r="PEQ135" s="111"/>
      <c r="PER135" s="111"/>
      <c r="PES135" s="111"/>
      <c r="PET135" s="111"/>
      <c r="PEU135" s="111"/>
      <c r="PEV135" s="111"/>
      <c r="PEW135" s="111"/>
      <c r="PEX135" s="111"/>
      <c r="PEY135" s="111"/>
      <c r="PEZ135" s="111"/>
      <c r="PFA135" s="111"/>
      <c r="PFB135" s="111"/>
      <c r="PFC135" s="111"/>
      <c r="PFD135" s="111"/>
      <c r="PFE135" s="111"/>
      <c r="PFF135" s="111"/>
      <c r="PFG135" s="111"/>
      <c r="PFH135" s="111"/>
      <c r="PFI135" s="111"/>
      <c r="PFJ135" s="111"/>
      <c r="PFK135" s="111"/>
      <c r="PFL135" s="111"/>
      <c r="PFM135" s="111"/>
      <c r="PFN135" s="111"/>
      <c r="PFO135" s="111"/>
      <c r="PFP135" s="111"/>
      <c r="PFQ135" s="111"/>
      <c r="PFR135" s="111"/>
      <c r="PFS135" s="111"/>
      <c r="PFT135" s="111"/>
      <c r="PFU135" s="111"/>
      <c r="PFV135" s="111"/>
      <c r="PFW135" s="111"/>
      <c r="PFX135" s="111"/>
      <c r="PFY135" s="111"/>
      <c r="PFZ135" s="111"/>
      <c r="PGA135" s="111"/>
      <c r="PGB135" s="111"/>
      <c r="PGC135" s="111"/>
      <c r="PGD135" s="111"/>
      <c r="PGE135" s="111"/>
      <c r="PGF135" s="111"/>
      <c r="PGG135" s="111"/>
      <c r="PGH135" s="111"/>
      <c r="PGI135" s="111"/>
      <c r="PGJ135" s="111"/>
      <c r="PGK135" s="111"/>
      <c r="PGL135" s="111"/>
      <c r="PGM135" s="111"/>
      <c r="PGN135" s="111"/>
      <c r="PGO135" s="111"/>
      <c r="PGP135" s="111"/>
      <c r="PGQ135" s="111"/>
      <c r="PGR135" s="111"/>
      <c r="PGS135" s="111"/>
      <c r="PGT135" s="111"/>
      <c r="PGU135" s="111"/>
      <c r="PGV135" s="111"/>
      <c r="PGW135" s="111"/>
      <c r="PGX135" s="111"/>
      <c r="PGY135" s="111"/>
      <c r="PGZ135" s="111"/>
      <c r="PHA135" s="111"/>
      <c r="PHB135" s="111"/>
      <c r="PHC135" s="111"/>
      <c r="PHD135" s="111"/>
      <c r="PHE135" s="111"/>
      <c r="PHF135" s="111"/>
      <c r="PHG135" s="111"/>
      <c r="PHH135" s="111"/>
      <c r="PHI135" s="111"/>
      <c r="PHJ135" s="111"/>
      <c r="PHK135" s="111"/>
      <c r="PHL135" s="111"/>
      <c r="PHM135" s="111"/>
      <c r="PHN135" s="111"/>
      <c r="PHO135" s="111"/>
      <c r="PHP135" s="111"/>
      <c r="PHQ135" s="111"/>
      <c r="PHR135" s="111"/>
      <c r="PHS135" s="111"/>
      <c r="PHT135" s="111"/>
      <c r="PHU135" s="111"/>
      <c r="PHV135" s="111"/>
      <c r="PHW135" s="111"/>
      <c r="PHX135" s="111"/>
      <c r="PHY135" s="111"/>
      <c r="PHZ135" s="111"/>
      <c r="PIA135" s="111"/>
      <c r="PIB135" s="111"/>
      <c r="PIC135" s="111"/>
      <c r="PID135" s="111"/>
      <c r="PIE135" s="111"/>
      <c r="PIF135" s="111"/>
      <c r="PIG135" s="111"/>
      <c r="PIH135" s="111"/>
      <c r="PII135" s="111"/>
      <c r="PIJ135" s="111"/>
      <c r="PIK135" s="111"/>
      <c r="PIL135" s="111"/>
      <c r="PIM135" s="111"/>
      <c r="PIN135" s="111"/>
      <c r="PIO135" s="111"/>
      <c r="PIP135" s="111"/>
      <c r="PIQ135" s="111"/>
      <c r="PIR135" s="111"/>
      <c r="PIS135" s="111"/>
      <c r="PIT135" s="111"/>
      <c r="PIU135" s="111"/>
      <c r="PIV135" s="111"/>
      <c r="PIW135" s="111"/>
      <c r="PIX135" s="111"/>
      <c r="PIY135" s="111"/>
      <c r="PIZ135" s="111"/>
      <c r="PJA135" s="111"/>
      <c r="PJB135" s="111"/>
      <c r="PJC135" s="111"/>
      <c r="PJD135" s="111"/>
      <c r="PJE135" s="111"/>
      <c r="PJF135" s="111"/>
      <c r="PJG135" s="111"/>
      <c r="PJH135" s="111"/>
      <c r="PJI135" s="111"/>
      <c r="PJJ135" s="111"/>
      <c r="PJK135" s="111"/>
      <c r="PJL135" s="111"/>
      <c r="PJM135" s="111"/>
      <c r="PJN135" s="111"/>
      <c r="PJO135" s="111"/>
      <c r="PJP135" s="111"/>
      <c r="PJQ135" s="111"/>
      <c r="PJR135" s="111"/>
      <c r="PJS135" s="111"/>
      <c r="PJT135" s="111"/>
      <c r="PJU135" s="111"/>
      <c r="PJV135" s="111"/>
      <c r="PJW135" s="111"/>
      <c r="PJX135" s="111"/>
      <c r="PJY135" s="111"/>
      <c r="PJZ135" s="111"/>
      <c r="PKA135" s="111"/>
      <c r="PKB135" s="111"/>
      <c r="PKC135" s="111"/>
      <c r="PKD135" s="111"/>
      <c r="PKE135" s="111"/>
      <c r="PKF135" s="111"/>
      <c r="PKG135" s="111"/>
      <c r="PKH135" s="111"/>
      <c r="PKI135" s="111"/>
      <c r="PKJ135" s="111"/>
      <c r="PKK135" s="111"/>
      <c r="PKL135" s="111"/>
      <c r="PKM135" s="111"/>
      <c r="PKN135" s="111"/>
      <c r="PKO135" s="111"/>
      <c r="PKP135" s="111"/>
      <c r="PKQ135" s="111"/>
      <c r="PKR135" s="111"/>
      <c r="PKS135" s="111"/>
      <c r="PKT135" s="111"/>
      <c r="PKU135" s="111"/>
      <c r="PKV135" s="111"/>
      <c r="PKW135" s="111"/>
      <c r="PKX135" s="111"/>
      <c r="PKY135" s="111"/>
      <c r="PKZ135" s="111"/>
      <c r="PLA135" s="111"/>
      <c r="PLB135" s="111"/>
      <c r="PLC135" s="111"/>
      <c r="PLD135" s="111"/>
      <c r="PLE135" s="111"/>
      <c r="PLF135" s="111"/>
      <c r="PLG135" s="111"/>
      <c r="PLH135" s="111"/>
      <c r="PLI135" s="111"/>
      <c r="PLJ135" s="111"/>
      <c r="PLK135" s="111"/>
      <c r="PLL135" s="111"/>
      <c r="PLM135" s="111"/>
      <c r="PLN135" s="111"/>
      <c r="PLO135" s="111"/>
      <c r="PLP135" s="111"/>
      <c r="PLQ135" s="111"/>
      <c r="PLR135" s="111"/>
      <c r="PLS135" s="111"/>
      <c r="PLT135" s="111"/>
      <c r="PLU135" s="111"/>
      <c r="PLV135" s="111"/>
      <c r="PLW135" s="111"/>
      <c r="PLX135" s="111"/>
      <c r="PLY135" s="111"/>
      <c r="PLZ135" s="111"/>
      <c r="PMA135" s="111"/>
      <c r="PMB135" s="111"/>
      <c r="PMC135" s="111"/>
      <c r="PMD135" s="111"/>
      <c r="PME135" s="111"/>
      <c r="PMF135" s="111"/>
      <c r="PMG135" s="111"/>
      <c r="PMH135" s="111"/>
      <c r="PMI135" s="111"/>
      <c r="PMJ135" s="111"/>
      <c r="PMK135" s="111"/>
      <c r="PML135" s="111"/>
      <c r="PMM135" s="111"/>
      <c r="PMN135" s="111"/>
      <c r="PMO135" s="111"/>
      <c r="PMP135" s="111"/>
      <c r="PMQ135" s="111"/>
      <c r="PMR135" s="111"/>
      <c r="PMS135" s="111"/>
      <c r="PMT135" s="111"/>
      <c r="PMU135" s="111"/>
      <c r="PMV135" s="111"/>
      <c r="PMW135" s="111"/>
      <c r="PMX135" s="111"/>
      <c r="PMY135" s="111"/>
      <c r="PMZ135" s="111"/>
      <c r="PNA135" s="111"/>
      <c r="PNB135" s="111"/>
      <c r="PNC135" s="111"/>
      <c r="PND135" s="111"/>
      <c r="PNE135" s="111"/>
      <c r="PNF135" s="111"/>
      <c r="PNG135" s="111"/>
      <c r="PNH135" s="111"/>
      <c r="PNI135" s="111"/>
      <c r="PNJ135" s="111"/>
      <c r="PNK135" s="111"/>
      <c r="PNL135" s="111"/>
      <c r="PNM135" s="111"/>
      <c r="PNN135" s="111"/>
      <c r="PNO135" s="111"/>
      <c r="PNP135" s="111"/>
      <c r="PNQ135" s="111"/>
      <c r="PNR135" s="111"/>
      <c r="PNS135" s="111"/>
      <c r="PNT135" s="111"/>
      <c r="PNU135" s="111"/>
      <c r="PNV135" s="111"/>
      <c r="PNW135" s="111"/>
      <c r="PNX135" s="111"/>
      <c r="PNY135" s="111"/>
      <c r="PNZ135" s="111"/>
      <c r="POA135" s="111"/>
      <c r="POB135" s="111"/>
      <c r="POC135" s="111"/>
      <c r="POD135" s="111"/>
      <c r="POE135" s="111"/>
      <c r="POF135" s="111"/>
      <c r="POG135" s="111"/>
      <c r="POH135" s="111"/>
      <c r="POI135" s="111"/>
      <c r="POJ135" s="111"/>
      <c r="POK135" s="111"/>
      <c r="POL135" s="111"/>
      <c r="POM135" s="111"/>
      <c r="PON135" s="111"/>
      <c r="POO135" s="111"/>
      <c r="POP135" s="111"/>
      <c r="POQ135" s="111"/>
      <c r="POR135" s="111"/>
      <c r="POS135" s="111"/>
      <c r="POT135" s="111"/>
      <c r="POU135" s="111"/>
      <c r="POV135" s="111"/>
      <c r="POW135" s="111"/>
      <c r="POX135" s="111"/>
      <c r="POY135" s="111"/>
      <c r="POZ135" s="111"/>
      <c r="PPA135" s="111"/>
      <c r="PPB135" s="111"/>
      <c r="PPC135" s="111"/>
      <c r="PPD135" s="111"/>
      <c r="PPE135" s="111"/>
      <c r="PPF135" s="111"/>
      <c r="PPG135" s="111"/>
      <c r="PPH135" s="111"/>
      <c r="PPI135" s="111"/>
      <c r="PPJ135" s="111"/>
      <c r="PPK135" s="111"/>
      <c r="PPL135" s="111"/>
      <c r="PPM135" s="111"/>
      <c r="PPN135" s="111"/>
      <c r="PPO135" s="111"/>
      <c r="PPP135" s="111"/>
      <c r="PPQ135" s="111"/>
      <c r="PPR135" s="111"/>
      <c r="PPS135" s="111"/>
      <c r="PPT135" s="111"/>
      <c r="PPU135" s="111"/>
      <c r="PPV135" s="111"/>
      <c r="PPW135" s="111"/>
      <c r="PPX135" s="111"/>
      <c r="PPY135" s="111"/>
      <c r="PPZ135" s="111"/>
      <c r="PQA135" s="111"/>
      <c r="PQB135" s="111"/>
      <c r="PQC135" s="111"/>
      <c r="PQD135" s="111"/>
      <c r="PQE135" s="111"/>
      <c r="PQF135" s="111"/>
      <c r="PQG135" s="111"/>
      <c r="PQH135" s="111"/>
      <c r="PQI135" s="111"/>
      <c r="PQJ135" s="111"/>
      <c r="PQK135" s="111"/>
      <c r="PQL135" s="111"/>
      <c r="PQM135" s="111"/>
      <c r="PQN135" s="111"/>
      <c r="PQO135" s="111"/>
      <c r="PQP135" s="111"/>
      <c r="PQQ135" s="111"/>
      <c r="PQR135" s="111"/>
      <c r="PQS135" s="111"/>
      <c r="PQT135" s="111"/>
      <c r="PQU135" s="111"/>
      <c r="PQV135" s="111"/>
      <c r="PQW135" s="111"/>
      <c r="PQX135" s="111"/>
      <c r="PQY135" s="111"/>
      <c r="PQZ135" s="111"/>
      <c r="PRA135" s="111"/>
      <c r="PRB135" s="111"/>
      <c r="PRC135" s="111"/>
      <c r="PRD135" s="111"/>
      <c r="PRE135" s="111"/>
      <c r="PRF135" s="111"/>
      <c r="PRG135" s="111"/>
      <c r="PRH135" s="111"/>
      <c r="PRI135" s="111"/>
      <c r="PRJ135" s="111"/>
      <c r="PRK135" s="111"/>
      <c r="PRL135" s="111"/>
      <c r="PRM135" s="111"/>
      <c r="PRN135" s="111"/>
      <c r="PRO135" s="111"/>
      <c r="PRP135" s="111"/>
      <c r="PRQ135" s="111"/>
      <c r="PRR135" s="111"/>
      <c r="PRS135" s="111"/>
      <c r="PRT135" s="111"/>
      <c r="PRU135" s="111"/>
      <c r="PRV135" s="111"/>
      <c r="PRW135" s="111"/>
      <c r="PRX135" s="111"/>
      <c r="PRY135" s="111"/>
      <c r="PRZ135" s="111"/>
      <c r="PSA135" s="111"/>
      <c r="PSB135" s="111"/>
      <c r="PSC135" s="111"/>
      <c r="PSD135" s="111"/>
      <c r="PSE135" s="111"/>
      <c r="PSF135" s="111"/>
      <c r="PSG135" s="111"/>
      <c r="PSH135" s="111"/>
      <c r="PSI135" s="111"/>
      <c r="PSJ135" s="111"/>
      <c r="PSK135" s="111"/>
      <c r="PSL135" s="111"/>
      <c r="PSM135" s="111"/>
      <c r="PSN135" s="111"/>
      <c r="PSO135" s="111"/>
      <c r="PSP135" s="111"/>
      <c r="PSQ135" s="111"/>
      <c r="PSR135" s="111"/>
      <c r="PSS135" s="111"/>
      <c r="PST135" s="111"/>
      <c r="PSU135" s="111"/>
      <c r="PSV135" s="111"/>
      <c r="PSW135" s="111"/>
      <c r="PSX135" s="111"/>
      <c r="PSY135" s="111"/>
      <c r="PSZ135" s="111"/>
      <c r="PTA135" s="111"/>
      <c r="PTB135" s="111"/>
      <c r="PTC135" s="111"/>
      <c r="PTD135" s="111"/>
      <c r="PTE135" s="111"/>
      <c r="PTF135" s="111"/>
      <c r="PTG135" s="111"/>
      <c r="PTH135" s="111"/>
      <c r="PTI135" s="111"/>
      <c r="PTJ135" s="111"/>
      <c r="PTK135" s="111"/>
      <c r="PTL135" s="111"/>
      <c r="PTM135" s="111"/>
      <c r="PTN135" s="111"/>
      <c r="PTO135" s="111"/>
      <c r="PTP135" s="111"/>
      <c r="PTQ135" s="111"/>
      <c r="PTR135" s="111"/>
      <c r="PTS135" s="111"/>
      <c r="PTT135" s="111"/>
      <c r="PTU135" s="111"/>
      <c r="PTV135" s="111"/>
      <c r="PTW135" s="111"/>
      <c r="PTX135" s="111"/>
      <c r="PTY135" s="111"/>
      <c r="PTZ135" s="111"/>
      <c r="PUA135" s="111"/>
      <c r="PUB135" s="111"/>
      <c r="PUC135" s="111"/>
      <c r="PUD135" s="111"/>
      <c r="PUE135" s="111"/>
      <c r="PUF135" s="111"/>
      <c r="PUG135" s="111"/>
      <c r="PUH135" s="111"/>
      <c r="PUI135" s="111"/>
      <c r="PUJ135" s="111"/>
      <c r="PUK135" s="111"/>
      <c r="PUL135" s="111"/>
      <c r="PUM135" s="111"/>
      <c r="PUN135" s="111"/>
      <c r="PUO135" s="111"/>
      <c r="PUP135" s="111"/>
      <c r="PUQ135" s="111"/>
      <c r="PUR135" s="111"/>
      <c r="PUS135" s="111"/>
      <c r="PUT135" s="111"/>
      <c r="PUU135" s="111"/>
      <c r="PUV135" s="111"/>
      <c r="PUW135" s="111"/>
      <c r="PUX135" s="111"/>
      <c r="PUY135" s="111"/>
      <c r="PUZ135" s="111"/>
      <c r="PVA135" s="111"/>
      <c r="PVB135" s="111"/>
      <c r="PVC135" s="111"/>
      <c r="PVD135" s="111"/>
      <c r="PVE135" s="111"/>
      <c r="PVF135" s="111"/>
      <c r="PVG135" s="111"/>
      <c r="PVH135" s="111"/>
      <c r="PVI135" s="111"/>
      <c r="PVJ135" s="111"/>
      <c r="PVK135" s="111"/>
      <c r="PVL135" s="111"/>
      <c r="PVM135" s="111"/>
      <c r="PVN135" s="111"/>
      <c r="PVO135" s="111"/>
      <c r="PVP135" s="111"/>
      <c r="PVQ135" s="111"/>
      <c r="PVR135" s="111"/>
      <c r="PVS135" s="111"/>
      <c r="PVT135" s="111"/>
      <c r="PVU135" s="111"/>
      <c r="PVV135" s="111"/>
      <c r="PVW135" s="111"/>
      <c r="PVX135" s="111"/>
      <c r="PVY135" s="111"/>
      <c r="PVZ135" s="111"/>
      <c r="PWA135" s="111"/>
      <c r="PWB135" s="111"/>
      <c r="PWC135" s="111"/>
      <c r="PWD135" s="111"/>
      <c r="PWE135" s="111"/>
      <c r="PWF135" s="111"/>
      <c r="PWG135" s="111"/>
      <c r="PWH135" s="111"/>
      <c r="PWI135" s="111"/>
      <c r="PWJ135" s="111"/>
      <c r="PWK135" s="111"/>
      <c r="PWL135" s="111"/>
      <c r="PWM135" s="111"/>
      <c r="PWN135" s="111"/>
      <c r="PWO135" s="111"/>
      <c r="PWP135" s="111"/>
      <c r="PWQ135" s="111"/>
      <c r="PWR135" s="111"/>
      <c r="PWS135" s="111"/>
      <c r="PWT135" s="111"/>
      <c r="PWU135" s="111"/>
      <c r="PWV135" s="111"/>
      <c r="PWW135" s="111"/>
      <c r="PWX135" s="111"/>
      <c r="PWY135" s="111"/>
      <c r="PWZ135" s="111"/>
      <c r="PXA135" s="111"/>
      <c r="PXB135" s="111"/>
      <c r="PXC135" s="111"/>
      <c r="PXD135" s="111"/>
      <c r="PXE135" s="111"/>
      <c r="PXF135" s="111"/>
      <c r="PXG135" s="111"/>
      <c r="PXH135" s="111"/>
      <c r="PXI135" s="111"/>
      <c r="PXJ135" s="111"/>
      <c r="PXK135" s="111"/>
      <c r="PXL135" s="111"/>
      <c r="PXM135" s="111"/>
      <c r="PXN135" s="111"/>
      <c r="PXO135" s="111"/>
      <c r="PXP135" s="111"/>
      <c r="PXQ135" s="111"/>
      <c r="PXR135" s="111"/>
      <c r="PXS135" s="111"/>
      <c r="PXT135" s="111"/>
      <c r="PXU135" s="111"/>
      <c r="PXV135" s="111"/>
      <c r="PXW135" s="111"/>
      <c r="PXX135" s="111"/>
      <c r="PXY135" s="111"/>
      <c r="PXZ135" s="111"/>
      <c r="PYA135" s="111"/>
      <c r="PYB135" s="111"/>
      <c r="PYC135" s="111"/>
      <c r="PYD135" s="111"/>
      <c r="PYE135" s="111"/>
      <c r="PYF135" s="111"/>
      <c r="PYG135" s="111"/>
      <c r="PYH135" s="111"/>
      <c r="PYI135" s="111"/>
      <c r="PYJ135" s="111"/>
      <c r="PYK135" s="111"/>
      <c r="PYL135" s="111"/>
      <c r="PYM135" s="111"/>
      <c r="PYN135" s="111"/>
      <c r="PYO135" s="111"/>
      <c r="PYP135" s="111"/>
      <c r="PYQ135" s="111"/>
      <c r="PYR135" s="111"/>
      <c r="PYS135" s="111"/>
      <c r="PYT135" s="111"/>
      <c r="PYU135" s="111"/>
      <c r="PYV135" s="111"/>
      <c r="PYW135" s="111"/>
      <c r="PYX135" s="111"/>
      <c r="PYY135" s="111"/>
      <c r="PYZ135" s="111"/>
      <c r="PZA135" s="111"/>
      <c r="PZB135" s="111"/>
      <c r="PZC135" s="111"/>
      <c r="PZD135" s="111"/>
      <c r="PZE135" s="111"/>
      <c r="PZF135" s="111"/>
      <c r="PZG135" s="111"/>
      <c r="PZH135" s="111"/>
      <c r="PZI135" s="111"/>
      <c r="PZJ135" s="111"/>
      <c r="PZK135" s="111"/>
      <c r="PZL135" s="111"/>
      <c r="PZM135" s="111"/>
      <c r="PZN135" s="111"/>
      <c r="PZO135" s="111"/>
      <c r="PZP135" s="111"/>
      <c r="PZQ135" s="111"/>
      <c r="PZR135" s="111"/>
      <c r="PZS135" s="111"/>
      <c r="PZT135" s="111"/>
      <c r="PZU135" s="111"/>
      <c r="PZV135" s="111"/>
      <c r="PZW135" s="111"/>
      <c r="PZX135" s="111"/>
      <c r="PZY135" s="111"/>
      <c r="PZZ135" s="111"/>
      <c r="QAA135" s="111"/>
      <c r="QAB135" s="111"/>
      <c r="QAC135" s="111"/>
      <c r="QAD135" s="111"/>
      <c r="QAE135" s="111"/>
      <c r="QAF135" s="111"/>
      <c r="QAG135" s="111"/>
      <c r="QAH135" s="111"/>
      <c r="QAI135" s="111"/>
      <c r="QAJ135" s="111"/>
      <c r="QAK135" s="111"/>
      <c r="QAL135" s="111"/>
      <c r="QAM135" s="111"/>
      <c r="QAN135" s="111"/>
      <c r="QAO135" s="111"/>
      <c r="QAP135" s="111"/>
      <c r="QAQ135" s="111"/>
      <c r="QAR135" s="111"/>
      <c r="QAS135" s="111"/>
      <c r="QAT135" s="111"/>
      <c r="QAU135" s="111"/>
      <c r="QAV135" s="111"/>
      <c r="QAW135" s="111"/>
      <c r="QAX135" s="111"/>
      <c r="QAY135" s="111"/>
      <c r="QAZ135" s="111"/>
      <c r="QBA135" s="111"/>
      <c r="QBB135" s="111"/>
      <c r="QBC135" s="111"/>
      <c r="QBD135" s="111"/>
      <c r="QBE135" s="111"/>
      <c r="QBF135" s="111"/>
      <c r="QBG135" s="111"/>
      <c r="QBH135" s="111"/>
      <c r="QBI135" s="111"/>
      <c r="QBJ135" s="111"/>
      <c r="QBK135" s="111"/>
      <c r="QBL135" s="111"/>
      <c r="QBM135" s="111"/>
      <c r="QBN135" s="111"/>
      <c r="QBO135" s="111"/>
      <c r="QBP135" s="111"/>
      <c r="QBQ135" s="111"/>
      <c r="QBR135" s="111"/>
      <c r="QBS135" s="111"/>
      <c r="QBT135" s="111"/>
      <c r="QBU135" s="111"/>
      <c r="QBV135" s="111"/>
      <c r="QBW135" s="111"/>
      <c r="QBX135" s="111"/>
      <c r="QBY135" s="111"/>
      <c r="QBZ135" s="111"/>
      <c r="QCA135" s="111"/>
      <c r="QCB135" s="111"/>
      <c r="QCC135" s="111"/>
      <c r="QCD135" s="111"/>
      <c r="QCE135" s="111"/>
      <c r="QCF135" s="111"/>
      <c r="QCG135" s="111"/>
      <c r="QCH135" s="111"/>
      <c r="QCI135" s="111"/>
      <c r="QCJ135" s="111"/>
      <c r="QCK135" s="111"/>
      <c r="QCL135" s="111"/>
      <c r="QCM135" s="111"/>
      <c r="QCN135" s="111"/>
      <c r="QCO135" s="111"/>
      <c r="QCP135" s="111"/>
      <c r="QCQ135" s="111"/>
      <c r="QCR135" s="111"/>
      <c r="QCS135" s="111"/>
      <c r="QCT135" s="111"/>
      <c r="QCU135" s="111"/>
      <c r="QCV135" s="111"/>
      <c r="QCW135" s="111"/>
      <c r="QCX135" s="111"/>
      <c r="QCY135" s="111"/>
      <c r="QCZ135" s="111"/>
      <c r="QDA135" s="111"/>
      <c r="QDB135" s="111"/>
      <c r="QDC135" s="111"/>
      <c r="QDD135" s="111"/>
      <c r="QDE135" s="111"/>
      <c r="QDF135" s="111"/>
      <c r="QDG135" s="111"/>
      <c r="QDH135" s="111"/>
      <c r="QDI135" s="111"/>
      <c r="QDJ135" s="111"/>
      <c r="QDK135" s="111"/>
      <c r="QDL135" s="111"/>
      <c r="QDM135" s="111"/>
      <c r="QDN135" s="111"/>
      <c r="QDO135" s="111"/>
      <c r="QDP135" s="111"/>
      <c r="QDQ135" s="111"/>
      <c r="QDR135" s="111"/>
      <c r="QDS135" s="111"/>
      <c r="QDT135" s="111"/>
      <c r="QDU135" s="111"/>
      <c r="QDV135" s="111"/>
      <c r="QDW135" s="111"/>
      <c r="QDX135" s="111"/>
      <c r="QDY135" s="111"/>
      <c r="QDZ135" s="111"/>
      <c r="QEA135" s="111"/>
      <c r="QEB135" s="111"/>
      <c r="QEC135" s="111"/>
      <c r="QED135" s="111"/>
      <c r="QEE135" s="111"/>
      <c r="QEF135" s="111"/>
      <c r="QEG135" s="111"/>
      <c r="QEH135" s="111"/>
      <c r="QEI135" s="111"/>
      <c r="QEJ135" s="111"/>
      <c r="QEK135" s="111"/>
      <c r="QEL135" s="111"/>
      <c r="QEM135" s="111"/>
      <c r="QEN135" s="111"/>
      <c r="QEO135" s="111"/>
      <c r="QEP135" s="111"/>
      <c r="QEQ135" s="111"/>
      <c r="QER135" s="111"/>
      <c r="QES135" s="111"/>
      <c r="QET135" s="111"/>
      <c r="QEU135" s="111"/>
      <c r="QEV135" s="111"/>
      <c r="QEW135" s="111"/>
      <c r="QEX135" s="111"/>
      <c r="QEY135" s="111"/>
      <c r="QEZ135" s="111"/>
      <c r="QFA135" s="111"/>
      <c r="QFB135" s="111"/>
      <c r="QFC135" s="111"/>
      <c r="QFD135" s="111"/>
      <c r="QFE135" s="111"/>
      <c r="QFF135" s="111"/>
      <c r="QFG135" s="111"/>
      <c r="QFH135" s="111"/>
      <c r="QFI135" s="111"/>
      <c r="QFJ135" s="111"/>
      <c r="QFK135" s="111"/>
      <c r="QFL135" s="111"/>
      <c r="QFM135" s="111"/>
      <c r="QFN135" s="111"/>
      <c r="QFO135" s="111"/>
      <c r="QFP135" s="111"/>
      <c r="QFQ135" s="111"/>
      <c r="QFR135" s="111"/>
      <c r="QFS135" s="111"/>
      <c r="QFT135" s="111"/>
      <c r="QFU135" s="111"/>
      <c r="QFV135" s="111"/>
      <c r="QFW135" s="111"/>
      <c r="QFX135" s="111"/>
      <c r="QFY135" s="111"/>
      <c r="QFZ135" s="111"/>
      <c r="QGA135" s="111"/>
      <c r="QGB135" s="111"/>
      <c r="QGC135" s="111"/>
      <c r="QGD135" s="111"/>
      <c r="QGE135" s="111"/>
      <c r="QGF135" s="111"/>
      <c r="QGG135" s="111"/>
      <c r="QGH135" s="111"/>
      <c r="QGI135" s="111"/>
      <c r="QGJ135" s="111"/>
      <c r="QGK135" s="111"/>
      <c r="QGL135" s="111"/>
      <c r="QGM135" s="111"/>
      <c r="QGN135" s="111"/>
      <c r="QGO135" s="111"/>
      <c r="QGP135" s="111"/>
      <c r="QGQ135" s="111"/>
      <c r="QGR135" s="111"/>
      <c r="QGS135" s="111"/>
      <c r="QGT135" s="111"/>
      <c r="QGU135" s="111"/>
      <c r="QGV135" s="111"/>
      <c r="QGW135" s="111"/>
      <c r="QGX135" s="111"/>
      <c r="QGY135" s="111"/>
      <c r="QGZ135" s="111"/>
      <c r="QHA135" s="111"/>
      <c r="QHB135" s="111"/>
      <c r="QHC135" s="111"/>
      <c r="QHD135" s="111"/>
      <c r="QHE135" s="111"/>
      <c r="QHF135" s="111"/>
      <c r="QHG135" s="111"/>
      <c r="QHH135" s="111"/>
      <c r="QHI135" s="111"/>
      <c r="QHJ135" s="111"/>
      <c r="QHK135" s="111"/>
      <c r="QHL135" s="111"/>
      <c r="QHM135" s="111"/>
      <c r="QHN135" s="111"/>
      <c r="QHO135" s="111"/>
      <c r="QHP135" s="111"/>
      <c r="QHQ135" s="111"/>
      <c r="QHR135" s="111"/>
      <c r="QHS135" s="111"/>
      <c r="QHT135" s="111"/>
      <c r="QHU135" s="111"/>
      <c r="QHV135" s="111"/>
      <c r="QHW135" s="111"/>
      <c r="QHX135" s="111"/>
      <c r="QHY135" s="111"/>
      <c r="QHZ135" s="111"/>
      <c r="QIA135" s="111"/>
      <c r="QIB135" s="111"/>
      <c r="QIC135" s="111"/>
      <c r="QID135" s="111"/>
      <c r="QIE135" s="111"/>
      <c r="QIF135" s="111"/>
      <c r="QIG135" s="111"/>
      <c r="QIH135" s="111"/>
      <c r="QII135" s="111"/>
      <c r="QIJ135" s="111"/>
      <c r="QIK135" s="111"/>
      <c r="QIL135" s="111"/>
      <c r="QIM135" s="111"/>
      <c r="QIN135" s="111"/>
      <c r="QIO135" s="111"/>
      <c r="QIP135" s="111"/>
      <c r="QIQ135" s="111"/>
      <c r="QIR135" s="111"/>
      <c r="QIS135" s="111"/>
      <c r="QIT135" s="111"/>
      <c r="QIU135" s="111"/>
      <c r="QIV135" s="111"/>
      <c r="QIW135" s="111"/>
      <c r="QIX135" s="111"/>
      <c r="QIY135" s="111"/>
      <c r="QIZ135" s="111"/>
      <c r="QJA135" s="111"/>
      <c r="QJB135" s="111"/>
      <c r="QJC135" s="111"/>
      <c r="QJD135" s="111"/>
      <c r="QJE135" s="111"/>
      <c r="QJF135" s="111"/>
      <c r="QJG135" s="111"/>
      <c r="QJH135" s="111"/>
      <c r="QJI135" s="111"/>
      <c r="QJJ135" s="111"/>
      <c r="QJK135" s="111"/>
      <c r="QJL135" s="111"/>
      <c r="QJM135" s="111"/>
      <c r="QJN135" s="111"/>
      <c r="QJO135" s="111"/>
      <c r="QJP135" s="111"/>
      <c r="QJQ135" s="111"/>
      <c r="QJR135" s="111"/>
      <c r="QJS135" s="111"/>
      <c r="QJT135" s="111"/>
      <c r="QJU135" s="111"/>
      <c r="QJV135" s="111"/>
      <c r="QJW135" s="111"/>
      <c r="QJX135" s="111"/>
      <c r="QJY135" s="111"/>
      <c r="QJZ135" s="111"/>
      <c r="QKA135" s="111"/>
      <c r="QKB135" s="111"/>
      <c r="QKC135" s="111"/>
      <c r="QKD135" s="111"/>
      <c r="QKE135" s="111"/>
      <c r="QKF135" s="111"/>
      <c r="QKG135" s="111"/>
      <c r="QKH135" s="111"/>
      <c r="QKI135" s="111"/>
      <c r="QKJ135" s="111"/>
      <c r="QKK135" s="111"/>
      <c r="QKL135" s="111"/>
      <c r="QKM135" s="111"/>
      <c r="QKN135" s="111"/>
      <c r="QKO135" s="111"/>
      <c r="QKP135" s="111"/>
      <c r="QKQ135" s="111"/>
      <c r="QKR135" s="111"/>
      <c r="QKS135" s="111"/>
      <c r="QKT135" s="111"/>
      <c r="QKU135" s="111"/>
      <c r="QKV135" s="111"/>
      <c r="QKW135" s="111"/>
      <c r="QKX135" s="111"/>
      <c r="QKY135" s="111"/>
      <c r="QKZ135" s="111"/>
      <c r="QLA135" s="111"/>
      <c r="QLB135" s="111"/>
      <c r="QLC135" s="111"/>
      <c r="QLD135" s="111"/>
      <c r="QLE135" s="111"/>
      <c r="QLF135" s="111"/>
      <c r="QLG135" s="111"/>
      <c r="QLH135" s="111"/>
      <c r="QLI135" s="111"/>
      <c r="QLJ135" s="111"/>
      <c r="QLK135" s="111"/>
      <c r="QLL135" s="111"/>
      <c r="QLM135" s="111"/>
      <c r="QLN135" s="111"/>
      <c r="QLO135" s="111"/>
      <c r="QLP135" s="111"/>
      <c r="QLQ135" s="111"/>
      <c r="QLR135" s="111"/>
      <c r="QLS135" s="111"/>
      <c r="QLT135" s="111"/>
      <c r="QLU135" s="111"/>
      <c r="QLV135" s="111"/>
      <c r="QLW135" s="111"/>
      <c r="QLX135" s="111"/>
      <c r="QLY135" s="111"/>
      <c r="QLZ135" s="111"/>
      <c r="QMA135" s="111"/>
      <c r="QMB135" s="111"/>
      <c r="QMC135" s="111"/>
      <c r="QMD135" s="111"/>
      <c r="QME135" s="111"/>
      <c r="QMF135" s="111"/>
      <c r="QMG135" s="111"/>
      <c r="QMH135" s="111"/>
      <c r="QMI135" s="111"/>
      <c r="QMJ135" s="111"/>
      <c r="QMK135" s="111"/>
      <c r="QML135" s="111"/>
      <c r="QMM135" s="111"/>
      <c r="QMN135" s="111"/>
      <c r="QMO135" s="111"/>
      <c r="QMP135" s="111"/>
      <c r="QMQ135" s="111"/>
      <c r="QMR135" s="111"/>
      <c r="QMS135" s="111"/>
      <c r="QMT135" s="111"/>
      <c r="QMU135" s="111"/>
      <c r="QMV135" s="111"/>
      <c r="QMW135" s="111"/>
      <c r="QMX135" s="111"/>
      <c r="QMY135" s="111"/>
      <c r="QMZ135" s="111"/>
      <c r="QNA135" s="111"/>
      <c r="QNB135" s="111"/>
      <c r="QNC135" s="111"/>
      <c r="QND135" s="111"/>
      <c r="QNE135" s="111"/>
      <c r="QNF135" s="111"/>
      <c r="QNG135" s="111"/>
      <c r="QNH135" s="111"/>
      <c r="QNI135" s="111"/>
      <c r="QNJ135" s="111"/>
      <c r="QNK135" s="111"/>
      <c r="QNL135" s="111"/>
      <c r="QNM135" s="111"/>
      <c r="QNN135" s="111"/>
      <c r="QNO135" s="111"/>
      <c r="QNP135" s="111"/>
      <c r="QNQ135" s="111"/>
      <c r="QNR135" s="111"/>
      <c r="QNS135" s="111"/>
      <c r="QNT135" s="111"/>
      <c r="QNU135" s="111"/>
      <c r="QNV135" s="111"/>
      <c r="QNW135" s="111"/>
      <c r="QNX135" s="111"/>
      <c r="QNY135" s="111"/>
      <c r="QNZ135" s="111"/>
      <c r="QOA135" s="111"/>
      <c r="QOB135" s="111"/>
      <c r="QOC135" s="111"/>
      <c r="QOD135" s="111"/>
      <c r="QOE135" s="111"/>
      <c r="QOF135" s="111"/>
      <c r="QOG135" s="111"/>
      <c r="QOH135" s="111"/>
      <c r="QOI135" s="111"/>
      <c r="QOJ135" s="111"/>
      <c r="QOK135" s="111"/>
      <c r="QOL135" s="111"/>
      <c r="QOM135" s="111"/>
      <c r="QON135" s="111"/>
      <c r="QOO135" s="111"/>
      <c r="QOP135" s="111"/>
      <c r="QOQ135" s="111"/>
      <c r="QOR135" s="111"/>
      <c r="QOS135" s="111"/>
      <c r="QOT135" s="111"/>
      <c r="QOU135" s="111"/>
      <c r="QOV135" s="111"/>
      <c r="QOW135" s="111"/>
      <c r="QOX135" s="111"/>
      <c r="QOY135" s="111"/>
      <c r="QOZ135" s="111"/>
      <c r="QPA135" s="111"/>
      <c r="QPB135" s="111"/>
      <c r="QPC135" s="111"/>
      <c r="QPD135" s="111"/>
      <c r="QPE135" s="111"/>
      <c r="QPF135" s="111"/>
      <c r="QPG135" s="111"/>
      <c r="QPH135" s="111"/>
      <c r="QPI135" s="111"/>
      <c r="QPJ135" s="111"/>
      <c r="QPK135" s="111"/>
      <c r="QPL135" s="111"/>
      <c r="QPM135" s="111"/>
      <c r="QPN135" s="111"/>
      <c r="QPO135" s="111"/>
      <c r="QPP135" s="111"/>
      <c r="QPQ135" s="111"/>
      <c r="QPR135" s="111"/>
      <c r="QPS135" s="111"/>
      <c r="QPT135" s="111"/>
      <c r="QPU135" s="111"/>
      <c r="QPV135" s="111"/>
      <c r="QPW135" s="111"/>
      <c r="QPX135" s="111"/>
      <c r="QPY135" s="111"/>
      <c r="QPZ135" s="111"/>
      <c r="QQA135" s="111"/>
      <c r="QQB135" s="111"/>
      <c r="QQC135" s="111"/>
      <c r="QQD135" s="111"/>
      <c r="QQE135" s="111"/>
      <c r="QQF135" s="111"/>
      <c r="QQG135" s="111"/>
      <c r="QQH135" s="111"/>
      <c r="QQI135" s="111"/>
      <c r="QQJ135" s="111"/>
      <c r="QQK135" s="111"/>
      <c r="QQL135" s="111"/>
      <c r="QQM135" s="111"/>
      <c r="QQN135" s="111"/>
      <c r="QQO135" s="111"/>
      <c r="QQP135" s="111"/>
      <c r="QQQ135" s="111"/>
      <c r="QQR135" s="111"/>
      <c r="QQS135" s="111"/>
      <c r="QQT135" s="111"/>
      <c r="QQU135" s="111"/>
      <c r="QQV135" s="111"/>
      <c r="QQW135" s="111"/>
      <c r="QQX135" s="111"/>
      <c r="QQY135" s="111"/>
      <c r="QQZ135" s="111"/>
      <c r="QRA135" s="111"/>
      <c r="QRB135" s="111"/>
      <c r="QRC135" s="111"/>
      <c r="QRD135" s="111"/>
      <c r="QRE135" s="111"/>
      <c r="QRF135" s="111"/>
      <c r="QRG135" s="111"/>
      <c r="QRH135" s="111"/>
      <c r="QRI135" s="111"/>
      <c r="QRJ135" s="111"/>
      <c r="QRK135" s="111"/>
      <c r="QRL135" s="111"/>
      <c r="QRM135" s="111"/>
      <c r="QRN135" s="111"/>
      <c r="QRO135" s="111"/>
      <c r="QRP135" s="111"/>
      <c r="QRQ135" s="111"/>
      <c r="QRR135" s="111"/>
      <c r="QRS135" s="111"/>
      <c r="QRT135" s="111"/>
      <c r="QRU135" s="111"/>
      <c r="QRV135" s="111"/>
      <c r="QRW135" s="111"/>
      <c r="QRX135" s="111"/>
      <c r="QRY135" s="111"/>
      <c r="QRZ135" s="111"/>
      <c r="QSA135" s="111"/>
      <c r="QSB135" s="111"/>
      <c r="QSC135" s="111"/>
      <c r="QSD135" s="111"/>
      <c r="QSE135" s="111"/>
      <c r="QSF135" s="111"/>
      <c r="QSG135" s="111"/>
      <c r="QSH135" s="111"/>
      <c r="QSI135" s="111"/>
      <c r="QSJ135" s="111"/>
      <c r="QSK135" s="111"/>
      <c r="QSL135" s="111"/>
      <c r="QSM135" s="111"/>
      <c r="QSN135" s="111"/>
      <c r="QSO135" s="111"/>
      <c r="QSP135" s="111"/>
      <c r="QSQ135" s="111"/>
      <c r="QSR135" s="111"/>
      <c r="QSS135" s="111"/>
      <c r="QST135" s="111"/>
      <c r="QSU135" s="111"/>
      <c r="QSV135" s="111"/>
      <c r="QSW135" s="111"/>
      <c r="QSX135" s="111"/>
      <c r="QSY135" s="111"/>
      <c r="QSZ135" s="111"/>
      <c r="QTA135" s="111"/>
      <c r="QTB135" s="111"/>
      <c r="QTC135" s="111"/>
      <c r="QTD135" s="111"/>
      <c r="QTE135" s="111"/>
      <c r="QTF135" s="111"/>
      <c r="QTG135" s="111"/>
      <c r="QTH135" s="111"/>
      <c r="QTI135" s="111"/>
      <c r="QTJ135" s="111"/>
      <c r="QTK135" s="111"/>
      <c r="QTL135" s="111"/>
      <c r="QTM135" s="111"/>
      <c r="QTN135" s="111"/>
      <c r="QTO135" s="111"/>
      <c r="QTP135" s="111"/>
      <c r="QTQ135" s="111"/>
      <c r="QTR135" s="111"/>
      <c r="QTS135" s="111"/>
      <c r="QTT135" s="111"/>
      <c r="QTU135" s="111"/>
      <c r="QTV135" s="111"/>
      <c r="QTW135" s="111"/>
      <c r="QTX135" s="111"/>
      <c r="QTY135" s="111"/>
      <c r="QTZ135" s="111"/>
      <c r="QUA135" s="111"/>
      <c r="QUB135" s="111"/>
      <c r="QUC135" s="111"/>
      <c r="QUD135" s="111"/>
      <c r="QUE135" s="111"/>
      <c r="QUF135" s="111"/>
      <c r="QUG135" s="111"/>
      <c r="QUH135" s="111"/>
      <c r="QUI135" s="111"/>
      <c r="QUJ135" s="111"/>
      <c r="QUK135" s="111"/>
      <c r="QUL135" s="111"/>
      <c r="QUM135" s="111"/>
      <c r="QUN135" s="111"/>
      <c r="QUO135" s="111"/>
      <c r="QUP135" s="111"/>
      <c r="QUQ135" s="111"/>
      <c r="QUR135" s="111"/>
      <c r="QUS135" s="111"/>
      <c r="QUT135" s="111"/>
      <c r="QUU135" s="111"/>
      <c r="QUV135" s="111"/>
      <c r="QUW135" s="111"/>
      <c r="QUX135" s="111"/>
      <c r="QUY135" s="111"/>
      <c r="QUZ135" s="111"/>
      <c r="QVA135" s="111"/>
      <c r="QVB135" s="111"/>
      <c r="QVC135" s="111"/>
      <c r="QVD135" s="111"/>
      <c r="QVE135" s="111"/>
      <c r="QVF135" s="111"/>
      <c r="QVG135" s="111"/>
      <c r="QVH135" s="111"/>
      <c r="QVI135" s="111"/>
      <c r="QVJ135" s="111"/>
      <c r="QVK135" s="111"/>
      <c r="QVL135" s="111"/>
      <c r="QVM135" s="111"/>
      <c r="QVN135" s="111"/>
      <c r="QVO135" s="111"/>
      <c r="QVP135" s="111"/>
      <c r="QVQ135" s="111"/>
      <c r="QVR135" s="111"/>
      <c r="QVS135" s="111"/>
      <c r="QVT135" s="111"/>
      <c r="QVU135" s="111"/>
      <c r="QVV135" s="111"/>
      <c r="QVW135" s="111"/>
      <c r="QVX135" s="111"/>
      <c r="QVY135" s="111"/>
      <c r="QVZ135" s="111"/>
      <c r="QWA135" s="111"/>
      <c r="QWB135" s="111"/>
      <c r="QWC135" s="111"/>
      <c r="QWD135" s="111"/>
      <c r="QWE135" s="111"/>
      <c r="QWF135" s="111"/>
      <c r="QWG135" s="111"/>
      <c r="QWH135" s="111"/>
      <c r="QWI135" s="111"/>
      <c r="QWJ135" s="111"/>
      <c r="QWK135" s="111"/>
      <c r="QWL135" s="111"/>
      <c r="QWM135" s="111"/>
      <c r="QWN135" s="111"/>
      <c r="QWO135" s="111"/>
      <c r="QWP135" s="111"/>
      <c r="QWQ135" s="111"/>
      <c r="QWR135" s="111"/>
      <c r="QWS135" s="111"/>
      <c r="QWT135" s="111"/>
      <c r="QWU135" s="111"/>
      <c r="QWV135" s="111"/>
      <c r="QWW135" s="111"/>
      <c r="QWX135" s="111"/>
      <c r="QWY135" s="111"/>
      <c r="QWZ135" s="111"/>
      <c r="QXA135" s="111"/>
      <c r="QXB135" s="111"/>
      <c r="QXC135" s="111"/>
      <c r="QXD135" s="111"/>
      <c r="QXE135" s="111"/>
      <c r="QXF135" s="111"/>
      <c r="QXG135" s="111"/>
      <c r="QXH135" s="111"/>
      <c r="QXI135" s="111"/>
      <c r="QXJ135" s="111"/>
      <c r="QXK135" s="111"/>
      <c r="QXL135" s="111"/>
      <c r="QXM135" s="111"/>
      <c r="QXN135" s="111"/>
      <c r="QXO135" s="111"/>
      <c r="QXP135" s="111"/>
      <c r="QXQ135" s="111"/>
      <c r="QXR135" s="111"/>
      <c r="QXS135" s="111"/>
      <c r="QXT135" s="111"/>
      <c r="QXU135" s="111"/>
      <c r="QXV135" s="111"/>
      <c r="QXW135" s="111"/>
      <c r="QXX135" s="111"/>
      <c r="QXY135" s="111"/>
      <c r="QXZ135" s="111"/>
      <c r="QYA135" s="111"/>
      <c r="QYB135" s="111"/>
      <c r="QYC135" s="111"/>
      <c r="QYD135" s="111"/>
      <c r="QYE135" s="111"/>
      <c r="QYF135" s="111"/>
      <c r="QYG135" s="111"/>
      <c r="QYH135" s="111"/>
      <c r="QYI135" s="111"/>
      <c r="QYJ135" s="111"/>
      <c r="QYK135" s="111"/>
      <c r="QYL135" s="111"/>
      <c r="QYM135" s="111"/>
      <c r="QYN135" s="111"/>
      <c r="QYO135" s="111"/>
      <c r="QYP135" s="111"/>
      <c r="QYQ135" s="111"/>
      <c r="QYR135" s="111"/>
      <c r="QYS135" s="111"/>
      <c r="QYT135" s="111"/>
      <c r="QYU135" s="111"/>
      <c r="QYV135" s="111"/>
      <c r="QYW135" s="111"/>
      <c r="QYX135" s="111"/>
      <c r="QYY135" s="111"/>
      <c r="QYZ135" s="111"/>
      <c r="QZA135" s="111"/>
      <c r="QZB135" s="111"/>
      <c r="QZC135" s="111"/>
      <c r="QZD135" s="111"/>
      <c r="QZE135" s="111"/>
      <c r="QZF135" s="111"/>
      <c r="QZG135" s="111"/>
      <c r="QZH135" s="111"/>
      <c r="QZI135" s="111"/>
      <c r="QZJ135" s="111"/>
      <c r="QZK135" s="111"/>
      <c r="QZL135" s="111"/>
      <c r="QZM135" s="111"/>
      <c r="QZN135" s="111"/>
      <c r="QZO135" s="111"/>
      <c r="QZP135" s="111"/>
      <c r="QZQ135" s="111"/>
      <c r="QZR135" s="111"/>
      <c r="QZS135" s="111"/>
      <c r="QZT135" s="111"/>
      <c r="QZU135" s="111"/>
      <c r="QZV135" s="111"/>
      <c r="QZW135" s="111"/>
      <c r="QZX135" s="111"/>
      <c r="QZY135" s="111"/>
      <c r="QZZ135" s="111"/>
      <c r="RAA135" s="111"/>
      <c r="RAB135" s="111"/>
      <c r="RAC135" s="111"/>
      <c r="RAD135" s="111"/>
      <c r="RAE135" s="111"/>
      <c r="RAF135" s="111"/>
      <c r="RAG135" s="111"/>
      <c r="RAH135" s="111"/>
      <c r="RAI135" s="111"/>
      <c r="RAJ135" s="111"/>
      <c r="RAK135" s="111"/>
      <c r="RAL135" s="111"/>
      <c r="RAM135" s="111"/>
      <c r="RAN135" s="111"/>
      <c r="RAO135" s="111"/>
      <c r="RAP135" s="111"/>
      <c r="RAQ135" s="111"/>
      <c r="RAR135" s="111"/>
      <c r="RAS135" s="111"/>
      <c r="RAT135" s="111"/>
      <c r="RAU135" s="111"/>
      <c r="RAV135" s="111"/>
      <c r="RAW135" s="111"/>
      <c r="RAX135" s="111"/>
      <c r="RAY135" s="111"/>
      <c r="RAZ135" s="111"/>
      <c r="RBA135" s="111"/>
      <c r="RBB135" s="111"/>
      <c r="RBC135" s="111"/>
      <c r="RBD135" s="111"/>
      <c r="RBE135" s="111"/>
      <c r="RBF135" s="111"/>
      <c r="RBG135" s="111"/>
      <c r="RBH135" s="111"/>
      <c r="RBI135" s="111"/>
      <c r="RBJ135" s="111"/>
      <c r="RBK135" s="111"/>
      <c r="RBL135" s="111"/>
      <c r="RBM135" s="111"/>
      <c r="RBN135" s="111"/>
      <c r="RBO135" s="111"/>
      <c r="RBP135" s="111"/>
      <c r="RBQ135" s="111"/>
      <c r="RBR135" s="111"/>
      <c r="RBS135" s="111"/>
      <c r="RBT135" s="111"/>
      <c r="RBU135" s="111"/>
      <c r="RBV135" s="111"/>
      <c r="RBW135" s="111"/>
      <c r="RBX135" s="111"/>
      <c r="RBY135" s="111"/>
      <c r="RBZ135" s="111"/>
      <c r="RCA135" s="111"/>
      <c r="RCB135" s="111"/>
      <c r="RCC135" s="111"/>
      <c r="RCD135" s="111"/>
      <c r="RCE135" s="111"/>
      <c r="RCF135" s="111"/>
      <c r="RCG135" s="111"/>
      <c r="RCH135" s="111"/>
      <c r="RCI135" s="111"/>
      <c r="RCJ135" s="111"/>
      <c r="RCK135" s="111"/>
      <c r="RCL135" s="111"/>
      <c r="RCM135" s="111"/>
      <c r="RCN135" s="111"/>
      <c r="RCO135" s="111"/>
      <c r="RCP135" s="111"/>
      <c r="RCQ135" s="111"/>
      <c r="RCR135" s="111"/>
      <c r="RCS135" s="111"/>
      <c r="RCT135" s="111"/>
      <c r="RCU135" s="111"/>
      <c r="RCV135" s="111"/>
      <c r="RCW135" s="111"/>
      <c r="RCX135" s="111"/>
      <c r="RCY135" s="111"/>
      <c r="RCZ135" s="111"/>
      <c r="RDA135" s="111"/>
      <c r="RDB135" s="111"/>
      <c r="RDC135" s="111"/>
      <c r="RDD135" s="111"/>
      <c r="RDE135" s="111"/>
      <c r="RDF135" s="111"/>
      <c r="RDG135" s="111"/>
      <c r="RDH135" s="111"/>
      <c r="RDI135" s="111"/>
      <c r="RDJ135" s="111"/>
      <c r="RDK135" s="111"/>
      <c r="RDL135" s="111"/>
      <c r="RDM135" s="111"/>
      <c r="RDN135" s="111"/>
      <c r="RDO135" s="111"/>
      <c r="RDP135" s="111"/>
      <c r="RDQ135" s="111"/>
      <c r="RDR135" s="111"/>
      <c r="RDS135" s="111"/>
      <c r="RDT135" s="111"/>
      <c r="RDU135" s="111"/>
      <c r="RDV135" s="111"/>
      <c r="RDW135" s="111"/>
      <c r="RDX135" s="111"/>
      <c r="RDY135" s="111"/>
      <c r="RDZ135" s="111"/>
      <c r="REA135" s="111"/>
      <c r="REB135" s="111"/>
      <c r="REC135" s="111"/>
      <c r="RED135" s="111"/>
      <c r="REE135" s="111"/>
      <c r="REF135" s="111"/>
      <c r="REG135" s="111"/>
      <c r="REH135" s="111"/>
      <c r="REI135" s="111"/>
      <c r="REJ135" s="111"/>
      <c r="REK135" s="111"/>
      <c r="REL135" s="111"/>
      <c r="REM135" s="111"/>
      <c r="REN135" s="111"/>
      <c r="REO135" s="111"/>
      <c r="REP135" s="111"/>
      <c r="REQ135" s="111"/>
      <c r="RER135" s="111"/>
      <c r="RES135" s="111"/>
      <c r="RET135" s="111"/>
      <c r="REU135" s="111"/>
      <c r="REV135" s="111"/>
      <c r="REW135" s="111"/>
      <c r="REX135" s="111"/>
      <c r="REY135" s="111"/>
      <c r="REZ135" s="111"/>
      <c r="RFA135" s="111"/>
      <c r="RFB135" s="111"/>
      <c r="RFC135" s="111"/>
      <c r="RFD135" s="111"/>
      <c r="RFE135" s="111"/>
      <c r="RFF135" s="111"/>
      <c r="RFG135" s="111"/>
      <c r="RFH135" s="111"/>
      <c r="RFI135" s="111"/>
      <c r="RFJ135" s="111"/>
      <c r="RFK135" s="111"/>
      <c r="RFL135" s="111"/>
      <c r="RFM135" s="111"/>
      <c r="RFN135" s="111"/>
      <c r="RFO135" s="111"/>
      <c r="RFP135" s="111"/>
      <c r="RFQ135" s="111"/>
      <c r="RFR135" s="111"/>
      <c r="RFS135" s="111"/>
      <c r="RFT135" s="111"/>
      <c r="RFU135" s="111"/>
      <c r="RFV135" s="111"/>
      <c r="RFW135" s="111"/>
      <c r="RFX135" s="111"/>
      <c r="RFY135" s="111"/>
      <c r="RFZ135" s="111"/>
      <c r="RGA135" s="111"/>
      <c r="RGB135" s="111"/>
      <c r="RGC135" s="111"/>
      <c r="RGD135" s="111"/>
      <c r="RGE135" s="111"/>
      <c r="RGF135" s="111"/>
      <c r="RGG135" s="111"/>
      <c r="RGH135" s="111"/>
      <c r="RGI135" s="111"/>
      <c r="RGJ135" s="111"/>
      <c r="RGK135" s="111"/>
      <c r="RGL135" s="111"/>
      <c r="RGM135" s="111"/>
      <c r="RGN135" s="111"/>
      <c r="RGO135" s="111"/>
      <c r="RGP135" s="111"/>
      <c r="RGQ135" s="111"/>
      <c r="RGR135" s="111"/>
      <c r="RGS135" s="111"/>
      <c r="RGT135" s="111"/>
      <c r="RGU135" s="111"/>
      <c r="RGV135" s="111"/>
      <c r="RGW135" s="111"/>
      <c r="RGX135" s="111"/>
      <c r="RGY135" s="111"/>
      <c r="RGZ135" s="111"/>
      <c r="RHA135" s="111"/>
      <c r="RHB135" s="111"/>
      <c r="RHC135" s="111"/>
      <c r="RHD135" s="111"/>
      <c r="RHE135" s="111"/>
      <c r="RHF135" s="111"/>
      <c r="RHG135" s="111"/>
      <c r="RHH135" s="111"/>
      <c r="RHI135" s="111"/>
      <c r="RHJ135" s="111"/>
      <c r="RHK135" s="111"/>
      <c r="RHL135" s="111"/>
      <c r="RHM135" s="111"/>
      <c r="RHN135" s="111"/>
      <c r="RHO135" s="111"/>
      <c r="RHP135" s="111"/>
      <c r="RHQ135" s="111"/>
      <c r="RHR135" s="111"/>
      <c r="RHS135" s="111"/>
      <c r="RHT135" s="111"/>
      <c r="RHU135" s="111"/>
      <c r="RHV135" s="111"/>
      <c r="RHW135" s="111"/>
      <c r="RHX135" s="111"/>
      <c r="RHY135" s="111"/>
      <c r="RHZ135" s="111"/>
      <c r="RIA135" s="111"/>
      <c r="RIB135" s="111"/>
      <c r="RIC135" s="111"/>
      <c r="RID135" s="111"/>
      <c r="RIE135" s="111"/>
      <c r="RIF135" s="111"/>
      <c r="RIG135" s="111"/>
      <c r="RIH135" s="111"/>
      <c r="RII135" s="111"/>
      <c r="RIJ135" s="111"/>
      <c r="RIK135" s="111"/>
      <c r="RIL135" s="111"/>
      <c r="RIM135" s="111"/>
      <c r="RIN135" s="111"/>
      <c r="RIO135" s="111"/>
      <c r="RIP135" s="111"/>
      <c r="RIQ135" s="111"/>
      <c r="RIR135" s="111"/>
      <c r="RIS135" s="111"/>
      <c r="RIT135" s="111"/>
      <c r="RIU135" s="111"/>
      <c r="RIV135" s="111"/>
      <c r="RIW135" s="111"/>
      <c r="RIX135" s="111"/>
      <c r="RIY135" s="111"/>
      <c r="RIZ135" s="111"/>
      <c r="RJA135" s="111"/>
      <c r="RJB135" s="111"/>
      <c r="RJC135" s="111"/>
      <c r="RJD135" s="111"/>
      <c r="RJE135" s="111"/>
      <c r="RJF135" s="111"/>
      <c r="RJG135" s="111"/>
      <c r="RJH135" s="111"/>
      <c r="RJI135" s="111"/>
      <c r="RJJ135" s="111"/>
      <c r="RJK135" s="111"/>
      <c r="RJL135" s="111"/>
      <c r="RJM135" s="111"/>
      <c r="RJN135" s="111"/>
      <c r="RJO135" s="111"/>
      <c r="RJP135" s="111"/>
      <c r="RJQ135" s="111"/>
      <c r="RJR135" s="111"/>
      <c r="RJS135" s="111"/>
      <c r="RJT135" s="111"/>
      <c r="RJU135" s="111"/>
      <c r="RJV135" s="111"/>
      <c r="RJW135" s="111"/>
      <c r="RJX135" s="111"/>
      <c r="RJY135" s="111"/>
      <c r="RJZ135" s="111"/>
      <c r="RKA135" s="111"/>
      <c r="RKB135" s="111"/>
      <c r="RKC135" s="111"/>
      <c r="RKD135" s="111"/>
      <c r="RKE135" s="111"/>
      <c r="RKF135" s="111"/>
      <c r="RKG135" s="111"/>
      <c r="RKH135" s="111"/>
      <c r="RKI135" s="111"/>
      <c r="RKJ135" s="111"/>
      <c r="RKK135" s="111"/>
      <c r="RKL135" s="111"/>
      <c r="RKM135" s="111"/>
      <c r="RKN135" s="111"/>
      <c r="RKO135" s="111"/>
      <c r="RKP135" s="111"/>
      <c r="RKQ135" s="111"/>
      <c r="RKR135" s="111"/>
      <c r="RKS135" s="111"/>
      <c r="RKT135" s="111"/>
      <c r="RKU135" s="111"/>
      <c r="RKV135" s="111"/>
      <c r="RKW135" s="111"/>
      <c r="RKX135" s="111"/>
      <c r="RKY135" s="111"/>
      <c r="RKZ135" s="111"/>
      <c r="RLA135" s="111"/>
      <c r="RLB135" s="111"/>
      <c r="RLC135" s="111"/>
      <c r="RLD135" s="111"/>
      <c r="RLE135" s="111"/>
      <c r="RLF135" s="111"/>
      <c r="RLG135" s="111"/>
      <c r="RLH135" s="111"/>
      <c r="RLI135" s="111"/>
      <c r="RLJ135" s="111"/>
      <c r="RLK135" s="111"/>
      <c r="RLL135" s="111"/>
      <c r="RLM135" s="111"/>
      <c r="RLN135" s="111"/>
      <c r="RLO135" s="111"/>
      <c r="RLP135" s="111"/>
      <c r="RLQ135" s="111"/>
      <c r="RLR135" s="111"/>
      <c r="RLS135" s="111"/>
      <c r="RLT135" s="111"/>
      <c r="RLU135" s="111"/>
      <c r="RLV135" s="111"/>
      <c r="RLW135" s="111"/>
      <c r="RLX135" s="111"/>
      <c r="RLY135" s="111"/>
      <c r="RLZ135" s="111"/>
      <c r="RMA135" s="111"/>
      <c r="RMB135" s="111"/>
      <c r="RMC135" s="111"/>
      <c r="RMD135" s="111"/>
      <c r="RME135" s="111"/>
      <c r="RMF135" s="111"/>
      <c r="RMG135" s="111"/>
      <c r="RMH135" s="111"/>
      <c r="RMI135" s="111"/>
      <c r="RMJ135" s="111"/>
      <c r="RMK135" s="111"/>
      <c r="RML135" s="111"/>
      <c r="RMM135" s="111"/>
      <c r="RMN135" s="111"/>
      <c r="RMO135" s="111"/>
      <c r="RMP135" s="111"/>
      <c r="RMQ135" s="111"/>
      <c r="RMR135" s="111"/>
      <c r="RMS135" s="111"/>
      <c r="RMT135" s="111"/>
      <c r="RMU135" s="111"/>
      <c r="RMV135" s="111"/>
      <c r="RMW135" s="111"/>
      <c r="RMX135" s="111"/>
      <c r="RMY135" s="111"/>
      <c r="RMZ135" s="111"/>
      <c r="RNA135" s="111"/>
      <c r="RNB135" s="111"/>
      <c r="RNC135" s="111"/>
      <c r="RND135" s="111"/>
      <c r="RNE135" s="111"/>
      <c r="RNF135" s="111"/>
      <c r="RNG135" s="111"/>
      <c r="RNH135" s="111"/>
      <c r="RNI135" s="111"/>
      <c r="RNJ135" s="111"/>
      <c r="RNK135" s="111"/>
      <c r="RNL135" s="111"/>
      <c r="RNM135" s="111"/>
      <c r="RNN135" s="111"/>
      <c r="RNO135" s="111"/>
      <c r="RNP135" s="111"/>
      <c r="RNQ135" s="111"/>
      <c r="RNR135" s="111"/>
      <c r="RNS135" s="111"/>
      <c r="RNT135" s="111"/>
      <c r="RNU135" s="111"/>
      <c r="RNV135" s="111"/>
      <c r="RNW135" s="111"/>
      <c r="RNX135" s="111"/>
      <c r="RNY135" s="111"/>
      <c r="RNZ135" s="111"/>
      <c r="ROA135" s="111"/>
      <c r="ROB135" s="111"/>
      <c r="ROC135" s="111"/>
      <c r="ROD135" s="111"/>
      <c r="ROE135" s="111"/>
      <c r="ROF135" s="111"/>
      <c r="ROG135" s="111"/>
      <c r="ROH135" s="111"/>
      <c r="ROI135" s="111"/>
      <c r="ROJ135" s="111"/>
      <c r="ROK135" s="111"/>
      <c r="ROL135" s="111"/>
      <c r="ROM135" s="111"/>
      <c r="RON135" s="111"/>
      <c r="ROO135" s="111"/>
      <c r="ROP135" s="111"/>
      <c r="ROQ135" s="111"/>
      <c r="ROR135" s="111"/>
      <c r="ROS135" s="111"/>
      <c r="ROT135" s="111"/>
      <c r="ROU135" s="111"/>
      <c r="ROV135" s="111"/>
      <c r="ROW135" s="111"/>
      <c r="ROX135" s="111"/>
      <c r="ROY135" s="111"/>
      <c r="ROZ135" s="111"/>
      <c r="RPA135" s="111"/>
      <c r="RPB135" s="111"/>
      <c r="RPC135" s="111"/>
      <c r="RPD135" s="111"/>
      <c r="RPE135" s="111"/>
      <c r="RPF135" s="111"/>
      <c r="RPG135" s="111"/>
      <c r="RPH135" s="111"/>
      <c r="RPI135" s="111"/>
      <c r="RPJ135" s="111"/>
      <c r="RPK135" s="111"/>
      <c r="RPL135" s="111"/>
      <c r="RPM135" s="111"/>
      <c r="RPN135" s="111"/>
      <c r="RPO135" s="111"/>
      <c r="RPP135" s="111"/>
      <c r="RPQ135" s="111"/>
      <c r="RPR135" s="111"/>
      <c r="RPS135" s="111"/>
      <c r="RPT135" s="111"/>
      <c r="RPU135" s="111"/>
      <c r="RPV135" s="111"/>
      <c r="RPW135" s="111"/>
      <c r="RPX135" s="111"/>
      <c r="RPY135" s="111"/>
      <c r="RPZ135" s="111"/>
      <c r="RQA135" s="111"/>
      <c r="RQB135" s="111"/>
      <c r="RQC135" s="111"/>
      <c r="RQD135" s="111"/>
      <c r="RQE135" s="111"/>
      <c r="RQF135" s="111"/>
      <c r="RQG135" s="111"/>
      <c r="RQH135" s="111"/>
      <c r="RQI135" s="111"/>
      <c r="RQJ135" s="111"/>
      <c r="RQK135" s="111"/>
      <c r="RQL135" s="111"/>
      <c r="RQM135" s="111"/>
      <c r="RQN135" s="111"/>
      <c r="RQO135" s="111"/>
      <c r="RQP135" s="111"/>
      <c r="RQQ135" s="111"/>
      <c r="RQR135" s="111"/>
      <c r="RQS135" s="111"/>
      <c r="RQT135" s="111"/>
      <c r="RQU135" s="111"/>
      <c r="RQV135" s="111"/>
      <c r="RQW135" s="111"/>
      <c r="RQX135" s="111"/>
      <c r="RQY135" s="111"/>
      <c r="RQZ135" s="111"/>
      <c r="RRA135" s="111"/>
      <c r="RRB135" s="111"/>
      <c r="RRC135" s="111"/>
      <c r="RRD135" s="111"/>
      <c r="RRE135" s="111"/>
      <c r="RRF135" s="111"/>
      <c r="RRG135" s="111"/>
      <c r="RRH135" s="111"/>
      <c r="RRI135" s="111"/>
      <c r="RRJ135" s="111"/>
      <c r="RRK135" s="111"/>
      <c r="RRL135" s="111"/>
      <c r="RRM135" s="111"/>
      <c r="RRN135" s="111"/>
      <c r="RRO135" s="111"/>
      <c r="RRP135" s="111"/>
      <c r="RRQ135" s="111"/>
      <c r="RRR135" s="111"/>
      <c r="RRS135" s="111"/>
      <c r="RRT135" s="111"/>
      <c r="RRU135" s="111"/>
      <c r="RRV135" s="111"/>
      <c r="RRW135" s="111"/>
      <c r="RRX135" s="111"/>
      <c r="RRY135" s="111"/>
      <c r="RRZ135" s="111"/>
      <c r="RSA135" s="111"/>
      <c r="RSB135" s="111"/>
      <c r="RSC135" s="111"/>
      <c r="RSD135" s="111"/>
      <c r="RSE135" s="111"/>
      <c r="RSF135" s="111"/>
      <c r="RSG135" s="111"/>
      <c r="RSH135" s="111"/>
      <c r="RSI135" s="111"/>
      <c r="RSJ135" s="111"/>
      <c r="RSK135" s="111"/>
      <c r="RSL135" s="111"/>
      <c r="RSM135" s="111"/>
      <c r="RSN135" s="111"/>
      <c r="RSO135" s="111"/>
      <c r="RSP135" s="111"/>
      <c r="RSQ135" s="111"/>
      <c r="RSR135" s="111"/>
      <c r="RSS135" s="111"/>
      <c r="RST135" s="111"/>
      <c r="RSU135" s="111"/>
      <c r="RSV135" s="111"/>
      <c r="RSW135" s="111"/>
      <c r="RSX135" s="111"/>
      <c r="RSY135" s="111"/>
      <c r="RSZ135" s="111"/>
      <c r="RTA135" s="111"/>
      <c r="RTB135" s="111"/>
      <c r="RTC135" s="111"/>
      <c r="RTD135" s="111"/>
      <c r="RTE135" s="111"/>
      <c r="RTF135" s="111"/>
      <c r="RTG135" s="111"/>
      <c r="RTH135" s="111"/>
      <c r="RTI135" s="111"/>
      <c r="RTJ135" s="111"/>
      <c r="RTK135" s="111"/>
      <c r="RTL135" s="111"/>
      <c r="RTM135" s="111"/>
      <c r="RTN135" s="111"/>
      <c r="RTO135" s="111"/>
      <c r="RTP135" s="111"/>
      <c r="RTQ135" s="111"/>
      <c r="RTR135" s="111"/>
      <c r="RTS135" s="111"/>
      <c r="RTT135" s="111"/>
      <c r="RTU135" s="111"/>
      <c r="RTV135" s="111"/>
      <c r="RTW135" s="111"/>
      <c r="RTX135" s="111"/>
      <c r="RTY135" s="111"/>
      <c r="RTZ135" s="111"/>
      <c r="RUA135" s="111"/>
      <c r="RUB135" s="111"/>
      <c r="RUC135" s="111"/>
      <c r="RUD135" s="111"/>
      <c r="RUE135" s="111"/>
      <c r="RUF135" s="111"/>
      <c r="RUG135" s="111"/>
      <c r="RUH135" s="111"/>
      <c r="RUI135" s="111"/>
      <c r="RUJ135" s="111"/>
      <c r="RUK135" s="111"/>
      <c r="RUL135" s="111"/>
      <c r="RUM135" s="111"/>
      <c r="RUN135" s="111"/>
      <c r="RUO135" s="111"/>
      <c r="RUP135" s="111"/>
      <c r="RUQ135" s="111"/>
      <c r="RUR135" s="111"/>
      <c r="RUS135" s="111"/>
      <c r="RUT135" s="111"/>
      <c r="RUU135" s="111"/>
      <c r="RUV135" s="111"/>
      <c r="RUW135" s="111"/>
      <c r="RUX135" s="111"/>
      <c r="RUY135" s="111"/>
      <c r="RUZ135" s="111"/>
      <c r="RVA135" s="111"/>
      <c r="RVB135" s="111"/>
      <c r="RVC135" s="111"/>
      <c r="RVD135" s="111"/>
      <c r="RVE135" s="111"/>
      <c r="RVF135" s="111"/>
      <c r="RVG135" s="111"/>
      <c r="RVH135" s="111"/>
      <c r="RVI135" s="111"/>
      <c r="RVJ135" s="111"/>
      <c r="RVK135" s="111"/>
      <c r="RVL135" s="111"/>
      <c r="RVM135" s="111"/>
      <c r="RVN135" s="111"/>
      <c r="RVO135" s="111"/>
      <c r="RVP135" s="111"/>
      <c r="RVQ135" s="111"/>
      <c r="RVR135" s="111"/>
      <c r="RVS135" s="111"/>
      <c r="RVT135" s="111"/>
      <c r="RVU135" s="111"/>
      <c r="RVV135" s="111"/>
      <c r="RVW135" s="111"/>
      <c r="RVX135" s="111"/>
      <c r="RVY135" s="111"/>
      <c r="RVZ135" s="111"/>
      <c r="RWA135" s="111"/>
      <c r="RWB135" s="111"/>
      <c r="RWC135" s="111"/>
      <c r="RWD135" s="111"/>
      <c r="RWE135" s="111"/>
      <c r="RWF135" s="111"/>
      <c r="RWG135" s="111"/>
      <c r="RWH135" s="111"/>
      <c r="RWI135" s="111"/>
      <c r="RWJ135" s="111"/>
      <c r="RWK135" s="111"/>
      <c r="RWL135" s="111"/>
      <c r="RWM135" s="111"/>
      <c r="RWN135" s="111"/>
      <c r="RWO135" s="111"/>
      <c r="RWP135" s="111"/>
      <c r="RWQ135" s="111"/>
      <c r="RWR135" s="111"/>
      <c r="RWS135" s="111"/>
      <c r="RWT135" s="111"/>
      <c r="RWU135" s="111"/>
      <c r="RWV135" s="111"/>
      <c r="RWW135" s="111"/>
      <c r="RWX135" s="111"/>
      <c r="RWY135" s="111"/>
      <c r="RWZ135" s="111"/>
      <c r="RXA135" s="111"/>
      <c r="RXB135" s="111"/>
      <c r="RXC135" s="111"/>
      <c r="RXD135" s="111"/>
      <c r="RXE135" s="111"/>
      <c r="RXF135" s="111"/>
      <c r="RXG135" s="111"/>
      <c r="RXH135" s="111"/>
      <c r="RXI135" s="111"/>
      <c r="RXJ135" s="111"/>
      <c r="RXK135" s="111"/>
      <c r="RXL135" s="111"/>
      <c r="RXM135" s="111"/>
      <c r="RXN135" s="111"/>
      <c r="RXO135" s="111"/>
      <c r="RXP135" s="111"/>
      <c r="RXQ135" s="111"/>
      <c r="RXR135" s="111"/>
      <c r="RXS135" s="111"/>
      <c r="RXT135" s="111"/>
      <c r="RXU135" s="111"/>
      <c r="RXV135" s="111"/>
      <c r="RXW135" s="111"/>
      <c r="RXX135" s="111"/>
      <c r="RXY135" s="111"/>
      <c r="RXZ135" s="111"/>
      <c r="RYA135" s="111"/>
      <c r="RYB135" s="111"/>
      <c r="RYC135" s="111"/>
      <c r="RYD135" s="111"/>
      <c r="RYE135" s="111"/>
      <c r="RYF135" s="111"/>
      <c r="RYG135" s="111"/>
      <c r="RYH135" s="111"/>
      <c r="RYI135" s="111"/>
      <c r="RYJ135" s="111"/>
      <c r="RYK135" s="111"/>
      <c r="RYL135" s="111"/>
      <c r="RYM135" s="111"/>
      <c r="RYN135" s="111"/>
      <c r="RYO135" s="111"/>
      <c r="RYP135" s="111"/>
      <c r="RYQ135" s="111"/>
      <c r="RYR135" s="111"/>
      <c r="RYS135" s="111"/>
      <c r="RYT135" s="111"/>
      <c r="RYU135" s="111"/>
      <c r="RYV135" s="111"/>
      <c r="RYW135" s="111"/>
      <c r="RYX135" s="111"/>
      <c r="RYY135" s="111"/>
      <c r="RYZ135" s="111"/>
      <c r="RZA135" s="111"/>
      <c r="RZB135" s="111"/>
      <c r="RZC135" s="111"/>
      <c r="RZD135" s="111"/>
      <c r="RZE135" s="111"/>
      <c r="RZF135" s="111"/>
      <c r="RZG135" s="111"/>
      <c r="RZH135" s="111"/>
      <c r="RZI135" s="111"/>
      <c r="RZJ135" s="111"/>
      <c r="RZK135" s="111"/>
      <c r="RZL135" s="111"/>
      <c r="RZM135" s="111"/>
      <c r="RZN135" s="111"/>
      <c r="RZO135" s="111"/>
      <c r="RZP135" s="111"/>
      <c r="RZQ135" s="111"/>
      <c r="RZR135" s="111"/>
      <c r="RZS135" s="111"/>
      <c r="RZT135" s="111"/>
      <c r="RZU135" s="111"/>
      <c r="RZV135" s="111"/>
      <c r="RZW135" s="111"/>
      <c r="RZX135" s="111"/>
      <c r="RZY135" s="111"/>
      <c r="RZZ135" s="111"/>
      <c r="SAA135" s="111"/>
      <c r="SAB135" s="111"/>
      <c r="SAC135" s="111"/>
      <c r="SAD135" s="111"/>
      <c r="SAE135" s="111"/>
      <c r="SAF135" s="111"/>
      <c r="SAG135" s="111"/>
      <c r="SAH135" s="111"/>
      <c r="SAI135" s="111"/>
      <c r="SAJ135" s="111"/>
      <c r="SAK135" s="111"/>
      <c r="SAL135" s="111"/>
      <c r="SAM135" s="111"/>
      <c r="SAN135" s="111"/>
      <c r="SAO135" s="111"/>
      <c r="SAP135" s="111"/>
      <c r="SAQ135" s="111"/>
      <c r="SAR135" s="111"/>
      <c r="SAS135" s="111"/>
      <c r="SAT135" s="111"/>
      <c r="SAU135" s="111"/>
      <c r="SAV135" s="111"/>
      <c r="SAW135" s="111"/>
      <c r="SAX135" s="111"/>
      <c r="SAY135" s="111"/>
      <c r="SAZ135" s="111"/>
      <c r="SBA135" s="111"/>
      <c r="SBB135" s="111"/>
      <c r="SBC135" s="111"/>
      <c r="SBD135" s="111"/>
      <c r="SBE135" s="111"/>
      <c r="SBF135" s="111"/>
      <c r="SBG135" s="111"/>
      <c r="SBH135" s="111"/>
      <c r="SBI135" s="111"/>
      <c r="SBJ135" s="111"/>
      <c r="SBK135" s="111"/>
      <c r="SBL135" s="111"/>
      <c r="SBM135" s="111"/>
      <c r="SBN135" s="111"/>
      <c r="SBO135" s="111"/>
      <c r="SBP135" s="111"/>
      <c r="SBQ135" s="111"/>
      <c r="SBR135" s="111"/>
      <c r="SBS135" s="111"/>
      <c r="SBT135" s="111"/>
      <c r="SBU135" s="111"/>
      <c r="SBV135" s="111"/>
      <c r="SBW135" s="111"/>
      <c r="SBX135" s="111"/>
      <c r="SBY135" s="111"/>
      <c r="SBZ135" s="111"/>
      <c r="SCA135" s="111"/>
      <c r="SCB135" s="111"/>
      <c r="SCC135" s="111"/>
      <c r="SCD135" s="111"/>
      <c r="SCE135" s="111"/>
      <c r="SCF135" s="111"/>
      <c r="SCG135" s="111"/>
      <c r="SCH135" s="111"/>
      <c r="SCI135" s="111"/>
      <c r="SCJ135" s="111"/>
      <c r="SCK135" s="111"/>
      <c r="SCL135" s="111"/>
      <c r="SCM135" s="111"/>
      <c r="SCN135" s="111"/>
      <c r="SCO135" s="111"/>
      <c r="SCP135" s="111"/>
      <c r="SCQ135" s="111"/>
      <c r="SCR135" s="111"/>
      <c r="SCS135" s="111"/>
      <c r="SCT135" s="111"/>
      <c r="SCU135" s="111"/>
      <c r="SCV135" s="111"/>
      <c r="SCW135" s="111"/>
      <c r="SCX135" s="111"/>
      <c r="SCY135" s="111"/>
      <c r="SCZ135" s="111"/>
      <c r="SDA135" s="111"/>
      <c r="SDB135" s="111"/>
      <c r="SDC135" s="111"/>
      <c r="SDD135" s="111"/>
      <c r="SDE135" s="111"/>
      <c r="SDF135" s="111"/>
      <c r="SDG135" s="111"/>
      <c r="SDH135" s="111"/>
      <c r="SDI135" s="111"/>
      <c r="SDJ135" s="111"/>
      <c r="SDK135" s="111"/>
      <c r="SDL135" s="111"/>
      <c r="SDM135" s="111"/>
      <c r="SDN135" s="111"/>
      <c r="SDO135" s="111"/>
      <c r="SDP135" s="111"/>
      <c r="SDQ135" s="111"/>
      <c r="SDR135" s="111"/>
      <c r="SDS135" s="111"/>
      <c r="SDT135" s="111"/>
      <c r="SDU135" s="111"/>
      <c r="SDV135" s="111"/>
      <c r="SDW135" s="111"/>
      <c r="SDX135" s="111"/>
      <c r="SDY135" s="111"/>
      <c r="SDZ135" s="111"/>
      <c r="SEA135" s="111"/>
      <c r="SEB135" s="111"/>
      <c r="SEC135" s="111"/>
      <c r="SED135" s="111"/>
      <c r="SEE135" s="111"/>
      <c r="SEF135" s="111"/>
      <c r="SEG135" s="111"/>
      <c r="SEH135" s="111"/>
      <c r="SEI135" s="111"/>
      <c r="SEJ135" s="111"/>
      <c r="SEK135" s="111"/>
      <c r="SEL135" s="111"/>
      <c r="SEM135" s="111"/>
      <c r="SEN135" s="111"/>
      <c r="SEO135" s="111"/>
      <c r="SEP135" s="111"/>
      <c r="SEQ135" s="111"/>
      <c r="SER135" s="111"/>
      <c r="SES135" s="111"/>
      <c r="SET135" s="111"/>
      <c r="SEU135" s="111"/>
      <c r="SEV135" s="111"/>
      <c r="SEW135" s="111"/>
      <c r="SEX135" s="111"/>
      <c r="SEY135" s="111"/>
      <c r="SEZ135" s="111"/>
      <c r="SFA135" s="111"/>
      <c r="SFB135" s="111"/>
      <c r="SFC135" s="111"/>
      <c r="SFD135" s="111"/>
      <c r="SFE135" s="111"/>
      <c r="SFF135" s="111"/>
      <c r="SFG135" s="111"/>
      <c r="SFH135" s="111"/>
      <c r="SFI135" s="111"/>
      <c r="SFJ135" s="111"/>
      <c r="SFK135" s="111"/>
      <c r="SFL135" s="111"/>
      <c r="SFM135" s="111"/>
      <c r="SFN135" s="111"/>
      <c r="SFO135" s="111"/>
      <c r="SFP135" s="111"/>
      <c r="SFQ135" s="111"/>
      <c r="SFR135" s="111"/>
      <c r="SFS135" s="111"/>
      <c r="SFT135" s="111"/>
      <c r="SFU135" s="111"/>
      <c r="SFV135" s="111"/>
      <c r="SFW135" s="111"/>
      <c r="SFX135" s="111"/>
      <c r="SFY135" s="111"/>
      <c r="SFZ135" s="111"/>
      <c r="SGA135" s="111"/>
      <c r="SGB135" s="111"/>
      <c r="SGC135" s="111"/>
      <c r="SGD135" s="111"/>
      <c r="SGE135" s="111"/>
      <c r="SGF135" s="111"/>
      <c r="SGG135" s="111"/>
      <c r="SGH135" s="111"/>
      <c r="SGI135" s="111"/>
      <c r="SGJ135" s="111"/>
      <c r="SGK135" s="111"/>
      <c r="SGL135" s="111"/>
      <c r="SGM135" s="111"/>
      <c r="SGN135" s="111"/>
      <c r="SGO135" s="111"/>
      <c r="SGP135" s="111"/>
      <c r="SGQ135" s="111"/>
      <c r="SGR135" s="111"/>
      <c r="SGS135" s="111"/>
      <c r="SGT135" s="111"/>
      <c r="SGU135" s="111"/>
      <c r="SGV135" s="111"/>
      <c r="SGW135" s="111"/>
      <c r="SGX135" s="111"/>
      <c r="SGY135" s="111"/>
      <c r="SGZ135" s="111"/>
      <c r="SHA135" s="111"/>
      <c r="SHB135" s="111"/>
      <c r="SHC135" s="111"/>
      <c r="SHD135" s="111"/>
      <c r="SHE135" s="111"/>
      <c r="SHF135" s="111"/>
      <c r="SHG135" s="111"/>
      <c r="SHH135" s="111"/>
      <c r="SHI135" s="111"/>
      <c r="SHJ135" s="111"/>
      <c r="SHK135" s="111"/>
      <c r="SHL135" s="111"/>
      <c r="SHM135" s="111"/>
      <c r="SHN135" s="111"/>
      <c r="SHO135" s="111"/>
      <c r="SHP135" s="111"/>
      <c r="SHQ135" s="111"/>
      <c r="SHR135" s="111"/>
      <c r="SHS135" s="111"/>
      <c r="SHT135" s="111"/>
      <c r="SHU135" s="111"/>
      <c r="SHV135" s="111"/>
      <c r="SHW135" s="111"/>
      <c r="SHX135" s="111"/>
      <c r="SHY135" s="111"/>
      <c r="SHZ135" s="111"/>
      <c r="SIA135" s="111"/>
      <c r="SIB135" s="111"/>
      <c r="SIC135" s="111"/>
      <c r="SID135" s="111"/>
      <c r="SIE135" s="111"/>
      <c r="SIF135" s="111"/>
      <c r="SIG135" s="111"/>
      <c r="SIH135" s="111"/>
      <c r="SII135" s="111"/>
      <c r="SIJ135" s="111"/>
      <c r="SIK135" s="111"/>
      <c r="SIL135" s="111"/>
      <c r="SIM135" s="111"/>
      <c r="SIN135" s="111"/>
      <c r="SIO135" s="111"/>
      <c r="SIP135" s="111"/>
      <c r="SIQ135" s="111"/>
      <c r="SIR135" s="111"/>
      <c r="SIS135" s="111"/>
      <c r="SIT135" s="111"/>
      <c r="SIU135" s="111"/>
      <c r="SIV135" s="111"/>
      <c r="SIW135" s="111"/>
      <c r="SIX135" s="111"/>
      <c r="SIY135" s="111"/>
      <c r="SIZ135" s="111"/>
      <c r="SJA135" s="111"/>
      <c r="SJB135" s="111"/>
      <c r="SJC135" s="111"/>
      <c r="SJD135" s="111"/>
      <c r="SJE135" s="111"/>
      <c r="SJF135" s="111"/>
      <c r="SJG135" s="111"/>
      <c r="SJH135" s="111"/>
      <c r="SJI135" s="111"/>
      <c r="SJJ135" s="111"/>
      <c r="SJK135" s="111"/>
      <c r="SJL135" s="111"/>
      <c r="SJM135" s="111"/>
      <c r="SJN135" s="111"/>
      <c r="SJO135" s="111"/>
      <c r="SJP135" s="111"/>
      <c r="SJQ135" s="111"/>
      <c r="SJR135" s="111"/>
      <c r="SJS135" s="111"/>
      <c r="SJT135" s="111"/>
      <c r="SJU135" s="111"/>
      <c r="SJV135" s="111"/>
      <c r="SJW135" s="111"/>
      <c r="SJX135" s="111"/>
      <c r="SJY135" s="111"/>
      <c r="SJZ135" s="111"/>
      <c r="SKA135" s="111"/>
      <c r="SKB135" s="111"/>
      <c r="SKC135" s="111"/>
      <c r="SKD135" s="111"/>
      <c r="SKE135" s="111"/>
      <c r="SKF135" s="111"/>
      <c r="SKG135" s="111"/>
      <c r="SKH135" s="111"/>
      <c r="SKI135" s="111"/>
      <c r="SKJ135" s="111"/>
      <c r="SKK135" s="111"/>
      <c r="SKL135" s="111"/>
      <c r="SKM135" s="111"/>
      <c r="SKN135" s="111"/>
      <c r="SKO135" s="111"/>
      <c r="SKP135" s="111"/>
      <c r="SKQ135" s="111"/>
      <c r="SKR135" s="111"/>
      <c r="SKS135" s="111"/>
      <c r="SKT135" s="111"/>
      <c r="SKU135" s="111"/>
      <c r="SKV135" s="111"/>
      <c r="SKW135" s="111"/>
      <c r="SKX135" s="111"/>
      <c r="SKY135" s="111"/>
      <c r="SKZ135" s="111"/>
      <c r="SLA135" s="111"/>
      <c r="SLB135" s="111"/>
      <c r="SLC135" s="111"/>
      <c r="SLD135" s="111"/>
      <c r="SLE135" s="111"/>
      <c r="SLF135" s="111"/>
      <c r="SLG135" s="111"/>
      <c r="SLH135" s="111"/>
      <c r="SLI135" s="111"/>
      <c r="SLJ135" s="111"/>
      <c r="SLK135" s="111"/>
      <c r="SLL135" s="111"/>
      <c r="SLM135" s="111"/>
      <c r="SLN135" s="111"/>
      <c r="SLO135" s="111"/>
      <c r="SLP135" s="111"/>
      <c r="SLQ135" s="111"/>
      <c r="SLR135" s="111"/>
      <c r="SLS135" s="111"/>
      <c r="SLT135" s="111"/>
      <c r="SLU135" s="111"/>
      <c r="SLV135" s="111"/>
      <c r="SLW135" s="111"/>
      <c r="SLX135" s="111"/>
      <c r="SLY135" s="111"/>
      <c r="SLZ135" s="111"/>
      <c r="SMA135" s="111"/>
      <c r="SMB135" s="111"/>
      <c r="SMC135" s="111"/>
      <c r="SMD135" s="111"/>
      <c r="SME135" s="111"/>
      <c r="SMF135" s="111"/>
      <c r="SMG135" s="111"/>
      <c r="SMH135" s="111"/>
      <c r="SMI135" s="111"/>
      <c r="SMJ135" s="111"/>
      <c r="SMK135" s="111"/>
      <c r="SML135" s="111"/>
      <c r="SMM135" s="111"/>
      <c r="SMN135" s="111"/>
      <c r="SMO135" s="111"/>
      <c r="SMP135" s="111"/>
      <c r="SMQ135" s="111"/>
      <c r="SMR135" s="111"/>
      <c r="SMS135" s="111"/>
      <c r="SMT135" s="111"/>
      <c r="SMU135" s="111"/>
      <c r="SMV135" s="111"/>
      <c r="SMW135" s="111"/>
      <c r="SMX135" s="111"/>
      <c r="SMY135" s="111"/>
      <c r="SMZ135" s="111"/>
      <c r="SNA135" s="111"/>
      <c r="SNB135" s="111"/>
      <c r="SNC135" s="111"/>
      <c r="SND135" s="111"/>
      <c r="SNE135" s="111"/>
      <c r="SNF135" s="111"/>
      <c r="SNG135" s="111"/>
      <c r="SNH135" s="111"/>
      <c r="SNI135" s="111"/>
      <c r="SNJ135" s="111"/>
      <c r="SNK135" s="111"/>
      <c r="SNL135" s="111"/>
      <c r="SNM135" s="111"/>
      <c r="SNN135" s="111"/>
      <c r="SNO135" s="111"/>
      <c r="SNP135" s="111"/>
      <c r="SNQ135" s="111"/>
      <c r="SNR135" s="111"/>
      <c r="SNS135" s="111"/>
      <c r="SNT135" s="111"/>
      <c r="SNU135" s="111"/>
      <c r="SNV135" s="111"/>
      <c r="SNW135" s="111"/>
      <c r="SNX135" s="111"/>
      <c r="SNY135" s="111"/>
      <c r="SNZ135" s="111"/>
      <c r="SOA135" s="111"/>
      <c r="SOB135" s="111"/>
      <c r="SOC135" s="111"/>
      <c r="SOD135" s="111"/>
      <c r="SOE135" s="111"/>
      <c r="SOF135" s="111"/>
      <c r="SOG135" s="111"/>
      <c r="SOH135" s="111"/>
      <c r="SOI135" s="111"/>
      <c r="SOJ135" s="111"/>
      <c r="SOK135" s="111"/>
      <c r="SOL135" s="111"/>
      <c r="SOM135" s="111"/>
      <c r="SON135" s="111"/>
      <c r="SOO135" s="111"/>
      <c r="SOP135" s="111"/>
      <c r="SOQ135" s="111"/>
      <c r="SOR135" s="111"/>
      <c r="SOS135" s="111"/>
      <c r="SOT135" s="111"/>
      <c r="SOU135" s="111"/>
      <c r="SOV135" s="111"/>
      <c r="SOW135" s="111"/>
      <c r="SOX135" s="111"/>
      <c r="SOY135" s="111"/>
      <c r="SOZ135" s="111"/>
      <c r="SPA135" s="111"/>
      <c r="SPB135" s="111"/>
      <c r="SPC135" s="111"/>
      <c r="SPD135" s="111"/>
      <c r="SPE135" s="111"/>
      <c r="SPF135" s="111"/>
      <c r="SPG135" s="111"/>
      <c r="SPH135" s="111"/>
      <c r="SPI135" s="111"/>
      <c r="SPJ135" s="111"/>
      <c r="SPK135" s="111"/>
      <c r="SPL135" s="111"/>
      <c r="SPM135" s="111"/>
      <c r="SPN135" s="111"/>
      <c r="SPO135" s="111"/>
      <c r="SPP135" s="111"/>
      <c r="SPQ135" s="111"/>
      <c r="SPR135" s="111"/>
      <c r="SPS135" s="111"/>
      <c r="SPT135" s="111"/>
      <c r="SPU135" s="111"/>
      <c r="SPV135" s="111"/>
      <c r="SPW135" s="111"/>
      <c r="SPX135" s="111"/>
      <c r="SPY135" s="111"/>
      <c r="SPZ135" s="111"/>
      <c r="SQA135" s="111"/>
      <c r="SQB135" s="111"/>
      <c r="SQC135" s="111"/>
      <c r="SQD135" s="111"/>
      <c r="SQE135" s="111"/>
      <c r="SQF135" s="111"/>
      <c r="SQG135" s="111"/>
      <c r="SQH135" s="111"/>
      <c r="SQI135" s="111"/>
      <c r="SQJ135" s="111"/>
      <c r="SQK135" s="111"/>
      <c r="SQL135" s="111"/>
      <c r="SQM135" s="111"/>
      <c r="SQN135" s="111"/>
      <c r="SQO135" s="111"/>
      <c r="SQP135" s="111"/>
      <c r="SQQ135" s="111"/>
      <c r="SQR135" s="111"/>
      <c r="SQS135" s="111"/>
      <c r="SQT135" s="111"/>
      <c r="SQU135" s="111"/>
      <c r="SQV135" s="111"/>
      <c r="SQW135" s="111"/>
      <c r="SQX135" s="111"/>
      <c r="SQY135" s="111"/>
      <c r="SQZ135" s="111"/>
      <c r="SRA135" s="111"/>
      <c r="SRB135" s="111"/>
      <c r="SRC135" s="111"/>
      <c r="SRD135" s="111"/>
      <c r="SRE135" s="111"/>
      <c r="SRF135" s="111"/>
      <c r="SRG135" s="111"/>
      <c r="SRH135" s="111"/>
      <c r="SRI135" s="111"/>
      <c r="SRJ135" s="111"/>
      <c r="SRK135" s="111"/>
      <c r="SRL135" s="111"/>
      <c r="SRM135" s="111"/>
      <c r="SRN135" s="111"/>
      <c r="SRO135" s="111"/>
      <c r="SRP135" s="111"/>
      <c r="SRQ135" s="111"/>
      <c r="SRR135" s="111"/>
      <c r="SRS135" s="111"/>
      <c r="SRT135" s="111"/>
      <c r="SRU135" s="111"/>
      <c r="SRV135" s="111"/>
      <c r="SRW135" s="111"/>
      <c r="SRX135" s="111"/>
      <c r="SRY135" s="111"/>
      <c r="SRZ135" s="111"/>
      <c r="SSA135" s="111"/>
      <c r="SSB135" s="111"/>
      <c r="SSC135" s="111"/>
      <c r="SSD135" s="111"/>
      <c r="SSE135" s="111"/>
      <c r="SSF135" s="111"/>
      <c r="SSG135" s="111"/>
      <c r="SSH135" s="111"/>
      <c r="SSI135" s="111"/>
      <c r="SSJ135" s="111"/>
      <c r="SSK135" s="111"/>
      <c r="SSL135" s="111"/>
      <c r="SSM135" s="111"/>
      <c r="SSN135" s="111"/>
      <c r="SSO135" s="111"/>
      <c r="SSP135" s="111"/>
      <c r="SSQ135" s="111"/>
      <c r="SSR135" s="111"/>
      <c r="SSS135" s="111"/>
      <c r="SST135" s="111"/>
      <c r="SSU135" s="111"/>
      <c r="SSV135" s="111"/>
      <c r="SSW135" s="111"/>
      <c r="SSX135" s="111"/>
      <c r="SSY135" s="111"/>
      <c r="SSZ135" s="111"/>
      <c r="STA135" s="111"/>
      <c r="STB135" s="111"/>
      <c r="STC135" s="111"/>
      <c r="STD135" s="111"/>
      <c r="STE135" s="111"/>
      <c r="STF135" s="111"/>
      <c r="STG135" s="111"/>
      <c r="STH135" s="111"/>
      <c r="STI135" s="111"/>
      <c r="STJ135" s="111"/>
      <c r="STK135" s="111"/>
      <c r="STL135" s="111"/>
      <c r="STM135" s="111"/>
      <c r="STN135" s="111"/>
      <c r="STO135" s="111"/>
      <c r="STP135" s="111"/>
      <c r="STQ135" s="111"/>
      <c r="STR135" s="111"/>
      <c r="STS135" s="111"/>
      <c r="STT135" s="111"/>
      <c r="STU135" s="111"/>
      <c r="STV135" s="111"/>
      <c r="STW135" s="111"/>
      <c r="STX135" s="111"/>
      <c r="STY135" s="111"/>
      <c r="STZ135" s="111"/>
      <c r="SUA135" s="111"/>
      <c r="SUB135" s="111"/>
      <c r="SUC135" s="111"/>
      <c r="SUD135" s="111"/>
      <c r="SUE135" s="111"/>
      <c r="SUF135" s="111"/>
      <c r="SUG135" s="111"/>
      <c r="SUH135" s="111"/>
      <c r="SUI135" s="111"/>
      <c r="SUJ135" s="111"/>
      <c r="SUK135" s="111"/>
      <c r="SUL135" s="111"/>
      <c r="SUM135" s="111"/>
      <c r="SUN135" s="111"/>
      <c r="SUO135" s="111"/>
      <c r="SUP135" s="111"/>
      <c r="SUQ135" s="111"/>
      <c r="SUR135" s="111"/>
      <c r="SUS135" s="111"/>
      <c r="SUT135" s="111"/>
      <c r="SUU135" s="111"/>
      <c r="SUV135" s="111"/>
      <c r="SUW135" s="111"/>
      <c r="SUX135" s="111"/>
      <c r="SUY135" s="111"/>
      <c r="SUZ135" s="111"/>
      <c r="SVA135" s="111"/>
      <c r="SVB135" s="111"/>
      <c r="SVC135" s="111"/>
      <c r="SVD135" s="111"/>
      <c r="SVE135" s="111"/>
      <c r="SVF135" s="111"/>
      <c r="SVG135" s="111"/>
      <c r="SVH135" s="111"/>
      <c r="SVI135" s="111"/>
      <c r="SVJ135" s="111"/>
      <c r="SVK135" s="111"/>
      <c r="SVL135" s="111"/>
      <c r="SVM135" s="111"/>
      <c r="SVN135" s="111"/>
      <c r="SVO135" s="111"/>
      <c r="SVP135" s="111"/>
      <c r="SVQ135" s="111"/>
      <c r="SVR135" s="111"/>
      <c r="SVS135" s="111"/>
      <c r="SVT135" s="111"/>
      <c r="SVU135" s="111"/>
      <c r="SVV135" s="111"/>
      <c r="SVW135" s="111"/>
      <c r="SVX135" s="111"/>
      <c r="SVY135" s="111"/>
      <c r="SVZ135" s="111"/>
      <c r="SWA135" s="111"/>
      <c r="SWB135" s="111"/>
      <c r="SWC135" s="111"/>
      <c r="SWD135" s="111"/>
      <c r="SWE135" s="111"/>
      <c r="SWF135" s="111"/>
      <c r="SWG135" s="111"/>
      <c r="SWH135" s="111"/>
      <c r="SWI135" s="111"/>
      <c r="SWJ135" s="111"/>
      <c r="SWK135" s="111"/>
      <c r="SWL135" s="111"/>
      <c r="SWM135" s="111"/>
      <c r="SWN135" s="111"/>
      <c r="SWO135" s="111"/>
      <c r="SWP135" s="111"/>
      <c r="SWQ135" s="111"/>
      <c r="SWR135" s="111"/>
      <c r="SWS135" s="111"/>
      <c r="SWT135" s="111"/>
      <c r="SWU135" s="111"/>
      <c r="SWV135" s="111"/>
      <c r="SWW135" s="111"/>
      <c r="SWX135" s="111"/>
      <c r="SWY135" s="111"/>
      <c r="SWZ135" s="111"/>
      <c r="SXA135" s="111"/>
      <c r="SXB135" s="111"/>
      <c r="SXC135" s="111"/>
      <c r="SXD135" s="111"/>
      <c r="SXE135" s="111"/>
      <c r="SXF135" s="111"/>
      <c r="SXG135" s="111"/>
      <c r="SXH135" s="111"/>
      <c r="SXI135" s="111"/>
      <c r="SXJ135" s="111"/>
      <c r="SXK135" s="111"/>
      <c r="SXL135" s="111"/>
      <c r="SXM135" s="111"/>
      <c r="SXN135" s="111"/>
      <c r="SXO135" s="111"/>
      <c r="SXP135" s="111"/>
      <c r="SXQ135" s="111"/>
      <c r="SXR135" s="111"/>
      <c r="SXS135" s="111"/>
      <c r="SXT135" s="111"/>
      <c r="SXU135" s="111"/>
      <c r="SXV135" s="111"/>
      <c r="SXW135" s="111"/>
      <c r="SXX135" s="111"/>
      <c r="SXY135" s="111"/>
      <c r="SXZ135" s="111"/>
      <c r="SYA135" s="111"/>
      <c r="SYB135" s="111"/>
      <c r="SYC135" s="111"/>
      <c r="SYD135" s="111"/>
      <c r="SYE135" s="111"/>
      <c r="SYF135" s="111"/>
      <c r="SYG135" s="111"/>
      <c r="SYH135" s="111"/>
      <c r="SYI135" s="111"/>
      <c r="SYJ135" s="111"/>
      <c r="SYK135" s="111"/>
      <c r="SYL135" s="111"/>
      <c r="SYM135" s="111"/>
      <c r="SYN135" s="111"/>
      <c r="SYO135" s="111"/>
      <c r="SYP135" s="111"/>
      <c r="SYQ135" s="111"/>
      <c r="SYR135" s="111"/>
      <c r="SYS135" s="111"/>
      <c r="SYT135" s="111"/>
      <c r="SYU135" s="111"/>
      <c r="SYV135" s="111"/>
      <c r="SYW135" s="111"/>
      <c r="SYX135" s="111"/>
      <c r="SYY135" s="111"/>
      <c r="SYZ135" s="111"/>
      <c r="SZA135" s="111"/>
      <c r="SZB135" s="111"/>
      <c r="SZC135" s="111"/>
      <c r="SZD135" s="111"/>
      <c r="SZE135" s="111"/>
      <c r="SZF135" s="111"/>
      <c r="SZG135" s="111"/>
      <c r="SZH135" s="111"/>
      <c r="SZI135" s="111"/>
      <c r="SZJ135" s="111"/>
      <c r="SZK135" s="111"/>
      <c r="SZL135" s="111"/>
      <c r="SZM135" s="111"/>
      <c r="SZN135" s="111"/>
      <c r="SZO135" s="111"/>
      <c r="SZP135" s="111"/>
      <c r="SZQ135" s="111"/>
      <c r="SZR135" s="111"/>
      <c r="SZS135" s="111"/>
      <c r="SZT135" s="111"/>
      <c r="SZU135" s="111"/>
      <c r="SZV135" s="111"/>
      <c r="SZW135" s="111"/>
      <c r="SZX135" s="111"/>
      <c r="SZY135" s="111"/>
      <c r="SZZ135" s="111"/>
      <c r="TAA135" s="111"/>
      <c r="TAB135" s="111"/>
      <c r="TAC135" s="111"/>
      <c r="TAD135" s="111"/>
      <c r="TAE135" s="111"/>
      <c r="TAF135" s="111"/>
      <c r="TAG135" s="111"/>
      <c r="TAH135" s="111"/>
      <c r="TAI135" s="111"/>
      <c r="TAJ135" s="111"/>
      <c r="TAK135" s="111"/>
      <c r="TAL135" s="111"/>
      <c r="TAM135" s="111"/>
      <c r="TAN135" s="111"/>
      <c r="TAO135" s="111"/>
      <c r="TAP135" s="111"/>
      <c r="TAQ135" s="111"/>
      <c r="TAR135" s="111"/>
      <c r="TAS135" s="111"/>
      <c r="TAT135" s="111"/>
      <c r="TAU135" s="111"/>
      <c r="TAV135" s="111"/>
      <c r="TAW135" s="111"/>
      <c r="TAX135" s="111"/>
      <c r="TAY135" s="111"/>
      <c r="TAZ135" s="111"/>
      <c r="TBA135" s="111"/>
      <c r="TBB135" s="111"/>
      <c r="TBC135" s="111"/>
      <c r="TBD135" s="111"/>
      <c r="TBE135" s="111"/>
      <c r="TBF135" s="111"/>
      <c r="TBG135" s="111"/>
      <c r="TBH135" s="111"/>
      <c r="TBI135" s="111"/>
      <c r="TBJ135" s="111"/>
      <c r="TBK135" s="111"/>
      <c r="TBL135" s="111"/>
      <c r="TBM135" s="111"/>
      <c r="TBN135" s="111"/>
      <c r="TBO135" s="111"/>
      <c r="TBP135" s="111"/>
      <c r="TBQ135" s="111"/>
      <c r="TBR135" s="111"/>
      <c r="TBS135" s="111"/>
      <c r="TBT135" s="111"/>
      <c r="TBU135" s="111"/>
      <c r="TBV135" s="111"/>
      <c r="TBW135" s="111"/>
      <c r="TBX135" s="111"/>
      <c r="TBY135" s="111"/>
      <c r="TBZ135" s="111"/>
      <c r="TCA135" s="111"/>
      <c r="TCB135" s="111"/>
      <c r="TCC135" s="111"/>
      <c r="TCD135" s="111"/>
      <c r="TCE135" s="111"/>
      <c r="TCF135" s="111"/>
      <c r="TCG135" s="111"/>
      <c r="TCH135" s="111"/>
      <c r="TCI135" s="111"/>
      <c r="TCJ135" s="111"/>
      <c r="TCK135" s="111"/>
      <c r="TCL135" s="111"/>
      <c r="TCM135" s="111"/>
      <c r="TCN135" s="111"/>
      <c r="TCO135" s="111"/>
      <c r="TCP135" s="111"/>
      <c r="TCQ135" s="111"/>
      <c r="TCR135" s="111"/>
      <c r="TCS135" s="111"/>
      <c r="TCT135" s="111"/>
      <c r="TCU135" s="111"/>
      <c r="TCV135" s="111"/>
      <c r="TCW135" s="111"/>
      <c r="TCX135" s="111"/>
      <c r="TCY135" s="111"/>
      <c r="TCZ135" s="111"/>
      <c r="TDA135" s="111"/>
      <c r="TDB135" s="111"/>
      <c r="TDC135" s="111"/>
      <c r="TDD135" s="111"/>
      <c r="TDE135" s="111"/>
      <c r="TDF135" s="111"/>
      <c r="TDG135" s="111"/>
      <c r="TDH135" s="111"/>
      <c r="TDI135" s="111"/>
      <c r="TDJ135" s="111"/>
      <c r="TDK135" s="111"/>
      <c r="TDL135" s="111"/>
      <c r="TDM135" s="111"/>
      <c r="TDN135" s="111"/>
      <c r="TDO135" s="111"/>
      <c r="TDP135" s="111"/>
      <c r="TDQ135" s="111"/>
      <c r="TDR135" s="111"/>
      <c r="TDS135" s="111"/>
      <c r="TDT135" s="111"/>
      <c r="TDU135" s="111"/>
      <c r="TDV135" s="111"/>
      <c r="TDW135" s="111"/>
      <c r="TDX135" s="111"/>
      <c r="TDY135" s="111"/>
      <c r="TDZ135" s="111"/>
      <c r="TEA135" s="111"/>
      <c r="TEB135" s="111"/>
      <c r="TEC135" s="111"/>
      <c r="TED135" s="111"/>
      <c r="TEE135" s="111"/>
      <c r="TEF135" s="111"/>
      <c r="TEG135" s="111"/>
      <c r="TEH135" s="111"/>
      <c r="TEI135" s="111"/>
      <c r="TEJ135" s="111"/>
      <c r="TEK135" s="111"/>
      <c r="TEL135" s="111"/>
      <c r="TEM135" s="111"/>
      <c r="TEN135" s="111"/>
      <c r="TEO135" s="111"/>
      <c r="TEP135" s="111"/>
      <c r="TEQ135" s="111"/>
      <c r="TER135" s="111"/>
      <c r="TES135" s="111"/>
      <c r="TET135" s="111"/>
      <c r="TEU135" s="111"/>
      <c r="TEV135" s="111"/>
      <c r="TEW135" s="111"/>
      <c r="TEX135" s="111"/>
      <c r="TEY135" s="111"/>
      <c r="TEZ135" s="111"/>
      <c r="TFA135" s="111"/>
      <c r="TFB135" s="111"/>
      <c r="TFC135" s="111"/>
      <c r="TFD135" s="111"/>
      <c r="TFE135" s="111"/>
      <c r="TFF135" s="111"/>
      <c r="TFG135" s="111"/>
      <c r="TFH135" s="111"/>
      <c r="TFI135" s="111"/>
      <c r="TFJ135" s="111"/>
      <c r="TFK135" s="111"/>
      <c r="TFL135" s="111"/>
      <c r="TFM135" s="111"/>
      <c r="TFN135" s="111"/>
      <c r="TFO135" s="111"/>
      <c r="TFP135" s="111"/>
      <c r="TFQ135" s="111"/>
      <c r="TFR135" s="111"/>
      <c r="TFS135" s="111"/>
      <c r="TFT135" s="111"/>
      <c r="TFU135" s="111"/>
      <c r="TFV135" s="111"/>
      <c r="TFW135" s="111"/>
      <c r="TFX135" s="111"/>
      <c r="TFY135" s="111"/>
      <c r="TFZ135" s="111"/>
      <c r="TGA135" s="111"/>
      <c r="TGB135" s="111"/>
      <c r="TGC135" s="111"/>
      <c r="TGD135" s="111"/>
      <c r="TGE135" s="111"/>
      <c r="TGF135" s="111"/>
      <c r="TGG135" s="111"/>
      <c r="TGH135" s="111"/>
      <c r="TGI135" s="111"/>
      <c r="TGJ135" s="111"/>
      <c r="TGK135" s="111"/>
      <c r="TGL135" s="111"/>
      <c r="TGM135" s="111"/>
      <c r="TGN135" s="111"/>
      <c r="TGO135" s="111"/>
      <c r="TGP135" s="111"/>
      <c r="TGQ135" s="111"/>
      <c r="TGR135" s="111"/>
      <c r="TGS135" s="111"/>
      <c r="TGT135" s="111"/>
      <c r="TGU135" s="111"/>
      <c r="TGV135" s="111"/>
      <c r="TGW135" s="111"/>
      <c r="TGX135" s="111"/>
      <c r="TGY135" s="111"/>
      <c r="TGZ135" s="111"/>
      <c r="THA135" s="111"/>
      <c r="THB135" s="111"/>
      <c r="THC135" s="111"/>
      <c r="THD135" s="111"/>
      <c r="THE135" s="111"/>
      <c r="THF135" s="111"/>
      <c r="THG135" s="111"/>
      <c r="THH135" s="111"/>
      <c r="THI135" s="111"/>
      <c r="THJ135" s="111"/>
      <c r="THK135" s="111"/>
      <c r="THL135" s="111"/>
      <c r="THM135" s="111"/>
      <c r="THN135" s="111"/>
      <c r="THO135" s="111"/>
      <c r="THP135" s="111"/>
      <c r="THQ135" s="111"/>
      <c r="THR135" s="111"/>
      <c r="THS135" s="111"/>
      <c r="THT135" s="111"/>
      <c r="THU135" s="111"/>
      <c r="THV135" s="111"/>
      <c r="THW135" s="111"/>
      <c r="THX135" s="111"/>
      <c r="THY135" s="111"/>
      <c r="THZ135" s="111"/>
      <c r="TIA135" s="111"/>
      <c r="TIB135" s="111"/>
      <c r="TIC135" s="111"/>
      <c r="TID135" s="111"/>
      <c r="TIE135" s="111"/>
      <c r="TIF135" s="111"/>
      <c r="TIG135" s="111"/>
      <c r="TIH135" s="111"/>
      <c r="TII135" s="111"/>
      <c r="TIJ135" s="111"/>
      <c r="TIK135" s="111"/>
      <c r="TIL135" s="111"/>
      <c r="TIM135" s="111"/>
      <c r="TIN135" s="111"/>
      <c r="TIO135" s="111"/>
      <c r="TIP135" s="111"/>
      <c r="TIQ135" s="111"/>
      <c r="TIR135" s="111"/>
      <c r="TIS135" s="111"/>
      <c r="TIT135" s="111"/>
      <c r="TIU135" s="111"/>
      <c r="TIV135" s="111"/>
      <c r="TIW135" s="111"/>
      <c r="TIX135" s="111"/>
      <c r="TIY135" s="111"/>
      <c r="TIZ135" s="111"/>
      <c r="TJA135" s="111"/>
      <c r="TJB135" s="111"/>
      <c r="TJC135" s="111"/>
      <c r="TJD135" s="111"/>
      <c r="TJE135" s="111"/>
      <c r="TJF135" s="111"/>
      <c r="TJG135" s="111"/>
      <c r="TJH135" s="111"/>
      <c r="TJI135" s="111"/>
      <c r="TJJ135" s="111"/>
      <c r="TJK135" s="111"/>
      <c r="TJL135" s="111"/>
      <c r="TJM135" s="111"/>
      <c r="TJN135" s="111"/>
      <c r="TJO135" s="111"/>
      <c r="TJP135" s="111"/>
      <c r="TJQ135" s="111"/>
      <c r="TJR135" s="111"/>
      <c r="TJS135" s="111"/>
      <c r="TJT135" s="111"/>
      <c r="TJU135" s="111"/>
      <c r="TJV135" s="111"/>
      <c r="TJW135" s="111"/>
      <c r="TJX135" s="111"/>
      <c r="TJY135" s="111"/>
      <c r="TJZ135" s="111"/>
      <c r="TKA135" s="111"/>
      <c r="TKB135" s="111"/>
      <c r="TKC135" s="111"/>
      <c r="TKD135" s="111"/>
      <c r="TKE135" s="111"/>
      <c r="TKF135" s="111"/>
      <c r="TKG135" s="111"/>
      <c r="TKH135" s="111"/>
      <c r="TKI135" s="111"/>
      <c r="TKJ135" s="111"/>
      <c r="TKK135" s="111"/>
      <c r="TKL135" s="111"/>
      <c r="TKM135" s="111"/>
      <c r="TKN135" s="111"/>
      <c r="TKO135" s="111"/>
      <c r="TKP135" s="111"/>
      <c r="TKQ135" s="111"/>
      <c r="TKR135" s="111"/>
      <c r="TKS135" s="111"/>
      <c r="TKT135" s="111"/>
      <c r="TKU135" s="111"/>
      <c r="TKV135" s="111"/>
      <c r="TKW135" s="111"/>
      <c r="TKX135" s="111"/>
      <c r="TKY135" s="111"/>
      <c r="TKZ135" s="111"/>
      <c r="TLA135" s="111"/>
      <c r="TLB135" s="111"/>
      <c r="TLC135" s="111"/>
      <c r="TLD135" s="111"/>
      <c r="TLE135" s="111"/>
      <c r="TLF135" s="111"/>
      <c r="TLG135" s="111"/>
      <c r="TLH135" s="111"/>
      <c r="TLI135" s="111"/>
      <c r="TLJ135" s="111"/>
      <c r="TLK135" s="111"/>
      <c r="TLL135" s="111"/>
      <c r="TLM135" s="111"/>
      <c r="TLN135" s="111"/>
      <c r="TLO135" s="111"/>
      <c r="TLP135" s="111"/>
      <c r="TLQ135" s="111"/>
      <c r="TLR135" s="111"/>
      <c r="TLS135" s="111"/>
      <c r="TLT135" s="111"/>
      <c r="TLU135" s="111"/>
      <c r="TLV135" s="111"/>
      <c r="TLW135" s="111"/>
      <c r="TLX135" s="111"/>
      <c r="TLY135" s="111"/>
      <c r="TLZ135" s="111"/>
      <c r="TMA135" s="111"/>
      <c r="TMB135" s="111"/>
      <c r="TMC135" s="111"/>
      <c r="TMD135" s="111"/>
      <c r="TME135" s="111"/>
      <c r="TMF135" s="111"/>
      <c r="TMG135" s="111"/>
      <c r="TMH135" s="111"/>
      <c r="TMI135" s="111"/>
      <c r="TMJ135" s="111"/>
      <c r="TMK135" s="111"/>
      <c r="TML135" s="111"/>
      <c r="TMM135" s="111"/>
      <c r="TMN135" s="111"/>
      <c r="TMO135" s="111"/>
      <c r="TMP135" s="111"/>
      <c r="TMQ135" s="111"/>
      <c r="TMR135" s="111"/>
      <c r="TMS135" s="111"/>
      <c r="TMT135" s="111"/>
      <c r="TMU135" s="111"/>
      <c r="TMV135" s="111"/>
      <c r="TMW135" s="111"/>
      <c r="TMX135" s="111"/>
      <c r="TMY135" s="111"/>
      <c r="TMZ135" s="111"/>
      <c r="TNA135" s="111"/>
      <c r="TNB135" s="111"/>
      <c r="TNC135" s="111"/>
      <c r="TND135" s="111"/>
      <c r="TNE135" s="111"/>
      <c r="TNF135" s="111"/>
      <c r="TNG135" s="111"/>
      <c r="TNH135" s="111"/>
      <c r="TNI135" s="111"/>
      <c r="TNJ135" s="111"/>
      <c r="TNK135" s="111"/>
      <c r="TNL135" s="111"/>
      <c r="TNM135" s="111"/>
      <c r="TNN135" s="111"/>
      <c r="TNO135" s="111"/>
      <c r="TNP135" s="111"/>
      <c r="TNQ135" s="111"/>
      <c r="TNR135" s="111"/>
      <c r="TNS135" s="111"/>
      <c r="TNT135" s="111"/>
      <c r="TNU135" s="111"/>
      <c r="TNV135" s="111"/>
      <c r="TNW135" s="111"/>
      <c r="TNX135" s="111"/>
      <c r="TNY135" s="111"/>
      <c r="TNZ135" s="111"/>
      <c r="TOA135" s="111"/>
      <c r="TOB135" s="111"/>
      <c r="TOC135" s="111"/>
      <c r="TOD135" s="111"/>
      <c r="TOE135" s="111"/>
      <c r="TOF135" s="111"/>
      <c r="TOG135" s="111"/>
      <c r="TOH135" s="111"/>
      <c r="TOI135" s="111"/>
      <c r="TOJ135" s="111"/>
      <c r="TOK135" s="111"/>
      <c r="TOL135" s="111"/>
      <c r="TOM135" s="111"/>
      <c r="TON135" s="111"/>
      <c r="TOO135" s="111"/>
      <c r="TOP135" s="111"/>
      <c r="TOQ135" s="111"/>
      <c r="TOR135" s="111"/>
      <c r="TOS135" s="111"/>
      <c r="TOT135" s="111"/>
      <c r="TOU135" s="111"/>
      <c r="TOV135" s="111"/>
      <c r="TOW135" s="111"/>
      <c r="TOX135" s="111"/>
      <c r="TOY135" s="111"/>
      <c r="TOZ135" s="111"/>
      <c r="TPA135" s="111"/>
      <c r="TPB135" s="111"/>
      <c r="TPC135" s="111"/>
      <c r="TPD135" s="111"/>
      <c r="TPE135" s="111"/>
      <c r="TPF135" s="111"/>
      <c r="TPG135" s="111"/>
      <c r="TPH135" s="111"/>
      <c r="TPI135" s="111"/>
      <c r="TPJ135" s="111"/>
      <c r="TPK135" s="111"/>
      <c r="TPL135" s="111"/>
      <c r="TPM135" s="111"/>
      <c r="TPN135" s="111"/>
      <c r="TPO135" s="111"/>
      <c r="TPP135" s="111"/>
      <c r="TPQ135" s="111"/>
      <c r="TPR135" s="111"/>
      <c r="TPS135" s="111"/>
      <c r="TPT135" s="111"/>
      <c r="TPU135" s="111"/>
      <c r="TPV135" s="111"/>
      <c r="TPW135" s="111"/>
      <c r="TPX135" s="111"/>
      <c r="TPY135" s="111"/>
      <c r="TPZ135" s="111"/>
      <c r="TQA135" s="111"/>
      <c r="TQB135" s="111"/>
      <c r="TQC135" s="111"/>
      <c r="TQD135" s="111"/>
      <c r="TQE135" s="111"/>
      <c r="TQF135" s="111"/>
      <c r="TQG135" s="111"/>
      <c r="TQH135" s="111"/>
      <c r="TQI135" s="111"/>
      <c r="TQJ135" s="111"/>
      <c r="TQK135" s="111"/>
      <c r="TQL135" s="111"/>
      <c r="TQM135" s="111"/>
      <c r="TQN135" s="111"/>
      <c r="TQO135" s="111"/>
      <c r="TQP135" s="111"/>
      <c r="TQQ135" s="111"/>
      <c r="TQR135" s="111"/>
      <c r="TQS135" s="111"/>
      <c r="TQT135" s="111"/>
      <c r="TQU135" s="111"/>
      <c r="TQV135" s="111"/>
      <c r="TQW135" s="111"/>
      <c r="TQX135" s="111"/>
      <c r="TQY135" s="111"/>
      <c r="TQZ135" s="111"/>
      <c r="TRA135" s="111"/>
      <c r="TRB135" s="111"/>
      <c r="TRC135" s="111"/>
      <c r="TRD135" s="111"/>
      <c r="TRE135" s="111"/>
      <c r="TRF135" s="111"/>
      <c r="TRG135" s="111"/>
      <c r="TRH135" s="111"/>
      <c r="TRI135" s="111"/>
      <c r="TRJ135" s="111"/>
      <c r="TRK135" s="111"/>
      <c r="TRL135" s="111"/>
      <c r="TRM135" s="111"/>
      <c r="TRN135" s="111"/>
      <c r="TRO135" s="111"/>
      <c r="TRP135" s="111"/>
      <c r="TRQ135" s="111"/>
      <c r="TRR135" s="111"/>
      <c r="TRS135" s="111"/>
      <c r="TRT135" s="111"/>
      <c r="TRU135" s="111"/>
      <c r="TRV135" s="111"/>
      <c r="TRW135" s="111"/>
      <c r="TRX135" s="111"/>
      <c r="TRY135" s="111"/>
      <c r="TRZ135" s="111"/>
      <c r="TSA135" s="111"/>
      <c r="TSB135" s="111"/>
      <c r="TSC135" s="111"/>
      <c r="TSD135" s="111"/>
      <c r="TSE135" s="111"/>
      <c r="TSF135" s="111"/>
      <c r="TSG135" s="111"/>
      <c r="TSH135" s="111"/>
      <c r="TSI135" s="111"/>
      <c r="TSJ135" s="111"/>
      <c r="TSK135" s="111"/>
      <c r="TSL135" s="111"/>
      <c r="TSM135" s="111"/>
      <c r="TSN135" s="111"/>
      <c r="TSO135" s="111"/>
      <c r="TSP135" s="111"/>
      <c r="TSQ135" s="111"/>
      <c r="TSR135" s="111"/>
      <c r="TSS135" s="111"/>
      <c r="TST135" s="111"/>
      <c r="TSU135" s="111"/>
      <c r="TSV135" s="111"/>
      <c r="TSW135" s="111"/>
      <c r="TSX135" s="111"/>
      <c r="TSY135" s="111"/>
      <c r="TSZ135" s="111"/>
      <c r="TTA135" s="111"/>
      <c r="TTB135" s="111"/>
      <c r="TTC135" s="111"/>
      <c r="TTD135" s="111"/>
      <c r="TTE135" s="111"/>
      <c r="TTF135" s="111"/>
      <c r="TTG135" s="111"/>
      <c r="TTH135" s="111"/>
      <c r="TTI135" s="111"/>
      <c r="TTJ135" s="111"/>
      <c r="TTK135" s="111"/>
      <c r="TTL135" s="111"/>
      <c r="TTM135" s="111"/>
      <c r="TTN135" s="111"/>
      <c r="TTO135" s="111"/>
      <c r="TTP135" s="111"/>
      <c r="TTQ135" s="111"/>
      <c r="TTR135" s="111"/>
      <c r="TTS135" s="111"/>
      <c r="TTT135" s="111"/>
      <c r="TTU135" s="111"/>
      <c r="TTV135" s="111"/>
      <c r="TTW135" s="111"/>
      <c r="TTX135" s="111"/>
      <c r="TTY135" s="111"/>
      <c r="TTZ135" s="111"/>
      <c r="TUA135" s="111"/>
      <c r="TUB135" s="111"/>
      <c r="TUC135" s="111"/>
      <c r="TUD135" s="111"/>
      <c r="TUE135" s="111"/>
      <c r="TUF135" s="111"/>
      <c r="TUG135" s="111"/>
      <c r="TUH135" s="111"/>
      <c r="TUI135" s="111"/>
      <c r="TUJ135" s="111"/>
      <c r="TUK135" s="111"/>
      <c r="TUL135" s="111"/>
      <c r="TUM135" s="111"/>
      <c r="TUN135" s="111"/>
      <c r="TUO135" s="111"/>
      <c r="TUP135" s="111"/>
      <c r="TUQ135" s="111"/>
      <c r="TUR135" s="111"/>
      <c r="TUS135" s="111"/>
      <c r="TUT135" s="111"/>
      <c r="TUU135" s="111"/>
      <c r="TUV135" s="111"/>
      <c r="TUW135" s="111"/>
      <c r="TUX135" s="111"/>
      <c r="TUY135" s="111"/>
      <c r="TUZ135" s="111"/>
      <c r="TVA135" s="111"/>
      <c r="TVB135" s="111"/>
      <c r="TVC135" s="111"/>
      <c r="TVD135" s="111"/>
      <c r="TVE135" s="111"/>
      <c r="TVF135" s="111"/>
      <c r="TVG135" s="111"/>
      <c r="TVH135" s="111"/>
      <c r="TVI135" s="111"/>
      <c r="TVJ135" s="111"/>
      <c r="TVK135" s="111"/>
      <c r="TVL135" s="111"/>
      <c r="TVM135" s="111"/>
      <c r="TVN135" s="111"/>
      <c r="TVO135" s="111"/>
      <c r="TVP135" s="111"/>
      <c r="TVQ135" s="111"/>
      <c r="TVR135" s="111"/>
      <c r="TVS135" s="111"/>
      <c r="TVT135" s="111"/>
      <c r="TVU135" s="111"/>
      <c r="TVV135" s="111"/>
      <c r="TVW135" s="111"/>
      <c r="TVX135" s="111"/>
      <c r="TVY135" s="111"/>
      <c r="TVZ135" s="111"/>
      <c r="TWA135" s="111"/>
      <c r="TWB135" s="111"/>
      <c r="TWC135" s="111"/>
      <c r="TWD135" s="111"/>
      <c r="TWE135" s="111"/>
      <c r="TWF135" s="111"/>
      <c r="TWG135" s="111"/>
      <c r="TWH135" s="111"/>
      <c r="TWI135" s="111"/>
      <c r="TWJ135" s="111"/>
      <c r="TWK135" s="111"/>
      <c r="TWL135" s="111"/>
      <c r="TWM135" s="111"/>
      <c r="TWN135" s="111"/>
      <c r="TWO135" s="111"/>
      <c r="TWP135" s="111"/>
      <c r="TWQ135" s="111"/>
      <c r="TWR135" s="111"/>
      <c r="TWS135" s="111"/>
      <c r="TWT135" s="111"/>
      <c r="TWU135" s="111"/>
      <c r="TWV135" s="111"/>
      <c r="TWW135" s="111"/>
      <c r="TWX135" s="111"/>
      <c r="TWY135" s="111"/>
      <c r="TWZ135" s="111"/>
      <c r="TXA135" s="111"/>
      <c r="TXB135" s="111"/>
      <c r="TXC135" s="111"/>
      <c r="TXD135" s="111"/>
      <c r="TXE135" s="111"/>
      <c r="TXF135" s="111"/>
      <c r="TXG135" s="111"/>
      <c r="TXH135" s="111"/>
      <c r="TXI135" s="111"/>
      <c r="TXJ135" s="111"/>
      <c r="TXK135" s="111"/>
      <c r="TXL135" s="111"/>
      <c r="TXM135" s="111"/>
      <c r="TXN135" s="111"/>
      <c r="TXO135" s="111"/>
      <c r="TXP135" s="111"/>
      <c r="TXQ135" s="111"/>
      <c r="TXR135" s="111"/>
      <c r="TXS135" s="111"/>
      <c r="TXT135" s="111"/>
      <c r="TXU135" s="111"/>
      <c r="TXV135" s="111"/>
      <c r="TXW135" s="111"/>
      <c r="TXX135" s="111"/>
      <c r="TXY135" s="111"/>
      <c r="TXZ135" s="111"/>
      <c r="TYA135" s="111"/>
      <c r="TYB135" s="111"/>
      <c r="TYC135" s="111"/>
      <c r="TYD135" s="111"/>
      <c r="TYE135" s="111"/>
      <c r="TYF135" s="111"/>
      <c r="TYG135" s="111"/>
      <c r="TYH135" s="111"/>
      <c r="TYI135" s="111"/>
      <c r="TYJ135" s="111"/>
      <c r="TYK135" s="111"/>
      <c r="TYL135" s="111"/>
      <c r="TYM135" s="111"/>
      <c r="TYN135" s="111"/>
      <c r="TYO135" s="111"/>
      <c r="TYP135" s="111"/>
      <c r="TYQ135" s="111"/>
      <c r="TYR135" s="111"/>
      <c r="TYS135" s="111"/>
      <c r="TYT135" s="111"/>
      <c r="TYU135" s="111"/>
      <c r="TYV135" s="111"/>
      <c r="TYW135" s="111"/>
      <c r="TYX135" s="111"/>
      <c r="TYY135" s="111"/>
      <c r="TYZ135" s="111"/>
      <c r="TZA135" s="111"/>
      <c r="TZB135" s="111"/>
      <c r="TZC135" s="111"/>
      <c r="TZD135" s="111"/>
      <c r="TZE135" s="111"/>
      <c r="TZF135" s="111"/>
      <c r="TZG135" s="111"/>
      <c r="TZH135" s="111"/>
      <c r="TZI135" s="111"/>
      <c r="TZJ135" s="111"/>
      <c r="TZK135" s="111"/>
      <c r="TZL135" s="111"/>
      <c r="TZM135" s="111"/>
      <c r="TZN135" s="111"/>
      <c r="TZO135" s="111"/>
      <c r="TZP135" s="111"/>
      <c r="TZQ135" s="111"/>
      <c r="TZR135" s="111"/>
      <c r="TZS135" s="111"/>
      <c r="TZT135" s="111"/>
      <c r="TZU135" s="111"/>
      <c r="TZV135" s="111"/>
      <c r="TZW135" s="111"/>
      <c r="TZX135" s="111"/>
      <c r="TZY135" s="111"/>
      <c r="TZZ135" s="111"/>
      <c r="UAA135" s="111"/>
      <c r="UAB135" s="111"/>
      <c r="UAC135" s="111"/>
      <c r="UAD135" s="111"/>
      <c r="UAE135" s="111"/>
      <c r="UAF135" s="111"/>
      <c r="UAG135" s="111"/>
      <c r="UAH135" s="111"/>
      <c r="UAI135" s="111"/>
      <c r="UAJ135" s="111"/>
      <c r="UAK135" s="111"/>
      <c r="UAL135" s="111"/>
      <c r="UAM135" s="111"/>
      <c r="UAN135" s="111"/>
      <c r="UAO135" s="111"/>
      <c r="UAP135" s="111"/>
      <c r="UAQ135" s="111"/>
      <c r="UAR135" s="111"/>
      <c r="UAS135" s="111"/>
      <c r="UAT135" s="111"/>
      <c r="UAU135" s="111"/>
      <c r="UAV135" s="111"/>
      <c r="UAW135" s="111"/>
      <c r="UAX135" s="111"/>
      <c r="UAY135" s="111"/>
      <c r="UAZ135" s="111"/>
      <c r="UBA135" s="111"/>
      <c r="UBB135" s="111"/>
      <c r="UBC135" s="111"/>
      <c r="UBD135" s="111"/>
      <c r="UBE135" s="111"/>
      <c r="UBF135" s="111"/>
      <c r="UBG135" s="111"/>
      <c r="UBH135" s="111"/>
      <c r="UBI135" s="111"/>
      <c r="UBJ135" s="111"/>
      <c r="UBK135" s="111"/>
      <c r="UBL135" s="111"/>
      <c r="UBM135" s="111"/>
      <c r="UBN135" s="111"/>
      <c r="UBO135" s="111"/>
      <c r="UBP135" s="111"/>
      <c r="UBQ135" s="111"/>
      <c r="UBR135" s="111"/>
      <c r="UBS135" s="111"/>
      <c r="UBT135" s="111"/>
      <c r="UBU135" s="111"/>
      <c r="UBV135" s="111"/>
      <c r="UBW135" s="111"/>
      <c r="UBX135" s="111"/>
      <c r="UBY135" s="111"/>
      <c r="UBZ135" s="111"/>
      <c r="UCA135" s="111"/>
      <c r="UCB135" s="111"/>
      <c r="UCC135" s="111"/>
      <c r="UCD135" s="111"/>
      <c r="UCE135" s="111"/>
      <c r="UCF135" s="111"/>
      <c r="UCG135" s="111"/>
      <c r="UCH135" s="111"/>
      <c r="UCI135" s="111"/>
      <c r="UCJ135" s="111"/>
      <c r="UCK135" s="111"/>
      <c r="UCL135" s="111"/>
      <c r="UCM135" s="111"/>
      <c r="UCN135" s="111"/>
      <c r="UCO135" s="111"/>
      <c r="UCP135" s="111"/>
      <c r="UCQ135" s="111"/>
      <c r="UCR135" s="111"/>
      <c r="UCS135" s="111"/>
      <c r="UCT135" s="111"/>
      <c r="UCU135" s="111"/>
      <c r="UCV135" s="111"/>
      <c r="UCW135" s="111"/>
      <c r="UCX135" s="111"/>
      <c r="UCY135" s="111"/>
      <c r="UCZ135" s="111"/>
      <c r="UDA135" s="111"/>
      <c r="UDB135" s="111"/>
      <c r="UDC135" s="111"/>
      <c r="UDD135" s="111"/>
      <c r="UDE135" s="111"/>
      <c r="UDF135" s="111"/>
      <c r="UDG135" s="111"/>
      <c r="UDH135" s="111"/>
      <c r="UDI135" s="111"/>
      <c r="UDJ135" s="111"/>
      <c r="UDK135" s="111"/>
      <c r="UDL135" s="111"/>
      <c r="UDM135" s="111"/>
      <c r="UDN135" s="111"/>
      <c r="UDO135" s="111"/>
      <c r="UDP135" s="111"/>
      <c r="UDQ135" s="111"/>
      <c r="UDR135" s="111"/>
      <c r="UDS135" s="111"/>
      <c r="UDT135" s="111"/>
      <c r="UDU135" s="111"/>
      <c r="UDV135" s="111"/>
      <c r="UDW135" s="111"/>
      <c r="UDX135" s="111"/>
      <c r="UDY135" s="111"/>
      <c r="UDZ135" s="111"/>
      <c r="UEA135" s="111"/>
      <c r="UEB135" s="111"/>
      <c r="UEC135" s="111"/>
      <c r="UED135" s="111"/>
      <c r="UEE135" s="111"/>
      <c r="UEF135" s="111"/>
      <c r="UEG135" s="111"/>
      <c r="UEH135" s="111"/>
      <c r="UEI135" s="111"/>
      <c r="UEJ135" s="111"/>
      <c r="UEK135" s="111"/>
      <c r="UEL135" s="111"/>
      <c r="UEM135" s="111"/>
      <c r="UEN135" s="111"/>
      <c r="UEO135" s="111"/>
      <c r="UEP135" s="111"/>
      <c r="UEQ135" s="111"/>
      <c r="UER135" s="111"/>
      <c r="UES135" s="111"/>
      <c r="UET135" s="111"/>
      <c r="UEU135" s="111"/>
      <c r="UEV135" s="111"/>
      <c r="UEW135" s="111"/>
      <c r="UEX135" s="111"/>
      <c r="UEY135" s="111"/>
      <c r="UEZ135" s="111"/>
      <c r="UFA135" s="111"/>
      <c r="UFB135" s="111"/>
      <c r="UFC135" s="111"/>
      <c r="UFD135" s="111"/>
      <c r="UFE135" s="111"/>
      <c r="UFF135" s="111"/>
      <c r="UFG135" s="111"/>
      <c r="UFH135" s="111"/>
      <c r="UFI135" s="111"/>
      <c r="UFJ135" s="111"/>
      <c r="UFK135" s="111"/>
      <c r="UFL135" s="111"/>
      <c r="UFM135" s="111"/>
      <c r="UFN135" s="111"/>
      <c r="UFO135" s="111"/>
      <c r="UFP135" s="111"/>
      <c r="UFQ135" s="111"/>
      <c r="UFR135" s="111"/>
      <c r="UFS135" s="111"/>
      <c r="UFT135" s="111"/>
      <c r="UFU135" s="111"/>
      <c r="UFV135" s="111"/>
      <c r="UFW135" s="111"/>
      <c r="UFX135" s="111"/>
      <c r="UFY135" s="111"/>
      <c r="UFZ135" s="111"/>
      <c r="UGA135" s="111"/>
      <c r="UGB135" s="111"/>
      <c r="UGC135" s="111"/>
      <c r="UGD135" s="111"/>
      <c r="UGE135" s="111"/>
      <c r="UGF135" s="111"/>
      <c r="UGG135" s="111"/>
      <c r="UGH135" s="111"/>
      <c r="UGI135" s="111"/>
      <c r="UGJ135" s="111"/>
      <c r="UGK135" s="111"/>
      <c r="UGL135" s="111"/>
      <c r="UGM135" s="111"/>
      <c r="UGN135" s="111"/>
      <c r="UGO135" s="111"/>
      <c r="UGP135" s="111"/>
      <c r="UGQ135" s="111"/>
      <c r="UGR135" s="111"/>
      <c r="UGS135" s="111"/>
      <c r="UGT135" s="111"/>
      <c r="UGU135" s="111"/>
      <c r="UGV135" s="111"/>
      <c r="UGW135" s="111"/>
      <c r="UGX135" s="111"/>
      <c r="UGY135" s="111"/>
      <c r="UGZ135" s="111"/>
      <c r="UHA135" s="111"/>
      <c r="UHB135" s="111"/>
      <c r="UHC135" s="111"/>
      <c r="UHD135" s="111"/>
      <c r="UHE135" s="111"/>
      <c r="UHF135" s="111"/>
      <c r="UHG135" s="111"/>
      <c r="UHH135" s="111"/>
      <c r="UHI135" s="111"/>
      <c r="UHJ135" s="111"/>
      <c r="UHK135" s="111"/>
      <c r="UHL135" s="111"/>
      <c r="UHM135" s="111"/>
      <c r="UHN135" s="111"/>
      <c r="UHO135" s="111"/>
      <c r="UHP135" s="111"/>
      <c r="UHQ135" s="111"/>
      <c r="UHR135" s="111"/>
      <c r="UHS135" s="111"/>
      <c r="UHT135" s="111"/>
      <c r="UHU135" s="111"/>
      <c r="UHV135" s="111"/>
      <c r="UHW135" s="111"/>
      <c r="UHX135" s="111"/>
      <c r="UHY135" s="111"/>
      <c r="UHZ135" s="111"/>
      <c r="UIA135" s="111"/>
      <c r="UIB135" s="111"/>
      <c r="UIC135" s="111"/>
      <c r="UID135" s="111"/>
      <c r="UIE135" s="111"/>
      <c r="UIF135" s="111"/>
      <c r="UIG135" s="111"/>
      <c r="UIH135" s="111"/>
      <c r="UII135" s="111"/>
      <c r="UIJ135" s="111"/>
      <c r="UIK135" s="111"/>
      <c r="UIL135" s="111"/>
      <c r="UIM135" s="111"/>
      <c r="UIN135" s="111"/>
      <c r="UIO135" s="111"/>
      <c r="UIP135" s="111"/>
      <c r="UIQ135" s="111"/>
      <c r="UIR135" s="111"/>
      <c r="UIS135" s="111"/>
      <c r="UIT135" s="111"/>
      <c r="UIU135" s="111"/>
      <c r="UIV135" s="111"/>
      <c r="UIW135" s="111"/>
      <c r="UIX135" s="111"/>
      <c r="UIY135" s="111"/>
      <c r="UIZ135" s="111"/>
      <c r="UJA135" s="111"/>
      <c r="UJB135" s="111"/>
      <c r="UJC135" s="111"/>
      <c r="UJD135" s="111"/>
      <c r="UJE135" s="111"/>
      <c r="UJF135" s="111"/>
      <c r="UJG135" s="111"/>
      <c r="UJH135" s="111"/>
      <c r="UJI135" s="111"/>
      <c r="UJJ135" s="111"/>
      <c r="UJK135" s="111"/>
      <c r="UJL135" s="111"/>
      <c r="UJM135" s="111"/>
      <c r="UJN135" s="111"/>
      <c r="UJO135" s="111"/>
      <c r="UJP135" s="111"/>
      <c r="UJQ135" s="111"/>
      <c r="UJR135" s="111"/>
      <c r="UJS135" s="111"/>
      <c r="UJT135" s="111"/>
      <c r="UJU135" s="111"/>
      <c r="UJV135" s="111"/>
      <c r="UJW135" s="111"/>
      <c r="UJX135" s="111"/>
      <c r="UJY135" s="111"/>
      <c r="UJZ135" s="111"/>
      <c r="UKA135" s="111"/>
      <c r="UKB135" s="111"/>
      <c r="UKC135" s="111"/>
      <c r="UKD135" s="111"/>
      <c r="UKE135" s="111"/>
      <c r="UKF135" s="111"/>
      <c r="UKG135" s="111"/>
      <c r="UKH135" s="111"/>
      <c r="UKI135" s="111"/>
      <c r="UKJ135" s="111"/>
      <c r="UKK135" s="111"/>
      <c r="UKL135" s="111"/>
      <c r="UKM135" s="111"/>
      <c r="UKN135" s="111"/>
      <c r="UKO135" s="111"/>
      <c r="UKP135" s="111"/>
      <c r="UKQ135" s="111"/>
      <c r="UKR135" s="111"/>
      <c r="UKS135" s="111"/>
      <c r="UKT135" s="111"/>
      <c r="UKU135" s="111"/>
      <c r="UKV135" s="111"/>
      <c r="UKW135" s="111"/>
      <c r="UKX135" s="111"/>
      <c r="UKY135" s="111"/>
      <c r="UKZ135" s="111"/>
      <c r="ULA135" s="111"/>
      <c r="ULB135" s="111"/>
      <c r="ULC135" s="111"/>
      <c r="ULD135" s="111"/>
      <c r="ULE135" s="111"/>
      <c r="ULF135" s="111"/>
      <c r="ULG135" s="111"/>
      <c r="ULH135" s="111"/>
      <c r="ULI135" s="111"/>
      <c r="ULJ135" s="111"/>
      <c r="ULK135" s="111"/>
      <c r="ULL135" s="111"/>
      <c r="ULM135" s="111"/>
      <c r="ULN135" s="111"/>
      <c r="ULO135" s="111"/>
      <c r="ULP135" s="111"/>
      <c r="ULQ135" s="111"/>
      <c r="ULR135" s="111"/>
      <c r="ULS135" s="111"/>
      <c r="ULT135" s="111"/>
      <c r="ULU135" s="111"/>
      <c r="ULV135" s="111"/>
      <c r="ULW135" s="111"/>
      <c r="ULX135" s="111"/>
      <c r="ULY135" s="111"/>
      <c r="ULZ135" s="111"/>
      <c r="UMA135" s="111"/>
      <c r="UMB135" s="111"/>
      <c r="UMC135" s="111"/>
      <c r="UMD135" s="111"/>
      <c r="UME135" s="111"/>
      <c r="UMF135" s="111"/>
      <c r="UMG135" s="111"/>
      <c r="UMH135" s="111"/>
      <c r="UMI135" s="111"/>
      <c r="UMJ135" s="111"/>
      <c r="UMK135" s="111"/>
      <c r="UML135" s="111"/>
      <c r="UMM135" s="111"/>
      <c r="UMN135" s="111"/>
      <c r="UMO135" s="111"/>
      <c r="UMP135" s="111"/>
      <c r="UMQ135" s="111"/>
      <c r="UMR135" s="111"/>
      <c r="UMS135" s="111"/>
      <c r="UMT135" s="111"/>
      <c r="UMU135" s="111"/>
      <c r="UMV135" s="111"/>
      <c r="UMW135" s="111"/>
      <c r="UMX135" s="111"/>
      <c r="UMY135" s="111"/>
      <c r="UMZ135" s="111"/>
      <c r="UNA135" s="111"/>
      <c r="UNB135" s="111"/>
      <c r="UNC135" s="111"/>
      <c r="UND135" s="111"/>
      <c r="UNE135" s="111"/>
      <c r="UNF135" s="111"/>
      <c r="UNG135" s="111"/>
      <c r="UNH135" s="111"/>
      <c r="UNI135" s="111"/>
      <c r="UNJ135" s="111"/>
      <c r="UNK135" s="111"/>
      <c r="UNL135" s="111"/>
      <c r="UNM135" s="111"/>
      <c r="UNN135" s="111"/>
      <c r="UNO135" s="111"/>
      <c r="UNP135" s="111"/>
      <c r="UNQ135" s="111"/>
      <c r="UNR135" s="111"/>
      <c r="UNS135" s="111"/>
      <c r="UNT135" s="111"/>
      <c r="UNU135" s="111"/>
      <c r="UNV135" s="111"/>
      <c r="UNW135" s="111"/>
      <c r="UNX135" s="111"/>
      <c r="UNY135" s="111"/>
      <c r="UNZ135" s="111"/>
      <c r="UOA135" s="111"/>
      <c r="UOB135" s="111"/>
      <c r="UOC135" s="111"/>
      <c r="UOD135" s="111"/>
      <c r="UOE135" s="111"/>
      <c r="UOF135" s="111"/>
      <c r="UOG135" s="111"/>
      <c r="UOH135" s="111"/>
      <c r="UOI135" s="111"/>
      <c r="UOJ135" s="111"/>
      <c r="UOK135" s="111"/>
      <c r="UOL135" s="111"/>
      <c r="UOM135" s="111"/>
      <c r="UON135" s="111"/>
      <c r="UOO135" s="111"/>
      <c r="UOP135" s="111"/>
      <c r="UOQ135" s="111"/>
      <c r="UOR135" s="111"/>
      <c r="UOS135" s="111"/>
      <c r="UOT135" s="111"/>
      <c r="UOU135" s="111"/>
      <c r="UOV135" s="111"/>
      <c r="UOW135" s="111"/>
      <c r="UOX135" s="111"/>
      <c r="UOY135" s="111"/>
      <c r="UOZ135" s="111"/>
      <c r="UPA135" s="111"/>
      <c r="UPB135" s="111"/>
      <c r="UPC135" s="111"/>
      <c r="UPD135" s="111"/>
      <c r="UPE135" s="111"/>
      <c r="UPF135" s="111"/>
      <c r="UPG135" s="111"/>
      <c r="UPH135" s="111"/>
      <c r="UPI135" s="111"/>
      <c r="UPJ135" s="111"/>
      <c r="UPK135" s="111"/>
      <c r="UPL135" s="111"/>
      <c r="UPM135" s="111"/>
      <c r="UPN135" s="111"/>
      <c r="UPO135" s="111"/>
      <c r="UPP135" s="111"/>
      <c r="UPQ135" s="111"/>
      <c r="UPR135" s="111"/>
      <c r="UPS135" s="111"/>
      <c r="UPT135" s="111"/>
      <c r="UPU135" s="111"/>
      <c r="UPV135" s="111"/>
      <c r="UPW135" s="111"/>
      <c r="UPX135" s="111"/>
      <c r="UPY135" s="111"/>
      <c r="UPZ135" s="111"/>
      <c r="UQA135" s="111"/>
      <c r="UQB135" s="111"/>
      <c r="UQC135" s="111"/>
      <c r="UQD135" s="111"/>
      <c r="UQE135" s="111"/>
      <c r="UQF135" s="111"/>
      <c r="UQG135" s="111"/>
      <c r="UQH135" s="111"/>
      <c r="UQI135" s="111"/>
      <c r="UQJ135" s="111"/>
      <c r="UQK135" s="111"/>
      <c r="UQL135" s="111"/>
      <c r="UQM135" s="111"/>
      <c r="UQN135" s="111"/>
      <c r="UQO135" s="111"/>
      <c r="UQP135" s="111"/>
      <c r="UQQ135" s="111"/>
      <c r="UQR135" s="111"/>
      <c r="UQS135" s="111"/>
      <c r="UQT135" s="111"/>
      <c r="UQU135" s="111"/>
      <c r="UQV135" s="111"/>
      <c r="UQW135" s="111"/>
      <c r="UQX135" s="111"/>
      <c r="UQY135" s="111"/>
      <c r="UQZ135" s="111"/>
      <c r="URA135" s="111"/>
      <c r="URB135" s="111"/>
      <c r="URC135" s="111"/>
      <c r="URD135" s="111"/>
      <c r="URE135" s="111"/>
      <c r="URF135" s="111"/>
      <c r="URG135" s="111"/>
      <c r="URH135" s="111"/>
      <c r="URI135" s="111"/>
      <c r="URJ135" s="111"/>
      <c r="URK135" s="111"/>
      <c r="URL135" s="111"/>
      <c r="URM135" s="111"/>
      <c r="URN135" s="111"/>
      <c r="URO135" s="111"/>
      <c r="URP135" s="111"/>
      <c r="URQ135" s="111"/>
      <c r="URR135" s="111"/>
      <c r="URS135" s="111"/>
      <c r="URT135" s="111"/>
      <c r="URU135" s="111"/>
      <c r="URV135" s="111"/>
      <c r="URW135" s="111"/>
      <c r="URX135" s="111"/>
      <c r="URY135" s="111"/>
      <c r="URZ135" s="111"/>
      <c r="USA135" s="111"/>
      <c r="USB135" s="111"/>
      <c r="USC135" s="111"/>
      <c r="USD135" s="111"/>
      <c r="USE135" s="111"/>
      <c r="USF135" s="111"/>
      <c r="USG135" s="111"/>
      <c r="USH135" s="111"/>
      <c r="USI135" s="111"/>
      <c r="USJ135" s="111"/>
      <c r="USK135" s="111"/>
      <c r="USL135" s="111"/>
      <c r="USM135" s="111"/>
      <c r="USN135" s="111"/>
      <c r="USO135" s="111"/>
      <c r="USP135" s="111"/>
      <c r="USQ135" s="111"/>
      <c r="USR135" s="111"/>
      <c r="USS135" s="111"/>
      <c r="UST135" s="111"/>
      <c r="USU135" s="111"/>
      <c r="USV135" s="111"/>
      <c r="USW135" s="111"/>
      <c r="USX135" s="111"/>
      <c r="USY135" s="111"/>
      <c r="USZ135" s="111"/>
      <c r="UTA135" s="111"/>
      <c r="UTB135" s="111"/>
      <c r="UTC135" s="111"/>
      <c r="UTD135" s="111"/>
      <c r="UTE135" s="111"/>
      <c r="UTF135" s="111"/>
      <c r="UTG135" s="111"/>
      <c r="UTH135" s="111"/>
      <c r="UTI135" s="111"/>
      <c r="UTJ135" s="111"/>
      <c r="UTK135" s="111"/>
      <c r="UTL135" s="111"/>
      <c r="UTM135" s="111"/>
      <c r="UTN135" s="111"/>
      <c r="UTO135" s="111"/>
      <c r="UTP135" s="111"/>
      <c r="UTQ135" s="111"/>
      <c r="UTR135" s="111"/>
      <c r="UTS135" s="111"/>
      <c r="UTT135" s="111"/>
      <c r="UTU135" s="111"/>
      <c r="UTV135" s="111"/>
      <c r="UTW135" s="111"/>
      <c r="UTX135" s="111"/>
      <c r="UTY135" s="111"/>
      <c r="UTZ135" s="111"/>
      <c r="UUA135" s="111"/>
      <c r="UUB135" s="111"/>
      <c r="UUC135" s="111"/>
      <c r="UUD135" s="111"/>
      <c r="UUE135" s="111"/>
      <c r="UUF135" s="111"/>
      <c r="UUG135" s="111"/>
      <c r="UUH135" s="111"/>
      <c r="UUI135" s="111"/>
      <c r="UUJ135" s="111"/>
      <c r="UUK135" s="111"/>
      <c r="UUL135" s="111"/>
      <c r="UUM135" s="111"/>
      <c r="UUN135" s="111"/>
      <c r="UUO135" s="111"/>
      <c r="UUP135" s="111"/>
      <c r="UUQ135" s="111"/>
      <c r="UUR135" s="111"/>
      <c r="UUS135" s="111"/>
      <c r="UUT135" s="111"/>
      <c r="UUU135" s="111"/>
      <c r="UUV135" s="111"/>
      <c r="UUW135" s="111"/>
      <c r="UUX135" s="111"/>
      <c r="UUY135" s="111"/>
      <c r="UUZ135" s="111"/>
      <c r="UVA135" s="111"/>
      <c r="UVB135" s="111"/>
      <c r="UVC135" s="111"/>
      <c r="UVD135" s="111"/>
      <c r="UVE135" s="111"/>
      <c r="UVF135" s="111"/>
      <c r="UVG135" s="111"/>
      <c r="UVH135" s="111"/>
      <c r="UVI135" s="111"/>
      <c r="UVJ135" s="111"/>
      <c r="UVK135" s="111"/>
      <c r="UVL135" s="111"/>
      <c r="UVM135" s="111"/>
      <c r="UVN135" s="111"/>
      <c r="UVO135" s="111"/>
      <c r="UVP135" s="111"/>
      <c r="UVQ135" s="111"/>
      <c r="UVR135" s="111"/>
      <c r="UVS135" s="111"/>
      <c r="UVT135" s="111"/>
      <c r="UVU135" s="111"/>
      <c r="UVV135" s="111"/>
      <c r="UVW135" s="111"/>
      <c r="UVX135" s="111"/>
      <c r="UVY135" s="111"/>
      <c r="UVZ135" s="111"/>
      <c r="UWA135" s="111"/>
      <c r="UWB135" s="111"/>
      <c r="UWC135" s="111"/>
      <c r="UWD135" s="111"/>
      <c r="UWE135" s="111"/>
      <c r="UWF135" s="111"/>
      <c r="UWG135" s="111"/>
      <c r="UWH135" s="111"/>
      <c r="UWI135" s="111"/>
      <c r="UWJ135" s="111"/>
      <c r="UWK135" s="111"/>
      <c r="UWL135" s="111"/>
      <c r="UWM135" s="111"/>
      <c r="UWN135" s="111"/>
      <c r="UWO135" s="111"/>
      <c r="UWP135" s="111"/>
      <c r="UWQ135" s="111"/>
      <c r="UWR135" s="111"/>
      <c r="UWS135" s="111"/>
      <c r="UWT135" s="111"/>
      <c r="UWU135" s="111"/>
      <c r="UWV135" s="111"/>
      <c r="UWW135" s="111"/>
      <c r="UWX135" s="111"/>
      <c r="UWY135" s="111"/>
      <c r="UWZ135" s="111"/>
      <c r="UXA135" s="111"/>
      <c r="UXB135" s="111"/>
      <c r="UXC135" s="111"/>
      <c r="UXD135" s="111"/>
      <c r="UXE135" s="111"/>
      <c r="UXF135" s="111"/>
      <c r="UXG135" s="111"/>
      <c r="UXH135" s="111"/>
      <c r="UXI135" s="111"/>
      <c r="UXJ135" s="111"/>
      <c r="UXK135" s="111"/>
      <c r="UXL135" s="111"/>
      <c r="UXM135" s="111"/>
      <c r="UXN135" s="111"/>
      <c r="UXO135" s="111"/>
      <c r="UXP135" s="111"/>
      <c r="UXQ135" s="111"/>
      <c r="UXR135" s="111"/>
      <c r="UXS135" s="111"/>
      <c r="UXT135" s="111"/>
      <c r="UXU135" s="111"/>
      <c r="UXV135" s="111"/>
      <c r="UXW135" s="111"/>
      <c r="UXX135" s="111"/>
      <c r="UXY135" s="111"/>
      <c r="UXZ135" s="111"/>
      <c r="UYA135" s="111"/>
      <c r="UYB135" s="111"/>
      <c r="UYC135" s="111"/>
      <c r="UYD135" s="111"/>
      <c r="UYE135" s="111"/>
      <c r="UYF135" s="111"/>
      <c r="UYG135" s="111"/>
      <c r="UYH135" s="111"/>
      <c r="UYI135" s="111"/>
      <c r="UYJ135" s="111"/>
      <c r="UYK135" s="111"/>
      <c r="UYL135" s="111"/>
      <c r="UYM135" s="111"/>
      <c r="UYN135" s="111"/>
      <c r="UYO135" s="111"/>
      <c r="UYP135" s="111"/>
      <c r="UYQ135" s="111"/>
      <c r="UYR135" s="111"/>
      <c r="UYS135" s="111"/>
      <c r="UYT135" s="111"/>
      <c r="UYU135" s="111"/>
      <c r="UYV135" s="111"/>
      <c r="UYW135" s="111"/>
      <c r="UYX135" s="111"/>
      <c r="UYY135" s="111"/>
      <c r="UYZ135" s="111"/>
      <c r="UZA135" s="111"/>
      <c r="UZB135" s="111"/>
      <c r="UZC135" s="111"/>
      <c r="UZD135" s="111"/>
      <c r="UZE135" s="111"/>
      <c r="UZF135" s="111"/>
      <c r="UZG135" s="111"/>
      <c r="UZH135" s="111"/>
      <c r="UZI135" s="111"/>
      <c r="UZJ135" s="111"/>
      <c r="UZK135" s="111"/>
      <c r="UZL135" s="111"/>
      <c r="UZM135" s="111"/>
      <c r="UZN135" s="111"/>
      <c r="UZO135" s="111"/>
      <c r="UZP135" s="111"/>
      <c r="UZQ135" s="111"/>
      <c r="UZR135" s="111"/>
      <c r="UZS135" s="111"/>
      <c r="UZT135" s="111"/>
      <c r="UZU135" s="111"/>
      <c r="UZV135" s="111"/>
      <c r="UZW135" s="111"/>
      <c r="UZX135" s="111"/>
      <c r="UZY135" s="111"/>
      <c r="UZZ135" s="111"/>
      <c r="VAA135" s="111"/>
      <c r="VAB135" s="111"/>
      <c r="VAC135" s="111"/>
      <c r="VAD135" s="111"/>
      <c r="VAE135" s="111"/>
      <c r="VAF135" s="111"/>
      <c r="VAG135" s="111"/>
      <c r="VAH135" s="111"/>
      <c r="VAI135" s="111"/>
      <c r="VAJ135" s="111"/>
      <c r="VAK135" s="111"/>
      <c r="VAL135" s="111"/>
      <c r="VAM135" s="111"/>
      <c r="VAN135" s="111"/>
      <c r="VAO135" s="111"/>
      <c r="VAP135" s="111"/>
      <c r="VAQ135" s="111"/>
      <c r="VAR135" s="111"/>
      <c r="VAS135" s="111"/>
      <c r="VAT135" s="111"/>
      <c r="VAU135" s="111"/>
      <c r="VAV135" s="111"/>
      <c r="VAW135" s="111"/>
      <c r="VAX135" s="111"/>
      <c r="VAY135" s="111"/>
      <c r="VAZ135" s="111"/>
      <c r="VBA135" s="111"/>
      <c r="VBB135" s="111"/>
      <c r="VBC135" s="111"/>
      <c r="VBD135" s="111"/>
      <c r="VBE135" s="111"/>
      <c r="VBF135" s="111"/>
      <c r="VBG135" s="111"/>
      <c r="VBH135" s="111"/>
      <c r="VBI135" s="111"/>
      <c r="VBJ135" s="111"/>
      <c r="VBK135" s="111"/>
      <c r="VBL135" s="111"/>
      <c r="VBM135" s="111"/>
      <c r="VBN135" s="111"/>
      <c r="VBO135" s="111"/>
      <c r="VBP135" s="111"/>
      <c r="VBQ135" s="111"/>
      <c r="VBR135" s="111"/>
      <c r="VBS135" s="111"/>
      <c r="VBT135" s="111"/>
      <c r="VBU135" s="111"/>
      <c r="VBV135" s="111"/>
      <c r="VBW135" s="111"/>
      <c r="VBX135" s="111"/>
      <c r="VBY135" s="111"/>
      <c r="VBZ135" s="111"/>
      <c r="VCA135" s="111"/>
      <c r="VCB135" s="111"/>
      <c r="VCC135" s="111"/>
      <c r="VCD135" s="111"/>
      <c r="VCE135" s="111"/>
      <c r="VCF135" s="111"/>
      <c r="VCG135" s="111"/>
      <c r="VCH135" s="111"/>
      <c r="VCI135" s="111"/>
      <c r="VCJ135" s="111"/>
      <c r="VCK135" s="111"/>
      <c r="VCL135" s="111"/>
      <c r="VCM135" s="111"/>
      <c r="VCN135" s="111"/>
      <c r="VCO135" s="111"/>
      <c r="VCP135" s="111"/>
      <c r="VCQ135" s="111"/>
      <c r="VCR135" s="111"/>
      <c r="VCS135" s="111"/>
      <c r="VCT135" s="111"/>
      <c r="VCU135" s="111"/>
      <c r="VCV135" s="111"/>
      <c r="VCW135" s="111"/>
      <c r="VCX135" s="111"/>
      <c r="VCY135" s="111"/>
      <c r="VCZ135" s="111"/>
      <c r="VDA135" s="111"/>
      <c r="VDB135" s="111"/>
      <c r="VDC135" s="111"/>
      <c r="VDD135" s="111"/>
      <c r="VDE135" s="111"/>
      <c r="VDF135" s="111"/>
      <c r="VDG135" s="111"/>
      <c r="VDH135" s="111"/>
      <c r="VDI135" s="111"/>
      <c r="VDJ135" s="111"/>
      <c r="VDK135" s="111"/>
      <c r="VDL135" s="111"/>
      <c r="VDM135" s="111"/>
      <c r="VDN135" s="111"/>
      <c r="VDO135" s="111"/>
      <c r="VDP135" s="111"/>
      <c r="VDQ135" s="111"/>
      <c r="VDR135" s="111"/>
      <c r="VDS135" s="111"/>
      <c r="VDT135" s="111"/>
      <c r="VDU135" s="111"/>
      <c r="VDV135" s="111"/>
      <c r="VDW135" s="111"/>
      <c r="VDX135" s="111"/>
      <c r="VDY135" s="111"/>
      <c r="VDZ135" s="111"/>
      <c r="VEA135" s="111"/>
      <c r="VEB135" s="111"/>
      <c r="VEC135" s="111"/>
      <c r="VED135" s="111"/>
      <c r="VEE135" s="111"/>
      <c r="VEF135" s="111"/>
      <c r="VEG135" s="111"/>
      <c r="VEH135" s="111"/>
      <c r="VEI135" s="111"/>
      <c r="VEJ135" s="111"/>
      <c r="VEK135" s="111"/>
      <c r="VEL135" s="111"/>
      <c r="VEM135" s="111"/>
      <c r="VEN135" s="111"/>
      <c r="VEO135" s="111"/>
      <c r="VEP135" s="111"/>
      <c r="VEQ135" s="111"/>
      <c r="VER135" s="111"/>
      <c r="VES135" s="111"/>
      <c r="VET135" s="111"/>
      <c r="VEU135" s="111"/>
      <c r="VEV135" s="111"/>
      <c r="VEW135" s="111"/>
      <c r="VEX135" s="111"/>
      <c r="VEY135" s="111"/>
      <c r="VEZ135" s="111"/>
      <c r="VFA135" s="111"/>
      <c r="VFB135" s="111"/>
      <c r="VFC135" s="111"/>
      <c r="VFD135" s="111"/>
      <c r="VFE135" s="111"/>
      <c r="VFF135" s="111"/>
      <c r="VFG135" s="111"/>
      <c r="VFH135" s="111"/>
      <c r="VFI135" s="111"/>
      <c r="VFJ135" s="111"/>
      <c r="VFK135" s="111"/>
      <c r="VFL135" s="111"/>
      <c r="VFM135" s="111"/>
      <c r="VFN135" s="111"/>
      <c r="VFO135" s="111"/>
      <c r="VFP135" s="111"/>
      <c r="VFQ135" s="111"/>
      <c r="VFR135" s="111"/>
      <c r="VFS135" s="111"/>
      <c r="VFT135" s="111"/>
      <c r="VFU135" s="111"/>
      <c r="VFV135" s="111"/>
      <c r="VFW135" s="111"/>
      <c r="VFX135" s="111"/>
      <c r="VFY135" s="111"/>
      <c r="VFZ135" s="111"/>
      <c r="VGA135" s="111"/>
      <c r="VGB135" s="111"/>
      <c r="VGC135" s="111"/>
      <c r="VGD135" s="111"/>
      <c r="VGE135" s="111"/>
      <c r="VGF135" s="111"/>
      <c r="VGG135" s="111"/>
      <c r="VGH135" s="111"/>
      <c r="VGI135" s="111"/>
      <c r="VGJ135" s="111"/>
      <c r="VGK135" s="111"/>
      <c r="VGL135" s="111"/>
      <c r="VGM135" s="111"/>
      <c r="VGN135" s="111"/>
      <c r="VGO135" s="111"/>
      <c r="VGP135" s="111"/>
      <c r="VGQ135" s="111"/>
      <c r="VGR135" s="111"/>
      <c r="VGS135" s="111"/>
      <c r="VGT135" s="111"/>
      <c r="VGU135" s="111"/>
      <c r="VGV135" s="111"/>
      <c r="VGW135" s="111"/>
      <c r="VGX135" s="111"/>
      <c r="VGY135" s="111"/>
      <c r="VGZ135" s="111"/>
      <c r="VHA135" s="111"/>
      <c r="VHB135" s="111"/>
      <c r="VHC135" s="111"/>
      <c r="VHD135" s="111"/>
      <c r="VHE135" s="111"/>
      <c r="VHF135" s="111"/>
      <c r="VHG135" s="111"/>
      <c r="VHH135" s="111"/>
      <c r="VHI135" s="111"/>
      <c r="VHJ135" s="111"/>
      <c r="VHK135" s="111"/>
      <c r="VHL135" s="111"/>
      <c r="VHM135" s="111"/>
      <c r="VHN135" s="111"/>
      <c r="VHO135" s="111"/>
      <c r="VHP135" s="111"/>
      <c r="VHQ135" s="111"/>
      <c r="VHR135" s="111"/>
      <c r="VHS135" s="111"/>
      <c r="VHT135" s="111"/>
      <c r="VHU135" s="111"/>
      <c r="VHV135" s="111"/>
      <c r="VHW135" s="111"/>
      <c r="VHX135" s="111"/>
      <c r="VHY135" s="111"/>
      <c r="VHZ135" s="111"/>
      <c r="VIA135" s="111"/>
      <c r="VIB135" s="111"/>
      <c r="VIC135" s="111"/>
      <c r="VID135" s="111"/>
      <c r="VIE135" s="111"/>
      <c r="VIF135" s="111"/>
      <c r="VIG135" s="111"/>
      <c r="VIH135" s="111"/>
      <c r="VII135" s="111"/>
      <c r="VIJ135" s="111"/>
      <c r="VIK135" s="111"/>
      <c r="VIL135" s="111"/>
      <c r="VIM135" s="111"/>
      <c r="VIN135" s="111"/>
      <c r="VIO135" s="111"/>
      <c r="VIP135" s="111"/>
      <c r="VIQ135" s="111"/>
      <c r="VIR135" s="111"/>
      <c r="VIS135" s="111"/>
      <c r="VIT135" s="111"/>
      <c r="VIU135" s="111"/>
      <c r="VIV135" s="111"/>
      <c r="VIW135" s="111"/>
      <c r="VIX135" s="111"/>
      <c r="VIY135" s="111"/>
      <c r="VIZ135" s="111"/>
      <c r="VJA135" s="111"/>
      <c r="VJB135" s="111"/>
      <c r="VJC135" s="111"/>
      <c r="VJD135" s="111"/>
      <c r="VJE135" s="111"/>
      <c r="VJF135" s="111"/>
      <c r="VJG135" s="111"/>
      <c r="VJH135" s="111"/>
      <c r="VJI135" s="111"/>
      <c r="VJJ135" s="111"/>
      <c r="VJK135" s="111"/>
      <c r="VJL135" s="111"/>
      <c r="VJM135" s="111"/>
      <c r="VJN135" s="111"/>
      <c r="VJO135" s="111"/>
      <c r="VJP135" s="111"/>
      <c r="VJQ135" s="111"/>
      <c r="VJR135" s="111"/>
      <c r="VJS135" s="111"/>
      <c r="VJT135" s="111"/>
      <c r="VJU135" s="111"/>
      <c r="VJV135" s="111"/>
      <c r="VJW135" s="111"/>
      <c r="VJX135" s="111"/>
      <c r="VJY135" s="111"/>
      <c r="VJZ135" s="111"/>
      <c r="VKA135" s="111"/>
      <c r="VKB135" s="111"/>
      <c r="VKC135" s="111"/>
      <c r="VKD135" s="111"/>
      <c r="VKE135" s="111"/>
      <c r="VKF135" s="111"/>
      <c r="VKG135" s="111"/>
      <c r="VKH135" s="111"/>
      <c r="VKI135" s="111"/>
      <c r="VKJ135" s="111"/>
      <c r="VKK135" s="111"/>
      <c r="VKL135" s="111"/>
      <c r="VKM135" s="111"/>
      <c r="VKN135" s="111"/>
      <c r="VKO135" s="111"/>
      <c r="VKP135" s="111"/>
      <c r="VKQ135" s="111"/>
      <c r="VKR135" s="111"/>
      <c r="VKS135" s="111"/>
      <c r="VKT135" s="111"/>
      <c r="VKU135" s="111"/>
      <c r="VKV135" s="111"/>
      <c r="VKW135" s="111"/>
      <c r="VKX135" s="111"/>
      <c r="VKY135" s="111"/>
      <c r="VKZ135" s="111"/>
      <c r="VLA135" s="111"/>
      <c r="VLB135" s="111"/>
      <c r="VLC135" s="111"/>
      <c r="VLD135" s="111"/>
      <c r="VLE135" s="111"/>
      <c r="VLF135" s="111"/>
      <c r="VLG135" s="111"/>
      <c r="VLH135" s="111"/>
      <c r="VLI135" s="111"/>
      <c r="VLJ135" s="111"/>
      <c r="VLK135" s="111"/>
      <c r="VLL135" s="111"/>
      <c r="VLM135" s="111"/>
      <c r="VLN135" s="111"/>
      <c r="VLO135" s="111"/>
      <c r="VLP135" s="111"/>
      <c r="VLQ135" s="111"/>
      <c r="VLR135" s="111"/>
      <c r="VLS135" s="111"/>
      <c r="VLT135" s="111"/>
      <c r="VLU135" s="111"/>
      <c r="VLV135" s="111"/>
      <c r="VLW135" s="111"/>
      <c r="VLX135" s="111"/>
      <c r="VLY135" s="111"/>
      <c r="VLZ135" s="111"/>
      <c r="VMA135" s="111"/>
      <c r="VMB135" s="111"/>
      <c r="VMC135" s="111"/>
      <c r="VMD135" s="111"/>
      <c r="VME135" s="111"/>
      <c r="VMF135" s="111"/>
      <c r="VMG135" s="111"/>
      <c r="VMH135" s="111"/>
      <c r="VMI135" s="111"/>
      <c r="VMJ135" s="111"/>
      <c r="VMK135" s="111"/>
      <c r="VML135" s="111"/>
      <c r="VMM135" s="111"/>
      <c r="VMN135" s="111"/>
      <c r="VMO135" s="111"/>
      <c r="VMP135" s="111"/>
      <c r="VMQ135" s="111"/>
      <c r="VMR135" s="111"/>
      <c r="VMS135" s="111"/>
      <c r="VMT135" s="111"/>
      <c r="VMU135" s="111"/>
      <c r="VMV135" s="111"/>
      <c r="VMW135" s="111"/>
      <c r="VMX135" s="111"/>
      <c r="VMY135" s="111"/>
      <c r="VMZ135" s="111"/>
      <c r="VNA135" s="111"/>
      <c r="VNB135" s="111"/>
      <c r="VNC135" s="111"/>
      <c r="VND135" s="111"/>
      <c r="VNE135" s="111"/>
      <c r="VNF135" s="111"/>
      <c r="VNG135" s="111"/>
      <c r="VNH135" s="111"/>
      <c r="VNI135" s="111"/>
      <c r="VNJ135" s="111"/>
      <c r="VNK135" s="111"/>
      <c r="VNL135" s="111"/>
      <c r="VNM135" s="111"/>
      <c r="VNN135" s="111"/>
      <c r="VNO135" s="111"/>
      <c r="VNP135" s="111"/>
      <c r="VNQ135" s="111"/>
      <c r="VNR135" s="111"/>
      <c r="VNS135" s="111"/>
      <c r="VNT135" s="111"/>
      <c r="VNU135" s="111"/>
      <c r="VNV135" s="111"/>
      <c r="VNW135" s="111"/>
      <c r="VNX135" s="111"/>
      <c r="VNY135" s="111"/>
      <c r="VNZ135" s="111"/>
      <c r="VOA135" s="111"/>
      <c r="VOB135" s="111"/>
      <c r="VOC135" s="111"/>
      <c r="VOD135" s="111"/>
      <c r="VOE135" s="111"/>
      <c r="VOF135" s="111"/>
      <c r="VOG135" s="111"/>
      <c r="VOH135" s="111"/>
      <c r="VOI135" s="111"/>
      <c r="VOJ135" s="111"/>
      <c r="VOK135" s="111"/>
      <c r="VOL135" s="111"/>
      <c r="VOM135" s="111"/>
      <c r="VON135" s="111"/>
      <c r="VOO135" s="111"/>
      <c r="VOP135" s="111"/>
      <c r="VOQ135" s="111"/>
      <c r="VOR135" s="111"/>
      <c r="VOS135" s="111"/>
      <c r="VOT135" s="111"/>
      <c r="VOU135" s="111"/>
      <c r="VOV135" s="111"/>
      <c r="VOW135" s="111"/>
      <c r="VOX135" s="111"/>
      <c r="VOY135" s="111"/>
      <c r="VOZ135" s="111"/>
      <c r="VPA135" s="111"/>
      <c r="VPB135" s="111"/>
      <c r="VPC135" s="111"/>
      <c r="VPD135" s="111"/>
      <c r="VPE135" s="111"/>
      <c r="VPF135" s="111"/>
      <c r="VPG135" s="111"/>
      <c r="VPH135" s="111"/>
      <c r="VPI135" s="111"/>
      <c r="VPJ135" s="111"/>
      <c r="VPK135" s="111"/>
      <c r="VPL135" s="111"/>
      <c r="VPM135" s="111"/>
      <c r="VPN135" s="111"/>
      <c r="VPO135" s="111"/>
      <c r="VPP135" s="111"/>
      <c r="VPQ135" s="111"/>
      <c r="VPR135" s="111"/>
      <c r="VPS135" s="111"/>
      <c r="VPT135" s="111"/>
      <c r="VPU135" s="111"/>
      <c r="VPV135" s="111"/>
      <c r="VPW135" s="111"/>
      <c r="VPX135" s="111"/>
      <c r="VPY135" s="111"/>
      <c r="VPZ135" s="111"/>
      <c r="VQA135" s="111"/>
      <c r="VQB135" s="111"/>
      <c r="VQC135" s="111"/>
      <c r="VQD135" s="111"/>
      <c r="VQE135" s="111"/>
      <c r="VQF135" s="111"/>
      <c r="VQG135" s="111"/>
      <c r="VQH135" s="111"/>
      <c r="VQI135" s="111"/>
      <c r="VQJ135" s="111"/>
      <c r="VQK135" s="111"/>
      <c r="VQL135" s="111"/>
      <c r="VQM135" s="111"/>
      <c r="VQN135" s="111"/>
      <c r="VQO135" s="111"/>
      <c r="VQP135" s="111"/>
      <c r="VQQ135" s="111"/>
      <c r="VQR135" s="111"/>
      <c r="VQS135" s="111"/>
      <c r="VQT135" s="111"/>
      <c r="VQU135" s="111"/>
      <c r="VQV135" s="111"/>
      <c r="VQW135" s="111"/>
      <c r="VQX135" s="111"/>
      <c r="VQY135" s="111"/>
      <c r="VQZ135" s="111"/>
      <c r="VRA135" s="111"/>
      <c r="VRB135" s="111"/>
      <c r="VRC135" s="111"/>
      <c r="VRD135" s="111"/>
      <c r="VRE135" s="111"/>
      <c r="VRF135" s="111"/>
      <c r="VRG135" s="111"/>
      <c r="VRH135" s="111"/>
      <c r="VRI135" s="111"/>
      <c r="VRJ135" s="111"/>
      <c r="VRK135" s="111"/>
      <c r="VRL135" s="111"/>
      <c r="VRM135" s="111"/>
      <c r="VRN135" s="111"/>
      <c r="VRO135" s="111"/>
      <c r="VRP135" s="111"/>
      <c r="VRQ135" s="111"/>
      <c r="VRR135" s="111"/>
      <c r="VRS135" s="111"/>
      <c r="VRT135" s="111"/>
      <c r="VRU135" s="111"/>
      <c r="VRV135" s="111"/>
      <c r="VRW135" s="111"/>
      <c r="VRX135" s="111"/>
      <c r="VRY135" s="111"/>
      <c r="VRZ135" s="111"/>
      <c r="VSA135" s="111"/>
      <c r="VSB135" s="111"/>
      <c r="VSC135" s="111"/>
      <c r="VSD135" s="111"/>
      <c r="VSE135" s="111"/>
      <c r="VSF135" s="111"/>
      <c r="VSG135" s="111"/>
      <c r="VSH135" s="111"/>
      <c r="VSI135" s="111"/>
      <c r="VSJ135" s="111"/>
      <c r="VSK135" s="111"/>
      <c r="VSL135" s="111"/>
      <c r="VSM135" s="111"/>
      <c r="VSN135" s="111"/>
      <c r="VSO135" s="111"/>
      <c r="VSP135" s="111"/>
      <c r="VSQ135" s="111"/>
      <c r="VSR135" s="111"/>
      <c r="VSS135" s="111"/>
      <c r="VST135" s="111"/>
      <c r="VSU135" s="111"/>
      <c r="VSV135" s="111"/>
      <c r="VSW135" s="111"/>
      <c r="VSX135" s="111"/>
      <c r="VSY135" s="111"/>
      <c r="VSZ135" s="111"/>
      <c r="VTA135" s="111"/>
      <c r="VTB135" s="111"/>
      <c r="VTC135" s="111"/>
      <c r="VTD135" s="111"/>
      <c r="VTE135" s="111"/>
      <c r="VTF135" s="111"/>
      <c r="VTG135" s="111"/>
      <c r="VTH135" s="111"/>
      <c r="VTI135" s="111"/>
      <c r="VTJ135" s="111"/>
      <c r="VTK135" s="111"/>
      <c r="VTL135" s="111"/>
      <c r="VTM135" s="111"/>
      <c r="VTN135" s="111"/>
      <c r="VTO135" s="111"/>
      <c r="VTP135" s="111"/>
      <c r="VTQ135" s="111"/>
      <c r="VTR135" s="111"/>
      <c r="VTS135" s="111"/>
      <c r="VTT135" s="111"/>
      <c r="VTU135" s="111"/>
      <c r="VTV135" s="111"/>
      <c r="VTW135" s="111"/>
      <c r="VTX135" s="111"/>
      <c r="VTY135" s="111"/>
      <c r="VTZ135" s="111"/>
      <c r="VUA135" s="111"/>
      <c r="VUB135" s="111"/>
      <c r="VUC135" s="111"/>
      <c r="VUD135" s="111"/>
      <c r="VUE135" s="111"/>
      <c r="VUF135" s="111"/>
      <c r="VUG135" s="111"/>
      <c r="VUH135" s="111"/>
      <c r="VUI135" s="111"/>
      <c r="VUJ135" s="111"/>
      <c r="VUK135" s="111"/>
      <c r="VUL135" s="111"/>
      <c r="VUM135" s="111"/>
      <c r="VUN135" s="111"/>
      <c r="VUO135" s="111"/>
      <c r="VUP135" s="111"/>
      <c r="VUQ135" s="111"/>
      <c r="VUR135" s="111"/>
      <c r="VUS135" s="111"/>
      <c r="VUT135" s="111"/>
      <c r="VUU135" s="111"/>
      <c r="VUV135" s="111"/>
      <c r="VUW135" s="111"/>
      <c r="VUX135" s="111"/>
      <c r="VUY135" s="111"/>
      <c r="VUZ135" s="111"/>
      <c r="VVA135" s="111"/>
      <c r="VVB135" s="111"/>
      <c r="VVC135" s="111"/>
      <c r="VVD135" s="111"/>
      <c r="VVE135" s="111"/>
      <c r="VVF135" s="111"/>
      <c r="VVG135" s="111"/>
      <c r="VVH135" s="111"/>
      <c r="VVI135" s="111"/>
      <c r="VVJ135" s="111"/>
      <c r="VVK135" s="111"/>
      <c r="VVL135" s="111"/>
      <c r="VVM135" s="111"/>
      <c r="VVN135" s="111"/>
      <c r="VVO135" s="111"/>
      <c r="VVP135" s="111"/>
      <c r="VVQ135" s="111"/>
      <c r="VVR135" s="111"/>
      <c r="VVS135" s="111"/>
      <c r="VVT135" s="111"/>
      <c r="VVU135" s="111"/>
      <c r="VVV135" s="111"/>
      <c r="VVW135" s="111"/>
      <c r="VVX135" s="111"/>
      <c r="VVY135" s="111"/>
      <c r="VVZ135" s="111"/>
      <c r="VWA135" s="111"/>
      <c r="VWB135" s="111"/>
      <c r="VWC135" s="111"/>
      <c r="VWD135" s="111"/>
      <c r="VWE135" s="111"/>
      <c r="VWF135" s="111"/>
      <c r="VWG135" s="111"/>
      <c r="VWH135" s="111"/>
      <c r="VWI135" s="111"/>
      <c r="VWJ135" s="111"/>
      <c r="VWK135" s="111"/>
      <c r="VWL135" s="111"/>
      <c r="VWM135" s="111"/>
      <c r="VWN135" s="111"/>
      <c r="VWO135" s="111"/>
      <c r="VWP135" s="111"/>
      <c r="VWQ135" s="111"/>
      <c r="VWR135" s="111"/>
      <c r="VWS135" s="111"/>
      <c r="VWT135" s="111"/>
      <c r="VWU135" s="111"/>
      <c r="VWV135" s="111"/>
      <c r="VWW135" s="111"/>
      <c r="VWX135" s="111"/>
      <c r="VWY135" s="111"/>
      <c r="VWZ135" s="111"/>
      <c r="VXA135" s="111"/>
      <c r="VXB135" s="111"/>
      <c r="VXC135" s="111"/>
      <c r="VXD135" s="111"/>
      <c r="VXE135" s="111"/>
      <c r="VXF135" s="111"/>
      <c r="VXG135" s="111"/>
      <c r="VXH135" s="111"/>
      <c r="VXI135" s="111"/>
      <c r="VXJ135" s="111"/>
      <c r="VXK135" s="111"/>
      <c r="VXL135" s="111"/>
      <c r="VXM135" s="111"/>
      <c r="VXN135" s="111"/>
      <c r="VXO135" s="111"/>
      <c r="VXP135" s="111"/>
      <c r="VXQ135" s="111"/>
      <c r="VXR135" s="111"/>
      <c r="VXS135" s="111"/>
      <c r="VXT135" s="111"/>
      <c r="VXU135" s="111"/>
      <c r="VXV135" s="111"/>
      <c r="VXW135" s="111"/>
      <c r="VXX135" s="111"/>
      <c r="VXY135" s="111"/>
      <c r="VXZ135" s="111"/>
      <c r="VYA135" s="111"/>
      <c r="VYB135" s="111"/>
      <c r="VYC135" s="111"/>
      <c r="VYD135" s="111"/>
      <c r="VYE135" s="111"/>
      <c r="VYF135" s="111"/>
      <c r="VYG135" s="111"/>
      <c r="VYH135" s="111"/>
      <c r="VYI135" s="111"/>
      <c r="VYJ135" s="111"/>
      <c r="VYK135" s="111"/>
      <c r="VYL135" s="111"/>
      <c r="VYM135" s="111"/>
      <c r="VYN135" s="111"/>
      <c r="VYO135" s="111"/>
      <c r="VYP135" s="111"/>
      <c r="VYQ135" s="111"/>
      <c r="VYR135" s="111"/>
      <c r="VYS135" s="111"/>
      <c r="VYT135" s="111"/>
      <c r="VYU135" s="111"/>
      <c r="VYV135" s="111"/>
      <c r="VYW135" s="111"/>
      <c r="VYX135" s="111"/>
      <c r="VYY135" s="111"/>
      <c r="VYZ135" s="111"/>
      <c r="VZA135" s="111"/>
      <c r="VZB135" s="111"/>
      <c r="VZC135" s="111"/>
      <c r="VZD135" s="111"/>
      <c r="VZE135" s="111"/>
      <c r="VZF135" s="111"/>
      <c r="VZG135" s="111"/>
      <c r="VZH135" s="111"/>
      <c r="VZI135" s="111"/>
      <c r="VZJ135" s="111"/>
      <c r="VZK135" s="111"/>
      <c r="VZL135" s="111"/>
      <c r="VZM135" s="111"/>
      <c r="VZN135" s="111"/>
      <c r="VZO135" s="111"/>
      <c r="VZP135" s="111"/>
      <c r="VZQ135" s="111"/>
      <c r="VZR135" s="111"/>
      <c r="VZS135" s="111"/>
      <c r="VZT135" s="111"/>
      <c r="VZU135" s="111"/>
      <c r="VZV135" s="111"/>
      <c r="VZW135" s="111"/>
      <c r="VZX135" s="111"/>
      <c r="VZY135" s="111"/>
      <c r="VZZ135" s="111"/>
      <c r="WAA135" s="111"/>
      <c r="WAB135" s="111"/>
      <c r="WAC135" s="111"/>
      <c r="WAD135" s="111"/>
      <c r="WAE135" s="111"/>
      <c r="WAF135" s="111"/>
      <c r="WAG135" s="111"/>
      <c r="WAH135" s="111"/>
      <c r="WAI135" s="111"/>
      <c r="WAJ135" s="111"/>
      <c r="WAK135" s="111"/>
      <c r="WAL135" s="111"/>
      <c r="WAM135" s="111"/>
      <c r="WAN135" s="111"/>
      <c r="WAO135" s="111"/>
      <c r="WAP135" s="111"/>
      <c r="WAQ135" s="111"/>
      <c r="WAR135" s="111"/>
      <c r="WAS135" s="111"/>
      <c r="WAT135" s="111"/>
      <c r="WAU135" s="111"/>
      <c r="WAV135" s="111"/>
      <c r="WAW135" s="111"/>
      <c r="WAX135" s="111"/>
      <c r="WAY135" s="111"/>
      <c r="WAZ135" s="111"/>
      <c r="WBA135" s="111"/>
      <c r="WBB135" s="111"/>
      <c r="WBC135" s="111"/>
      <c r="WBD135" s="111"/>
      <c r="WBE135" s="111"/>
      <c r="WBF135" s="111"/>
      <c r="WBG135" s="111"/>
      <c r="WBH135" s="111"/>
      <c r="WBI135" s="111"/>
      <c r="WBJ135" s="111"/>
      <c r="WBK135" s="111"/>
      <c r="WBL135" s="111"/>
      <c r="WBM135" s="111"/>
      <c r="WBN135" s="111"/>
      <c r="WBO135" s="111"/>
      <c r="WBP135" s="111"/>
      <c r="WBQ135" s="111"/>
      <c r="WBR135" s="111"/>
      <c r="WBS135" s="111"/>
      <c r="WBT135" s="111"/>
      <c r="WBU135" s="111"/>
      <c r="WBV135" s="111"/>
      <c r="WBW135" s="111"/>
      <c r="WBX135" s="111"/>
      <c r="WBY135" s="111"/>
      <c r="WBZ135" s="111"/>
      <c r="WCA135" s="111"/>
      <c r="WCB135" s="111"/>
      <c r="WCC135" s="111"/>
      <c r="WCD135" s="111"/>
      <c r="WCE135" s="111"/>
      <c r="WCF135" s="111"/>
      <c r="WCG135" s="111"/>
      <c r="WCH135" s="111"/>
      <c r="WCI135" s="111"/>
      <c r="WCJ135" s="111"/>
      <c r="WCK135" s="111"/>
      <c r="WCL135" s="111"/>
      <c r="WCM135" s="111"/>
      <c r="WCN135" s="111"/>
      <c r="WCO135" s="111"/>
      <c r="WCP135" s="111"/>
      <c r="WCQ135" s="111"/>
      <c r="WCR135" s="111"/>
      <c r="WCS135" s="111"/>
      <c r="WCT135" s="111"/>
      <c r="WCU135" s="111"/>
      <c r="WCV135" s="111"/>
      <c r="WCW135" s="111"/>
      <c r="WCX135" s="111"/>
      <c r="WCY135" s="111"/>
      <c r="WCZ135" s="111"/>
      <c r="WDA135" s="111"/>
      <c r="WDB135" s="111"/>
      <c r="WDC135" s="111"/>
      <c r="WDD135" s="111"/>
      <c r="WDE135" s="111"/>
      <c r="WDF135" s="111"/>
      <c r="WDG135" s="111"/>
      <c r="WDH135" s="111"/>
      <c r="WDI135" s="111"/>
      <c r="WDJ135" s="111"/>
      <c r="WDK135" s="111"/>
      <c r="WDL135" s="111"/>
      <c r="WDM135" s="111"/>
      <c r="WDN135" s="111"/>
      <c r="WDO135" s="111"/>
      <c r="WDP135" s="111"/>
      <c r="WDQ135" s="111"/>
      <c r="WDR135" s="111"/>
      <c r="WDS135" s="111"/>
      <c r="WDT135" s="111"/>
      <c r="WDU135" s="111"/>
      <c r="WDV135" s="111"/>
      <c r="WDW135" s="111"/>
      <c r="WDX135" s="111"/>
      <c r="WDY135" s="111"/>
      <c r="WDZ135" s="111"/>
      <c r="WEA135" s="111"/>
      <c r="WEB135" s="111"/>
      <c r="WEC135" s="111"/>
      <c r="WED135" s="111"/>
      <c r="WEE135" s="111"/>
      <c r="WEF135" s="111"/>
      <c r="WEG135" s="111"/>
      <c r="WEH135" s="111"/>
      <c r="WEI135" s="111"/>
      <c r="WEJ135" s="111"/>
      <c r="WEK135" s="111"/>
      <c r="WEL135" s="111"/>
      <c r="WEM135" s="111"/>
      <c r="WEN135" s="111"/>
      <c r="WEO135" s="111"/>
      <c r="WEP135" s="111"/>
      <c r="WEQ135" s="111"/>
      <c r="WER135" s="111"/>
      <c r="WES135" s="111"/>
      <c r="WET135" s="111"/>
      <c r="WEU135" s="111"/>
      <c r="WEV135" s="111"/>
      <c r="WEW135" s="111"/>
      <c r="WEX135" s="111"/>
      <c r="WEY135" s="111"/>
      <c r="WEZ135" s="111"/>
      <c r="WFA135" s="111"/>
      <c r="WFB135" s="111"/>
      <c r="WFC135" s="111"/>
      <c r="WFD135" s="111"/>
      <c r="WFE135" s="111"/>
      <c r="WFF135" s="111"/>
      <c r="WFG135" s="111"/>
      <c r="WFH135" s="111"/>
      <c r="WFI135" s="111"/>
      <c r="WFJ135" s="111"/>
      <c r="WFK135" s="111"/>
      <c r="WFL135" s="111"/>
      <c r="WFM135" s="111"/>
      <c r="WFN135" s="111"/>
      <c r="WFO135" s="111"/>
      <c r="WFP135" s="111"/>
      <c r="WFQ135" s="111"/>
      <c r="WFR135" s="111"/>
      <c r="WFS135" s="111"/>
      <c r="WFT135" s="111"/>
      <c r="WFU135" s="111"/>
      <c r="WFV135" s="111"/>
      <c r="WFW135" s="111"/>
      <c r="WFX135" s="111"/>
      <c r="WFY135" s="111"/>
      <c r="WFZ135" s="111"/>
      <c r="WGA135" s="111"/>
      <c r="WGB135" s="111"/>
      <c r="WGC135" s="111"/>
      <c r="WGD135" s="111"/>
      <c r="WGE135" s="111"/>
      <c r="WGF135" s="111"/>
      <c r="WGG135" s="111"/>
      <c r="WGH135" s="111"/>
      <c r="WGI135" s="111"/>
      <c r="WGJ135" s="111"/>
      <c r="WGK135" s="111"/>
      <c r="WGL135" s="111"/>
      <c r="WGM135" s="111"/>
      <c r="WGN135" s="111"/>
      <c r="WGO135" s="111"/>
      <c r="WGP135" s="111"/>
      <c r="WGQ135" s="111"/>
      <c r="WGR135" s="111"/>
      <c r="WGS135" s="111"/>
      <c r="WGT135" s="111"/>
      <c r="WGU135" s="111"/>
      <c r="WGV135" s="111"/>
      <c r="WGW135" s="111"/>
      <c r="WGX135" s="111"/>
      <c r="WGY135" s="111"/>
      <c r="WGZ135" s="111"/>
      <c r="WHA135" s="111"/>
      <c r="WHB135" s="111"/>
      <c r="WHC135" s="111"/>
      <c r="WHD135" s="111"/>
      <c r="WHE135" s="111"/>
      <c r="WHF135" s="111"/>
      <c r="WHG135" s="111"/>
      <c r="WHH135" s="111"/>
      <c r="WHI135" s="111"/>
      <c r="WHJ135" s="111"/>
      <c r="WHK135" s="111"/>
      <c r="WHL135" s="111"/>
      <c r="WHM135" s="111"/>
      <c r="WHN135" s="111"/>
      <c r="WHO135" s="111"/>
      <c r="WHP135" s="111"/>
      <c r="WHQ135" s="111"/>
      <c r="WHR135" s="111"/>
      <c r="WHS135" s="111"/>
      <c r="WHT135" s="111"/>
      <c r="WHU135" s="111"/>
      <c r="WHV135" s="111"/>
      <c r="WHW135" s="111"/>
      <c r="WHX135" s="111"/>
      <c r="WHY135" s="111"/>
      <c r="WHZ135" s="111"/>
      <c r="WIA135" s="111"/>
      <c r="WIB135" s="111"/>
      <c r="WIC135" s="111"/>
      <c r="WID135" s="111"/>
      <c r="WIE135" s="111"/>
      <c r="WIF135" s="111"/>
      <c r="WIG135" s="111"/>
      <c r="WIH135" s="111"/>
      <c r="WII135" s="111"/>
      <c r="WIJ135" s="111"/>
      <c r="WIK135" s="111"/>
      <c r="WIL135" s="111"/>
      <c r="WIM135" s="111"/>
      <c r="WIN135" s="111"/>
      <c r="WIO135" s="111"/>
      <c r="WIP135" s="111"/>
      <c r="WIQ135" s="111"/>
      <c r="WIR135" s="111"/>
      <c r="WIS135" s="111"/>
      <c r="WIT135" s="111"/>
      <c r="WIU135" s="111"/>
      <c r="WIV135" s="111"/>
      <c r="WIW135" s="111"/>
      <c r="WIX135" s="111"/>
      <c r="WIY135" s="111"/>
      <c r="WIZ135" s="111"/>
      <c r="WJA135" s="111"/>
      <c r="WJB135" s="111"/>
      <c r="WJC135" s="111"/>
      <c r="WJD135" s="111"/>
      <c r="WJE135" s="111"/>
      <c r="WJF135" s="111"/>
      <c r="WJG135" s="111"/>
      <c r="WJH135" s="111"/>
      <c r="WJI135" s="111"/>
      <c r="WJJ135" s="111"/>
      <c r="WJK135" s="111"/>
      <c r="WJL135" s="111"/>
      <c r="WJM135" s="111"/>
      <c r="WJN135" s="111"/>
      <c r="WJO135" s="111"/>
      <c r="WJP135" s="111"/>
      <c r="WJQ135" s="111"/>
      <c r="WJR135" s="111"/>
      <c r="WJS135" s="111"/>
      <c r="WJT135" s="111"/>
      <c r="WJU135" s="111"/>
      <c r="WJV135" s="111"/>
      <c r="WJW135" s="111"/>
      <c r="WJX135" s="111"/>
      <c r="WJY135" s="111"/>
      <c r="WJZ135" s="111"/>
      <c r="WKA135" s="111"/>
      <c r="WKB135" s="111"/>
      <c r="WKC135" s="111"/>
      <c r="WKD135" s="111"/>
      <c r="WKE135" s="111"/>
      <c r="WKF135" s="111"/>
      <c r="WKG135" s="111"/>
      <c r="WKH135" s="111"/>
      <c r="WKI135" s="111"/>
      <c r="WKJ135" s="111"/>
      <c r="WKK135" s="111"/>
      <c r="WKL135" s="111"/>
      <c r="WKM135" s="111"/>
      <c r="WKN135" s="111"/>
      <c r="WKO135" s="111"/>
      <c r="WKP135" s="111"/>
      <c r="WKQ135" s="111"/>
      <c r="WKR135" s="111"/>
      <c r="WKS135" s="111"/>
      <c r="WKT135" s="111"/>
      <c r="WKU135" s="111"/>
      <c r="WKV135" s="111"/>
      <c r="WKW135" s="111"/>
      <c r="WKX135" s="111"/>
      <c r="WKY135" s="111"/>
      <c r="WKZ135" s="111"/>
      <c r="WLA135" s="111"/>
      <c r="WLB135" s="111"/>
      <c r="WLC135" s="111"/>
      <c r="WLD135" s="111"/>
      <c r="WLE135" s="111"/>
      <c r="WLF135" s="111"/>
      <c r="WLG135" s="111"/>
      <c r="WLH135" s="111"/>
      <c r="WLI135" s="111"/>
      <c r="WLJ135" s="111"/>
      <c r="WLK135" s="111"/>
      <c r="WLL135" s="111"/>
      <c r="WLM135" s="111"/>
      <c r="WLN135" s="111"/>
      <c r="WLO135" s="111"/>
      <c r="WLP135" s="111"/>
      <c r="WLQ135" s="111"/>
      <c r="WLR135" s="111"/>
      <c r="WLS135" s="111"/>
      <c r="WLT135" s="111"/>
      <c r="WLU135" s="111"/>
      <c r="WLV135" s="111"/>
      <c r="WLW135" s="111"/>
      <c r="WLX135" s="111"/>
      <c r="WLY135" s="111"/>
      <c r="WLZ135" s="111"/>
      <c r="WMA135" s="111"/>
      <c r="WMB135" s="111"/>
      <c r="WMC135" s="111"/>
      <c r="WMD135" s="111"/>
      <c r="WME135" s="111"/>
      <c r="WMF135" s="111"/>
      <c r="WMG135" s="111"/>
      <c r="WMH135" s="111"/>
      <c r="WMI135" s="111"/>
      <c r="WMJ135" s="111"/>
      <c r="WMK135" s="111"/>
      <c r="WML135" s="111"/>
      <c r="WMM135" s="111"/>
      <c r="WMN135" s="111"/>
      <c r="WMO135" s="111"/>
      <c r="WMP135" s="111"/>
      <c r="WMQ135" s="111"/>
      <c r="WMR135" s="111"/>
      <c r="WMS135" s="111"/>
      <c r="WMT135" s="111"/>
      <c r="WMU135" s="111"/>
      <c r="WMV135" s="111"/>
      <c r="WMW135" s="111"/>
      <c r="WMX135" s="111"/>
      <c r="WMY135" s="111"/>
      <c r="WMZ135" s="111"/>
      <c r="WNA135" s="111"/>
      <c r="WNB135" s="111"/>
      <c r="WNC135" s="111"/>
      <c r="WND135" s="111"/>
      <c r="WNE135" s="111"/>
      <c r="WNF135" s="111"/>
      <c r="WNG135" s="111"/>
      <c r="WNH135" s="111"/>
      <c r="WNI135" s="111"/>
      <c r="WNJ135" s="111"/>
      <c r="WNK135" s="111"/>
      <c r="WNL135" s="111"/>
      <c r="WNM135" s="111"/>
      <c r="WNN135" s="111"/>
      <c r="WNO135" s="111"/>
      <c r="WNP135" s="111"/>
      <c r="WNQ135" s="111"/>
      <c r="WNR135" s="111"/>
      <c r="WNS135" s="111"/>
      <c r="WNT135" s="111"/>
      <c r="WNU135" s="111"/>
      <c r="WNV135" s="111"/>
      <c r="WNW135" s="111"/>
      <c r="WNX135" s="111"/>
      <c r="WNY135" s="111"/>
      <c r="WNZ135" s="111"/>
      <c r="WOA135" s="111"/>
      <c r="WOB135" s="111"/>
      <c r="WOC135" s="111"/>
      <c r="WOD135" s="111"/>
      <c r="WOE135" s="111"/>
      <c r="WOF135" s="111"/>
      <c r="WOG135" s="111"/>
      <c r="WOH135" s="111"/>
      <c r="WOI135" s="111"/>
      <c r="WOJ135" s="111"/>
      <c r="WOK135" s="111"/>
      <c r="WOL135" s="111"/>
      <c r="WOM135" s="111"/>
      <c r="WON135" s="111"/>
      <c r="WOO135" s="111"/>
      <c r="WOP135" s="111"/>
      <c r="WOQ135" s="111"/>
      <c r="WOR135" s="111"/>
      <c r="WOS135" s="111"/>
      <c r="WOT135" s="111"/>
      <c r="WOU135" s="111"/>
      <c r="WOV135" s="111"/>
      <c r="WOW135" s="111"/>
      <c r="WOX135" s="111"/>
      <c r="WOY135" s="111"/>
      <c r="WOZ135" s="111"/>
      <c r="WPA135" s="111"/>
      <c r="WPB135" s="111"/>
      <c r="WPC135" s="111"/>
      <c r="WPD135" s="111"/>
      <c r="WPE135" s="111"/>
      <c r="WPF135" s="111"/>
      <c r="WPG135" s="111"/>
      <c r="WPH135" s="111"/>
      <c r="WPI135" s="111"/>
      <c r="WPJ135" s="111"/>
      <c r="WPK135" s="111"/>
      <c r="WPL135" s="111"/>
      <c r="WPM135" s="111"/>
      <c r="WPN135" s="111"/>
      <c r="WPO135" s="111"/>
      <c r="WPP135" s="111"/>
      <c r="WPQ135" s="111"/>
      <c r="WPR135" s="111"/>
      <c r="WPS135" s="111"/>
      <c r="WPT135" s="111"/>
      <c r="WPU135" s="111"/>
      <c r="WPV135" s="111"/>
      <c r="WPW135" s="111"/>
      <c r="WPX135" s="111"/>
      <c r="WPY135" s="111"/>
      <c r="WPZ135" s="111"/>
      <c r="WQA135" s="111"/>
      <c r="WQB135" s="111"/>
      <c r="WQC135" s="111"/>
      <c r="WQD135" s="111"/>
      <c r="WQE135" s="111"/>
      <c r="WQF135" s="111"/>
      <c r="WQG135" s="111"/>
      <c r="WQH135" s="111"/>
      <c r="WQI135" s="111"/>
      <c r="WQJ135" s="111"/>
      <c r="WQK135" s="111"/>
      <c r="WQL135" s="111"/>
      <c r="WQM135" s="111"/>
      <c r="WQN135" s="111"/>
      <c r="WQO135" s="111"/>
      <c r="WQP135" s="111"/>
      <c r="WQQ135" s="111"/>
      <c r="WQR135" s="111"/>
      <c r="WQS135" s="111"/>
      <c r="WQT135" s="111"/>
      <c r="WQU135" s="111"/>
      <c r="WQV135" s="111"/>
      <c r="WQW135" s="111"/>
      <c r="WQX135" s="111"/>
      <c r="WQY135" s="111"/>
      <c r="WQZ135" s="111"/>
      <c r="WRA135" s="111"/>
      <c r="WRB135" s="111"/>
      <c r="WRC135" s="111"/>
      <c r="WRD135" s="111"/>
      <c r="WRE135" s="111"/>
      <c r="WRF135" s="111"/>
      <c r="WRG135" s="111"/>
      <c r="WRH135" s="111"/>
      <c r="WRI135" s="111"/>
      <c r="WRJ135" s="111"/>
      <c r="WRK135" s="111"/>
      <c r="WRL135" s="111"/>
      <c r="WRM135" s="111"/>
      <c r="WRN135" s="111"/>
      <c r="WRO135" s="111"/>
      <c r="WRP135" s="111"/>
      <c r="WRQ135" s="111"/>
      <c r="WRR135" s="111"/>
      <c r="WRS135" s="111"/>
      <c r="WRT135" s="111"/>
      <c r="WRU135" s="111"/>
      <c r="WRV135" s="111"/>
      <c r="WRW135" s="111"/>
      <c r="WRX135" s="111"/>
      <c r="WRY135" s="111"/>
      <c r="WRZ135" s="111"/>
      <c r="WSA135" s="111"/>
      <c r="WSB135" s="111"/>
      <c r="WSC135" s="111"/>
      <c r="WSD135" s="111"/>
      <c r="WSE135" s="111"/>
      <c r="WSF135" s="111"/>
      <c r="WSG135" s="111"/>
      <c r="WSH135" s="111"/>
      <c r="WSI135" s="111"/>
      <c r="WSJ135" s="111"/>
      <c r="WSK135" s="111"/>
      <c r="WSL135" s="111"/>
      <c r="WSM135" s="111"/>
      <c r="WSN135" s="111"/>
      <c r="WSO135" s="111"/>
      <c r="WSP135" s="111"/>
      <c r="WSQ135" s="111"/>
      <c r="WSR135" s="111"/>
      <c r="WSS135" s="111"/>
      <c r="WST135" s="111"/>
      <c r="WSU135" s="111"/>
      <c r="WSV135" s="111"/>
      <c r="WSW135" s="111"/>
      <c r="WSX135" s="111"/>
      <c r="WSY135" s="111"/>
      <c r="WSZ135" s="111"/>
      <c r="WTA135" s="111"/>
      <c r="WTB135" s="111"/>
      <c r="WTC135" s="111"/>
      <c r="WTD135" s="111"/>
      <c r="WTE135" s="111"/>
      <c r="WTF135" s="111"/>
      <c r="WTG135" s="111"/>
      <c r="WTH135" s="111"/>
      <c r="WTI135" s="111"/>
      <c r="WTJ135" s="111"/>
      <c r="WTK135" s="111"/>
      <c r="WTL135" s="111"/>
      <c r="WTM135" s="111"/>
      <c r="WTN135" s="111"/>
      <c r="WTO135" s="111"/>
      <c r="WTP135" s="111"/>
      <c r="WTQ135" s="111"/>
      <c r="WTR135" s="111"/>
      <c r="WTS135" s="111"/>
      <c r="WTT135" s="111"/>
      <c r="WTU135" s="111"/>
      <c r="WTV135" s="111"/>
      <c r="WTW135" s="111"/>
      <c r="WTX135" s="111"/>
      <c r="WTY135" s="111"/>
      <c r="WTZ135" s="111"/>
      <c r="WUA135" s="111"/>
      <c r="WUB135" s="111"/>
      <c r="WUC135" s="111"/>
      <c r="WUD135" s="111"/>
      <c r="WUE135" s="111"/>
      <c r="WUF135" s="111"/>
      <c r="WUG135" s="111"/>
      <c r="WUH135" s="111"/>
      <c r="WUI135" s="111"/>
      <c r="WUJ135" s="111"/>
      <c r="WUK135" s="111"/>
      <c r="WUL135" s="111"/>
      <c r="WUM135" s="111"/>
      <c r="WUN135" s="111"/>
      <c r="WUO135" s="111"/>
      <c r="WUP135" s="111"/>
      <c r="WUQ135" s="111"/>
      <c r="WUR135" s="111"/>
      <c r="WUS135" s="111"/>
      <c r="WUT135" s="111"/>
      <c r="WUU135" s="111"/>
      <c r="WUV135" s="111"/>
      <c r="WUW135" s="111"/>
      <c r="WUX135" s="111"/>
      <c r="WUY135" s="111"/>
      <c r="WUZ135" s="111"/>
      <c r="WVA135" s="111"/>
      <c r="WVB135" s="111"/>
      <c r="WVC135" s="111"/>
      <c r="WVD135" s="111"/>
      <c r="WVE135" s="111"/>
      <c r="WVF135" s="111"/>
      <c r="WVG135" s="111"/>
      <c r="WVH135" s="111"/>
      <c r="WVI135" s="111"/>
      <c r="WVJ135" s="111"/>
      <c r="WVK135" s="111"/>
      <c r="WVL135" s="111"/>
      <c r="WVM135" s="111"/>
      <c r="WVN135" s="111"/>
      <c r="WVO135" s="111"/>
      <c r="WVP135" s="111"/>
      <c r="WVQ135" s="111"/>
      <c r="WVR135" s="111"/>
      <c r="WVS135" s="111"/>
      <c r="WVT135" s="111"/>
      <c r="WVU135" s="111"/>
      <c r="WVV135" s="111"/>
      <c r="WVW135" s="111"/>
      <c r="WVX135" s="111"/>
      <c r="WVY135" s="111"/>
      <c r="WVZ135" s="111"/>
      <c r="WWA135" s="111"/>
      <c r="WWB135" s="111"/>
      <c r="WWC135" s="111"/>
      <c r="WWD135" s="111"/>
      <c r="WWE135" s="111"/>
      <c r="WWF135" s="111"/>
      <c r="WWG135" s="111"/>
      <c r="WWH135" s="111"/>
      <c r="WWI135" s="111"/>
      <c r="WWJ135" s="111"/>
      <c r="WWK135" s="111"/>
      <c r="WWL135" s="111"/>
      <c r="WWM135" s="111"/>
      <c r="WWN135" s="111"/>
      <c r="WWO135" s="111"/>
      <c r="WWP135" s="111"/>
      <c r="WWQ135" s="111"/>
      <c r="WWR135" s="111"/>
      <c r="WWS135" s="111"/>
      <c r="WWT135" s="111"/>
      <c r="WWU135" s="111"/>
      <c r="WWV135" s="111"/>
      <c r="WWW135" s="111"/>
      <c r="WWX135" s="111"/>
      <c r="WWY135" s="111"/>
      <c r="WWZ135" s="111"/>
      <c r="WXA135" s="111"/>
      <c r="WXB135" s="111"/>
      <c r="WXC135" s="111"/>
      <c r="WXD135" s="111"/>
      <c r="WXE135" s="111"/>
      <c r="WXF135" s="111"/>
      <c r="WXG135" s="111"/>
      <c r="WXH135" s="111"/>
      <c r="WXI135" s="111"/>
      <c r="WXJ135" s="111"/>
      <c r="WXK135" s="111"/>
      <c r="WXL135" s="111"/>
      <c r="WXM135" s="111"/>
      <c r="WXN135" s="111"/>
      <c r="WXO135" s="111"/>
      <c r="WXP135" s="111"/>
      <c r="WXQ135" s="111"/>
      <c r="WXR135" s="111"/>
      <c r="WXS135" s="111"/>
      <c r="WXT135" s="111"/>
      <c r="WXU135" s="111"/>
      <c r="WXV135" s="111"/>
      <c r="WXW135" s="111"/>
      <c r="WXX135" s="111"/>
      <c r="WXY135" s="111"/>
      <c r="WXZ135" s="111"/>
      <c r="WYA135" s="111"/>
      <c r="WYB135" s="111"/>
      <c r="WYC135" s="111"/>
      <c r="WYD135" s="111"/>
      <c r="WYE135" s="111"/>
      <c r="WYF135" s="111"/>
      <c r="WYG135" s="111"/>
      <c r="WYH135" s="111"/>
      <c r="WYI135" s="111"/>
      <c r="WYJ135" s="111"/>
      <c r="WYK135" s="111"/>
      <c r="WYL135" s="111"/>
      <c r="WYM135" s="111"/>
      <c r="WYN135" s="111"/>
      <c r="WYO135" s="111"/>
      <c r="WYP135" s="111"/>
      <c r="WYQ135" s="111"/>
      <c r="WYR135" s="111"/>
      <c r="WYS135" s="111"/>
      <c r="WYT135" s="111"/>
      <c r="WYU135" s="111"/>
      <c r="WYV135" s="111"/>
      <c r="WYW135" s="111"/>
      <c r="WYX135" s="111"/>
      <c r="WYY135" s="111"/>
      <c r="WYZ135" s="111"/>
      <c r="WZA135" s="111"/>
      <c r="WZB135" s="111"/>
      <c r="WZC135" s="111"/>
      <c r="WZD135" s="111"/>
      <c r="WZE135" s="111"/>
      <c r="WZF135" s="111"/>
      <c r="WZG135" s="111"/>
      <c r="WZH135" s="111"/>
      <c r="WZI135" s="111"/>
      <c r="WZJ135" s="111"/>
      <c r="WZK135" s="111"/>
      <c r="WZL135" s="111"/>
      <c r="WZM135" s="111"/>
      <c r="WZN135" s="111"/>
      <c r="WZO135" s="111"/>
      <c r="WZP135" s="111"/>
      <c r="WZQ135" s="111"/>
      <c r="WZR135" s="111"/>
      <c r="WZS135" s="111"/>
      <c r="WZT135" s="111"/>
      <c r="WZU135" s="111"/>
      <c r="WZV135" s="111"/>
      <c r="WZW135" s="111"/>
      <c r="WZX135" s="111"/>
      <c r="WZY135" s="111"/>
      <c r="WZZ135" s="111"/>
      <c r="XAA135" s="111"/>
      <c r="XAB135" s="111"/>
      <c r="XAC135" s="111"/>
      <c r="XAD135" s="111"/>
      <c r="XAE135" s="111"/>
      <c r="XAF135" s="111"/>
      <c r="XAG135" s="111"/>
      <c r="XAH135" s="111"/>
      <c r="XAI135" s="111"/>
      <c r="XAJ135" s="111"/>
      <c r="XAK135" s="111"/>
      <c r="XAL135" s="111"/>
      <c r="XAM135" s="111"/>
      <c r="XAN135" s="111"/>
      <c r="XAO135" s="111"/>
      <c r="XAP135" s="111"/>
      <c r="XAQ135" s="111"/>
      <c r="XAR135" s="111"/>
      <c r="XAS135" s="111"/>
      <c r="XAT135" s="111"/>
      <c r="XAU135" s="111"/>
      <c r="XAV135" s="111"/>
      <c r="XAW135" s="111"/>
      <c r="XAX135" s="111"/>
      <c r="XAY135" s="111"/>
      <c r="XAZ135" s="111"/>
      <c r="XBA135" s="111"/>
      <c r="XBB135" s="111"/>
      <c r="XBC135" s="111"/>
      <c r="XBD135" s="111"/>
      <c r="XBE135" s="111"/>
      <c r="XBF135" s="111"/>
      <c r="XBG135" s="111"/>
      <c r="XBH135" s="111"/>
      <c r="XBI135" s="111"/>
      <c r="XBJ135" s="111"/>
      <c r="XBK135" s="111"/>
      <c r="XBL135" s="111"/>
      <c r="XBM135" s="111"/>
      <c r="XBN135" s="111"/>
      <c r="XBO135" s="111"/>
      <c r="XBP135" s="111"/>
      <c r="XBQ135" s="111"/>
      <c r="XBR135" s="111"/>
      <c r="XBS135" s="111"/>
      <c r="XBT135" s="111"/>
      <c r="XBU135" s="111"/>
      <c r="XBV135" s="111"/>
      <c r="XBW135" s="111"/>
      <c r="XBX135" s="111"/>
      <c r="XBY135" s="111"/>
      <c r="XBZ135" s="111"/>
      <c r="XCA135" s="111"/>
      <c r="XCB135" s="111"/>
      <c r="XCC135" s="111"/>
      <c r="XCD135" s="111"/>
      <c r="XCE135" s="111"/>
      <c r="XCF135" s="111"/>
      <c r="XCG135" s="111"/>
      <c r="XCH135" s="111"/>
      <c r="XCI135" s="111"/>
      <c r="XCJ135" s="111"/>
      <c r="XCK135" s="111"/>
      <c r="XCL135" s="111"/>
      <c r="XCM135" s="111"/>
      <c r="XCN135" s="111"/>
      <c r="XCO135" s="111"/>
      <c r="XCP135" s="111"/>
      <c r="XCQ135" s="111"/>
      <c r="XCR135" s="111"/>
      <c r="XCS135" s="111"/>
      <c r="XCT135" s="111"/>
      <c r="XCU135" s="111"/>
      <c r="XCV135" s="111"/>
      <c r="XCW135" s="111"/>
      <c r="XCX135" s="111"/>
      <c r="XCY135" s="111"/>
      <c r="XCZ135" s="111"/>
      <c r="XDA135" s="111"/>
      <c r="XDB135" s="111"/>
      <c r="XDC135" s="111"/>
      <c r="XDD135" s="111"/>
      <c r="XDE135" s="111"/>
      <c r="XDF135" s="111"/>
      <c r="XDG135" s="111"/>
      <c r="XDH135" s="111"/>
      <c r="XDI135" s="111"/>
      <c r="XDJ135" s="111"/>
      <c r="XDK135" s="111"/>
      <c r="XDL135" s="111"/>
      <c r="XDM135" s="111"/>
      <c r="XDN135" s="111"/>
      <c r="XDO135" s="111"/>
      <c r="XDP135" s="111"/>
      <c r="XDQ135" s="111"/>
      <c r="XDR135" s="111"/>
      <c r="XDS135" s="111"/>
      <c r="XDT135" s="111"/>
      <c r="XDU135" s="111"/>
      <c r="XDV135" s="111"/>
      <c r="XDW135" s="111"/>
      <c r="XDX135" s="111"/>
      <c r="XDY135" s="111"/>
      <c r="XDZ135" s="111"/>
      <c r="XEA135" s="111"/>
      <c r="XEB135" s="111"/>
      <c r="XEC135" s="111"/>
      <c r="XED135" s="111"/>
      <c r="XEE135" s="111"/>
      <c r="XEF135" s="111"/>
      <c r="XEG135" s="111"/>
      <c r="XEH135" s="111"/>
      <c r="XEI135" s="111"/>
      <c r="XEJ135" s="111"/>
      <c r="XEK135" s="111"/>
      <c r="XEL135" s="111"/>
      <c r="XEM135" s="111"/>
      <c r="XEN135" s="111"/>
      <c r="XEO135" s="111"/>
      <c r="XEP135" s="111"/>
      <c r="XEQ135" s="111"/>
      <c r="XER135" s="111"/>
      <c r="XES135" s="111"/>
      <c r="XET135" s="111"/>
      <c r="XEU135" s="111"/>
      <c r="XEV135" s="111"/>
      <c r="XEW135" s="111"/>
      <c r="XEX135" s="111"/>
      <c r="XEY135" s="111"/>
      <c r="XEZ135" s="111"/>
      <c r="XFA135" s="111"/>
      <c r="XFB135" s="111"/>
    </row>
    <row r="136" spans="1:16382" ht="37.5" hidden="1" x14ac:dyDescent="0.3">
      <c r="A136" s="98" t="s">
        <v>1988</v>
      </c>
      <c r="B136" s="99" t="s">
        <v>427</v>
      </c>
      <c r="C136" s="99" t="s">
        <v>428</v>
      </c>
      <c r="D136" s="99" t="s">
        <v>18</v>
      </c>
      <c r="E136" s="62" t="str">
        <f t="shared" si="8"/>
        <v>SK5</v>
      </c>
      <c r="F136" s="99" t="s">
        <v>1666</v>
      </c>
      <c r="G136" s="98" t="s">
        <v>41</v>
      </c>
      <c r="H136" s="101">
        <v>370</v>
      </c>
      <c r="I136" s="102">
        <v>118</v>
      </c>
      <c r="J136" s="98" t="s">
        <v>1635</v>
      </c>
      <c r="K136" s="103">
        <v>1</v>
      </c>
      <c r="L136" s="104" t="s">
        <v>1637</v>
      </c>
      <c r="M136" s="105"/>
      <c r="N136" s="105"/>
      <c r="O136" s="99" t="s">
        <v>23</v>
      </c>
      <c r="P136" s="99" t="s">
        <v>1657</v>
      </c>
      <c r="Q136" s="99" t="s">
        <v>25</v>
      </c>
      <c r="R136" s="98" t="s">
        <v>26</v>
      </c>
      <c r="S136" s="99" t="s">
        <v>27</v>
      </c>
      <c r="T136" s="106" t="s">
        <v>1806</v>
      </c>
      <c r="U136" s="63" t="str">
        <f>_xlfn.XLOOKUP(C136,'Medical or Therapy Treatments'!A:A,'Medical or Therapy Treatments'!B:B)</f>
        <v>Therapy</v>
      </c>
      <c r="V136" s="107" t="s">
        <v>204</v>
      </c>
      <c r="W136" s="108" t="s">
        <v>1719</v>
      </c>
      <c r="X136" s="109" t="s">
        <v>1720</v>
      </c>
      <c r="Y136" s="71" t="str">
        <f>_xlfn.XLOOKUP(C136,'Medical or Therapy Treatments'!A:A,'Medical or Therapy Treatments'!C:C)</f>
        <v>machine non big 5-PLS</v>
      </c>
      <c r="Z136" s="71" t="s">
        <v>1730</v>
      </c>
      <c r="AA136" s="71" t="s">
        <v>1723</v>
      </c>
      <c r="AB136" s="71"/>
      <c r="AC136" s="110"/>
      <c r="AD136" s="110"/>
      <c r="AE136" s="110"/>
      <c r="AF136" s="110"/>
      <c r="AG136" s="110"/>
      <c r="AH136" s="110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1"/>
      <c r="IT136" s="111"/>
      <c r="IU136" s="111"/>
      <c r="IV136" s="111"/>
      <c r="IW136" s="111"/>
      <c r="IX136" s="111"/>
      <c r="IY136" s="111"/>
      <c r="IZ136" s="111"/>
      <c r="JA136" s="111"/>
      <c r="JB136" s="111"/>
      <c r="JC136" s="111"/>
      <c r="JD136" s="111"/>
      <c r="JE136" s="111"/>
      <c r="JF136" s="111"/>
      <c r="JG136" s="111"/>
      <c r="JH136" s="111"/>
      <c r="JI136" s="111"/>
      <c r="JJ136" s="111"/>
      <c r="JK136" s="111"/>
      <c r="JL136" s="111"/>
      <c r="JM136" s="111"/>
      <c r="JN136" s="111"/>
      <c r="JO136" s="111"/>
      <c r="JP136" s="111"/>
      <c r="JQ136" s="111"/>
      <c r="JR136" s="111"/>
      <c r="JS136" s="111"/>
      <c r="JT136" s="111"/>
      <c r="JU136" s="111"/>
      <c r="JV136" s="111"/>
      <c r="JW136" s="111"/>
      <c r="JX136" s="111"/>
      <c r="JY136" s="111"/>
      <c r="JZ136" s="111"/>
      <c r="KA136" s="111"/>
      <c r="KB136" s="111"/>
      <c r="KC136" s="111"/>
      <c r="KD136" s="111"/>
      <c r="KE136" s="111"/>
      <c r="KF136" s="111"/>
      <c r="KG136" s="111"/>
      <c r="KH136" s="111"/>
      <c r="KI136" s="111"/>
      <c r="KJ136" s="111"/>
      <c r="KK136" s="111"/>
      <c r="KL136" s="111"/>
      <c r="KM136" s="111"/>
      <c r="KN136" s="111"/>
      <c r="KO136" s="111"/>
      <c r="KP136" s="111"/>
      <c r="KQ136" s="111"/>
      <c r="KR136" s="111"/>
      <c r="KS136" s="111"/>
      <c r="KT136" s="111"/>
      <c r="KU136" s="111"/>
      <c r="KV136" s="111"/>
      <c r="KW136" s="111"/>
      <c r="KX136" s="111"/>
      <c r="KY136" s="111"/>
      <c r="KZ136" s="111"/>
      <c r="LA136" s="111"/>
      <c r="LB136" s="111"/>
      <c r="LC136" s="111"/>
      <c r="LD136" s="111"/>
      <c r="LE136" s="111"/>
      <c r="LF136" s="111"/>
      <c r="LG136" s="111"/>
      <c r="LH136" s="111"/>
      <c r="LI136" s="111"/>
      <c r="LJ136" s="111"/>
      <c r="LK136" s="111"/>
      <c r="LL136" s="111"/>
      <c r="LM136" s="111"/>
      <c r="LN136" s="111"/>
      <c r="LO136" s="111"/>
      <c r="LP136" s="111"/>
      <c r="LQ136" s="111"/>
      <c r="LR136" s="111"/>
      <c r="LS136" s="111"/>
      <c r="LT136" s="111"/>
      <c r="LU136" s="111"/>
      <c r="LV136" s="111"/>
      <c r="LW136" s="111"/>
      <c r="LX136" s="111"/>
      <c r="LY136" s="111"/>
      <c r="LZ136" s="111"/>
      <c r="MA136" s="111"/>
      <c r="MB136" s="111"/>
      <c r="MC136" s="111"/>
      <c r="MD136" s="111"/>
      <c r="ME136" s="111"/>
      <c r="MF136" s="111"/>
      <c r="MG136" s="111"/>
      <c r="MH136" s="111"/>
      <c r="MI136" s="111"/>
      <c r="MJ136" s="111"/>
      <c r="MK136" s="111"/>
      <c r="ML136" s="111"/>
      <c r="MM136" s="111"/>
      <c r="MN136" s="111"/>
      <c r="MO136" s="111"/>
      <c r="MP136" s="111"/>
      <c r="MQ136" s="111"/>
      <c r="MR136" s="111"/>
      <c r="MS136" s="111"/>
      <c r="MT136" s="111"/>
      <c r="MU136" s="111"/>
      <c r="MV136" s="111"/>
      <c r="MW136" s="111"/>
      <c r="MX136" s="111"/>
      <c r="MY136" s="111"/>
      <c r="MZ136" s="111"/>
      <c r="NA136" s="111"/>
      <c r="NB136" s="111"/>
      <c r="NC136" s="111"/>
      <c r="ND136" s="111"/>
      <c r="NE136" s="111"/>
      <c r="NF136" s="111"/>
      <c r="NG136" s="111"/>
      <c r="NH136" s="111"/>
      <c r="NI136" s="111"/>
      <c r="NJ136" s="111"/>
      <c r="NK136" s="111"/>
      <c r="NL136" s="111"/>
      <c r="NM136" s="111"/>
      <c r="NN136" s="111"/>
      <c r="NO136" s="111"/>
      <c r="NP136" s="111"/>
      <c r="NQ136" s="111"/>
      <c r="NR136" s="111"/>
      <c r="NS136" s="111"/>
      <c r="NT136" s="111"/>
      <c r="NU136" s="111"/>
      <c r="NV136" s="111"/>
      <c r="NW136" s="111"/>
      <c r="NX136" s="111"/>
      <c r="NY136" s="111"/>
      <c r="NZ136" s="111"/>
      <c r="OA136" s="111"/>
      <c r="OB136" s="111"/>
      <c r="OC136" s="111"/>
      <c r="OD136" s="111"/>
      <c r="OE136" s="111"/>
      <c r="OF136" s="111"/>
      <c r="OG136" s="111"/>
      <c r="OH136" s="111"/>
      <c r="OI136" s="111"/>
      <c r="OJ136" s="111"/>
      <c r="OK136" s="111"/>
      <c r="OL136" s="111"/>
      <c r="OM136" s="111"/>
      <c r="ON136" s="111"/>
      <c r="OO136" s="111"/>
      <c r="OP136" s="111"/>
      <c r="OQ136" s="111"/>
      <c r="OR136" s="111"/>
      <c r="OS136" s="111"/>
      <c r="OT136" s="111"/>
      <c r="OU136" s="111"/>
      <c r="OV136" s="111"/>
      <c r="OW136" s="111"/>
      <c r="OX136" s="111"/>
      <c r="OY136" s="111"/>
      <c r="OZ136" s="111"/>
      <c r="PA136" s="111"/>
      <c r="PB136" s="111"/>
      <c r="PC136" s="111"/>
      <c r="PD136" s="111"/>
      <c r="PE136" s="111"/>
      <c r="PF136" s="111"/>
      <c r="PG136" s="111"/>
      <c r="PH136" s="111"/>
      <c r="PI136" s="111"/>
      <c r="PJ136" s="111"/>
      <c r="PK136" s="111"/>
      <c r="PL136" s="111"/>
      <c r="PM136" s="111"/>
      <c r="PN136" s="111"/>
      <c r="PO136" s="111"/>
      <c r="PP136" s="111"/>
      <c r="PQ136" s="111"/>
      <c r="PR136" s="111"/>
      <c r="PS136" s="111"/>
      <c r="PT136" s="111"/>
      <c r="PU136" s="111"/>
      <c r="PV136" s="111"/>
      <c r="PW136" s="111"/>
      <c r="PX136" s="111"/>
      <c r="PY136" s="111"/>
      <c r="PZ136" s="111"/>
      <c r="QA136" s="111"/>
      <c r="QB136" s="111"/>
      <c r="QC136" s="111"/>
      <c r="QD136" s="111"/>
      <c r="QE136" s="111"/>
      <c r="QF136" s="111"/>
      <c r="QG136" s="111"/>
      <c r="QH136" s="111"/>
      <c r="QI136" s="111"/>
      <c r="QJ136" s="111"/>
      <c r="QK136" s="111"/>
      <c r="QL136" s="111"/>
      <c r="QM136" s="111"/>
      <c r="QN136" s="111"/>
      <c r="QO136" s="111"/>
      <c r="QP136" s="111"/>
      <c r="QQ136" s="111"/>
      <c r="QR136" s="111"/>
      <c r="QS136" s="111"/>
      <c r="QT136" s="111"/>
      <c r="QU136" s="111"/>
      <c r="QV136" s="111"/>
      <c r="QW136" s="111"/>
      <c r="QX136" s="111"/>
      <c r="QY136" s="111"/>
      <c r="QZ136" s="111"/>
      <c r="RA136" s="111"/>
      <c r="RB136" s="111"/>
      <c r="RC136" s="111"/>
      <c r="RD136" s="111"/>
      <c r="RE136" s="111"/>
      <c r="RF136" s="111"/>
      <c r="RG136" s="111"/>
      <c r="RH136" s="111"/>
      <c r="RI136" s="111"/>
      <c r="RJ136" s="111"/>
      <c r="RK136" s="111"/>
      <c r="RL136" s="111"/>
      <c r="RM136" s="111"/>
      <c r="RN136" s="111"/>
      <c r="RO136" s="111"/>
      <c r="RP136" s="111"/>
      <c r="RQ136" s="111"/>
      <c r="RR136" s="111"/>
      <c r="RS136" s="111"/>
      <c r="RT136" s="111"/>
      <c r="RU136" s="111"/>
      <c r="RV136" s="111"/>
      <c r="RW136" s="111"/>
      <c r="RX136" s="111"/>
      <c r="RY136" s="111"/>
      <c r="RZ136" s="111"/>
      <c r="SA136" s="111"/>
      <c r="SB136" s="111"/>
      <c r="SC136" s="111"/>
      <c r="SD136" s="111"/>
      <c r="SE136" s="111"/>
      <c r="SF136" s="111"/>
      <c r="SG136" s="111"/>
      <c r="SH136" s="111"/>
      <c r="SI136" s="111"/>
      <c r="SJ136" s="111"/>
      <c r="SK136" s="111"/>
      <c r="SL136" s="111"/>
      <c r="SM136" s="111"/>
      <c r="SN136" s="111"/>
      <c r="SO136" s="111"/>
      <c r="SP136" s="111"/>
      <c r="SQ136" s="111"/>
      <c r="SR136" s="111"/>
      <c r="SS136" s="111"/>
      <c r="ST136" s="111"/>
      <c r="SU136" s="111"/>
      <c r="SV136" s="111"/>
      <c r="SW136" s="111"/>
      <c r="SX136" s="111"/>
      <c r="SY136" s="111"/>
      <c r="SZ136" s="111"/>
      <c r="TA136" s="111"/>
      <c r="TB136" s="111"/>
      <c r="TC136" s="111"/>
      <c r="TD136" s="111"/>
      <c r="TE136" s="111"/>
      <c r="TF136" s="111"/>
      <c r="TG136" s="111"/>
      <c r="TH136" s="111"/>
      <c r="TI136" s="111"/>
      <c r="TJ136" s="111"/>
      <c r="TK136" s="111"/>
      <c r="TL136" s="111"/>
      <c r="TM136" s="111"/>
      <c r="TN136" s="111"/>
      <c r="TO136" s="111"/>
      <c r="TP136" s="111"/>
      <c r="TQ136" s="111"/>
      <c r="TR136" s="111"/>
      <c r="TS136" s="111"/>
      <c r="TT136" s="111"/>
      <c r="TU136" s="111"/>
      <c r="TV136" s="111"/>
      <c r="TW136" s="111"/>
      <c r="TX136" s="111"/>
      <c r="TY136" s="111"/>
      <c r="TZ136" s="111"/>
      <c r="UA136" s="111"/>
      <c r="UB136" s="111"/>
      <c r="UC136" s="111"/>
      <c r="UD136" s="111"/>
      <c r="UE136" s="111"/>
      <c r="UF136" s="111"/>
      <c r="UG136" s="111"/>
      <c r="UH136" s="111"/>
      <c r="UI136" s="111"/>
      <c r="UJ136" s="111"/>
      <c r="UK136" s="111"/>
      <c r="UL136" s="111"/>
      <c r="UM136" s="111"/>
      <c r="UN136" s="111"/>
      <c r="UO136" s="111"/>
      <c r="UP136" s="111"/>
      <c r="UQ136" s="111"/>
      <c r="UR136" s="111"/>
      <c r="US136" s="111"/>
      <c r="UT136" s="111"/>
      <c r="UU136" s="111"/>
      <c r="UV136" s="111"/>
      <c r="UW136" s="111"/>
      <c r="UX136" s="111"/>
      <c r="UY136" s="111"/>
      <c r="UZ136" s="111"/>
      <c r="VA136" s="111"/>
      <c r="VB136" s="111"/>
      <c r="VC136" s="111"/>
      <c r="VD136" s="111"/>
      <c r="VE136" s="111"/>
      <c r="VF136" s="111"/>
      <c r="VG136" s="111"/>
      <c r="VH136" s="111"/>
      <c r="VI136" s="111"/>
      <c r="VJ136" s="111"/>
      <c r="VK136" s="111"/>
      <c r="VL136" s="111"/>
      <c r="VM136" s="111"/>
      <c r="VN136" s="111"/>
      <c r="VO136" s="111"/>
      <c r="VP136" s="111"/>
      <c r="VQ136" s="111"/>
      <c r="VR136" s="111"/>
      <c r="VS136" s="111"/>
      <c r="VT136" s="111"/>
      <c r="VU136" s="111"/>
      <c r="VV136" s="111"/>
      <c r="VW136" s="111"/>
      <c r="VX136" s="111"/>
      <c r="VY136" s="111"/>
      <c r="VZ136" s="111"/>
      <c r="WA136" s="111"/>
      <c r="WB136" s="111"/>
      <c r="WC136" s="111"/>
      <c r="WD136" s="111"/>
      <c r="WE136" s="111"/>
      <c r="WF136" s="111"/>
      <c r="WG136" s="111"/>
      <c r="WH136" s="111"/>
      <c r="WI136" s="111"/>
      <c r="WJ136" s="111"/>
      <c r="WK136" s="111"/>
      <c r="WL136" s="111"/>
      <c r="WM136" s="111"/>
      <c r="WN136" s="111"/>
      <c r="WO136" s="111"/>
      <c r="WP136" s="111"/>
      <c r="WQ136" s="111"/>
      <c r="WR136" s="111"/>
      <c r="WS136" s="111"/>
      <c r="WT136" s="111"/>
      <c r="WU136" s="111"/>
      <c r="WV136" s="111"/>
      <c r="WW136" s="111"/>
      <c r="WX136" s="111"/>
      <c r="WY136" s="111"/>
      <c r="WZ136" s="111"/>
      <c r="XA136" s="111"/>
      <c r="XB136" s="111"/>
      <c r="XC136" s="111"/>
      <c r="XD136" s="111"/>
      <c r="XE136" s="111"/>
      <c r="XF136" s="111"/>
      <c r="XG136" s="111"/>
      <c r="XH136" s="111"/>
      <c r="XI136" s="111"/>
      <c r="XJ136" s="111"/>
      <c r="XK136" s="111"/>
      <c r="XL136" s="111"/>
      <c r="XM136" s="111"/>
      <c r="XN136" s="111"/>
      <c r="XO136" s="111"/>
      <c r="XP136" s="111"/>
      <c r="XQ136" s="111"/>
      <c r="XR136" s="111"/>
      <c r="XS136" s="111"/>
      <c r="XT136" s="111"/>
      <c r="XU136" s="111"/>
      <c r="XV136" s="111"/>
      <c r="XW136" s="111"/>
      <c r="XX136" s="111"/>
      <c r="XY136" s="111"/>
      <c r="XZ136" s="111"/>
      <c r="YA136" s="111"/>
      <c r="YB136" s="111"/>
      <c r="YC136" s="111"/>
      <c r="YD136" s="111"/>
      <c r="YE136" s="111"/>
      <c r="YF136" s="111"/>
      <c r="YG136" s="111"/>
      <c r="YH136" s="111"/>
      <c r="YI136" s="111"/>
      <c r="YJ136" s="111"/>
      <c r="YK136" s="111"/>
      <c r="YL136" s="111"/>
      <c r="YM136" s="111"/>
      <c r="YN136" s="111"/>
      <c r="YO136" s="111"/>
      <c r="YP136" s="111"/>
      <c r="YQ136" s="111"/>
      <c r="YR136" s="111"/>
      <c r="YS136" s="111"/>
      <c r="YT136" s="111"/>
      <c r="YU136" s="111"/>
      <c r="YV136" s="111"/>
      <c r="YW136" s="111"/>
      <c r="YX136" s="111"/>
      <c r="YY136" s="111"/>
      <c r="YZ136" s="111"/>
      <c r="ZA136" s="111"/>
      <c r="ZB136" s="111"/>
      <c r="ZC136" s="111"/>
      <c r="ZD136" s="111"/>
      <c r="ZE136" s="111"/>
      <c r="ZF136" s="111"/>
      <c r="ZG136" s="111"/>
      <c r="ZH136" s="111"/>
      <c r="ZI136" s="111"/>
      <c r="ZJ136" s="111"/>
      <c r="ZK136" s="111"/>
      <c r="ZL136" s="111"/>
      <c r="ZM136" s="111"/>
      <c r="ZN136" s="111"/>
      <c r="ZO136" s="111"/>
      <c r="ZP136" s="111"/>
      <c r="ZQ136" s="111"/>
      <c r="ZR136" s="111"/>
      <c r="ZS136" s="111"/>
      <c r="ZT136" s="111"/>
      <c r="ZU136" s="111"/>
      <c r="ZV136" s="111"/>
      <c r="ZW136" s="111"/>
      <c r="ZX136" s="111"/>
      <c r="ZY136" s="111"/>
      <c r="ZZ136" s="111"/>
      <c r="AAA136" s="111"/>
      <c r="AAB136" s="111"/>
      <c r="AAC136" s="111"/>
      <c r="AAD136" s="111"/>
      <c r="AAE136" s="111"/>
      <c r="AAF136" s="111"/>
      <c r="AAG136" s="111"/>
      <c r="AAH136" s="111"/>
      <c r="AAI136" s="111"/>
      <c r="AAJ136" s="111"/>
      <c r="AAK136" s="111"/>
      <c r="AAL136" s="111"/>
      <c r="AAM136" s="111"/>
      <c r="AAN136" s="111"/>
      <c r="AAO136" s="111"/>
      <c r="AAP136" s="111"/>
      <c r="AAQ136" s="111"/>
      <c r="AAR136" s="111"/>
      <c r="AAS136" s="111"/>
      <c r="AAT136" s="111"/>
      <c r="AAU136" s="111"/>
      <c r="AAV136" s="111"/>
      <c r="AAW136" s="111"/>
      <c r="AAX136" s="111"/>
      <c r="AAY136" s="111"/>
      <c r="AAZ136" s="111"/>
      <c r="ABA136" s="111"/>
      <c r="ABB136" s="111"/>
      <c r="ABC136" s="111"/>
      <c r="ABD136" s="111"/>
      <c r="ABE136" s="111"/>
      <c r="ABF136" s="111"/>
      <c r="ABG136" s="111"/>
      <c r="ABH136" s="111"/>
      <c r="ABI136" s="111"/>
      <c r="ABJ136" s="111"/>
      <c r="ABK136" s="111"/>
      <c r="ABL136" s="111"/>
      <c r="ABM136" s="111"/>
      <c r="ABN136" s="111"/>
      <c r="ABO136" s="111"/>
      <c r="ABP136" s="111"/>
      <c r="ABQ136" s="111"/>
      <c r="ABR136" s="111"/>
      <c r="ABS136" s="111"/>
      <c r="ABT136" s="111"/>
      <c r="ABU136" s="111"/>
      <c r="ABV136" s="111"/>
      <c r="ABW136" s="111"/>
      <c r="ABX136" s="111"/>
      <c r="ABY136" s="111"/>
      <c r="ABZ136" s="111"/>
      <c r="ACA136" s="111"/>
      <c r="ACB136" s="111"/>
      <c r="ACC136" s="111"/>
      <c r="ACD136" s="111"/>
      <c r="ACE136" s="111"/>
      <c r="ACF136" s="111"/>
      <c r="ACG136" s="111"/>
      <c r="ACH136" s="111"/>
      <c r="ACI136" s="111"/>
      <c r="ACJ136" s="111"/>
      <c r="ACK136" s="111"/>
      <c r="ACL136" s="111"/>
      <c r="ACM136" s="111"/>
      <c r="ACN136" s="111"/>
      <c r="ACO136" s="111"/>
      <c r="ACP136" s="111"/>
      <c r="ACQ136" s="111"/>
      <c r="ACR136" s="111"/>
      <c r="ACS136" s="111"/>
      <c r="ACT136" s="111"/>
      <c r="ACU136" s="111"/>
      <c r="ACV136" s="111"/>
      <c r="ACW136" s="111"/>
      <c r="ACX136" s="111"/>
      <c r="ACY136" s="111"/>
      <c r="ACZ136" s="111"/>
      <c r="ADA136" s="111"/>
      <c r="ADB136" s="111"/>
      <c r="ADC136" s="111"/>
      <c r="ADD136" s="111"/>
      <c r="ADE136" s="111"/>
      <c r="ADF136" s="111"/>
      <c r="ADG136" s="111"/>
      <c r="ADH136" s="111"/>
      <c r="ADI136" s="111"/>
      <c r="ADJ136" s="111"/>
      <c r="ADK136" s="111"/>
      <c r="ADL136" s="111"/>
      <c r="ADM136" s="111"/>
      <c r="ADN136" s="111"/>
      <c r="ADO136" s="111"/>
      <c r="ADP136" s="111"/>
      <c r="ADQ136" s="111"/>
      <c r="ADR136" s="111"/>
      <c r="ADS136" s="111"/>
      <c r="ADT136" s="111"/>
      <c r="ADU136" s="111"/>
      <c r="ADV136" s="111"/>
      <c r="ADW136" s="111"/>
      <c r="ADX136" s="111"/>
      <c r="ADY136" s="111"/>
      <c r="ADZ136" s="111"/>
      <c r="AEA136" s="111"/>
      <c r="AEB136" s="111"/>
      <c r="AEC136" s="111"/>
      <c r="AED136" s="111"/>
      <c r="AEE136" s="111"/>
      <c r="AEF136" s="111"/>
      <c r="AEG136" s="111"/>
      <c r="AEH136" s="111"/>
      <c r="AEI136" s="111"/>
      <c r="AEJ136" s="111"/>
      <c r="AEK136" s="111"/>
      <c r="AEL136" s="111"/>
      <c r="AEM136" s="111"/>
      <c r="AEN136" s="111"/>
      <c r="AEO136" s="111"/>
      <c r="AEP136" s="111"/>
      <c r="AEQ136" s="111"/>
      <c r="AER136" s="111"/>
      <c r="AES136" s="111"/>
      <c r="AET136" s="111"/>
      <c r="AEU136" s="111"/>
      <c r="AEV136" s="111"/>
      <c r="AEW136" s="111"/>
      <c r="AEX136" s="111"/>
      <c r="AEY136" s="111"/>
      <c r="AEZ136" s="111"/>
      <c r="AFA136" s="111"/>
      <c r="AFB136" s="111"/>
      <c r="AFC136" s="111"/>
      <c r="AFD136" s="111"/>
      <c r="AFE136" s="111"/>
      <c r="AFF136" s="111"/>
      <c r="AFG136" s="111"/>
      <c r="AFH136" s="111"/>
      <c r="AFI136" s="111"/>
      <c r="AFJ136" s="111"/>
      <c r="AFK136" s="111"/>
      <c r="AFL136" s="111"/>
      <c r="AFM136" s="111"/>
      <c r="AFN136" s="111"/>
      <c r="AFO136" s="111"/>
      <c r="AFP136" s="111"/>
      <c r="AFQ136" s="111"/>
      <c r="AFR136" s="111"/>
      <c r="AFS136" s="111"/>
      <c r="AFT136" s="111"/>
      <c r="AFU136" s="111"/>
      <c r="AFV136" s="111"/>
      <c r="AFW136" s="111"/>
      <c r="AFX136" s="111"/>
      <c r="AFY136" s="111"/>
      <c r="AFZ136" s="111"/>
      <c r="AGA136" s="111"/>
      <c r="AGB136" s="111"/>
      <c r="AGC136" s="111"/>
      <c r="AGD136" s="111"/>
      <c r="AGE136" s="111"/>
      <c r="AGF136" s="111"/>
      <c r="AGG136" s="111"/>
      <c r="AGH136" s="111"/>
      <c r="AGI136" s="111"/>
      <c r="AGJ136" s="111"/>
      <c r="AGK136" s="111"/>
      <c r="AGL136" s="111"/>
      <c r="AGM136" s="111"/>
      <c r="AGN136" s="111"/>
      <c r="AGO136" s="111"/>
      <c r="AGP136" s="111"/>
      <c r="AGQ136" s="111"/>
      <c r="AGR136" s="111"/>
      <c r="AGS136" s="111"/>
      <c r="AGT136" s="111"/>
      <c r="AGU136" s="111"/>
      <c r="AGV136" s="111"/>
      <c r="AGW136" s="111"/>
      <c r="AGX136" s="111"/>
      <c r="AGY136" s="111"/>
      <c r="AGZ136" s="111"/>
      <c r="AHA136" s="111"/>
      <c r="AHB136" s="111"/>
      <c r="AHC136" s="111"/>
      <c r="AHD136" s="111"/>
      <c r="AHE136" s="111"/>
      <c r="AHF136" s="111"/>
      <c r="AHG136" s="111"/>
      <c r="AHH136" s="111"/>
      <c r="AHI136" s="111"/>
      <c r="AHJ136" s="111"/>
      <c r="AHK136" s="111"/>
      <c r="AHL136" s="111"/>
      <c r="AHM136" s="111"/>
      <c r="AHN136" s="111"/>
      <c r="AHO136" s="111"/>
      <c r="AHP136" s="111"/>
      <c r="AHQ136" s="111"/>
      <c r="AHR136" s="111"/>
      <c r="AHS136" s="111"/>
      <c r="AHT136" s="111"/>
      <c r="AHU136" s="111"/>
      <c r="AHV136" s="111"/>
      <c r="AHW136" s="111"/>
      <c r="AHX136" s="111"/>
      <c r="AHY136" s="111"/>
      <c r="AHZ136" s="111"/>
      <c r="AIA136" s="111"/>
      <c r="AIB136" s="111"/>
      <c r="AIC136" s="111"/>
      <c r="AID136" s="111"/>
      <c r="AIE136" s="111"/>
      <c r="AIF136" s="111"/>
      <c r="AIG136" s="111"/>
      <c r="AIH136" s="111"/>
      <c r="AII136" s="111"/>
      <c r="AIJ136" s="111"/>
      <c r="AIK136" s="111"/>
      <c r="AIL136" s="111"/>
      <c r="AIM136" s="111"/>
      <c r="AIN136" s="111"/>
      <c r="AIO136" s="111"/>
      <c r="AIP136" s="111"/>
      <c r="AIQ136" s="111"/>
      <c r="AIR136" s="111"/>
      <c r="AIS136" s="111"/>
      <c r="AIT136" s="111"/>
      <c r="AIU136" s="111"/>
      <c r="AIV136" s="111"/>
      <c r="AIW136" s="111"/>
      <c r="AIX136" s="111"/>
      <c r="AIY136" s="111"/>
      <c r="AIZ136" s="111"/>
      <c r="AJA136" s="111"/>
      <c r="AJB136" s="111"/>
      <c r="AJC136" s="111"/>
      <c r="AJD136" s="111"/>
      <c r="AJE136" s="111"/>
      <c r="AJF136" s="111"/>
      <c r="AJG136" s="111"/>
      <c r="AJH136" s="111"/>
      <c r="AJI136" s="111"/>
      <c r="AJJ136" s="111"/>
      <c r="AJK136" s="111"/>
      <c r="AJL136" s="111"/>
      <c r="AJM136" s="111"/>
      <c r="AJN136" s="111"/>
      <c r="AJO136" s="111"/>
      <c r="AJP136" s="111"/>
      <c r="AJQ136" s="111"/>
      <c r="AJR136" s="111"/>
      <c r="AJS136" s="111"/>
      <c r="AJT136" s="111"/>
      <c r="AJU136" s="111"/>
      <c r="AJV136" s="111"/>
      <c r="AJW136" s="111"/>
      <c r="AJX136" s="111"/>
      <c r="AJY136" s="111"/>
      <c r="AJZ136" s="111"/>
      <c r="AKA136" s="111"/>
      <c r="AKB136" s="111"/>
      <c r="AKC136" s="111"/>
      <c r="AKD136" s="111"/>
      <c r="AKE136" s="111"/>
      <c r="AKF136" s="111"/>
      <c r="AKG136" s="111"/>
      <c r="AKH136" s="111"/>
      <c r="AKI136" s="111"/>
      <c r="AKJ136" s="111"/>
      <c r="AKK136" s="111"/>
      <c r="AKL136" s="111"/>
      <c r="AKM136" s="111"/>
      <c r="AKN136" s="111"/>
      <c r="AKO136" s="111"/>
      <c r="AKP136" s="111"/>
      <c r="AKQ136" s="111"/>
      <c r="AKR136" s="111"/>
      <c r="AKS136" s="111"/>
      <c r="AKT136" s="111"/>
      <c r="AKU136" s="111"/>
      <c r="AKV136" s="111"/>
      <c r="AKW136" s="111"/>
      <c r="AKX136" s="111"/>
      <c r="AKY136" s="111"/>
      <c r="AKZ136" s="111"/>
      <c r="ALA136" s="111"/>
      <c r="ALB136" s="111"/>
      <c r="ALC136" s="111"/>
      <c r="ALD136" s="111"/>
      <c r="ALE136" s="111"/>
      <c r="ALF136" s="111"/>
      <c r="ALG136" s="111"/>
      <c r="ALH136" s="111"/>
      <c r="ALI136" s="111"/>
      <c r="ALJ136" s="111"/>
      <c r="ALK136" s="111"/>
      <c r="ALL136" s="111"/>
      <c r="ALM136" s="111"/>
      <c r="ALN136" s="111"/>
      <c r="ALO136" s="111"/>
      <c r="ALP136" s="111"/>
      <c r="ALQ136" s="111"/>
      <c r="ALR136" s="111"/>
      <c r="ALS136" s="111"/>
      <c r="ALT136" s="111"/>
      <c r="ALU136" s="111"/>
      <c r="ALV136" s="111"/>
      <c r="ALW136" s="111"/>
      <c r="ALX136" s="111"/>
      <c r="ALY136" s="111"/>
      <c r="ALZ136" s="111"/>
      <c r="AMA136" s="111"/>
      <c r="AMB136" s="111"/>
      <c r="AMC136" s="111"/>
      <c r="AMD136" s="111"/>
      <c r="AME136" s="111"/>
      <c r="AMF136" s="111"/>
      <c r="AMG136" s="111"/>
      <c r="AMH136" s="111"/>
      <c r="AMI136" s="111"/>
      <c r="AMJ136" s="111"/>
      <c r="AMK136" s="111"/>
      <c r="AML136" s="111"/>
      <c r="AMM136" s="111"/>
      <c r="AMN136" s="111"/>
      <c r="AMO136" s="111"/>
      <c r="AMP136" s="111"/>
      <c r="AMQ136" s="111"/>
      <c r="AMR136" s="111"/>
      <c r="AMS136" s="111"/>
      <c r="AMT136" s="111"/>
      <c r="AMU136" s="111"/>
      <c r="AMV136" s="111"/>
      <c r="AMW136" s="111"/>
      <c r="AMX136" s="111"/>
      <c r="AMY136" s="111"/>
      <c r="AMZ136" s="111"/>
      <c r="ANA136" s="111"/>
      <c r="ANB136" s="111"/>
      <c r="ANC136" s="111"/>
      <c r="AND136" s="111"/>
      <c r="ANE136" s="111"/>
      <c r="ANF136" s="111"/>
      <c r="ANG136" s="111"/>
      <c r="ANH136" s="111"/>
      <c r="ANI136" s="111"/>
      <c r="ANJ136" s="111"/>
      <c r="ANK136" s="111"/>
      <c r="ANL136" s="111"/>
      <c r="ANM136" s="111"/>
      <c r="ANN136" s="111"/>
      <c r="ANO136" s="111"/>
      <c r="ANP136" s="111"/>
      <c r="ANQ136" s="111"/>
      <c r="ANR136" s="111"/>
      <c r="ANS136" s="111"/>
      <c r="ANT136" s="111"/>
      <c r="ANU136" s="111"/>
      <c r="ANV136" s="111"/>
      <c r="ANW136" s="111"/>
      <c r="ANX136" s="111"/>
      <c r="ANY136" s="111"/>
      <c r="ANZ136" s="111"/>
      <c r="AOA136" s="111"/>
      <c r="AOB136" s="111"/>
      <c r="AOC136" s="111"/>
      <c r="AOD136" s="111"/>
      <c r="AOE136" s="111"/>
      <c r="AOF136" s="111"/>
      <c r="AOG136" s="111"/>
      <c r="AOH136" s="111"/>
      <c r="AOI136" s="111"/>
      <c r="AOJ136" s="111"/>
      <c r="AOK136" s="111"/>
      <c r="AOL136" s="111"/>
      <c r="AOM136" s="111"/>
      <c r="AON136" s="111"/>
      <c r="AOO136" s="111"/>
      <c r="AOP136" s="111"/>
      <c r="AOQ136" s="111"/>
      <c r="AOR136" s="111"/>
      <c r="AOS136" s="111"/>
      <c r="AOT136" s="111"/>
      <c r="AOU136" s="111"/>
      <c r="AOV136" s="111"/>
      <c r="AOW136" s="111"/>
      <c r="AOX136" s="111"/>
      <c r="AOY136" s="111"/>
      <c r="AOZ136" s="111"/>
      <c r="APA136" s="111"/>
      <c r="APB136" s="111"/>
      <c r="APC136" s="111"/>
      <c r="APD136" s="111"/>
      <c r="APE136" s="111"/>
      <c r="APF136" s="111"/>
      <c r="APG136" s="111"/>
      <c r="APH136" s="111"/>
      <c r="API136" s="111"/>
      <c r="APJ136" s="111"/>
      <c r="APK136" s="111"/>
      <c r="APL136" s="111"/>
      <c r="APM136" s="111"/>
      <c r="APN136" s="111"/>
      <c r="APO136" s="111"/>
      <c r="APP136" s="111"/>
      <c r="APQ136" s="111"/>
      <c r="APR136" s="111"/>
      <c r="APS136" s="111"/>
      <c r="APT136" s="111"/>
      <c r="APU136" s="111"/>
      <c r="APV136" s="111"/>
      <c r="APW136" s="111"/>
      <c r="APX136" s="111"/>
      <c r="APY136" s="111"/>
      <c r="APZ136" s="111"/>
      <c r="AQA136" s="111"/>
      <c r="AQB136" s="111"/>
      <c r="AQC136" s="111"/>
      <c r="AQD136" s="111"/>
      <c r="AQE136" s="111"/>
      <c r="AQF136" s="111"/>
      <c r="AQG136" s="111"/>
      <c r="AQH136" s="111"/>
      <c r="AQI136" s="111"/>
      <c r="AQJ136" s="111"/>
      <c r="AQK136" s="111"/>
      <c r="AQL136" s="111"/>
      <c r="AQM136" s="111"/>
      <c r="AQN136" s="111"/>
      <c r="AQO136" s="111"/>
      <c r="AQP136" s="111"/>
      <c r="AQQ136" s="111"/>
      <c r="AQR136" s="111"/>
      <c r="AQS136" s="111"/>
      <c r="AQT136" s="111"/>
      <c r="AQU136" s="111"/>
      <c r="AQV136" s="111"/>
      <c r="AQW136" s="111"/>
      <c r="AQX136" s="111"/>
      <c r="AQY136" s="111"/>
      <c r="AQZ136" s="111"/>
      <c r="ARA136" s="111"/>
      <c r="ARB136" s="111"/>
      <c r="ARC136" s="111"/>
      <c r="ARD136" s="111"/>
      <c r="ARE136" s="111"/>
      <c r="ARF136" s="111"/>
      <c r="ARG136" s="111"/>
      <c r="ARH136" s="111"/>
      <c r="ARI136" s="111"/>
      <c r="ARJ136" s="111"/>
      <c r="ARK136" s="111"/>
      <c r="ARL136" s="111"/>
      <c r="ARM136" s="111"/>
      <c r="ARN136" s="111"/>
      <c r="ARO136" s="111"/>
      <c r="ARP136" s="111"/>
      <c r="ARQ136" s="111"/>
      <c r="ARR136" s="111"/>
      <c r="ARS136" s="111"/>
      <c r="ART136" s="111"/>
      <c r="ARU136" s="111"/>
      <c r="ARV136" s="111"/>
      <c r="ARW136" s="111"/>
      <c r="ARX136" s="111"/>
      <c r="ARY136" s="111"/>
      <c r="ARZ136" s="111"/>
      <c r="ASA136" s="111"/>
      <c r="ASB136" s="111"/>
      <c r="ASC136" s="111"/>
      <c r="ASD136" s="111"/>
      <c r="ASE136" s="111"/>
      <c r="ASF136" s="111"/>
      <c r="ASG136" s="111"/>
      <c r="ASH136" s="111"/>
      <c r="ASI136" s="111"/>
      <c r="ASJ136" s="111"/>
      <c r="ASK136" s="111"/>
      <c r="ASL136" s="111"/>
      <c r="ASM136" s="111"/>
      <c r="ASN136" s="111"/>
      <c r="ASO136" s="111"/>
      <c r="ASP136" s="111"/>
      <c r="ASQ136" s="111"/>
      <c r="ASR136" s="111"/>
      <c r="ASS136" s="111"/>
      <c r="AST136" s="111"/>
      <c r="ASU136" s="111"/>
      <c r="ASV136" s="111"/>
      <c r="ASW136" s="111"/>
      <c r="ASX136" s="111"/>
      <c r="ASY136" s="111"/>
      <c r="ASZ136" s="111"/>
      <c r="ATA136" s="111"/>
      <c r="ATB136" s="111"/>
      <c r="ATC136" s="111"/>
      <c r="ATD136" s="111"/>
      <c r="ATE136" s="111"/>
      <c r="ATF136" s="111"/>
      <c r="ATG136" s="111"/>
      <c r="ATH136" s="111"/>
      <c r="ATI136" s="111"/>
      <c r="ATJ136" s="111"/>
      <c r="ATK136" s="111"/>
      <c r="ATL136" s="111"/>
      <c r="ATM136" s="111"/>
      <c r="ATN136" s="111"/>
      <c r="ATO136" s="111"/>
      <c r="ATP136" s="111"/>
      <c r="ATQ136" s="111"/>
      <c r="ATR136" s="111"/>
      <c r="ATS136" s="111"/>
      <c r="ATT136" s="111"/>
      <c r="ATU136" s="111"/>
      <c r="ATV136" s="111"/>
      <c r="ATW136" s="111"/>
      <c r="ATX136" s="111"/>
      <c r="ATY136" s="111"/>
      <c r="ATZ136" s="111"/>
      <c r="AUA136" s="111"/>
      <c r="AUB136" s="111"/>
      <c r="AUC136" s="111"/>
      <c r="AUD136" s="111"/>
      <c r="AUE136" s="111"/>
      <c r="AUF136" s="111"/>
      <c r="AUG136" s="111"/>
      <c r="AUH136" s="111"/>
      <c r="AUI136" s="111"/>
      <c r="AUJ136" s="111"/>
      <c r="AUK136" s="111"/>
      <c r="AUL136" s="111"/>
      <c r="AUM136" s="111"/>
      <c r="AUN136" s="111"/>
      <c r="AUO136" s="111"/>
      <c r="AUP136" s="111"/>
      <c r="AUQ136" s="111"/>
      <c r="AUR136" s="111"/>
      <c r="AUS136" s="111"/>
      <c r="AUT136" s="111"/>
      <c r="AUU136" s="111"/>
      <c r="AUV136" s="111"/>
      <c r="AUW136" s="111"/>
      <c r="AUX136" s="111"/>
      <c r="AUY136" s="111"/>
      <c r="AUZ136" s="111"/>
      <c r="AVA136" s="111"/>
      <c r="AVB136" s="111"/>
      <c r="AVC136" s="111"/>
      <c r="AVD136" s="111"/>
      <c r="AVE136" s="111"/>
      <c r="AVF136" s="111"/>
      <c r="AVG136" s="111"/>
      <c r="AVH136" s="111"/>
      <c r="AVI136" s="111"/>
      <c r="AVJ136" s="111"/>
      <c r="AVK136" s="111"/>
      <c r="AVL136" s="111"/>
      <c r="AVM136" s="111"/>
      <c r="AVN136" s="111"/>
      <c r="AVO136" s="111"/>
      <c r="AVP136" s="111"/>
      <c r="AVQ136" s="111"/>
      <c r="AVR136" s="111"/>
      <c r="AVS136" s="111"/>
      <c r="AVT136" s="111"/>
      <c r="AVU136" s="111"/>
      <c r="AVV136" s="111"/>
      <c r="AVW136" s="111"/>
      <c r="AVX136" s="111"/>
      <c r="AVY136" s="111"/>
      <c r="AVZ136" s="111"/>
      <c r="AWA136" s="111"/>
      <c r="AWB136" s="111"/>
      <c r="AWC136" s="111"/>
      <c r="AWD136" s="111"/>
      <c r="AWE136" s="111"/>
      <c r="AWF136" s="111"/>
      <c r="AWG136" s="111"/>
      <c r="AWH136" s="111"/>
      <c r="AWI136" s="111"/>
      <c r="AWJ136" s="111"/>
      <c r="AWK136" s="111"/>
      <c r="AWL136" s="111"/>
      <c r="AWM136" s="111"/>
      <c r="AWN136" s="111"/>
      <c r="AWO136" s="111"/>
      <c r="AWP136" s="111"/>
      <c r="AWQ136" s="111"/>
      <c r="AWR136" s="111"/>
      <c r="AWS136" s="111"/>
      <c r="AWT136" s="111"/>
      <c r="AWU136" s="111"/>
      <c r="AWV136" s="111"/>
      <c r="AWW136" s="111"/>
      <c r="AWX136" s="111"/>
      <c r="AWY136" s="111"/>
      <c r="AWZ136" s="111"/>
      <c r="AXA136" s="111"/>
      <c r="AXB136" s="111"/>
      <c r="AXC136" s="111"/>
      <c r="AXD136" s="111"/>
      <c r="AXE136" s="111"/>
      <c r="AXF136" s="111"/>
      <c r="AXG136" s="111"/>
      <c r="AXH136" s="111"/>
      <c r="AXI136" s="111"/>
      <c r="AXJ136" s="111"/>
      <c r="AXK136" s="111"/>
      <c r="AXL136" s="111"/>
      <c r="AXM136" s="111"/>
      <c r="AXN136" s="111"/>
      <c r="AXO136" s="111"/>
      <c r="AXP136" s="111"/>
      <c r="AXQ136" s="111"/>
      <c r="AXR136" s="111"/>
      <c r="AXS136" s="111"/>
      <c r="AXT136" s="111"/>
      <c r="AXU136" s="111"/>
      <c r="AXV136" s="111"/>
      <c r="AXW136" s="111"/>
      <c r="AXX136" s="111"/>
      <c r="AXY136" s="111"/>
      <c r="AXZ136" s="111"/>
      <c r="AYA136" s="111"/>
      <c r="AYB136" s="111"/>
      <c r="AYC136" s="111"/>
      <c r="AYD136" s="111"/>
      <c r="AYE136" s="111"/>
      <c r="AYF136" s="111"/>
      <c r="AYG136" s="111"/>
      <c r="AYH136" s="111"/>
      <c r="AYI136" s="111"/>
      <c r="AYJ136" s="111"/>
      <c r="AYK136" s="111"/>
      <c r="AYL136" s="111"/>
      <c r="AYM136" s="111"/>
      <c r="AYN136" s="111"/>
      <c r="AYO136" s="111"/>
      <c r="AYP136" s="111"/>
      <c r="AYQ136" s="111"/>
      <c r="AYR136" s="111"/>
      <c r="AYS136" s="111"/>
      <c r="AYT136" s="111"/>
      <c r="AYU136" s="111"/>
      <c r="AYV136" s="111"/>
      <c r="AYW136" s="111"/>
      <c r="AYX136" s="111"/>
      <c r="AYY136" s="111"/>
      <c r="AYZ136" s="111"/>
      <c r="AZA136" s="111"/>
      <c r="AZB136" s="111"/>
      <c r="AZC136" s="111"/>
      <c r="AZD136" s="111"/>
      <c r="AZE136" s="111"/>
      <c r="AZF136" s="111"/>
      <c r="AZG136" s="111"/>
      <c r="AZH136" s="111"/>
      <c r="AZI136" s="111"/>
      <c r="AZJ136" s="111"/>
      <c r="AZK136" s="111"/>
      <c r="AZL136" s="111"/>
      <c r="AZM136" s="111"/>
      <c r="AZN136" s="111"/>
      <c r="AZO136" s="111"/>
      <c r="AZP136" s="111"/>
      <c r="AZQ136" s="111"/>
      <c r="AZR136" s="111"/>
      <c r="AZS136" s="111"/>
      <c r="AZT136" s="111"/>
      <c r="AZU136" s="111"/>
      <c r="AZV136" s="111"/>
      <c r="AZW136" s="111"/>
      <c r="AZX136" s="111"/>
      <c r="AZY136" s="111"/>
      <c r="AZZ136" s="111"/>
      <c r="BAA136" s="111"/>
      <c r="BAB136" s="111"/>
      <c r="BAC136" s="111"/>
      <c r="BAD136" s="111"/>
      <c r="BAE136" s="111"/>
      <c r="BAF136" s="111"/>
      <c r="BAG136" s="111"/>
      <c r="BAH136" s="111"/>
      <c r="BAI136" s="111"/>
      <c r="BAJ136" s="111"/>
      <c r="BAK136" s="111"/>
      <c r="BAL136" s="111"/>
      <c r="BAM136" s="111"/>
      <c r="BAN136" s="111"/>
      <c r="BAO136" s="111"/>
      <c r="BAP136" s="111"/>
      <c r="BAQ136" s="111"/>
      <c r="BAR136" s="111"/>
      <c r="BAS136" s="111"/>
      <c r="BAT136" s="111"/>
      <c r="BAU136" s="111"/>
      <c r="BAV136" s="111"/>
      <c r="BAW136" s="111"/>
      <c r="BAX136" s="111"/>
      <c r="BAY136" s="111"/>
      <c r="BAZ136" s="111"/>
      <c r="BBA136" s="111"/>
      <c r="BBB136" s="111"/>
      <c r="BBC136" s="111"/>
      <c r="BBD136" s="111"/>
      <c r="BBE136" s="111"/>
      <c r="BBF136" s="111"/>
      <c r="BBG136" s="111"/>
      <c r="BBH136" s="111"/>
      <c r="BBI136" s="111"/>
      <c r="BBJ136" s="111"/>
      <c r="BBK136" s="111"/>
      <c r="BBL136" s="111"/>
      <c r="BBM136" s="111"/>
      <c r="BBN136" s="111"/>
      <c r="BBO136" s="111"/>
      <c r="BBP136" s="111"/>
      <c r="BBQ136" s="111"/>
      <c r="BBR136" s="111"/>
      <c r="BBS136" s="111"/>
      <c r="BBT136" s="111"/>
      <c r="BBU136" s="111"/>
      <c r="BBV136" s="111"/>
      <c r="BBW136" s="111"/>
      <c r="BBX136" s="111"/>
      <c r="BBY136" s="111"/>
      <c r="BBZ136" s="111"/>
      <c r="BCA136" s="111"/>
      <c r="BCB136" s="111"/>
      <c r="BCC136" s="111"/>
      <c r="BCD136" s="111"/>
      <c r="BCE136" s="111"/>
      <c r="BCF136" s="111"/>
      <c r="BCG136" s="111"/>
      <c r="BCH136" s="111"/>
      <c r="BCI136" s="111"/>
      <c r="BCJ136" s="111"/>
      <c r="BCK136" s="111"/>
      <c r="BCL136" s="111"/>
      <c r="BCM136" s="111"/>
      <c r="BCN136" s="111"/>
      <c r="BCO136" s="111"/>
      <c r="BCP136" s="111"/>
      <c r="BCQ136" s="111"/>
      <c r="BCR136" s="111"/>
      <c r="BCS136" s="111"/>
      <c r="BCT136" s="111"/>
      <c r="BCU136" s="111"/>
      <c r="BCV136" s="111"/>
      <c r="BCW136" s="111"/>
      <c r="BCX136" s="111"/>
      <c r="BCY136" s="111"/>
      <c r="BCZ136" s="111"/>
      <c r="BDA136" s="111"/>
      <c r="BDB136" s="111"/>
      <c r="BDC136" s="111"/>
      <c r="BDD136" s="111"/>
      <c r="BDE136" s="111"/>
      <c r="BDF136" s="111"/>
      <c r="BDG136" s="111"/>
      <c r="BDH136" s="111"/>
      <c r="BDI136" s="111"/>
      <c r="BDJ136" s="111"/>
      <c r="BDK136" s="111"/>
      <c r="BDL136" s="111"/>
      <c r="BDM136" s="111"/>
      <c r="BDN136" s="111"/>
      <c r="BDO136" s="111"/>
      <c r="BDP136" s="111"/>
      <c r="BDQ136" s="111"/>
      <c r="BDR136" s="111"/>
      <c r="BDS136" s="111"/>
      <c r="BDT136" s="111"/>
      <c r="BDU136" s="111"/>
      <c r="BDV136" s="111"/>
      <c r="BDW136" s="111"/>
      <c r="BDX136" s="111"/>
      <c r="BDY136" s="111"/>
      <c r="BDZ136" s="111"/>
      <c r="BEA136" s="111"/>
      <c r="BEB136" s="111"/>
      <c r="BEC136" s="111"/>
      <c r="BED136" s="111"/>
      <c r="BEE136" s="111"/>
      <c r="BEF136" s="111"/>
      <c r="BEG136" s="111"/>
      <c r="BEH136" s="111"/>
      <c r="BEI136" s="111"/>
      <c r="BEJ136" s="111"/>
      <c r="BEK136" s="111"/>
      <c r="BEL136" s="111"/>
      <c r="BEM136" s="111"/>
      <c r="BEN136" s="111"/>
      <c r="BEO136" s="111"/>
      <c r="BEP136" s="111"/>
      <c r="BEQ136" s="111"/>
      <c r="BER136" s="111"/>
      <c r="BES136" s="111"/>
      <c r="BET136" s="111"/>
      <c r="BEU136" s="111"/>
      <c r="BEV136" s="111"/>
      <c r="BEW136" s="111"/>
      <c r="BEX136" s="111"/>
      <c r="BEY136" s="111"/>
      <c r="BEZ136" s="111"/>
      <c r="BFA136" s="111"/>
      <c r="BFB136" s="111"/>
      <c r="BFC136" s="111"/>
      <c r="BFD136" s="111"/>
      <c r="BFE136" s="111"/>
      <c r="BFF136" s="111"/>
      <c r="BFG136" s="111"/>
      <c r="BFH136" s="111"/>
      <c r="BFI136" s="111"/>
      <c r="BFJ136" s="111"/>
      <c r="BFK136" s="111"/>
      <c r="BFL136" s="111"/>
      <c r="BFM136" s="111"/>
      <c r="BFN136" s="111"/>
      <c r="BFO136" s="111"/>
      <c r="BFP136" s="111"/>
      <c r="BFQ136" s="111"/>
      <c r="BFR136" s="111"/>
      <c r="BFS136" s="111"/>
      <c r="BFT136" s="111"/>
      <c r="BFU136" s="111"/>
      <c r="BFV136" s="111"/>
      <c r="BFW136" s="111"/>
      <c r="BFX136" s="111"/>
      <c r="BFY136" s="111"/>
      <c r="BFZ136" s="111"/>
      <c r="BGA136" s="111"/>
      <c r="BGB136" s="111"/>
      <c r="BGC136" s="111"/>
      <c r="BGD136" s="111"/>
      <c r="BGE136" s="111"/>
      <c r="BGF136" s="111"/>
      <c r="BGG136" s="111"/>
      <c r="BGH136" s="111"/>
      <c r="BGI136" s="111"/>
      <c r="BGJ136" s="111"/>
      <c r="BGK136" s="111"/>
      <c r="BGL136" s="111"/>
      <c r="BGM136" s="111"/>
      <c r="BGN136" s="111"/>
      <c r="BGO136" s="111"/>
      <c r="BGP136" s="111"/>
      <c r="BGQ136" s="111"/>
      <c r="BGR136" s="111"/>
      <c r="BGS136" s="111"/>
      <c r="BGT136" s="111"/>
      <c r="BGU136" s="111"/>
      <c r="BGV136" s="111"/>
      <c r="BGW136" s="111"/>
      <c r="BGX136" s="111"/>
      <c r="BGY136" s="111"/>
      <c r="BGZ136" s="111"/>
      <c r="BHA136" s="111"/>
      <c r="BHB136" s="111"/>
      <c r="BHC136" s="111"/>
      <c r="BHD136" s="111"/>
      <c r="BHE136" s="111"/>
      <c r="BHF136" s="111"/>
      <c r="BHG136" s="111"/>
      <c r="BHH136" s="111"/>
      <c r="BHI136" s="111"/>
      <c r="BHJ136" s="111"/>
      <c r="BHK136" s="111"/>
      <c r="BHL136" s="111"/>
      <c r="BHM136" s="111"/>
      <c r="BHN136" s="111"/>
      <c r="BHO136" s="111"/>
      <c r="BHP136" s="111"/>
      <c r="BHQ136" s="111"/>
      <c r="BHR136" s="111"/>
      <c r="BHS136" s="111"/>
      <c r="BHT136" s="111"/>
      <c r="BHU136" s="111"/>
      <c r="BHV136" s="111"/>
      <c r="BHW136" s="111"/>
      <c r="BHX136" s="111"/>
      <c r="BHY136" s="111"/>
      <c r="BHZ136" s="111"/>
      <c r="BIA136" s="111"/>
      <c r="BIB136" s="111"/>
      <c r="BIC136" s="111"/>
      <c r="BID136" s="111"/>
      <c r="BIE136" s="111"/>
      <c r="BIF136" s="111"/>
      <c r="BIG136" s="111"/>
      <c r="BIH136" s="111"/>
      <c r="BII136" s="111"/>
      <c r="BIJ136" s="111"/>
      <c r="BIK136" s="111"/>
      <c r="BIL136" s="111"/>
      <c r="BIM136" s="111"/>
      <c r="BIN136" s="111"/>
      <c r="BIO136" s="111"/>
      <c r="BIP136" s="111"/>
      <c r="BIQ136" s="111"/>
      <c r="BIR136" s="111"/>
      <c r="BIS136" s="111"/>
      <c r="BIT136" s="111"/>
      <c r="BIU136" s="111"/>
      <c r="BIV136" s="111"/>
      <c r="BIW136" s="111"/>
      <c r="BIX136" s="111"/>
      <c r="BIY136" s="111"/>
      <c r="BIZ136" s="111"/>
      <c r="BJA136" s="111"/>
      <c r="BJB136" s="111"/>
      <c r="BJC136" s="111"/>
      <c r="BJD136" s="111"/>
      <c r="BJE136" s="111"/>
      <c r="BJF136" s="111"/>
      <c r="BJG136" s="111"/>
      <c r="BJH136" s="111"/>
      <c r="BJI136" s="111"/>
      <c r="BJJ136" s="111"/>
      <c r="BJK136" s="111"/>
      <c r="BJL136" s="111"/>
      <c r="BJM136" s="111"/>
      <c r="BJN136" s="111"/>
      <c r="BJO136" s="111"/>
      <c r="BJP136" s="111"/>
      <c r="BJQ136" s="111"/>
      <c r="BJR136" s="111"/>
      <c r="BJS136" s="111"/>
      <c r="BJT136" s="111"/>
      <c r="BJU136" s="111"/>
      <c r="BJV136" s="111"/>
      <c r="BJW136" s="111"/>
      <c r="BJX136" s="111"/>
      <c r="BJY136" s="111"/>
      <c r="BJZ136" s="111"/>
      <c r="BKA136" s="111"/>
      <c r="BKB136" s="111"/>
      <c r="BKC136" s="111"/>
      <c r="BKD136" s="111"/>
      <c r="BKE136" s="111"/>
      <c r="BKF136" s="111"/>
      <c r="BKG136" s="111"/>
      <c r="BKH136" s="111"/>
      <c r="BKI136" s="111"/>
      <c r="BKJ136" s="111"/>
      <c r="BKK136" s="111"/>
      <c r="BKL136" s="111"/>
      <c r="BKM136" s="111"/>
      <c r="BKN136" s="111"/>
      <c r="BKO136" s="111"/>
      <c r="BKP136" s="111"/>
      <c r="BKQ136" s="111"/>
      <c r="BKR136" s="111"/>
      <c r="BKS136" s="111"/>
      <c r="BKT136" s="111"/>
      <c r="BKU136" s="111"/>
      <c r="BKV136" s="111"/>
      <c r="BKW136" s="111"/>
      <c r="BKX136" s="111"/>
      <c r="BKY136" s="111"/>
      <c r="BKZ136" s="111"/>
      <c r="BLA136" s="111"/>
      <c r="BLB136" s="111"/>
      <c r="BLC136" s="111"/>
      <c r="BLD136" s="111"/>
      <c r="BLE136" s="111"/>
      <c r="BLF136" s="111"/>
      <c r="BLG136" s="111"/>
      <c r="BLH136" s="111"/>
      <c r="BLI136" s="111"/>
      <c r="BLJ136" s="111"/>
      <c r="BLK136" s="111"/>
      <c r="BLL136" s="111"/>
      <c r="BLM136" s="111"/>
      <c r="BLN136" s="111"/>
      <c r="BLO136" s="111"/>
      <c r="BLP136" s="111"/>
      <c r="BLQ136" s="111"/>
      <c r="BLR136" s="111"/>
      <c r="BLS136" s="111"/>
      <c r="BLT136" s="111"/>
      <c r="BLU136" s="111"/>
      <c r="BLV136" s="111"/>
      <c r="BLW136" s="111"/>
      <c r="BLX136" s="111"/>
      <c r="BLY136" s="111"/>
      <c r="BLZ136" s="111"/>
      <c r="BMA136" s="111"/>
      <c r="BMB136" s="111"/>
      <c r="BMC136" s="111"/>
      <c r="BMD136" s="111"/>
      <c r="BME136" s="111"/>
      <c r="BMF136" s="111"/>
      <c r="BMG136" s="111"/>
      <c r="BMH136" s="111"/>
      <c r="BMI136" s="111"/>
      <c r="BMJ136" s="111"/>
      <c r="BMK136" s="111"/>
      <c r="BML136" s="111"/>
      <c r="BMM136" s="111"/>
      <c r="BMN136" s="111"/>
      <c r="BMO136" s="111"/>
      <c r="BMP136" s="111"/>
      <c r="BMQ136" s="111"/>
      <c r="BMR136" s="111"/>
      <c r="BMS136" s="111"/>
      <c r="BMT136" s="111"/>
      <c r="BMU136" s="111"/>
      <c r="BMV136" s="111"/>
      <c r="BMW136" s="111"/>
      <c r="BMX136" s="111"/>
      <c r="BMY136" s="111"/>
      <c r="BMZ136" s="111"/>
      <c r="BNA136" s="111"/>
      <c r="BNB136" s="111"/>
      <c r="BNC136" s="111"/>
      <c r="BND136" s="111"/>
      <c r="BNE136" s="111"/>
      <c r="BNF136" s="111"/>
      <c r="BNG136" s="111"/>
      <c r="BNH136" s="111"/>
      <c r="BNI136" s="111"/>
      <c r="BNJ136" s="111"/>
      <c r="BNK136" s="111"/>
      <c r="BNL136" s="111"/>
      <c r="BNM136" s="111"/>
      <c r="BNN136" s="111"/>
      <c r="BNO136" s="111"/>
      <c r="BNP136" s="111"/>
      <c r="BNQ136" s="111"/>
      <c r="BNR136" s="111"/>
      <c r="BNS136" s="111"/>
      <c r="BNT136" s="111"/>
      <c r="BNU136" s="111"/>
      <c r="BNV136" s="111"/>
      <c r="BNW136" s="111"/>
      <c r="BNX136" s="111"/>
      <c r="BNY136" s="111"/>
      <c r="BNZ136" s="111"/>
      <c r="BOA136" s="111"/>
      <c r="BOB136" s="111"/>
      <c r="BOC136" s="111"/>
      <c r="BOD136" s="111"/>
      <c r="BOE136" s="111"/>
      <c r="BOF136" s="111"/>
      <c r="BOG136" s="111"/>
      <c r="BOH136" s="111"/>
      <c r="BOI136" s="111"/>
      <c r="BOJ136" s="111"/>
      <c r="BOK136" s="111"/>
      <c r="BOL136" s="111"/>
      <c r="BOM136" s="111"/>
      <c r="BON136" s="111"/>
      <c r="BOO136" s="111"/>
      <c r="BOP136" s="111"/>
      <c r="BOQ136" s="111"/>
      <c r="BOR136" s="111"/>
      <c r="BOS136" s="111"/>
      <c r="BOT136" s="111"/>
      <c r="BOU136" s="111"/>
      <c r="BOV136" s="111"/>
      <c r="BOW136" s="111"/>
      <c r="BOX136" s="111"/>
      <c r="BOY136" s="111"/>
      <c r="BOZ136" s="111"/>
      <c r="BPA136" s="111"/>
      <c r="BPB136" s="111"/>
      <c r="BPC136" s="111"/>
      <c r="BPD136" s="111"/>
      <c r="BPE136" s="111"/>
      <c r="BPF136" s="111"/>
      <c r="BPG136" s="111"/>
      <c r="BPH136" s="111"/>
      <c r="BPI136" s="111"/>
      <c r="BPJ136" s="111"/>
      <c r="BPK136" s="111"/>
      <c r="BPL136" s="111"/>
      <c r="BPM136" s="111"/>
      <c r="BPN136" s="111"/>
      <c r="BPO136" s="111"/>
      <c r="BPP136" s="111"/>
      <c r="BPQ136" s="111"/>
      <c r="BPR136" s="111"/>
      <c r="BPS136" s="111"/>
      <c r="BPT136" s="111"/>
      <c r="BPU136" s="111"/>
      <c r="BPV136" s="111"/>
      <c r="BPW136" s="111"/>
      <c r="BPX136" s="111"/>
      <c r="BPY136" s="111"/>
      <c r="BPZ136" s="111"/>
      <c r="BQA136" s="111"/>
      <c r="BQB136" s="111"/>
      <c r="BQC136" s="111"/>
      <c r="BQD136" s="111"/>
      <c r="BQE136" s="111"/>
      <c r="BQF136" s="111"/>
      <c r="BQG136" s="111"/>
      <c r="BQH136" s="111"/>
      <c r="BQI136" s="111"/>
      <c r="BQJ136" s="111"/>
      <c r="BQK136" s="111"/>
      <c r="BQL136" s="111"/>
      <c r="BQM136" s="111"/>
      <c r="BQN136" s="111"/>
      <c r="BQO136" s="111"/>
      <c r="BQP136" s="111"/>
      <c r="BQQ136" s="111"/>
      <c r="BQR136" s="111"/>
      <c r="BQS136" s="111"/>
      <c r="BQT136" s="111"/>
      <c r="BQU136" s="111"/>
      <c r="BQV136" s="111"/>
      <c r="BQW136" s="111"/>
      <c r="BQX136" s="111"/>
      <c r="BQY136" s="111"/>
      <c r="BQZ136" s="111"/>
      <c r="BRA136" s="111"/>
      <c r="BRB136" s="111"/>
      <c r="BRC136" s="111"/>
      <c r="BRD136" s="111"/>
      <c r="BRE136" s="111"/>
      <c r="BRF136" s="111"/>
      <c r="BRG136" s="111"/>
      <c r="BRH136" s="111"/>
      <c r="BRI136" s="111"/>
      <c r="BRJ136" s="111"/>
      <c r="BRK136" s="111"/>
      <c r="BRL136" s="111"/>
      <c r="BRM136" s="111"/>
      <c r="BRN136" s="111"/>
      <c r="BRO136" s="111"/>
      <c r="BRP136" s="111"/>
      <c r="BRQ136" s="111"/>
      <c r="BRR136" s="111"/>
      <c r="BRS136" s="111"/>
      <c r="BRT136" s="111"/>
      <c r="BRU136" s="111"/>
      <c r="BRV136" s="111"/>
      <c r="BRW136" s="111"/>
      <c r="BRX136" s="111"/>
      <c r="BRY136" s="111"/>
      <c r="BRZ136" s="111"/>
      <c r="BSA136" s="111"/>
      <c r="BSB136" s="111"/>
      <c r="BSC136" s="111"/>
      <c r="BSD136" s="111"/>
      <c r="BSE136" s="111"/>
      <c r="BSF136" s="111"/>
      <c r="BSG136" s="111"/>
      <c r="BSH136" s="111"/>
      <c r="BSI136" s="111"/>
      <c r="BSJ136" s="111"/>
      <c r="BSK136" s="111"/>
      <c r="BSL136" s="111"/>
      <c r="BSM136" s="111"/>
      <c r="BSN136" s="111"/>
      <c r="BSO136" s="111"/>
      <c r="BSP136" s="111"/>
      <c r="BSQ136" s="111"/>
      <c r="BSR136" s="111"/>
      <c r="BSS136" s="111"/>
      <c r="BST136" s="111"/>
      <c r="BSU136" s="111"/>
      <c r="BSV136" s="111"/>
      <c r="BSW136" s="111"/>
      <c r="BSX136" s="111"/>
      <c r="BSY136" s="111"/>
      <c r="BSZ136" s="111"/>
      <c r="BTA136" s="111"/>
      <c r="BTB136" s="111"/>
      <c r="BTC136" s="111"/>
      <c r="BTD136" s="111"/>
      <c r="BTE136" s="111"/>
      <c r="BTF136" s="111"/>
      <c r="BTG136" s="111"/>
      <c r="BTH136" s="111"/>
      <c r="BTI136" s="111"/>
      <c r="BTJ136" s="111"/>
      <c r="BTK136" s="111"/>
      <c r="BTL136" s="111"/>
      <c r="BTM136" s="111"/>
      <c r="BTN136" s="111"/>
      <c r="BTO136" s="111"/>
      <c r="BTP136" s="111"/>
      <c r="BTQ136" s="111"/>
      <c r="BTR136" s="111"/>
      <c r="BTS136" s="111"/>
      <c r="BTT136" s="111"/>
      <c r="BTU136" s="111"/>
      <c r="BTV136" s="111"/>
      <c r="BTW136" s="111"/>
      <c r="BTX136" s="111"/>
      <c r="BTY136" s="111"/>
      <c r="BTZ136" s="111"/>
      <c r="BUA136" s="111"/>
      <c r="BUB136" s="111"/>
      <c r="BUC136" s="111"/>
      <c r="BUD136" s="111"/>
      <c r="BUE136" s="111"/>
      <c r="BUF136" s="111"/>
      <c r="BUG136" s="111"/>
      <c r="BUH136" s="111"/>
      <c r="BUI136" s="111"/>
      <c r="BUJ136" s="111"/>
      <c r="BUK136" s="111"/>
      <c r="BUL136" s="111"/>
      <c r="BUM136" s="111"/>
      <c r="BUN136" s="111"/>
      <c r="BUO136" s="111"/>
      <c r="BUP136" s="111"/>
      <c r="BUQ136" s="111"/>
      <c r="BUR136" s="111"/>
      <c r="BUS136" s="111"/>
      <c r="BUT136" s="111"/>
      <c r="BUU136" s="111"/>
      <c r="BUV136" s="111"/>
      <c r="BUW136" s="111"/>
      <c r="BUX136" s="111"/>
      <c r="BUY136" s="111"/>
      <c r="BUZ136" s="111"/>
      <c r="BVA136" s="111"/>
      <c r="BVB136" s="111"/>
      <c r="BVC136" s="111"/>
      <c r="BVD136" s="111"/>
      <c r="BVE136" s="111"/>
      <c r="BVF136" s="111"/>
      <c r="BVG136" s="111"/>
      <c r="BVH136" s="111"/>
      <c r="BVI136" s="111"/>
      <c r="BVJ136" s="111"/>
      <c r="BVK136" s="111"/>
      <c r="BVL136" s="111"/>
      <c r="BVM136" s="111"/>
      <c r="BVN136" s="111"/>
      <c r="BVO136" s="111"/>
      <c r="BVP136" s="111"/>
      <c r="BVQ136" s="111"/>
      <c r="BVR136" s="111"/>
      <c r="BVS136" s="111"/>
      <c r="BVT136" s="111"/>
      <c r="BVU136" s="111"/>
      <c r="BVV136" s="111"/>
      <c r="BVW136" s="111"/>
      <c r="BVX136" s="111"/>
      <c r="BVY136" s="111"/>
      <c r="BVZ136" s="111"/>
      <c r="BWA136" s="111"/>
      <c r="BWB136" s="111"/>
      <c r="BWC136" s="111"/>
      <c r="BWD136" s="111"/>
      <c r="BWE136" s="111"/>
      <c r="BWF136" s="111"/>
      <c r="BWG136" s="111"/>
      <c r="BWH136" s="111"/>
      <c r="BWI136" s="111"/>
      <c r="BWJ136" s="111"/>
      <c r="BWK136" s="111"/>
      <c r="BWL136" s="111"/>
      <c r="BWM136" s="111"/>
      <c r="BWN136" s="111"/>
      <c r="BWO136" s="111"/>
      <c r="BWP136" s="111"/>
      <c r="BWQ136" s="111"/>
      <c r="BWR136" s="111"/>
      <c r="BWS136" s="111"/>
      <c r="BWT136" s="111"/>
      <c r="BWU136" s="111"/>
      <c r="BWV136" s="111"/>
      <c r="BWW136" s="111"/>
      <c r="BWX136" s="111"/>
      <c r="BWY136" s="111"/>
      <c r="BWZ136" s="111"/>
      <c r="BXA136" s="111"/>
      <c r="BXB136" s="111"/>
      <c r="BXC136" s="111"/>
      <c r="BXD136" s="111"/>
      <c r="BXE136" s="111"/>
      <c r="BXF136" s="111"/>
      <c r="BXG136" s="111"/>
      <c r="BXH136" s="111"/>
      <c r="BXI136" s="111"/>
      <c r="BXJ136" s="111"/>
      <c r="BXK136" s="111"/>
      <c r="BXL136" s="111"/>
      <c r="BXM136" s="111"/>
      <c r="BXN136" s="111"/>
      <c r="BXO136" s="111"/>
      <c r="BXP136" s="111"/>
      <c r="BXQ136" s="111"/>
      <c r="BXR136" s="111"/>
      <c r="BXS136" s="111"/>
      <c r="BXT136" s="111"/>
      <c r="BXU136" s="111"/>
      <c r="BXV136" s="111"/>
      <c r="BXW136" s="111"/>
      <c r="BXX136" s="111"/>
      <c r="BXY136" s="111"/>
      <c r="BXZ136" s="111"/>
      <c r="BYA136" s="111"/>
      <c r="BYB136" s="111"/>
      <c r="BYC136" s="111"/>
      <c r="BYD136" s="111"/>
      <c r="BYE136" s="111"/>
      <c r="BYF136" s="111"/>
      <c r="BYG136" s="111"/>
      <c r="BYH136" s="111"/>
      <c r="BYI136" s="111"/>
      <c r="BYJ136" s="111"/>
      <c r="BYK136" s="111"/>
      <c r="BYL136" s="111"/>
      <c r="BYM136" s="111"/>
      <c r="BYN136" s="111"/>
      <c r="BYO136" s="111"/>
      <c r="BYP136" s="111"/>
      <c r="BYQ136" s="111"/>
      <c r="BYR136" s="111"/>
      <c r="BYS136" s="111"/>
      <c r="BYT136" s="111"/>
      <c r="BYU136" s="111"/>
      <c r="BYV136" s="111"/>
      <c r="BYW136" s="111"/>
      <c r="BYX136" s="111"/>
      <c r="BYY136" s="111"/>
      <c r="BYZ136" s="111"/>
      <c r="BZA136" s="111"/>
      <c r="BZB136" s="111"/>
      <c r="BZC136" s="111"/>
      <c r="BZD136" s="111"/>
      <c r="BZE136" s="111"/>
      <c r="BZF136" s="111"/>
      <c r="BZG136" s="111"/>
      <c r="BZH136" s="111"/>
      <c r="BZI136" s="111"/>
      <c r="BZJ136" s="111"/>
      <c r="BZK136" s="111"/>
      <c r="BZL136" s="111"/>
      <c r="BZM136" s="111"/>
      <c r="BZN136" s="111"/>
      <c r="BZO136" s="111"/>
      <c r="BZP136" s="111"/>
      <c r="BZQ136" s="111"/>
      <c r="BZR136" s="111"/>
      <c r="BZS136" s="111"/>
      <c r="BZT136" s="111"/>
      <c r="BZU136" s="111"/>
      <c r="BZV136" s="111"/>
      <c r="BZW136" s="111"/>
      <c r="BZX136" s="111"/>
      <c r="BZY136" s="111"/>
      <c r="BZZ136" s="111"/>
      <c r="CAA136" s="111"/>
      <c r="CAB136" s="111"/>
      <c r="CAC136" s="111"/>
      <c r="CAD136" s="111"/>
      <c r="CAE136" s="111"/>
      <c r="CAF136" s="111"/>
      <c r="CAG136" s="111"/>
      <c r="CAH136" s="111"/>
      <c r="CAI136" s="111"/>
      <c r="CAJ136" s="111"/>
      <c r="CAK136" s="111"/>
      <c r="CAL136" s="111"/>
      <c r="CAM136" s="111"/>
      <c r="CAN136" s="111"/>
      <c r="CAO136" s="111"/>
      <c r="CAP136" s="111"/>
      <c r="CAQ136" s="111"/>
      <c r="CAR136" s="111"/>
      <c r="CAS136" s="111"/>
      <c r="CAT136" s="111"/>
      <c r="CAU136" s="111"/>
      <c r="CAV136" s="111"/>
      <c r="CAW136" s="111"/>
      <c r="CAX136" s="111"/>
      <c r="CAY136" s="111"/>
      <c r="CAZ136" s="111"/>
      <c r="CBA136" s="111"/>
      <c r="CBB136" s="111"/>
      <c r="CBC136" s="111"/>
      <c r="CBD136" s="111"/>
      <c r="CBE136" s="111"/>
      <c r="CBF136" s="111"/>
      <c r="CBG136" s="111"/>
      <c r="CBH136" s="111"/>
      <c r="CBI136" s="111"/>
      <c r="CBJ136" s="111"/>
      <c r="CBK136" s="111"/>
      <c r="CBL136" s="111"/>
      <c r="CBM136" s="111"/>
      <c r="CBN136" s="111"/>
      <c r="CBO136" s="111"/>
      <c r="CBP136" s="111"/>
      <c r="CBQ136" s="111"/>
      <c r="CBR136" s="111"/>
      <c r="CBS136" s="111"/>
      <c r="CBT136" s="111"/>
      <c r="CBU136" s="111"/>
      <c r="CBV136" s="111"/>
      <c r="CBW136" s="111"/>
      <c r="CBX136" s="111"/>
      <c r="CBY136" s="111"/>
      <c r="CBZ136" s="111"/>
      <c r="CCA136" s="111"/>
      <c r="CCB136" s="111"/>
      <c r="CCC136" s="111"/>
      <c r="CCD136" s="111"/>
      <c r="CCE136" s="111"/>
      <c r="CCF136" s="111"/>
      <c r="CCG136" s="111"/>
      <c r="CCH136" s="111"/>
      <c r="CCI136" s="111"/>
      <c r="CCJ136" s="111"/>
      <c r="CCK136" s="111"/>
      <c r="CCL136" s="111"/>
      <c r="CCM136" s="111"/>
      <c r="CCN136" s="111"/>
      <c r="CCO136" s="111"/>
      <c r="CCP136" s="111"/>
      <c r="CCQ136" s="111"/>
      <c r="CCR136" s="111"/>
      <c r="CCS136" s="111"/>
      <c r="CCT136" s="111"/>
      <c r="CCU136" s="111"/>
      <c r="CCV136" s="111"/>
      <c r="CCW136" s="111"/>
      <c r="CCX136" s="111"/>
      <c r="CCY136" s="111"/>
      <c r="CCZ136" s="111"/>
      <c r="CDA136" s="111"/>
      <c r="CDB136" s="111"/>
      <c r="CDC136" s="111"/>
      <c r="CDD136" s="111"/>
      <c r="CDE136" s="111"/>
      <c r="CDF136" s="111"/>
      <c r="CDG136" s="111"/>
      <c r="CDH136" s="111"/>
      <c r="CDI136" s="111"/>
      <c r="CDJ136" s="111"/>
      <c r="CDK136" s="111"/>
      <c r="CDL136" s="111"/>
      <c r="CDM136" s="111"/>
      <c r="CDN136" s="111"/>
      <c r="CDO136" s="111"/>
      <c r="CDP136" s="111"/>
      <c r="CDQ136" s="111"/>
      <c r="CDR136" s="111"/>
      <c r="CDS136" s="111"/>
      <c r="CDT136" s="111"/>
      <c r="CDU136" s="111"/>
      <c r="CDV136" s="111"/>
      <c r="CDW136" s="111"/>
      <c r="CDX136" s="111"/>
      <c r="CDY136" s="111"/>
      <c r="CDZ136" s="111"/>
      <c r="CEA136" s="111"/>
      <c r="CEB136" s="111"/>
      <c r="CEC136" s="111"/>
      <c r="CED136" s="111"/>
      <c r="CEE136" s="111"/>
      <c r="CEF136" s="111"/>
      <c r="CEG136" s="111"/>
      <c r="CEH136" s="111"/>
      <c r="CEI136" s="111"/>
      <c r="CEJ136" s="111"/>
      <c r="CEK136" s="111"/>
      <c r="CEL136" s="111"/>
      <c r="CEM136" s="111"/>
      <c r="CEN136" s="111"/>
      <c r="CEO136" s="111"/>
      <c r="CEP136" s="111"/>
      <c r="CEQ136" s="111"/>
      <c r="CER136" s="111"/>
      <c r="CES136" s="111"/>
      <c r="CET136" s="111"/>
      <c r="CEU136" s="111"/>
      <c r="CEV136" s="111"/>
      <c r="CEW136" s="111"/>
      <c r="CEX136" s="111"/>
      <c r="CEY136" s="111"/>
      <c r="CEZ136" s="111"/>
      <c r="CFA136" s="111"/>
      <c r="CFB136" s="111"/>
      <c r="CFC136" s="111"/>
      <c r="CFD136" s="111"/>
      <c r="CFE136" s="111"/>
      <c r="CFF136" s="111"/>
      <c r="CFG136" s="111"/>
      <c r="CFH136" s="111"/>
      <c r="CFI136" s="111"/>
      <c r="CFJ136" s="111"/>
      <c r="CFK136" s="111"/>
      <c r="CFL136" s="111"/>
      <c r="CFM136" s="111"/>
      <c r="CFN136" s="111"/>
      <c r="CFO136" s="111"/>
      <c r="CFP136" s="111"/>
      <c r="CFQ136" s="111"/>
      <c r="CFR136" s="111"/>
      <c r="CFS136" s="111"/>
      <c r="CFT136" s="111"/>
      <c r="CFU136" s="111"/>
      <c r="CFV136" s="111"/>
      <c r="CFW136" s="111"/>
      <c r="CFX136" s="111"/>
      <c r="CFY136" s="111"/>
      <c r="CFZ136" s="111"/>
      <c r="CGA136" s="111"/>
      <c r="CGB136" s="111"/>
      <c r="CGC136" s="111"/>
      <c r="CGD136" s="111"/>
      <c r="CGE136" s="111"/>
      <c r="CGF136" s="111"/>
      <c r="CGG136" s="111"/>
      <c r="CGH136" s="111"/>
      <c r="CGI136" s="111"/>
      <c r="CGJ136" s="111"/>
      <c r="CGK136" s="111"/>
      <c r="CGL136" s="111"/>
      <c r="CGM136" s="111"/>
      <c r="CGN136" s="111"/>
      <c r="CGO136" s="111"/>
      <c r="CGP136" s="111"/>
      <c r="CGQ136" s="111"/>
      <c r="CGR136" s="111"/>
      <c r="CGS136" s="111"/>
      <c r="CGT136" s="111"/>
      <c r="CGU136" s="111"/>
      <c r="CGV136" s="111"/>
      <c r="CGW136" s="111"/>
      <c r="CGX136" s="111"/>
      <c r="CGY136" s="111"/>
      <c r="CGZ136" s="111"/>
      <c r="CHA136" s="111"/>
      <c r="CHB136" s="111"/>
      <c r="CHC136" s="111"/>
      <c r="CHD136" s="111"/>
      <c r="CHE136" s="111"/>
      <c r="CHF136" s="111"/>
      <c r="CHG136" s="111"/>
      <c r="CHH136" s="111"/>
      <c r="CHI136" s="111"/>
      <c r="CHJ136" s="111"/>
      <c r="CHK136" s="111"/>
      <c r="CHL136" s="111"/>
      <c r="CHM136" s="111"/>
      <c r="CHN136" s="111"/>
      <c r="CHO136" s="111"/>
      <c r="CHP136" s="111"/>
      <c r="CHQ136" s="111"/>
      <c r="CHR136" s="111"/>
      <c r="CHS136" s="111"/>
      <c r="CHT136" s="111"/>
      <c r="CHU136" s="111"/>
      <c r="CHV136" s="111"/>
      <c r="CHW136" s="111"/>
      <c r="CHX136" s="111"/>
      <c r="CHY136" s="111"/>
      <c r="CHZ136" s="111"/>
      <c r="CIA136" s="111"/>
      <c r="CIB136" s="111"/>
      <c r="CIC136" s="111"/>
      <c r="CID136" s="111"/>
      <c r="CIE136" s="111"/>
      <c r="CIF136" s="111"/>
      <c r="CIG136" s="111"/>
      <c r="CIH136" s="111"/>
      <c r="CII136" s="111"/>
      <c r="CIJ136" s="111"/>
      <c r="CIK136" s="111"/>
      <c r="CIL136" s="111"/>
      <c r="CIM136" s="111"/>
      <c r="CIN136" s="111"/>
      <c r="CIO136" s="111"/>
      <c r="CIP136" s="111"/>
      <c r="CIQ136" s="111"/>
      <c r="CIR136" s="111"/>
      <c r="CIS136" s="111"/>
      <c r="CIT136" s="111"/>
      <c r="CIU136" s="111"/>
      <c r="CIV136" s="111"/>
      <c r="CIW136" s="111"/>
      <c r="CIX136" s="111"/>
      <c r="CIY136" s="111"/>
      <c r="CIZ136" s="111"/>
      <c r="CJA136" s="111"/>
      <c r="CJB136" s="111"/>
      <c r="CJC136" s="111"/>
      <c r="CJD136" s="111"/>
      <c r="CJE136" s="111"/>
      <c r="CJF136" s="111"/>
      <c r="CJG136" s="111"/>
      <c r="CJH136" s="111"/>
      <c r="CJI136" s="111"/>
      <c r="CJJ136" s="111"/>
      <c r="CJK136" s="111"/>
      <c r="CJL136" s="111"/>
      <c r="CJM136" s="111"/>
      <c r="CJN136" s="111"/>
      <c r="CJO136" s="111"/>
      <c r="CJP136" s="111"/>
      <c r="CJQ136" s="111"/>
      <c r="CJR136" s="111"/>
      <c r="CJS136" s="111"/>
      <c r="CJT136" s="111"/>
      <c r="CJU136" s="111"/>
      <c r="CJV136" s="111"/>
      <c r="CJW136" s="111"/>
      <c r="CJX136" s="111"/>
      <c r="CJY136" s="111"/>
      <c r="CJZ136" s="111"/>
      <c r="CKA136" s="111"/>
      <c r="CKB136" s="111"/>
      <c r="CKC136" s="111"/>
      <c r="CKD136" s="111"/>
      <c r="CKE136" s="111"/>
      <c r="CKF136" s="111"/>
      <c r="CKG136" s="111"/>
      <c r="CKH136" s="111"/>
      <c r="CKI136" s="111"/>
      <c r="CKJ136" s="111"/>
      <c r="CKK136" s="111"/>
      <c r="CKL136" s="111"/>
      <c r="CKM136" s="111"/>
      <c r="CKN136" s="111"/>
      <c r="CKO136" s="111"/>
      <c r="CKP136" s="111"/>
      <c r="CKQ136" s="111"/>
      <c r="CKR136" s="111"/>
      <c r="CKS136" s="111"/>
      <c r="CKT136" s="111"/>
      <c r="CKU136" s="111"/>
      <c r="CKV136" s="111"/>
      <c r="CKW136" s="111"/>
      <c r="CKX136" s="111"/>
      <c r="CKY136" s="111"/>
      <c r="CKZ136" s="111"/>
      <c r="CLA136" s="111"/>
      <c r="CLB136" s="111"/>
      <c r="CLC136" s="111"/>
      <c r="CLD136" s="111"/>
      <c r="CLE136" s="111"/>
      <c r="CLF136" s="111"/>
      <c r="CLG136" s="111"/>
      <c r="CLH136" s="111"/>
      <c r="CLI136" s="111"/>
      <c r="CLJ136" s="111"/>
      <c r="CLK136" s="111"/>
      <c r="CLL136" s="111"/>
      <c r="CLM136" s="111"/>
      <c r="CLN136" s="111"/>
      <c r="CLO136" s="111"/>
      <c r="CLP136" s="111"/>
      <c r="CLQ136" s="111"/>
      <c r="CLR136" s="111"/>
      <c r="CLS136" s="111"/>
      <c r="CLT136" s="111"/>
      <c r="CLU136" s="111"/>
      <c r="CLV136" s="111"/>
      <c r="CLW136" s="111"/>
      <c r="CLX136" s="111"/>
      <c r="CLY136" s="111"/>
      <c r="CLZ136" s="111"/>
      <c r="CMA136" s="111"/>
      <c r="CMB136" s="111"/>
      <c r="CMC136" s="111"/>
      <c r="CMD136" s="111"/>
      <c r="CME136" s="111"/>
      <c r="CMF136" s="111"/>
      <c r="CMG136" s="111"/>
      <c r="CMH136" s="111"/>
      <c r="CMI136" s="111"/>
      <c r="CMJ136" s="111"/>
      <c r="CMK136" s="111"/>
      <c r="CML136" s="111"/>
      <c r="CMM136" s="111"/>
      <c r="CMN136" s="111"/>
      <c r="CMO136" s="111"/>
      <c r="CMP136" s="111"/>
      <c r="CMQ136" s="111"/>
      <c r="CMR136" s="111"/>
      <c r="CMS136" s="111"/>
      <c r="CMT136" s="111"/>
      <c r="CMU136" s="111"/>
      <c r="CMV136" s="111"/>
      <c r="CMW136" s="111"/>
      <c r="CMX136" s="111"/>
      <c r="CMY136" s="111"/>
      <c r="CMZ136" s="111"/>
      <c r="CNA136" s="111"/>
      <c r="CNB136" s="111"/>
      <c r="CNC136" s="111"/>
      <c r="CND136" s="111"/>
      <c r="CNE136" s="111"/>
      <c r="CNF136" s="111"/>
      <c r="CNG136" s="111"/>
      <c r="CNH136" s="111"/>
      <c r="CNI136" s="111"/>
      <c r="CNJ136" s="111"/>
      <c r="CNK136" s="111"/>
      <c r="CNL136" s="111"/>
      <c r="CNM136" s="111"/>
      <c r="CNN136" s="111"/>
      <c r="CNO136" s="111"/>
      <c r="CNP136" s="111"/>
      <c r="CNQ136" s="111"/>
      <c r="CNR136" s="111"/>
      <c r="CNS136" s="111"/>
      <c r="CNT136" s="111"/>
      <c r="CNU136" s="111"/>
      <c r="CNV136" s="111"/>
      <c r="CNW136" s="111"/>
      <c r="CNX136" s="111"/>
      <c r="CNY136" s="111"/>
      <c r="CNZ136" s="111"/>
      <c r="COA136" s="111"/>
      <c r="COB136" s="111"/>
      <c r="COC136" s="111"/>
      <c r="COD136" s="111"/>
      <c r="COE136" s="111"/>
      <c r="COF136" s="111"/>
      <c r="COG136" s="111"/>
      <c r="COH136" s="111"/>
      <c r="COI136" s="111"/>
      <c r="COJ136" s="111"/>
      <c r="COK136" s="111"/>
      <c r="COL136" s="111"/>
      <c r="COM136" s="111"/>
      <c r="CON136" s="111"/>
      <c r="COO136" s="111"/>
      <c r="COP136" s="111"/>
      <c r="COQ136" s="111"/>
      <c r="COR136" s="111"/>
      <c r="COS136" s="111"/>
      <c r="COT136" s="111"/>
      <c r="COU136" s="111"/>
      <c r="COV136" s="111"/>
      <c r="COW136" s="111"/>
      <c r="COX136" s="111"/>
      <c r="COY136" s="111"/>
      <c r="COZ136" s="111"/>
      <c r="CPA136" s="111"/>
      <c r="CPB136" s="111"/>
      <c r="CPC136" s="111"/>
      <c r="CPD136" s="111"/>
      <c r="CPE136" s="111"/>
      <c r="CPF136" s="111"/>
      <c r="CPG136" s="111"/>
      <c r="CPH136" s="111"/>
      <c r="CPI136" s="111"/>
      <c r="CPJ136" s="111"/>
      <c r="CPK136" s="111"/>
      <c r="CPL136" s="111"/>
      <c r="CPM136" s="111"/>
      <c r="CPN136" s="111"/>
      <c r="CPO136" s="111"/>
      <c r="CPP136" s="111"/>
      <c r="CPQ136" s="111"/>
      <c r="CPR136" s="111"/>
      <c r="CPS136" s="111"/>
      <c r="CPT136" s="111"/>
      <c r="CPU136" s="111"/>
      <c r="CPV136" s="111"/>
      <c r="CPW136" s="111"/>
      <c r="CPX136" s="111"/>
      <c r="CPY136" s="111"/>
      <c r="CPZ136" s="111"/>
      <c r="CQA136" s="111"/>
      <c r="CQB136" s="111"/>
      <c r="CQC136" s="111"/>
      <c r="CQD136" s="111"/>
      <c r="CQE136" s="111"/>
      <c r="CQF136" s="111"/>
      <c r="CQG136" s="111"/>
      <c r="CQH136" s="111"/>
      <c r="CQI136" s="111"/>
      <c r="CQJ136" s="111"/>
      <c r="CQK136" s="111"/>
      <c r="CQL136" s="111"/>
      <c r="CQM136" s="111"/>
      <c r="CQN136" s="111"/>
      <c r="CQO136" s="111"/>
      <c r="CQP136" s="111"/>
      <c r="CQQ136" s="111"/>
      <c r="CQR136" s="111"/>
      <c r="CQS136" s="111"/>
      <c r="CQT136" s="111"/>
      <c r="CQU136" s="111"/>
      <c r="CQV136" s="111"/>
      <c r="CQW136" s="111"/>
      <c r="CQX136" s="111"/>
      <c r="CQY136" s="111"/>
      <c r="CQZ136" s="111"/>
      <c r="CRA136" s="111"/>
      <c r="CRB136" s="111"/>
      <c r="CRC136" s="111"/>
      <c r="CRD136" s="111"/>
      <c r="CRE136" s="111"/>
      <c r="CRF136" s="111"/>
      <c r="CRG136" s="111"/>
      <c r="CRH136" s="111"/>
      <c r="CRI136" s="111"/>
      <c r="CRJ136" s="111"/>
      <c r="CRK136" s="111"/>
      <c r="CRL136" s="111"/>
      <c r="CRM136" s="111"/>
      <c r="CRN136" s="111"/>
      <c r="CRO136" s="111"/>
      <c r="CRP136" s="111"/>
      <c r="CRQ136" s="111"/>
      <c r="CRR136" s="111"/>
      <c r="CRS136" s="111"/>
      <c r="CRT136" s="111"/>
      <c r="CRU136" s="111"/>
      <c r="CRV136" s="111"/>
      <c r="CRW136" s="111"/>
      <c r="CRX136" s="111"/>
      <c r="CRY136" s="111"/>
      <c r="CRZ136" s="111"/>
      <c r="CSA136" s="111"/>
      <c r="CSB136" s="111"/>
      <c r="CSC136" s="111"/>
      <c r="CSD136" s="111"/>
      <c r="CSE136" s="111"/>
      <c r="CSF136" s="111"/>
      <c r="CSG136" s="111"/>
      <c r="CSH136" s="111"/>
      <c r="CSI136" s="111"/>
      <c r="CSJ136" s="111"/>
      <c r="CSK136" s="111"/>
      <c r="CSL136" s="111"/>
      <c r="CSM136" s="111"/>
      <c r="CSN136" s="111"/>
      <c r="CSO136" s="111"/>
      <c r="CSP136" s="111"/>
      <c r="CSQ136" s="111"/>
      <c r="CSR136" s="111"/>
      <c r="CSS136" s="111"/>
      <c r="CST136" s="111"/>
      <c r="CSU136" s="111"/>
      <c r="CSV136" s="111"/>
      <c r="CSW136" s="111"/>
      <c r="CSX136" s="111"/>
      <c r="CSY136" s="111"/>
      <c r="CSZ136" s="111"/>
      <c r="CTA136" s="111"/>
      <c r="CTB136" s="111"/>
      <c r="CTC136" s="111"/>
      <c r="CTD136" s="111"/>
      <c r="CTE136" s="111"/>
      <c r="CTF136" s="111"/>
      <c r="CTG136" s="111"/>
      <c r="CTH136" s="111"/>
      <c r="CTI136" s="111"/>
      <c r="CTJ136" s="111"/>
      <c r="CTK136" s="111"/>
      <c r="CTL136" s="111"/>
      <c r="CTM136" s="111"/>
      <c r="CTN136" s="111"/>
      <c r="CTO136" s="111"/>
      <c r="CTP136" s="111"/>
      <c r="CTQ136" s="111"/>
      <c r="CTR136" s="111"/>
      <c r="CTS136" s="111"/>
      <c r="CTT136" s="111"/>
      <c r="CTU136" s="111"/>
      <c r="CTV136" s="111"/>
      <c r="CTW136" s="111"/>
      <c r="CTX136" s="111"/>
      <c r="CTY136" s="111"/>
      <c r="CTZ136" s="111"/>
      <c r="CUA136" s="111"/>
      <c r="CUB136" s="111"/>
      <c r="CUC136" s="111"/>
      <c r="CUD136" s="111"/>
      <c r="CUE136" s="111"/>
      <c r="CUF136" s="111"/>
      <c r="CUG136" s="111"/>
      <c r="CUH136" s="111"/>
      <c r="CUI136" s="111"/>
      <c r="CUJ136" s="111"/>
      <c r="CUK136" s="111"/>
      <c r="CUL136" s="111"/>
      <c r="CUM136" s="111"/>
      <c r="CUN136" s="111"/>
      <c r="CUO136" s="111"/>
      <c r="CUP136" s="111"/>
      <c r="CUQ136" s="111"/>
      <c r="CUR136" s="111"/>
      <c r="CUS136" s="111"/>
      <c r="CUT136" s="111"/>
      <c r="CUU136" s="111"/>
      <c r="CUV136" s="111"/>
      <c r="CUW136" s="111"/>
      <c r="CUX136" s="111"/>
      <c r="CUY136" s="111"/>
      <c r="CUZ136" s="111"/>
      <c r="CVA136" s="111"/>
      <c r="CVB136" s="111"/>
      <c r="CVC136" s="111"/>
      <c r="CVD136" s="111"/>
      <c r="CVE136" s="111"/>
      <c r="CVF136" s="111"/>
      <c r="CVG136" s="111"/>
      <c r="CVH136" s="111"/>
      <c r="CVI136" s="111"/>
      <c r="CVJ136" s="111"/>
      <c r="CVK136" s="111"/>
      <c r="CVL136" s="111"/>
      <c r="CVM136" s="111"/>
      <c r="CVN136" s="111"/>
      <c r="CVO136" s="111"/>
      <c r="CVP136" s="111"/>
      <c r="CVQ136" s="111"/>
      <c r="CVR136" s="111"/>
      <c r="CVS136" s="111"/>
      <c r="CVT136" s="111"/>
      <c r="CVU136" s="111"/>
      <c r="CVV136" s="111"/>
      <c r="CVW136" s="111"/>
      <c r="CVX136" s="111"/>
      <c r="CVY136" s="111"/>
      <c r="CVZ136" s="111"/>
      <c r="CWA136" s="111"/>
      <c r="CWB136" s="111"/>
      <c r="CWC136" s="111"/>
      <c r="CWD136" s="111"/>
      <c r="CWE136" s="111"/>
      <c r="CWF136" s="111"/>
      <c r="CWG136" s="111"/>
      <c r="CWH136" s="111"/>
      <c r="CWI136" s="111"/>
      <c r="CWJ136" s="111"/>
      <c r="CWK136" s="111"/>
      <c r="CWL136" s="111"/>
      <c r="CWM136" s="111"/>
      <c r="CWN136" s="111"/>
      <c r="CWO136" s="111"/>
      <c r="CWP136" s="111"/>
      <c r="CWQ136" s="111"/>
      <c r="CWR136" s="111"/>
      <c r="CWS136" s="111"/>
      <c r="CWT136" s="111"/>
      <c r="CWU136" s="111"/>
      <c r="CWV136" s="111"/>
      <c r="CWW136" s="111"/>
      <c r="CWX136" s="111"/>
      <c r="CWY136" s="111"/>
      <c r="CWZ136" s="111"/>
      <c r="CXA136" s="111"/>
      <c r="CXB136" s="111"/>
      <c r="CXC136" s="111"/>
      <c r="CXD136" s="111"/>
      <c r="CXE136" s="111"/>
      <c r="CXF136" s="111"/>
      <c r="CXG136" s="111"/>
      <c r="CXH136" s="111"/>
      <c r="CXI136" s="111"/>
      <c r="CXJ136" s="111"/>
      <c r="CXK136" s="111"/>
      <c r="CXL136" s="111"/>
      <c r="CXM136" s="111"/>
      <c r="CXN136" s="111"/>
      <c r="CXO136" s="111"/>
      <c r="CXP136" s="111"/>
      <c r="CXQ136" s="111"/>
      <c r="CXR136" s="111"/>
      <c r="CXS136" s="111"/>
      <c r="CXT136" s="111"/>
      <c r="CXU136" s="111"/>
      <c r="CXV136" s="111"/>
      <c r="CXW136" s="111"/>
      <c r="CXX136" s="111"/>
      <c r="CXY136" s="111"/>
      <c r="CXZ136" s="111"/>
      <c r="CYA136" s="111"/>
      <c r="CYB136" s="111"/>
      <c r="CYC136" s="111"/>
      <c r="CYD136" s="111"/>
      <c r="CYE136" s="111"/>
      <c r="CYF136" s="111"/>
      <c r="CYG136" s="111"/>
      <c r="CYH136" s="111"/>
      <c r="CYI136" s="111"/>
      <c r="CYJ136" s="111"/>
      <c r="CYK136" s="111"/>
      <c r="CYL136" s="111"/>
      <c r="CYM136" s="111"/>
      <c r="CYN136" s="111"/>
      <c r="CYO136" s="111"/>
      <c r="CYP136" s="111"/>
      <c r="CYQ136" s="111"/>
      <c r="CYR136" s="111"/>
      <c r="CYS136" s="111"/>
      <c r="CYT136" s="111"/>
      <c r="CYU136" s="111"/>
      <c r="CYV136" s="111"/>
      <c r="CYW136" s="111"/>
      <c r="CYX136" s="111"/>
      <c r="CYY136" s="111"/>
      <c r="CYZ136" s="111"/>
      <c r="CZA136" s="111"/>
      <c r="CZB136" s="111"/>
      <c r="CZC136" s="111"/>
      <c r="CZD136" s="111"/>
      <c r="CZE136" s="111"/>
      <c r="CZF136" s="111"/>
      <c r="CZG136" s="111"/>
      <c r="CZH136" s="111"/>
      <c r="CZI136" s="111"/>
      <c r="CZJ136" s="111"/>
      <c r="CZK136" s="111"/>
      <c r="CZL136" s="111"/>
      <c r="CZM136" s="111"/>
      <c r="CZN136" s="111"/>
      <c r="CZO136" s="111"/>
      <c r="CZP136" s="111"/>
      <c r="CZQ136" s="111"/>
      <c r="CZR136" s="111"/>
      <c r="CZS136" s="111"/>
      <c r="CZT136" s="111"/>
      <c r="CZU136" s="111"/>
      <c r="CZV136" s="111"/>
      <c r="CZW136" s="111"/>
      <c r="CZX136" s="111"/>
      <c r="CZY136" s="111"/>
      <c r="CZZ136" s="111"/>
      <c r="DAA136" s="111"/>
      <c r="DAB136" s="111"/>
      <c r="DAC136" s="111"/>
      <c r="DAD136" s="111"/>
      <c r="DAE136" s="111"/>
      <c r="DAF136" s="111"/>
      <c r="DAG136" s="111"/>
      <c r="DAH136" s="111"/>
      <c r="DAI136" s="111"/>
      <c r="DAJ136" s="111"/>
      <c r="DAK136" s="111"/>
      <c r="DAL136" s="111"/>
      <c r="DAM136" s="111"/>
      <c r="DAN136" s="111"/>
      <c r="DAO136" s="111"/>
      <c r="DAP136" s="111"/>
      <c r="DAQ136" s="111"/>
      <c r="DAR136" s="111"/>
      <c r="DAS136" s="111"/>
      <c r="DAT136" s="111"/>
      <c r="DAU136" s="111"/>
      <c r="DAV136" s="111"/>
      <c r="DAW136" s="111"/>
      <c r="DAX136" s="111"/>
      <c r="DAY136" s="111"/>
      <c r="DAZ136" s="111"/>
      <c r="DBA136" s="111"/>
      <c r="DBB136" s="111"/>
      <c r="DBC136" s="111"/>
      <c r="DBD136" s="111"/>
      <c r="DBE136" s="111"/>
      <c r="DBF136" s="111"/>
      <c r="DBG136" s="111"/>
      <c r="DBH136" s="111"/>
      <c r="DBI136" s="111"/>
      <c r="DBJ136" s="111"/>
      <c r="DBK136" s="111"/>
      <c r="DBL136" s="111"/>
      <c r="DBM136" s="111"/>
      <c r="DBN136" s="111"/>
      <c r="DBO136" s="111"/>
      <c r="DBP136" s="111"/>
      <c r="DBQ136" s="111"/>
      <c r="DBR136" s="111"/>
      <c r="DBS136" s="111"/>
      <c r="DBT136" s="111"/>
      <c r="DBU136" s="111"/>
      <c r="DBV136" s="111"/>
      <c r="DBW136" s="111"/>
      <c r="DBX136" s="111"/>
      <c r="DBY136" s="111"/>
      <c r="DBZ136" s="111"/>
      <c r="DCA136" s="111"/>
      <c r="DCB136" s="111"/>
      <c r="DCC136" s="111"/>
      <c r="DCD136" s="111"/>
      <c r="DCE136" s="111"/>
      <c r="DCF136" s="111"/>
      <c r="DCG136" s="111"/>
      <c r="DCH136" s="111"/>
      <c r="DCI136" s="111"/>
      <c r="DCJ136" s="111"/>
      <c r="DCK136" s="111"/>
      <c r="DCL136" s="111"/>
      <c r="DCM136" s="111"/>
      <c r="DCN136" s="111"/>
      <c r="DCO136" s="111"/>
      <c r="DCP136" s="111"/>
      <c r="DCQ136" s="111"/>
      <c r="DCR136" s="111"/>
      <c r="DCS136" s="111"/>
      <c r="DCT136" s="111"/>
      <c r="DCU136" s="111"/>
      <c r="DCV136" s="111"/>
      <c r="DCW136" s="111"/>
      <c r="DCX136" s="111"/>
      <c r="DCY136" s="111"/>
      <c r="DCZ136" s="111"/>
      <c r="DDA136" s="111"/>
      <c r="DDB136" s="111"/>
      <c r="DDC136" s="111"/>
      <c r="DDD136" s="111"/>
      <c r="DDE136" s="111"/>
      <c r="DDF136" s="111"/>
      <c r="DDG136" s="111"/>
      <c r="DDH136" s="111"/>
      <c r="DDI136" s="111"/>
      <c r="DDJ136" s="111"/>
      <c r="DDK136" s="111"/>
      <c r="DDL136" s="111"/>
      <c r="DDM136" s="111"/>
      <c r="DDN136" s="111"/>
      <c r="DDO136" s="111"/>
      <c r="DDP136" s="111"/>
      <c r="DDQ136" s="111"/>
      <c r="DDR136" s="111"/>
      <c r="DDS136" s="111"/>
      <c r="DDT136" s="111"/>
      <c r="DDU136" s="111"/>
      <c r="DDV136" s="111"/>
      <c r="DDW136" s="111"/>
      <c r="DDX136" s="111"/>
      <c r="DDY136" s="111"/>
      <c r="DDZ136" s="111"/>
      <c r="DEA136" s="111"/>
      <c r="DEB136" s="111"/>
      <c r="DEC136" s="111"/>
      <c r="DED136" s="111"/>
      <c r="DEE136" s="111"/>
      <c r="DEF136" s="111"/>
      <c r="DEG136" s="111"/>
      <c r="DEH136" s="111"/>
      <c r="DEI136" s="111"/>
      <c r="DEJ136" s="111"/>
      <c r="DEK136" s="111"/>
      <c r="DEL136" s="111"/>
      <c r="DEM136" s="111"/>
      <c r="DEN136" s="111"/>
      <c r="DEO136" s="111"/>
      <c r="DEP136" s="111"/>
      <c r="DEQ136" s="111"/>
      <c r="DER136" s="111"/>
      <c r="DES136" s="111"/>
      <c r="DET136" s="111"/>
      <c r="DEU136" s="111"/>
      <c r="DEV136" s="111"/>
      <c r="DEW136" s="111"/>
      <c r="DEX136" s="111"/>
      <c r="DEY136" s="111"/>
      <c r="DEZ136" s="111"/>
      <c r="DFA136" s="111"/>
      <c r="DFB136" s="111"/>
      <c r="DFC136" s="111"/>
      <c r="DFD136" s="111"/>
      <c r="DFE136" s="111"/>
      <c r="DFF136" s="111"/>
      <c r="DFG136" s="111"/>
      <c r="DFH136" s="111"/>
      <c r="DFI136" s="111"/>
      <c r="DFJ136" s="111"/>
      <c r="DFK136" s="111"/>
      <c r="DFL136" s="111"/>
      <c r="DFM136" s="111"/>
      <c r="DFN136" s="111"/>
      <c r="DFO136" s="111"/>
      <c r="DFP136" s="111"/>
      <c r="DFQ136" s="111"/>
      <c r="DFR136" s="111"/>
      <c r="DFS136" s="111"/>
      <c r="DFT136" s="111"/>
      <c r="DFU136" s="111"/>
      <c r="DFV136" s="111"/>
      <c r="DFW136" s="111"/>
      <c r="DFX136" s="111"/>
      <c r="DFY136" s="111"/>
      <c r="DFZ136" s="111"/>
      <c r="DGA136" s="111"/>
      <c r="DGB136" s="111"/>
      <c r="DGC136" s="111"/>
      <c r="DGD136" s="111"/>
      <c r="DGE136" s="111"/>
      <c r="DGF136" s="111"/>
      <c r="DGG136" s="111"/>
      <c r="DGH136" s="111"/>
      <c r="DGI136" s="111"/>
      <c r="DGJ136" s="111"/>
      <c r="DGK136" s="111"/>
      <c r="DGL136" s="111"/>
      <c r="DGM136" s="111"/>
      <c r="DGN136" s="111"/>
      <c r="DGO136" s="111"/>
      <c r="DGP136" s="111"/>
      <c r="DGQ136" s="111"/>
      <c r="DGR136" s="111"/>
      <c r="DGS136" s="111"/>
      <c r="DGT136" s="111"/>
      <c r="DGU136" s="111"/>
      <c r="DGV136" s="111"/>
      <c r="DGW136" s="111"/>
      <c r="DGX136" s="111"/>
      <c r="DGY136" s="111"/>
      <c r="DGZ136" s="111"/>
      <c r="DHA136" s="111"/>
      <c r="DHB136" s="111"/>
      <c r="DHC136" s="111"/>
      <c r="DHD136" s="111"/>
      <c r="DHE136" s="111"/>
      <c r="DHF136" s="111"/>
      <c r="DHG136" s="111"/>
      <c r="DHH136" s="111"/>
      <c r="DHI136" s="111"/>
      <c r="DHJ136" s="111"/>
      <c r="DHK136" s="111"/>
      <c r="DHL136" s="111"/>
      <c r="DHM136" s="111"/>
      <c r="DHN136" s="111"/>
      <c r="DHO136" s="111"/>
      <c r="DHP136" s="111"/>
      <c r="DHQ136" s="111"/>
      <c r="DHR136" s="111"/>
      <c r="DHS136" s="111"/>
      <c r="DHT136" s="111"/>
      <c r="DHU136" s="111"/>
      <c r="DHV136" s="111"/>
      <c r="DHW136" s="111"/>
      <c r="DHX136" s="111"/>
      <c r="DHY136" s="111"/>
      <c r="DHZ136" s="111"/>
      <c r="DIA136" s="111"/>
      <c r="DIB136" s="111"/>
      <c r="DIC136" s="111"/>
      <c r="DID136" s="111"/>
      <c r="DIE136" s="111"/>
      <c r="DIF136" s="111"/>
      <c r="DIG136" s="111"/>
      <c r="DIH136" s="111"/>
      <c r="DII136" s="111"/>
      <c r="DIJ136" s="111"/>
      <c r="DIK136" s="111"/>
      <c r="DIL136" s="111"/>
      <c r="DIM136" s="111"/>
      <c r="DIN136" s="111"/>
      <c r="DIO136" s="111"/>
      <c r="DIP136" s="111"/>
      <c r="DIQ136" s="111"/>
      <c r="DIR136" s="111"/>
      <c r="DIS136" s="111"/>
      <c r="DIT136" s="111"/>
      <c r="DIU136" s="111"/>
      <c r="DIV136" s="111"/>
      <c r="DIW136" s="111"/>
      <c r="DIX136" s="111"/>
      <c r="DIY136" s="111"/>
      <c r="DIZ136" s="111"/>
      <c r="DJA136" s="111"/>
      <c r="DJB136" s="111"/>
      <c r="DJC136" s="111"/>
      <c r="DJD136" s="111"/>
      <c r="DJE136" s="111"/>
      <c r="DJF136" s="111"/>
      <c r="DJG136" s="111"/>
      <c r="DJH136" s="111"/>
      <c r="DJI136" s="111"/>
      <c r="DJJ136" s="111"/>
      <c r="DJK136" s="111"/>
      <c r="DJL136" s="111"/>
      <c r="DJM136" s="111"/>
      <c r="DJN136" s="111"/>
      <c r="DJO136" s="111"/>
      <c r="DJP136" s="111"/>
      <c r="DJQ136" s="111"/>
      <c r="DJR136" s="111"/>
      <c r="DJS136" s="111"/>
      <c r="DJT136" s="111"/>
      <c r="DJU136" s="111"/>
      <c r="DJV136" s="111"/>
      <c r="DJW136" s="111"/>
      <c r="DJX136" s="111"/>
      <c r="DJY136" s="111"/>
      <c r="DJZ136" s="111"/>
      <c r="DKA136" s="111"/>
      <c r="DKB136" s="111"/>
      <c r="DKC136" s="111"/>
      <c r="DKD136" s="111"/>
      <c r="DKE136" s="111"/>
      <c r="DKF136" s="111"/>
      <c r="DKG136" s="111"/>
      <c r="DKH136" s="111"/>
      <c r="DKI136" s="111"/>
      <c r="DKJ136" s="111"/>
      <c r="DKK136" s="111"/>
      <c r="DKL136" s="111"/>
      <c r="DKM136" s="111"/>
      <c r="DKN136" s="111"/>
      <c r="DKO136" s="111"/>
      <c r="DKP136" s="111"/>
      <c r="DKQ136" s="111"/>
      <c r="DKR136" s="111"/>
      <c r="DKS136" s="111"/>
      <c r="DKT136" s="111"/>
      <c r="DKU136" s="111"/>
      <c r="DKV136" s="111"/>
      <c r="DKW136" s="111"/>
      <c r="DKX136" s="111"/>
      <c r="DKY136" s="111"/>
      <c r="DKZ136" s="111"/>
      <c r="DLA136" s="111"/>
      <c r="DLB136" s="111"/>
      <c r="DLC136" s="111"/>
      <c r="DLD136" s="111"/>
      <c r="DLE136" s="111"/>
      <c r="DLF136" s="111"/>
      <c r="DLG136" s="111"/>
      <c r="DLH136" s="111"/>
      <c r="DLI136" s="111"/>
      <c r="DLJ136" s="111"/>
      <c r="DLK136" s="111"/>
      <c r="DLL136" s="111"/>
      <c r="DLM136" s="111"/>
      <c r="DLN136" s="111"/>
      <c r="DLO136" s="111"/>
      <c r="DLP136" s="111"/>
      <c r="DLQ136" s="111"/>
      <c r="DLR136" s="111"/>
      <c r="DLS136" s="111"/>
      <c r="DLT136" s="111"/>
      <c r="DLU136" s="111"/>
      <c r="DLV136" s="111"/>
      <c r="DLW136" s="111"/>
      <c r="DLX136" s="111"/>
      <c r="DLY136" s="111"/>
      <c r="DLZ136" s="111"/>
      <c r="DMA136" s="111"/>
      <c r="DMB136" s="111"/>
      <c r="DMC136" s="111"/>
      <c r="DMD136" s="111"/>
      <c r="DME136" s="111"/>
      <c r="DMF136" s="111"/>
      <c r="DMG136" s="111"/>
      <c r="DMH136" s="111"/>
      <c r="DMI136" s="111"/>
      <c r="DMJ136" s="111"/>
      <c r="DMK136" s="111"/>
      <c r="DML136" s="111"/>
      <c r="DMM136" s="111"/>
      <c r="DMN136" s="111"/>
      <c r="DMO136" s="111"/>
      <c r="DMP136" s="111"/>
      <c r="DMQ136" s="111"/>
      <c r="DMR136" s="111"/>
      <c r="DMS136" s="111"/>
      <c r="DMT136" s="111"/>
      <c r="DMU136" s="111"/>
      <c r="DMV136" s="111"/>
      <c r="DMW136" s="111"/>
      <c r="DMX136" s="111"/>
      <c r="DMY136" s="111"/>
      <c r="DMZ136" s="111"/>
      <c r="DNA136" s="111"/>
      <c r="DNB136" s="111"/>
      <c r="DNC136" s="111"/>
      <c r="DND136" s="111"/>
      <c r="DNE136" s="111"/>
      <c r="DNF136" s="111"/>
      <c r="DNG136" s="111"/>
      <c r="DNH136" s="111"/>
      <c r="DNI136" s="111"/>
      <c r="DNJ136" s="111"/>
      <c r="DNK136" s="111"/>
      <c r="DNL136" s="111"/>
      <c r="DNM136" s="111"/>
      <c r="DNN136" s="111"/>
      <c r="DNO136" s="111"/>
      <c r="DNP136" s="111"/>
      <c r="DNQ136" s="111"/>
      <c r="DNR136" s="111"/>
      <c r="DNS136" s="111"/>
      <c r="DNT136" s="111"/>
      <c r="DNU136" s="111"/>
      <c r="DNV136" s="111"/>
      <c r="DNW136" s="111"/>
      <c r="DNX136" s="111"/>
      <c r="DNY136" s="111"/>
      <c r="DNZ136" s="111"/>
      <c r="DOA136" s="111"/>
      <c r="DOB136" s="111"/>
      <c r="DOC136" s="111"/>
      <c r="DOD136" s="111"/>
      <c r="DOE136" s="111"/>
      <c r="DOF136" s="111"/>
      <c r="DOG136" s="111"/>
      <c r="DOH136" s="111"/>
      <c r="DOI136" s="111"/>
      <c r="DOJ136" s="111"/>
      <c r="DOK136" s="111"/>
      <c r="DOL136" s="111"/>
      <c r="DOM136" s="111"/>
      <c r="DON136" s="111"/>
      <c r="DOO136" s="111"/>
      <c r="DOP136" s="111"/>
      <c r="DOQ136" s="111"/>
      <c r="DOR136" s="111"/>
      <c r="DOS136" s="111"/>
      <c r="DOT136" s="111"/>
      <c r="DOU136" s="111"/>
      <c r="DOV136" s="111"/>
      <c r="DOW136" s="111"/>
      <c r="DOX136" s="111"/>
      <c r="DOY136" s="111"/>
      <c r="DOZ136" s="111"/>
      <c r="DPA136" s="111"/>
      <c r="DPB136" s="111"/>
      <c r="DPC136" s="111"/>
      <c r="DPD136" s="111"/>
      <c r="DPE136" s="111"/>
      <c r="DPF136" s="111"/>
      <c r="DPG136" s="111"/>
      <c r="DPH136" s="111"/>
      <c r="DPI136" s="111"/>
      <c r="DPJ136" s="111"/>
      <c r="DPK136" s="111"/>
      <c r="DPL136" s="111"/>
      <c r="DPM136" s="111"/>
      <c r="DPN136" s="111"/>
      <c r="DPO136" s="111"/>
      <c r="DPP136" s="111"/>
      <c r="DPQ136" s="111"/>
      <c r="DPR136" s="111"/>
      <c r="DPS136" s="111"/>
      <c r="DPT136" s="111"/>
      <c r="DPU136" s="111"/>
      <c r="DPV136" s="111"/>
      <c r="DPW136" s="111"/>
      <c r="DPX136" s="111"/>
      <c r="DPY136" s="111"/>
      <c r="DPZ136" s="111"/>
      <c r="DQA136" s="111"/>
      <c r="DQB136" s="111"/>
      <c r="DQC136" s="111"/>
      <c r="DQD136" s="111"/>
      <c r="DQE136" s="111"/>
      <c r="DQF136" s="111"/>
      <c r="DQG136" s="111"/>
      <c r="DQH136" s="111"/>
      <c r="DQI136" s="111"/>
      <c r="DQJ136" s="111"/>
      <c r="DQK136" s="111"/>
      <c r="DQL136" s="111"/>
      <c r="DQM136" s="111"/>
      <c r="DQN136" s="111"/>
      <c r="DQO136" s="111"/>
      <c r="DQP136" s="111"/>
      <c r="DQQ136" s="111"/>
      <c r="DQR136" s="111"/>
      <c r="DQS136" s="111"/>
      <c r="DQT136" s="111"/>
      <c r="DQU136" s="111"/>
      <c r="DQV136" s="111"/>
      <c r="DQW136" s="111"/>
      <c r="DQX136" s="111"/>
      <c r="DQY136" s="111"/>
      <c r="DQZ136" s="111"/>
      <c r="DRA136" s="111"/>
      <c r="DRB136" s="111"/>
      <c r="DRC136" s="111"/>
      <c r="DRD136" s="111"/>
      <c r="DRE136" s="111"/>
      <c r="DRF136" s="111"/>
      <c r="DRG136" s="111"/>
      <c r="DRH136" s="111"/>
      <c r="DRI136" s="111"/>
      <c r="DRJ136" s="111"/>
      <c r="DRK136" s="111"/>
      <c r="DRL136" s="111"/>
      <c r="DRM136" s="111"/>
      <c r="DRN136" s="111"/>
      <c r="DRO136" s="111"/>
      <c r="DRP136" s="111"/>
      <c r="DRQ136" s="111"/>
      <c r="DRR136" s="111"/>
      <c r="DRS136" s="111"/>
      <c r="DRT136" s="111"/>
      <c r="DRU136" s="111"/>
      <c r="DRV136" s="111"/>
      <c r="DRW136" s="111"/>
      <c r="DRX136" s="111"/>
      <c r="DRY136" s="111"/>
      <c r="DRZ136" s="111"/>
      <c r="DSA136" s="111"/>
      <c r="DSB136" s="111"/>
      <c r="DSC136" s="111"/>
      <c r="DSD136" s="111"/>
      <c r="DSE136" s="111"/>
      <c r="DSF136" s="111"/>
      <c r="DSG136" s="111"/>
      <c r="DSH136" s="111"/>
      <c r="DSI136" s="111"/>
      <c r="DSJ136" s="111"/>
      <c r="DSK136" s="111"/>
      <c r="DSL136" s="111"/>
      <c r="DSM136" s="111"/>
      <c r="DSN136" s="111"/>
      <c r="DSO136" s="111"/>
      <c r="DSP136" s="111"/>
      <c r="DSQ136" s="111"/>
      <c r="DSR136" s="111"/>
      <c r="DSS136" s="111"/>
      <c r="DST136" s="111"/>
      <c r="DSU136" s="111"/>
      <c r="DSV136" s="111"/>
      <c r="DSW136" s="111"/>
      <c r="DSX136" s="111"/>
      <c r="DSY136" s="111"/>
      <c r="DSZ136" s="111"/>
      <c r="DTA136" s="111"/>
      <c r="DTB136" s="111"/>
      <c r="DTC136" s="111"/>
      <c r="DTD136" s="111"/>
      <c r="DTE136" s="111"/>
      <c r="DTF136" s="111"/>
      <c r="DTG136" s="111"/>
      <c r="DTH136" s="111"/>
      <c r="DTI136" s="111"/>
      <c r="DTJ136" s="111"/>
      <c r="DTK136" s="111"/>
      <c r="DTL136" s="111"/>
      <c r="DTM136" s="111"/>
      <c r="DTN136" s="111"/>
      <c r="DTO136" s="111"/>
      <c r="DTP136" s="111"/>
      <c r="DTQ136" s="111"/>
      <c r="DTR136" s="111"/>
      <c r="DTS136" s="111"/>
      <c r="DTT136" s="111"/>
      <c r="DTU136" s="111"/>
      <c r="DTV136" s="111"/>
      <c r="DTW136" s="111"/>
      <c r="DTX136" s="111"/>
      <c r="DTY136" s="111"/>
      <c r="DTZ136" s="111"/>
      <c r="DUA136" s="111"/>
      <c r="DUB136" s="111"/>
      <c r="DUC136" s="111"/>
      <c r="DUD136" s="111"/>
      <c r="DUE136" s="111"/>
      <c r="DUF136" s="111"/>
      <c r="DUG136" s="111"/>
      <c r="DUH136" s="111"/>
      <c r="DUI136" s="111"/>
      <c r="DUJ136" s="111"/>
      <c r="DUK136" s="111"/>
      <c r="DUL136" s="111"/>
      <c r="DUM136" s="111"/>
      <c r="DUN136" s="111"/>
      <c r="DUO136" s="111"/>
      <c r="DUP136" s="111"/>
      <c r="DUQ136" s="111"/>
      <c r="DUR136" s="111"/>
      <c r="DUS136" s="111"/>
      <c r="DUT136" s="111"/>
      <c r="DUU136" s="111"/>
      <c r="DUV136" s="111"/>
      <c r="DUW136" s="111"/>
      <c r="DUX136" s="111"/>
      <c r="DUY136" s="111"/>
      <c r="DUZ136" s="111"/>
      <c r="DVA136" s="111"/>
      <c r="DVB136" s="111"/>
      <c r="DVC136" s="111"/>
      <c r="DVD136" s="111"/>
      <c r="DVE136" s="111"/>
      <c r="DVF136" s="111"/>
      <c r="DVG136" s="111"/>
      <c r="DVH136" s="111"/>
      <c r="DVI136" s="111"/>
      <c r="DVJ136" s="111"/>
      <c r="DVK136" s="111"/>
      <c r="DVL136" s="111"/>
      <c r="DVM136" s="111"/>
      <c r="DVN136" s="111"/>
      <c r="DVO136" s="111"/>
      <c r="DVP136" s="111"/>
      <c r="DVQ136" s="111"/>
      <c r="DVR136" s="111"/>
      <c r="DVS136" s="111"/>
      <c r="DVT136" s="111"/>
      <c r="DVU136" s="111"/>
      <c r="DVV136" s="111"/>
      <c r="DVW136" s="111"/>
      <c r="DVX136" s="111"/>
      <c r="DVY136" s="111"/>
      <c r="DVZ136" s="111"/>
      <c r="DWA136" s="111"/>
      <c r="DWB136" s="111"/>
      <c r="DWC136" s="111"/>
      <c r="DWD136" s="111"/>
      <c r="DWE136" s="111"/>
      <c r="DWF136" s="111"/>
      <c r="DWG136" s="111"/>
      <c r="DWH136" s="111"/>
      <c r="DWI136" s="111"/>
      <c r="DWJ136" s="111"/>
      <c r="DWK136" s="111"/>
      <c r="DWL136" s="111"/>
      <c r="DWM136" s="111"/>
      <c r="DWN136" s="111"/>
      <c r="DWO136" s="111"/>
      <c r="DWP136" s="111"/>
      <c r="DWQ136" s="111"/>
      <c r="DWR136" s="111"/>
      <c r="DWS136" s="111"/>
      <c r="DWT136" s="111"/>
      <c r="DWU136" s="111"/>
      <c r="DWV136" s="111"/>
      <c r="DWW136" s="111"/>
      <c r="DWX136" s="111"/>
      <c r="DWY136" s="111"/>
      <c r="DWZ136" s="111"/>
      <c r="DXA136" s="111"/>
      <c r="DXB136" s="111"/>
      <c r="DXC136" s="111"/>
      <c r="DXD136" s="111"/>
      <c r="DXE136" s="111"/>
      <c r="DXF136" s="111"/>
      <c r="DXG136" s="111"/>
      <c r="DXH136" s="111"/>
      <c r="DXI136" s="111"/>
      <c r="DXJ136" s="111"/>
      <c r="DXK136" s="111"/>
      <c r="DXL136" s="111"/>
      <c r="DXM136" s="111"/>
      <c r="DXN136" s="111"/>
      <c r="DXO136" s="111"/>
      <c r="DXP136" s="111"/>
      <c r="DXQ136" s="111"/>
      <c r="DXR136" s="111"/>
      <c r="DXS136" s="111"/>
      <c r="DXT136" s="111"/>
      <c r="DXU136" s="111"/>
      <c r="DXV136" s="111"/>
      <c r="DXW136" s="111"/>
      <c r="DXX136" s="111"/>
      <c r="DXY136" s="111"/>
      <c r="DXZ136" s="111"/>
      <c r="DYA136" s="111"/>
      <c r="DYB136" s="111"/>
      <c r="DYC136" s="111"/>
      <c r="DYD136" s="111"/>
      <c r="DYE136" s="111"/>
      <c r="DYF136" s="111"/>
      <c r="DYG136" s="111"/>
      <c r="DYH136" s="111"/>
      <c r="DYI136" s="111"/>
      <c r="DYJ136" s="111"/>
      <c r="DYK136" s="111"/>
      <c r="DYL136" s="111"/>
      <c r="DYM136" s="111"/>
      <c r="DYN136" s="111"/>
      <c r="DYO136" s="111"/>
      <c r="DYP136" s="111"/>
      <c r="DYQ136" s="111"/>
      <c r="DYR136" s="111"/>
      <c r="DYS136" s="111"/>
      <c r="DYT136" s="111"/>
      <c r="DYU136" s="111"/>
      <c r="DYV136" s="111"/>
      <c r="DYW136" s="111"/>
      <c r="DYX136" s="111"/>
      <c r="DYY136" s="111"/>
      <c r="DYZ136" s="111"/>
      <c r="DZA136" s="111"/>
      <c r="DZB136" s="111"/>
      <c r="DZC136" s="111"/>
      <c r="DZD136" s="111"/>
      <c r="DZE136" s="111"/>
      <c r="DZF136" s="111"/>
      <c r="DZG136" s="111"/>
      <c r="DZH136" s="111"/>
      <c r="DZI136" s="111"/>
      <c r="DZJ136" s="111"/>
      <c r="DZK136" s="111"/>
      <c r="DZL136" s="111"/>
      <c r="DZM136" s="111"/>
      <c r="DZN136" s="111"/>
      <c r="DZO136" s="111"/>
      <c r="DZP136" s="111"/>
      <c r="DZQ136" s="111"/>
      <c r="DZR136" s="111"/>
      <c r="DZS136" s="111"/>
      <c r="DZT136" s="111"/>
      <c r="DZU136" s="111"/>
      <c r="DZV136" s="111"/>
      <c r="DZW136" s="111"/>
      <c r="DZX136" s="111"/>
      <c r="DZY136" s="111"/>
      <c r="DZZ136" s="111"/>
      <c r="EAA136" s="111"/>
      <c r="EAB136" s="111"/>
      <c r="EAC136" s="111"/>
      <c r="EAD136" s="111"/>
      <c r="EAE136" s="111"/>
      <c r="EAF136" s="111"/>
      <c r="EAG136" s="111"/>
      <c r="EAH136" s="111"/>
      <c r="EAI136" s="111"/>
      <c r="EAJ136" s="111"/>
      <c r="EAK136" s="111"/>
      <c r="EAL136" s="111"/>
      <c r="EAM136" s="111"/>
      <c r="EAN136" s="111"/>
      <c r="EAO136" s="111"/>
      <c r="EAP136" s="111"/>
      <c r="EAQ136" s="111"/>
      <c r="EAR136" s="111"/>
      <c r="EAS136" s="111"/>
      <c r="EAT136" s="111"/>
      <c r="EAU136" s="111"/>
      <c r="EAV136" s="111"/>
      <c r="EAW136" s="111"/>
      <c r="EAX136" s="111"/>
      <c r="EAY136" s="111"/>
      <c r="EAZ136" s="111"/>
      <c r="EBA136" s="111"/>
      <c r="EBB136" s="111"/>
      <c r="EBC136" s="111"/>
      <c r="EBD136" s="111"/>
      <c r="EBE136" s="111"/>
      <c r="EBF136" s="111"/>
      <c r="EBG136" s="111"/>
      <c r="EBH136" s="111"/>
      <c r="EBI136" s="111"/>
      <c r="EBJ136" s="111"/>
      <c r="EBK136" s="111"/>
      <c r="EBL136" s="111"/>
      <c r="EBM136" s="111"/>
      <c r="EBN136" s="111"/>
      <c r="EBO136" s="111"/>
      <c r="EBP136" s="111"/>
      <c r="EBQ136" s="111"/>
      <c r="EBR136" s="111"/>
      <c r="EBS136" s="111"/>
      <c r="EBT136" s="111"/>
      <c r="EBU136" s="111"/>
      <c r="EBV136" s="111"/>
      <c r="EBW136" s="111"/>
      <c r="EBX136" s="111"/>
      <c r="EBY136" s="111"/>
      <c r="EBZ136" s="111"/>
      <c r="ECA136" s="111"/>
      <c r="ECB136" s="111"/>
      <c r="ECC136" s="111"/>
      <c r="ECD136" s="111"/>
      <c r="ECE136" s="111"/>
      <c r="ECF136" s="111"/>
      <c r="ECG136" s="111"/>
      <c r="ECH136" s="111"/>
      <c r="ECI136" s="111"/>
      <c r="ECJ136" s="111"/>
      <c r="ECK136" s="111"/>
      <c r="ECL136" s="111"/>
      <c r="ECM136" s="111"/>
      <c r="ECN136" s="111"/>
      <c r="ECO136" s="111"/>
      <c r="ECP136" s="111"/>
      <c r="ECQ136" s="111"/>
      <c r="ECR136" s="111"/>
      <c r="ECS136" s="111"/>
      <c r="ECT136" s="111"/>
      <c r="ECU136" s="111"/>
      <c r="ECV136" s="111"/>
      <c r="ECW136" s="111"/>
      <c r="ECX136" s="111"/>
      <c r="ECY136" s="111"/>
      <c r="ECZ136" s="111"/>
      <c r="EDA136" s="111"/>
      <c r="EDB136" s="111"/>
      <c r="EDC136" s="111"/>
      <c r="EDD136" s="111"/>
      <c r="EDE136" s="111"/>
      <c r="EDF136" s="111"/>
      <c r="EDG136" s="111"/>
      <c r="EDH136" s="111"/>
      <c r="EDI136" s="111"/>
      <c r="EDJ136" s="111"/>
      <c r="EDK136" s="111"/>
      <c r="EDL136" s="111"/>
      <c r="EDM136" s="111"/>
      <c r="EDN136" s="111"/>
      <c r="EDO136" s="111"/>
      <c r="EDP136" s="111"/>
      <c r="EDQ136" s="111"/>
      <c r="EDR136" s="111"/>
      <c r="EDS136" s="111"/>
      <c r="EDT136" s="111"/>
      <c r="EDU136" s="111"/>
      <c r="EDV136" s="111"/>
      <c r="EDW136" s="111"/>
      <c r="EDX136" s="111"/>
      <c r="EDY136" s="111"/>
      <c r="EDZ136" s="111"/>
      <c r="EEA136" s="111"/>
      <c r="EEB136" s="111"/>
      <c r="EEC136" s="111"/>
      <c r="EED136" s="111"/>
      <c r="EEE136" s="111"/>
      <c r="EEF136" s="111"/>
      <c r="EEG136" s="111"/>
      <c r="EEH136" s="111"/>
      <c r="EEI136" s="111"/>
      <c r="EEJ136" s="111"/>
      <c r="EEK136" s="111"/>
      <c r="EEL136" s="111"/>
      <c r="EEM136" s="111"/>
      <c r="EEN136" s="111"/>
      <c r="EEO136" s="111"/>
      <c r="EEP136" s="111"/>
      <c r="EEQ136" s="111"/>
      <c r="EER136" s="111"/>
      <c r="EES136" s="111"/>
      <c r="EET136" s="111"/>
      <c r="EEU136" s="111"/>
      <c r="EEV136" s="111"/>
      <c r="EEW136" s="111"/>
      <c r="EEX136" s="111"/>
      <c r="EEY136" s="111"/>
      <c r="EEZ136" s="111"/>
      <c r="EFA136" s="111"/>
      <c r="EFB136" s="111"/>
      <c r="EFC136" s="111"/>
      <c r="EFD136" s="111"/>
      <c r="EFE136" s="111"/>
      <c r="EFF136" s="111"/>
      <c r="EFG136" s="111"/>
      <c r="EFH136" s="111"/>
      <c r="EFI136" s="111"/>
      <c r="EFJ136" s="111"/>
      <c r="EFK136" s="111"/>
      <c r="EFL136" s="111"/>
      <c r="EFM136" s="111"/>
      <c r="EFN136" s="111"/>
      <c r="EFO136" s="111"/>
      <c r="EFP136" s="111"/>
      <c r="EFQ136" s="111"/>
      <c r="EFR136" s="111"/>
      <c r="EFS136" s="111"/>
      <c r="EFT136" s="111"/>
      <c r="EFU136" s="111"/>
      <c r="EFV136" s="111"/>
      <c r="EFW136" s="111"/>
      <c r="EFX136" s="111"/>
      <c r="EFY136" s="111"/>
      <c r="EFZ136" s="111"/>
      <c r="EGA136" s="111"/>
      <c r="EGB136" s="111"/>
      <c r="EGC136" s="111"/>
      <c r="EGD136" s="111"/>
      <c r="EGE136" s="111"/>
      <c r="EGF136" s="111"/>
      <c r="EGG136" s="111"/>
      <c r="EGH136" s="111"/>
      <c r="EGI136" s="111"/>
      <c r="EGJ136" s="111"/>
      <c r="EGK136" s="111"/>
      <c r="EGL136" s="111"/>
      <c r="EGM136" s="111"/>
      <c r="EGN136" s="111"/>
      <c r="EGO136" s="111"/>
      <c r="EGP136" s="111"/>
      <c r="EGQ136" s="111"/>
      <c r="EGR136" s="111"/>
      <c r="EGS136" s="111"/>
      <c r="EGT136" s="111"/>
      <c r="EGU136" s="111"/>
      <c r="EGV136" s="111"/>
      <c r="EGW136" s="111"/>
      <c r="EGX136" s="111"/>
      <c r="EGY136" s="111"/>
      <c r="EGZ136" s="111"/>
      <c r="EHA136" s="111"/>
      <c r="EHB136" s="111"/>
      <c r="EHC136" s="111"/>
      <c r="EHD136" s="111"/>
      <c r="EHE136" s="111"/>
      <c r="EHF136" s="111"/>
      <c r="EHG136" s="111"/>
      <c r="EHH136" s="111"/>
      <c r="EHI136" s="111"/>
      <c r="EHJ136" s="111"/>
      <c r="EHK136" s="111"/>
      <c r="EHL136" s="111"/>
      <c r="EHM136" s="111"/>
      <c r="EHN136" s="111"/>
      <c r="EHO136" s="111"/>
      <c r="EHP136" s="111"/>
      <c r="EHQ136" s="111"/>
      <c r="EHR136" s="111"/>
      <c r="EHS136" s="111"/>
      <c r="EHT136" s="111"/>
      <c r="EHU136" s="111"/>
      <c r="EHV136" s="111"/>
      <c r="EHW136" s="111"/>
      <c r="EHX136" s="111"/>
      <c r="EHY136" s="111"/>
      <c r="EHZ136" s="111"/>
      <c r="EIA136" s="111"/>
      <c r="EIB136" s="111"/>
      <c r="EIC136" s="111"/>
      <c r="EID136" s="111"/>
      <c r="EIE136" s="111"/>
      <c r="EIF136" s="111"/>
      <c r="EIG136" s="111"/>
      <c r="EIH136" s="111"/>
      <c r="EII136" s="111"/>
      <c r="EIJ136" s="111"/>
      <c r="EIK136" s="111"/>
      <c r="EIL136" s="111"/>
      <c r="EIM136" s="111"/>
      <c r="EIN136" s="111"/>
      <c r="EIO136" s="111"/>
      <c r="EIP136" s="111"/>
      <c r="EIQ136" s="111"/>
      <c r="EIR136" s="111"/>
      <c r="EIS136" s="111"/>
      <c r="EIT136" s="111"/>
      <c r="EIU136" s="111"/>
      <c r="EIV136" s="111"/>
      <c r="EIW136" s="111"/>
      <c r="EIX136" s="111"/>
      <c r="EIY136" s="111"/>
      <c r="EIZ136" s="111"/>
      <c r="EJA136" s="111"/>
      <c r="EJB136" s="111"/>
      <c r="EJC136" s="111"/>
      <c r="EJD136" s="111"/>
      <c r="EJE136" s="111"/>
      <c r="EJF136" s="111"/>
      <c r="EJG136" s="111"/>
      <c r="EJH136" s="111"/>
      <c r="EJI136" s="111"/>
      <c r="EJJ136" s="111"/>
      <c r="EJK136" s="111"/>
      <c r="EJL136" s="111"/>
      <c r="EJM136" s="111"/>
      <c r="EJN136" s="111"/>
      <c r="EJO136" s="111"/>
      <c r="EJP136" s="111"/>
      <c r="EJQ136" s="111"/>
      <c r="EJR136" s="111"/>
      <c r="EJS136" s="111"/>
      <c r="EJT136" s="111"/>
      <c r="EJU136" s="111"/>
      <c r="EJV136" s="111"/>
      <c r="EJW136" s="111"/>
      <c r="EJX136" s="111"/>
      <c r="EJY136" s="111"/>
      <c r="EJZ136" s="111"/>
      <c r="EKA136" s="111"/>
      <c r="EKB136" s="111"/>
      <c r="EKC136" s="111"/>
      <c r="EKD136" s="111"/>
      <c r="EKE136" s="111"/>
      <c r="EKF136" s="111"/>
      <c r="EKG136" s="111"/>
      <c r="EKH136" s="111"/>
      <c r="EKI136" s="111"/>
      <c r="EKJ136" s="111"/>
      <c r="EKK136" s="111"/>
      <c r="EKL136" s="111"/>
      <c r="EKM136" s="111"/>
      <c r="EKN136" s="111"/>
      <c r="EKO136" s="111"/>
      <c r="EKP136" s="111"/>
      <c r="EKQ136" s="111"/>
      <c r="EKR136" s="111"/>
      <c r="EKS136" s="111"/>
      <c r="EKT136" s="111"/>
      <c r="EKU136" s="111"/>
      <c r="EKV136" s="111"/>
      <c r="EKW136" s="111"/>
      <c r="EKX136" s="111"/>
      <c r="EKY136" s="111"/>
      <c r="EKZ136" s="111"/>
      <c r="ELA136" s="111"/>
      <c r="ELB136" s="111"/>
      <c r="ELC136" s="111"/>
      <c r="ELD136" s="111"/>
      <c r="ELE136" s="111"/>
      <c r="ELF136" s="111"/>
      <c r="ELG136" s="111"/>
      <c r="ELH136" s="111"/>
      <c r="ELI136" s="111"/>
      <c r="ELJ136" s="111"/>
      <c r="ELK136" s="111"/>
      <c r="ELL136" s="111"/>
      <c r="ELM136" s="111"/>
      <c r="ELN136" s="111"/>
      <c r="ELO136" s="111"/>
      <c r="ELP136" s="111"/>
      <c r="ELQ136" s="111"/>
      <c r="ELR136" s="111"/>
      <c r="ELS136" s="111"/>
      <c r="ELT136" s="111"/>
      <c r="ELU136" s="111"/>
      <c r="ELV136" s="111"/>
      <c r="ELW136" s="111"/>
      <c r="ELX136" s="111"/>
      <c r="ELY136" s="111"/>
      <c r="ELZ136" s="111"/>
      <c r="EMA136" s="111"/>
      <c r="EMB136" s="111"/>
      <c r="EMC136" s="111"/>
      <c r="EMD136" s="111"/>
      <c r="EME136" s="111"/>
      <c r="EMF136" s="111"/>
      <c r="EMG136" s="111"/>
      <c r="EMH136" s="111"/>
      <c r="EMI136" s="111"/>
      <c r="EMJ136" s="111"/>
      <c r="EMK136" s="111"/>
      <c r="EML136" s="111"/>
      <c r="EMM136" s="111"/>
      <c r="EMN136" s="111"/>
      <c r="EMO136" s="111"/>
      <c r="EMP136" s="111"/>
      <c r="EMQ136" s="111"/>
      <c r="EMR136" s="111"/>
      <c r="EMS136" s="111"/>
      <c r="EMT136" s="111"/>
      <c r="EMU136" s="111"/>
      <c r="EMV136" s="111"/>
      <c r="EMW136" s="111"/>
      <c r="EMX136" s="111"/>
      <c r="EMY136" s="111"/>
      <c r="EMZ136" s="111"/>
      <c r="ENA136" s="111"/>
      <c r="ENB136" s="111"/>
      <c r="ENC136" s="111"/>
      <c r="END136" s="111"/>
      <c r="ENE136" s="111"/>
      <c r="ENF136" s="111"/>
      <c r="ENG136" s="111"/>
      <c r="ENH136" s="111"/>
      <c r="ENI136" s="111"/>
      <c r="ENJ136" s="111"/>
      <c r="ENK136" s="111"/>
      <c r="ENL136" s="111"/>
      <c r="ENM136" s="111"/>
      <c r="ENN136" s="111"/>
      <c r="ENO136" s="111"/>
      <c r="ENP136" s="111"/>
      <c r="ENQ136" s="111"/>
      <c r="ENR136" s="111"/>
      <c r="ENS136" s="111"/>
      <c r="ENT136" s="111"/>
      <c r="ENU136" s="111"/>
      <c r="ENV136" s="111"/>
      <c r="ENW136" s="111"/>
      <c r="ENX136" s="111"/>
      <c r="ENY136" s="111"/>
      <c r="ENZ136" s="111"/>
      <c r="EOA136" s="111"/>
      <c r="EOB136" s="111"/>
      <c r="EOC136" s="111"/>
      <c r="EOD136" s="111"/>
      <c r="EOE136" s="111"/>
      <c r="EOF136" s="111"/>
      <c r="EOG136" s="111"/>
      <c r="EOH136" s="111"/>
      <c r="EOI136" s="111"/>
      <c r="EOJ136" s="111"/>
      <c r="EOK136" s="111"/>
      <c r="EOL136" s="111"/>
      <c r="EOM136" s="111"/>
      <c r="EON136" s="111"/>
      <c r="EOO136" s="111"/>
      <c r="EOP136" s="111"/>
      <c r="EOQ136" s="111"/>
      <c r="EOR136" s="111"/>
      <c r="EOS136" s="111"/>
      <c r="EOT136" s="111"/>
      <c r="EOU136" s="111"/>
      <c r="EOV136" s="111"/>
      <c r="EOW136" s="111"/>
      <c r="EOX136" s="111"/>
      <c r="EOY136" s="111"/>
      <c r="EOZ136" s="111"/>
      <c r="EPA136" s="111"/>
      <c r="EPB136" s="111"/>
      <c r="EPC136" s="111"/>
      <c r="EPD136" s="111"/>
      <c r="EPE136" s="111"/>
      <c r="EPF136" s="111"/>
      <c r="EPG136" s="111"/>
      <c r="EPH136" s="111"/>
      <c r="EPI136" s="111"/>
      <c r="EPJ136" s="111"/>
      <c r="EPK136" s="111"/>
      <c r="EPL136" s="111"/>
      <c r="EPM136" s="111"/>
      <c r="EPN136" s="111"/>
      <c r="EPO136" s="111"/>
      <c r="EPP136" s="111"/>
      <c r="EPQ136" s="111"/>
      <c r="EPR136" s="111"/>
      <c r="EPS136" s="111"/>
      <c r="EPT136" s="111"/>
      <c r="EPU136" s="111"/>
      <c r="EPV136" s="111"/>
      <c r="EPW136" s="111"/>
      <c r="EPX136" s="111"/>
      <c r="EPY136" s="111"/>
      <c r="EPZ136" s="111"/>
      <c r="EQA136" s="111"/>
      <c r="EQB136" s="111"/>
      <c r="EQC136" s="111"/>
      <c r="EQD136" s="111"/>
      <c r="EQE136" s="111"/>
      <c r="EQF136" s="111"/>
      <c r="EQG136" s="111"/>
      <c r="EQH136" s="111"/>
      <c r="EQI136" s="111"/>
      <c r="EQJ136" s="111"/>
      <c r="EQK136" s="111"/>
      <c r="EQL136" s="111"/>
      <c r="EQM136" s="111"/>
      <c r="EQN136" s="111"/>
      <c r="EQO136" s="111"/>
      <c r="EQP136" s="111"/>
      <c r="EQQ136" s="111"/>
      <c r="EQR136" s="111"/>
      <c r="EQS136" s="111"/>
      <c r="EQT136" s="111"/>
      <c r="EQU136" s="111"/>
      <c r="EQV136" s="111"/>
      <c r="EQW136" s="111"/>
      <c r="EQX136" s="111"/>
      <c r="EQY136" s="111"/>
      <c r="EQZ136" s="111"/>
      <c r="ERA136" s="111"/>
      <c r="ERB136" s="111"/>
      <c r="ERC136" s="111"/>
      <c r="ERD136" s="111"/>
      <c r="ERE136" s="111"/>
      <c r="ERF136" s="111"/>
      <c r="ERG136" s="111"/>
      <c r="ERH136" s="111"/>
      <c r="ERI136" s="111"/>
      <c r="ERJ136" s="111"/>
      <c r="ERK136" s="111"/>
      <c r="ERL136" s="111"/>
      <c r="ERM136" s="111"/>
      <c r="ERN136" s="111"/>
      <c r="ERO136" s="111"/>
      <c r="ERP136" s="111"/>
      <c r="ERQ136" s="111"/>
      <c r="ERR136" s="111"/>
      <c r="ERS136" s="111"/>
      <c r="ERT136" s="111"/>
      <c r="ERU136" s="111"/>
      <c r="ERV136" s="111"/>
      <c r="ERW136" s="111"/>
      <c r="ERX136" s="111"/>
      <c r="ERY136" s="111"/>
      <c r="ERZ136" s="111"/>
      <c r="ESA136" s="111"/>
      <c r="ESB136" s="111"/>
      <c r="ESC136" s="111"/>
      <c r="ESD136" s="111"/>
      <c r="ESE136" s="111"/>
      <c r="ESF136" s="111"/>
      <c r="ESG136" s="111"/>
      <c r="ESH136" s="111"/>
      <c r="ESI136" s="111"/>
      <c r="ESJ136" s="111"/>
      <c r="ESK136" s="111"/>
      <c r="ESL136" s="111"/>
      <c r="ESM136" s="111"/>
      <c r="ESN136" s="111"/>
      <c r="ESO136" s="111"/>
      <c r="ESP136" s="111"/>
      <c r="ESQ136" s="111"/>
      <c r="ESR136" s="111"/>
      <c r="ESS136" s="111"/>
      <c r="EST136" s="111"/>
      <c r="ESU136" s="111"/>
      <c r="ESV136" s="111"/>
      <c r="ESW136" s="111"/>
      <c r="ESX136" s="111"/>
      <c r="ESY136" s="111"/>
      <c r="ESZ136" s="111"/>
      <c r="ETA136" s="111"/>
      <c r="ETB136" s="111"/>
      <c r="ETC136" s="111"/>
      <c r="ETD136" s="111"/>
      <c r="ETE136" s="111"/>
      <c r="ETF136" s="111"/>
      <c r="ETG136" s="111"/>
      <c r="ETH136" s="111"/>
      <c r="ETI136" s="111"/>
      <c r="ETJ136" s="111"/>
      <c r="ETK136" s="111"/>
      <c r="ETL136" s="111"/>
      <c r="ETM136" s="111"/>
      <c r="ETN136" s="111"/>
      <c r="ETO136" s="111"/>
      <c r="ETP136" s="111"/>
      <c r="ETQ136" s="111"/>
      <c r="ETR136" s="111"/>
      <c r="ETS136" s="111"/>
      <c r="ETT136" s="111"/>
      <c r="ETU136" s="111"/>
      <c r="ETV136" s="111"/>
      <c r="ETW136" s="111"/>
      <c r="ETX136" s="111"/>
      <c r="ETY136" s="111"/>
      <c r="ETZ136" s="111"/>
      <c r="EUA136" s="111"/>
      <c r="EUB136" s="111"/>
      <c r="EUC136" s="111"/>
      <c r="EUD136" s="111"/>
      <c r="EUE136" s="111"/>
      <c r="EUF136" s="111"/>
      <c r="EUG136" s="111"/>
      <c r="EUH136" s="111"/>
      <c r="EUI136" s="111"/>
      <c r="EUJ136" s="111"/>
      <c r="EUK136" s="111"/>
      <c r="EUL136" s="111"/>
      <c r="EUM136" s="111"/>
      <c r="EUN136" s="111"/>
      <c r="EUO136" s="111"/>
      <c r="EUP136" s="111"/>
      <c r="EUQ136" s="111"/>
      <c r="EUR136" s="111"/>
      <c r="EUS136" s="111"/>
      <c r="EUT136" s="111"/>
      <c r="EUU136" s="111"/>
      <c r="EUV136" s="111"/>
      <c r="EUW136" s="111"/>
      <c r="EUX136" s="111"/>
      <c r="EUY136" s="111"/>
      <c r="EUZ136" s="111"/>
      <c r="EVA136" s="111"/>
      <c r="EVB136" s="111"/>
      <c r="EVC136" s="111"/>
      <c r="EVD136" s="111"/>
      <c r="EVE136" s="111"/>
      <c r="EVF136" s="111"/>
      <c r="EVG136" s="111"/>
      <c r="EVH136" s="111"/>
      <c r="EVI136" s="111"/>
      <c r="EVJ136" s="111"/>
      <c r="EVK136" s="111"/>
      <c r="EVL136" s="111"/>
      <c r="EVM136" s="111"/>
      <c r="EVN136" s="111"/>
      <c r="EVO136" s="111"/>
      <c r="EVP136" s="111"/>
      <c r="EVQ136" s="111"/>
      <c r="EVR136" s="111"/>
      <c r="EVS136" s="111"/>
      <c r="EVT136" s="111"/>
      <c r="EVU136" s="111"/>
      <c r="EVV136" s="111"/>
      <c r="EVW136" s="111"/>
      <c r="EVX136" s="111"/>
      <c r="EVY136" s="111"/>
      <c r="EVZ136" s="111"/>
      <c r="EWA136" s="111"/>
      <c r="EWB136" s="111"/>
      <c r="EWC136" s="111"/>
      <c r="EWD136" s="111"/>
      <c r="EWE136" s="111"/>
      <c r="EWF136" s="111"/>
      <c r="EWG136" s="111"/>
      <c r="EWH136" s="111"/>
      <c r="EWI136" s="111"/>
      <c r="EWJ136" s="111"/>
      <c r="EWK136" s="111"/>
      <c r="EWL136" s="111"/>
      <c r="EWM136" s="111"/>
      <c r="EWN136" s="111"/>
      <c r="EWO136" s="111"/>
      <c r="EWP136" s="111"/>
      <c r="EWQ136" s="111"/>
      <c r="EWR136" s="111"/>
      <c r="EWS136" s="111"/>
      <c r="EWT136" s="111"/>
      <c r="EWU136" s="111"/>
      <c r="EWV136" s="111"/>
      <c r="EWW136" s="111"/>
      <c r="EWX136" s="111"/>
      <c r="EWY136" s="111"/>
      <c r="EWZ136" s="111"/>
      <c r="EXA136" s="111"/>
      <c r="EXB136" s="111"/>
      <c r="EXC136" s="111"/>
      <c r="EXD136" s="111"/>
      <c r="EXE136" s="111"/>
      <c r="EXF136" s="111"/>
      <c r="EXG136" s="111"/>
      <c r="EXH136" s="111"/>
      <c r="EXI136" s="111"/>
      <c r="EXJ136" s="111"/>
      <c r="EXK136" s="111"/>
      <c r="EXL136" s="111"/>
      <c r="EXM136" s="111"/>
      <c r="EXN136" s="111"/>
      <c r="EXO136" s="111"/>
      <c r="EXP136" s="111"/>
      <c r="EXQ136" s="111"/>
      <c r="EXR136" s="111"/>
      <c r="EXS136" s="111"/>
      <c r="EXT136" s="111"/>
      <c r="EXU136" s="111"/>
      <c r="EXV136" s="111"/>
      <c r="EXW136" s="111"/>
      <c r="EXX136" s="111"/>
      <c r="EXY136" s="111"/>
      <c r="EXZ136" s="111"/>
      <c r="EYA136" s="111"/>
      <c r="EYB136" s="111"/>
      <c r="EYC136" s="111"/>
      <c r="EYD136" s="111"/>
      <c r="EYE136" s="111"/>
      <c r="EYF136" s="111"/>
      <c r="EYG136" s="111"/>
      <c r="EYH136" s="111"/>
      <c r="EYI136" s="111"/>
      <c r="EYJ136" s="111"/>
      <c r="EYK136" s="111"/>
      <c r="EYL136" s="111"/>
      <c r="EYM136" s="111"/>
      <c r="EYN136" s="111"/>
      <c r="EYO136" s="111"/>
      <c r="EYP136" s="111"/>
      <c r="EYQ136" s="111"/>
      <c r="EYR136" s="111"/>
      <c r="EYS136" s="111"/>
      <c r="EYT136" s="111"/>
      <c r="EYU136" s="111"/>
      <c r="EYV136" s="111"/>
      <c r="EYW136" s="111"/>
      <c r="EYX136" s="111"/>
      <c r="EYY136" s="111"/>
      <c r="EYZ136" s="111"/>
      <c r="EZA136" s="111"/>
      <c r="EZB136" s="111"/>
      <c r="EZC136" s="111"/>
      <c r="EZD136" s="111"/>
      <c r="EZE136" s="111"/>
      <c r="EZF136" s="111"/>
      <c r="EZG136" s="111"/>
      <c r="EZH136" s="111"/>
      <c r="EZI136" s="111"/>
      <c r="EZJ136" s="111"/>
      <c r="EZK136" s="111"/>
      <c r="EZL136" s="111"/>
      <c r="EZM136" s="111"/>
      <c r="EZN136" s="111"/>
      <c r="EZO136" s="111"/>
      <c r="EZP136" s="111"/>
      <c r="EZQ136" s="111"/>
      <c r="EZR136" s="111"/>
      <c r="EZS136" s="111"/>
      <c r="EZT136" s="111"/>
      <c r="EZU136" s="111"/>
      <c r="EZV136" s="111"/>
      <c r="EZW136" s="111"/>
      <c r="EZX136" s="111"/>
      <c r="EZY136" s="111"/>
      <c r="EZZ136" s="111"/>
      <c r="FAA136" s="111"/>
      <c r="FAB136" s="111"/>
      <c r="FAC136" s="111"/>
      <c r="FAD136" s="111"/>
      <c r="FAE136" s="111"/>
      <c r="FAF136" s="111"/>
      <c r="FAG136" s="111"/>
      <c r="FAH136" s="111"/>
      <c r="FAI136" s="111"/>
      <c r="FAJ136" s="111"/>
      <c r="FAK136" s="111"/>
      <c r="FAL136" s="111"/>
      <c r="FAM136" s="111"/>
      <c r="FAN136" s="111"/>
      <c r="FAO136" s="111"/>
      <c r="FAP136" s="111"/>
      <c r="FAQ136" s="111"/>
      <c r="FAR136" s="111"/>
      <c r="FAS136" s="111"/>
      <c r="FAT136" s="111"/>
      <c r="FAU136" s="111"/>
      <c r="FAV136" s="111"/>
      <c r="FAW136" s="111"/>
      <c r="FAX136" s="111"/>
      <c r="FAY136" s="111"/>
      <c r="FAZ136" s="111"/>
      <c r="FBA136" s="111"/>
      <c r="FBB136" s="111"/>
      <c r="FBC136" s="111"/>
      <c r="FBD136" s="111"/>
      <c r="FBE136" s="111"/>
      <c r="FBF136" s="111"/>
      <c r="FBG136" s="111"/>
      <c r="FBH136" s="111"/>
      <c r="FBI136" s="111"/>
      <c r="FBJ136" s="111"/>
      <c r="FBK136" s="111"/>
      <c r="FBL136" s="111"/>
      <c r="FBM136" s="111"/>
      <c r="FBN136" s="111"/>
      <c r="FBO136" s="111"/>
      <c r="FBP136" s="111"/>
      <c r="FBQ136" s="111"/>
      <c r="FBR136" s="111"/>
      <c r="FBS136" s="111"/>
      <c r="FBT136" s="111"/>
      <c r="FBU136" s="111"/>
      <c r="FBV136" s="111"/>
      <c r="FBW136" s="111"/>
      <c r="FBX136" s="111"/>
      <c r="FBY136" s="111"/>
      <c r="FBZ136" s="111"/>
      <c r="FCA136" s="111"/>
      <c r="FCB136" s="111"/>
      <c r="FCC136" s="111"/>
      <c r="FCD136" s="111"/>
      <c r="FCE136" s="111"/>
      <c r="FCF136" s="111"/>
      <c r="FCG136" s="111"/>
      <c r="FCH136" s="111"/>
      <c r="FCI136" s="111"/>
      <c r="FCJ136" s="111"/>
      <c r="FCK136" s="111"/>
      <c r="FCL136" s="111"/>
      <c r="FCM136" s="111"/>
      <c r="FCN136" s="111"/>
      <c r="FCO136" s="111"/>
      <c r="FCP136" s="111"/>
      <c r="FCQ136" s="111"/>
      <c r="FCR136" s="111"/>
      <c r="FCS136" s="111"/>
      <c r="FCT136" s="111"/>
      <c r="FCU136" s="111"/>
      <c r="FCV136" s="111"/>
      <c r="FCW136" s="111"/>
      <c r="FCX136" s="111"/>
      <c r="FCY136" s="111"/>
      <c r="FCZ136" s="111"/>
      <c r="FDA136" s="111"/>
      <c r="FDB136" s="111"/>
      <c r="FDC136" s="111"/>
      <c r="FDD136" s="111"/>
      <c r="FDE136" s="111"/>
      <c r="FDF136" s="111"/>
      <c r="FDG136" s="111"/>
      <c r="FDH136" s="111"/>
      <c r="FDI136" s="111"/>
      <c r="FDJ136" s="111"/>
      <c r="FDK136" s="111"/>
      <c r="FDL136" s="111"/>
      <c r="FDM136" s="111"/>
      <c r="FDN136" s="111"/>
      <c r="FDO136" s="111"/>
      <c r="FDP136" s="111"/>
      <c r="FDQ136" s="111"/>
      <c r="FDR136" s="111"/>
      <c r="FDS136" s="111"/>
      <c r="FDT136" s="111"/>
      <c r="FDU136" s="111"/>
      <c r="FDV136" s="111"/>
      <c r="FDW136" s="111"/>
      <c r="FDX136" s="111"/>
      <c r="FDY136" s="111"/>
      <c r="FDZ136" s="111"/>
      <c r="FEA136" s="111"/>
      <c r="FEB136" s="111"/>
      <c r="FEC136" s="111"/>
      <c r="FED136" s="111"/>
      <c r="FEE136" s="111"/>
      <c r="FEF136" s="111"/>
      <c r="FEG136" s="111"/>
      <c r="FEH136" s="111"/>
      <c r="FEI136" s="111"/>
      <c r="FEJ136" s="111"/>
      <c r="FEK136" s="111"/>
      <c r="FEL136" s="111"/>
      <c r="FEM136" s="111"/>
      <c r="FEN136" s="111"/>
      <c r="FEO136" s="111"/>
      <c r="FEP136" s="111"/>
      <c r="FEQ136" s="111"/>
      <c r="FER136" s="111"/>
      <c r="FES136" s="111"/>
      <c r="FET136" s="111"/>
      <c r="FEU136" s="111"/>
      <c r="FEV136" s="111"/>
      <c r="FEW136" s="111"/>
      <c r="FEX136" s="111"/>
      <c r="FEY136" s="111"/>
      <c r="FEZ136" s="111"/>
      <c r="FFA136" s="111"/>
      <c r="FFB136" s="111"/>
      <c r="FFC136" s="111"/>
      <c r="FFD136" s="111"/>
      <c r="FFE136" s="111"/>
      <c r="FFF136" s="111"/>
      <c r="FFG136" s="111"/>
      <c r="FFH136" s="111"/>
      <c r="FFI136" s="111"/>
      <c r="FFJ136" s="111"/>
      <c r="FFK136" s="111"/>
      <c r="FFL136" s="111"/>
      <c r="FFM136" s="111"/>
      <c r="FFN136" s="111"/>
      <c r="FFO136" s="111"/>
      <c r="FFP136" s="111"/>
      <c r="FFQ136" s="111"/>
      <c r="FFR136" s="111"/>
      <c r="FFS136" s="111"/>
      <c r="FFT136" s="111"/>
      <c r="FFU136" s="111"/>
      <c r="FFV136" s="111"/>
      <c r="FFW136" s="111"/>
      <c r="FFX136" s="111"/>
      <c r="FFY136" s="111"/>
      <c r="FFZ136" s="111"/>
      <c r="FGA136" s="111"/>
      <c r="FGB136" s="111"/>
      <c r="FGC136" s="111"/>
      <c r="FGD136" s="111"/>
      <c r="FGE136" s="111"/>
      <c r="FGF136" s="111"/>
      <c r="FGG136" s="111"/>
      <c r="FGH136" s="111"/>
      <c r="FGI136" s="111"/>
      <c r="FGJ136" s="111"/>
      <c r="FGK136" s="111"/>
      <c r="FGL136" s="111"/>
      <c r="FGM136" s="111"/>
      <c r="FGN136" s="111"/>
      <c r="FGO136" s="111"/>
      <c r="FGP136" s="111"/>
      <c r="FGQ136" s="111"/>
      <c r="FGR136" s="111"/>
      <c r="FGS136" s="111"/>
      <c r="FGT136" s="111"/>
      <c r="FGU136" s="111"/>
      <c r="FGV136" s="111"/>
      <c r="FGW136" s="111"/>
      <c r="FGX136" s="111"/>
      <c r="FGY136" s="111"/>
      <c r="FGZ136" s="111"/>
      <c r="FHA136" s="111"/>
      <c r="FHB136" s="111"/>
      <c r="FHC136" s="111"/>
      <c r="FHD136" s="111"/>
      <c r="FHE136" s="111"/>
      <c r="FHF136" s="111"/>
      <c r="FHG136" s="111"/>
      <c r="FHH136" s="111"/>
      <c r="FHI136" s="111"/>
      <c r="FHJ136" s="111"/>
      <c r="FHK136" s="111"/>
      <c r="FHL136" s="111"/>
      <c r="FHM136" s="111"/>
      <c r="FHN136" s="111"/>
      <c r="FHO136" s="111"/>
      <c r="FHP136" s="111"/>
      <c r="FHQ136" s="111"/>
      <c r="FHR136" s="111"/>
      <c r="FHS136" s="111"/>
      <c r="FHT136" s="111"/>
      <c r="FHU136" s="111"/>
      <c r="FHV136" s="111"/>
      <c r="FHW136" s="111"/>
      <c r="FHX136" s="111"/>
      <c r="FHY136" s="111"/>
      <c r="FHZ136" s="111"/>
      <c r="FIA136" s="111"/>
      <c r="FIB136" s="111"/>
      <c r="FIC136" s="111"/>
      <c r="FID136" s="111"/>
      <c r="FIE136" s="111"/>
      <c r="FIF136" s="111"/>
      <c r="FIG136" s="111"/>
      <c r="FIH136" s="111"/>
      <c r="FII136" s="111"/>
      <c r="FIJ136" s="111"/>
      <c r="FIK136" s="111"/>
      <c r="FIL136" s="111"/>
      <c r="FIM136" s="111"/>
      <c r="FIN136" s="111"/>
      <c r="FIO136" s="111"/>
      <c r="FIP136" s="111"/>
      <c r="FIQ136" s="111"/>
      <c r="FIR136" s="111"/>
      <c r="FIS136" s="111"/>
      <c r="FIT136" s="111"/>
      <c r="FIU136" s="111"/>
      <c r="FIV136" s="111"/>
      <c r="FIW136" s="111"/>
      <c r="FIX136" s="111"/>
      <c r="FIY136" s="111"/>
      <c r="FIZ136" s="111"/>
      <c r="FJA136" s="111"/>
      <c r="FJB136" s="111"/>
      <c r="FJC136" s="111"/>
      <c r="FJD136" s="111"/>
      <c r="FJE136" s="111"/>
      <c r="FJF136" s="111"/>
      <c r="FJG136" s="111"/>
      <c r="FJH136" s="111"/>
      <c r="FJI136" s="111"/>
      <c r="FJJ136" s="111"/>
      <c r="FJK136" s="111"/>
      <c r="FJL136" s="111"/>
      <c r="FJM136" s="111"/>
      <c r="FJN136" s="111"/>
      <c r="FJO136" s="111"/>
      <c r="FJP136" s="111"/>
      <c r="FJQ136" s="111"/>
      <c r="FJR136" s="111"/>
      <c r="FJS136" s="111"/>
      <c r="FJT136" s="111"/>
      <c r="FJU136" s="111"/>
      <c r="FJV136" s="111"/>
      <c r="FJW136" s="111"/>
      <c r="FJX136" s="111"/>
      <c r="FJY136" s="111"/>
      <c r="FJZ136" s="111"/>
      <c r="FKA136" s="111"/>
      <c r="FKB136" s="111"/>
      <c r="FKC136" s="111"/>
      <c r="FKD136" s="111"/>
      <c r="FKE136" s="111"/>
      <c r="FKF136" s="111"/>
      <c r="FKG136" s="111"/>
      <c r="FKH136" s="111"/>
      <c r="FKI136" s="111"/>
      <c r="FKJ136" s="111"/>
      <c r="FKK136" s="111"/>
      <c r="FKL136" s="111"/>
      <c r="FKM136" s="111"/>
      <c r="FKN136" s="111"/>
      <c r="FKO136" s="111"/>
      <c r="FKP136" s="111"/>
      <c r="FKQ136" s="111"/>
      <c r="FKR136" s="111"/>
      <c r="FKS136" s="111"/>
      <c r="FKT136" s="111"/>
      <c r="FKU136" s="111"/>
      <c r="FKV136" s="111"/>
      <c r="FKW136" s="111"/>
      <c r="FKX136" s="111"/>
      <c r="FKY136" s="111"/>
      <c r="FKZ136" s="111"/>
      <c r="FLA136" s="111"/>
      <c r="FLB136" s="111"/>
      <c r="FLC136" s="111"/>
      <c r="FLD136" s="111"/>
      <c r="FLE136" s="111"/>
      <c r="FLF136" s="111"/>
      <c r="FLG136" s="111"/>
      <c r="FLH136" s="111"/>
      <c r="FLI136" s="111"/>
      <c r="FLJ136" s="111"/>
      <c r="FLK136" s="111"/>
      <c r="FLL136" s="111"/>
      <c r="FLM136" s="111"/>
      <c r="FLN136" s="111"/>
      <c r="FLO136" s="111"/>
      <c r="FLP136" s="111"/>
      <c r="FLQ136" s="111"/>
      <c r="FLR136" s="111"/>
      <c r="FLS136" s="111"/>
      <c r="FLT136" s="111"/>
      <c r="FLU136" s="111"/>
      <c r="FLV136" s="111"/>
      <c r="FLW136" s="111"/>
      <c r="FLX136" s="111"/>
      <c r="FLY136" s="111"/>
      <c r="FLZ136" s="111"/>
      <c r="FMA136" s="111"/>
      <c r="FMB136" s="111"/>
      <c r="FMC136" s="111"/>
      <c r="FMD136" s="111"/>
      <c r="FME136" s="111"/>
      <c r="FMF136" s="111"/>
      <c r="FMG136" s="111"/>
      <c r="FMH136" s="111"/>
      <c r="FMI136" s="111"/>
      <c r="FMJ136" s="111"/>
      <c r="FMK136" s="111"/>
      <c r="FML136" s="111"/>
      <c r="FMM136" s="111"/>
      <c r="FMN136" s="111"/>
      <c r="FMO136" s="111"/>
      <c r="FMP136" s="111"/>
      <c r="FMQ136" s="111"/>
      <c r="FMR136" s="111"/>
      <c r="FMS136" s="111"/>
      <c r="FMT136" s="111"/>
      <c r="FMU136" s="111"/>
      <c r="FMV136" s="111"/>
      <c r="FMW136" s="111"/>
      <c r="FMX136" s="111"/>
      <c r="FMY136" s="111"/>
      <c r="FMZ136" s="111"/>
      <c r="FNA136" s="111"/>
      <c r="FNB136" s="111"/>
      <c r="FNC136" s="111"/>
      <c r="FND136" s="111"/>
      <c r="FNE136" s="111"/>
      <c r="FNF136" s="111"/>
      <c r="FNG136" s="111"/>
      <c r="FNH136" s="111"/>
      <c r="FNI136" s="111"/>
      <c r="FNJ136" s="111"/>
      <c r="FNK136" s="111"/>
      <c r="FNL136" s="111"/>
      <c r="FNM136" s="111"/>
      <c r="FNN136" s="111"/>
      <c r="FNO136" s="111"/>
      <c r="FNP136" s="111"/>
      <c r="FNQ136" s="111"/>
      <c r="FNR136" s="111"/>
      <c r="FNS136" s="111"/>
      <c r="FNT136" s="111"/>
      <c r="FNU136" s="111"/>
      <c r="FNV136" s="111"/>
      <c r="FNW136" s="111"/>
      <c r="FNX136" s="111"/>
      <c r="FNY136" s="111"/>
      <c r="FNZ136" s="111"/>
      <c r="FOA136" s="111"/>
      <c r="FOB136" s="111"/>
      <c r="FOC136" s="111"/>
      <c r="FOD136" s="111"/>
      <c r="FOE136" s="111"/>
      <c r="FOF136" s="111"/>
      <c r="FOG136" s="111"/>
      <c r="FOH136" s="111"/>
      <c r="FOI136" s="111"/>
      <c r="FOJ136" s="111"/>
      <c r="FOK136" s="111"/>
      <c r="FOL136" s="111"/>
      <c r="FOM136" s="111"/>
      <c r="FON136" s="111"/>
      <c r="FOO136" s="111"/>
      <c r="FOP136" s="111"/>
      <c r="FOQ136" s="111"/>
      <c r="FOR136" s="111"/>
      <c r="FOS136" s="111"/>
      <c r="FOT136" s="111"/>
      <c r="FOU136" s="111"/>
      <c r="FOV136" s="111"/>
      <c r="FOW136" s="111"/>
      <c r="FOX136" s="111"/>
      <c r="FOY136" s="111"/>
      <c r="FOZ136" s="111"/>
      <c r="FPA136" s="111"/>
      <c r="FPB136" s="111"/>
      <c r="FPC136" s="111"/>
      <c r="FPD136" s="111"/>
      <c r="FPE136" s="111"/>
      <c r="FPF136" s="111"/>
      <c r="FPG136" s="111"/>
      <c r="FPH136" s="111"/>
      <c r="FPI136" s="111"/>
      <c r="FPJ136" s="111"/>
      <c r="FPK136" s="111"/>
      <c r="FPL136" s="111"/>
      <c r="FPM136" s="111"/>
      <c r="FPN136" s="111"/>
      <c r="FPO136" s="111"/>
      <c r="FPP136" s="111"/>
      <c r="FPQ136" s="111"/>
      <c r="FPR136" s="111"/>
      <c r="FPS136" s="111"/>
      <c r="FPT136" s="111"/>
      <c r="FPU136" s="111"/>
      <c r="FPV136" s="111"/>
      <c r="FPW136" s="111"/>
      <c r="FPX136" s="111"/>
      <c r="FPY136" s="111"/>
      <c r="FPZ136" s="111"/>
      <c r="FQA136" s="111"/>
      <c r="FQB136" s="111"/>
      <c r="FQC136" s="111"/>
      <c r="FQD136" s="111"/>
      <c r="FQE136" s="111"/>
      <c r="FQF136" s="111"/>
      <c r="FQG136" s="111"/>
      <c r="FQH136" s="111"/>
      <c r="FQI136" s="111"/>
      <c r="FQJ136" s="111"/>
      <c r="FQK136" s="111"/>
      <c r="FQL136" s="111"/>
      <c r="FQM136" s="111"/>
      <c r="FQN136" s="111"/>
      <c r="FQO136" s="111"/>
      <c r="FQP136" s="111"/>
      <c r="FQQ136" s="111"/>
      <c r="FQR136" s="111"/>
      <c r="FQS136" s="111"/>
      <c r="FQT136" s="111"/>
      <c r="FQU136" s="111"/>
      <c r="FQV136" s="111"/>
      <c r="FQW136" s="111"/>
      <c r="FQX136" s="111"/>
      <c r="FQY136" s="111"/>
      <c r="FQZ136" s="111"/>
      <c r="FRA136" s="111"/>
      <c r="FRB136" s="111"/>
      <c r="FRC136" s="111"/>
      <c r="FRD136" s="111"/>
      <c r="FRE136" s="111"/>
      <c r="FRF136" s="111"/>
      <c r="FRG136" s="111"/>
      <c r="FRH136" s="111"/>
      <c r="FRI136" s="111"/>
      <c r="FRJ136" s="111"/>
      <c r="FRK136" s="111"/>
      <c r="FRL136" s="111"/>
      <c r="FRM136" s="111"/>
      <c r="FRN136" s="111"/>
      <c r="FRO136" s="111"/>
      <c r="FRP136" s="111"/>
      <c r="FRQ136" s="111"/>
      <c r="FRR136" s="111"/>
      <c r="FRS136" s="111"/>
      <c r="FRT136" s="111"/>
      <c r="FRU136" s="111"/>
      <c r="FRV136" s="111"/>
      <c r="FRW136" s="111"/>
      <c r="FRX136" s="111"/>
      <c r="FRY136" s="111"/>
      <c r="FRZ136" s="111"/>
      <c r="FSA136" s="111"/>
      <c r="FSB136" s="111"/>
      <c r="FSC136" s="111"/>
      <c r="FSD136" s="111"/>
      <c r="FSE136" s="111"/>
      <c r="FSF136" s="111"/>
      <c r="FSG136" s="111"/>
      <c r="FSH136" s="111"/>
      <c r="FSI136" s="111"/>
      <c r="FSJ136" s="111"/>
      <c r="FSK136" s="111"/>
      <c r="FSL136" s="111"/>
      <c r="FSM136" s="111"/>
      <c r="FSN136" s="111"/>
      <c r="FSO136" s="111"/>
      <c r="FSP136" s="111"/>
      <c r="FSQ136" s="111"/>
      <c r="FSR136" s="111"/>
      <c r="FSS136" s="111"/>
      <c r="FST136" s="111"/>
      <c r="FSU136" s="111"/>
      <c r="FSV136" s="111"/>
      <c r="FSW136" s="111"/>
      <c r="FSX136" s="111"/>
      <c r="FSY136" s="111"/>
      <c r="FSZ136" s="111"/>
      <c r="FTA136" s="111"/>
      <c r="FTB136" s="111"/>
      <c r="FTC136" s="111"/>
      <c r="FTD136" s="111"/>
      <c r="FTE136" s="111"/>
      <c r="FTF136" s="111"/>
      <c r="FTG136" s="111"/>
      <c r="FTH136" s="111"/>
      <c r="FTI136" s="111"/>
      <c r="FTJ136" s="111"/>
      <c r="FTK136" s="111"/>
      <c r="FTL136" s="111"/>
      <c r="FTM136" s="111"/>
      <c r="FTN136" s="111"/>
      <c r="FTO136" s="111"/>
      <c r="FTP136" s="111"/>
      <c r="FTQ136" s="111"/>
      <c r="FTR136" s="111"/>
      <c r="FTS136" s="111"/>
      <c r="FTT136" s="111"/>
      <c r="FTU136" s="111"/>
      <c r="FTV136" s="111"/>
      <c r="FTW136" s="111"/>
      <c r="FTX136" s="111"/>
      <c r="FTY136" s="111"/>
      <c r="FTZ136" s="111"/>
      <c r="FUA136" s="111"/>
      <c r="FUB136" s="111"/>
      <c r="FUC136" s="111"/>
      <c r="FUD136" s="111"/>
      <c r="FUE136" s="111"/>
      <c r="FUF136" s="111"/>
      <c r="FUG136" s="111"/>
      <c r="FUH136" s="111"/>
      <c r="FUI136" s="111"/>
      <c r="FUJ136" s="111"/>
      <c r="FUK136" s="111"/>
      <c r="FUL136" s="111"/>
      <c r="FUM136" s="111"/>
      <c r="FUN136" s="111"/>
      <c r="FUO136" s="111"/>
      <c r="FUP136" s="111"/>
      <c r="FUQ136" s="111"/>
      <c r="FUR136" s="111"/>
      <c r="FUS136" s="111"/>
      <c r="FUT136" s="111"/>
      <c r="FUU136" s="111"/>
      <c r="FUV136" s="111"/>
      <c r="FUW136" s="111"/>
      <c r="FUX136" s="111"/>
      <c r="FUY136" s="111"/>
      <c r="FUZ136" s="111"/>
      <c r="FVA136" s="111"/>
      <c r="FVB136" s="111"/>
      <c r="FVC136" s="111"/>
      <c r="FVD136" s="111"/>
      <c r="FVE136" s="111"/>
      <c r="FVF136" s="111"/>
      <c r="FVG136" s="111"/>
      <c r="FVH136" s="111"/>
      <c r="FVI136" s="111"/>
      <c r="FVJ136" s="111"/>
      <c r="FVK136" s="111"/>
      <c r="FVL136" s="111"/>
      <c r="FVM136" s="111"/>
      <c r="FVN136" s="111"/>
      <c r="FVO136" s="111"/>
      <c r="FVP136" s="111"/>
      <c r="FVQ136" s="111"/>
      <c r="FVR136" s="111"/>
      <c r="FVS136" s="111"/>
      <c r="FVT136" s="111"/>
      <c r="FVU136" s="111"/>
      <c r="FVV136" s="111"/>
      <c r="FVW136" s="111"/>
      <c r="FVX136" s="111"/>
      <c r="FVY136" s="111"/>
      <c r="FVZ136" s="111"/>
      <c r="FWA136" s="111"/>
      <c r="FWB136" s="111"/>
      <c r="FWC136" s="111"/>
      <c r="FWD136" s="111"/>
      <c r="FWE136" s="111"/>
      <c r="FWF136" s="111"/>
      <c r="FWG136" s="111"/>
      <c r="FWH136" s="111"/>
      <c r="FWI136" s="111"/>
      <c r="FWJ136" s="111"/>
      <c r="FWK136" s="111"/>
      <c r="FWL136" s="111"/>
      <c r="FWM136" s="111"/>
      <c r="FWN136" s="111"/>
      <c r="FWO136" s="111"/>
      <c r="FWP136" s="111"/>
      <c r="FWQ136" s="111"/>
      <c r="FWR136" s="111"/>
      <c r="FWS136" s="111"/>
      <c r="FWT136" s="111"/>
      <c r="FWU136" s="111"/>
      <c r="FWV136" s="111"/>
      <c r="FWW136" s="111"/>
      <c r="FWX136" s="111"/>
      <c r="FWY136" s="111"/>
      <c r="FWZ136" s="111"/>
      <c r="FXA136" s="111"/>
      <c r="FXB136" s="111"/>
      <c r="FXC136" s="111"/>
      <c r="FXD136" s="111"/>
      <c r="FXE136" s="111"/>
      <c r="FXF136" s="111"/>
      <c r="FXG136" s="111"/>
      <c r="FXH136" s="111"/>
      <c r="FXI136" s="111"/>
      <c r="FXJ136" s="111"/>
      <c r="FXK136" s="111"/>
      <c r="FXL136" s="111"/>
      <c r="FXM136" s="111"/>
      <c r="FXN136" s="111"/>
      <c r="FXO136" s="111"/>
      <c r="FXP136" s="111"/>
      <c r="FXQ136" s="111"/>
      <c r="FXR136" s="111"/>
      <c r="FXS136" s="111"/>
      <c r="FXT136" s="111"/>
      <c r="FXU136" s="111"/>
      <c r="FXV136" s="111"/>
      <c r="FXW136" s="111"/>
      <c r="FXX136" s="111"/>
      <c r="FXY136" s="111"/>
      <c r="FXZ136" s="111"/>
      <c r="FYA136" s="111"/>
      <c r="FYB136" s="111"/>
      <c r="FYC136" s="111"/>
      <c r="FYD136" s="111"/>
      <c r="FYE136" s="111"/>
      <c r="FYF136" s="111"/>
      <c r="FYG136" s="111"/>
      <c r="FYH136" s="111"/>
      <c r="FYI136" s="111"/>
      <c r="FYJ136" s="111"/>
      <c r="FYK136" s="111"/>
      <c r="FYL136" s="111"/>
      <c r="FYM136" s="111"/>
      <c r="FYN136" s="111"/>
      <c r="FYO136" s="111"/>
      <c r="FYP136" s="111"/>
      <c r="FYQ136" s="111"/>
      <c r="FYR136" s="111"/>
      <c r="FYS136" s="111"/>
      <c r="FYT136" s="111"/>
      <c r="FYU136" s="111"/>
      <c r="FYV136" s="111"/>
      <c r="FYW136" s="111"/>
      <c r="FYX136" s="111"/>
      <c r="FYY136" s="111"/>
      <c r="FYZ136" s="111"/>
      <c r="FZA136" s="111"/>
      <c r="FZB136" s="111"/>
      <c r="FZC136" s="111"/>
      <c r="FZD136" s="111"/>
      <c r="FZE136" s="111"/>
      <c r="FZF136" s="111"/>
      <c r="FZG136" s="111"/>
      <c r="FZH136" s="111"/>
      <c r="FZI136" s="111"/>
      <c r="FZJ136" s="111"/>
      <c r="FZK136" s="111"/>
      <c r="FZL136" s="111"/>
      <c r="FZM136" s="111"/>
      <c r="FZN136" s="111"/>
      <c r="FZO136" s="111"/>
      <c r="FZP136" s="111"/>
      <c r="FZQ136" s="111"/>
      <c r="FZR136" s="111"/>
      <c r="FZS136" s="111"/>
      <c r="FZT136" s="111"/>
      <c r="FZU136" s="111"/>
      <c r="FZV136" s="111"/>
      <c r="FZW136" s="111"/>
      <c r="FZX136" s="111"/>
      <c r="FZY136" s="111"/>
      <c r="FZZ136" s="111"/>
      <c r="GAA136" s="111"/>
      <c r="GAB136" s="111"/>
      <c r="GAC136" s="111"/>
      <c r="GAD136" s="111"/>
      <c r="GAE136" s="111"/>
      <c r="GAF136" s="111"/>
      <c r="GAG136" s="111"/>
      <c r="GAH136" s="111"/>
      <c r="GAI136" s="111"/>
      <c r="GAJ136" s="111"/>
      <c r="GAK136" s="111"/>
      <c r="GAL136" s="111"/>
      <c r="GAM136" s="111"/>
      <c r="GAN136" s="111"/>
      <c r="GAO136" s="111"/>
      <c r="GAP136" s="111"/>
      <c r="GAQ136" s="111"/>
      <c r="GAR136" s="111"/>
      <c r="GAS136" s="111"/>
      <c r="GAT136" s="111"/>
      <c r="GAU136" s="111"/>
      <c r="GAV136" s="111"/>
      <c r="GAW136" s="111"/>
      <c r="GAX136" s="111"/>
      <c r="GAY136" s="111"/>
      <c r="GAZ136" s="111"/>
      <c r="GBA136" s="111"/>
      <c r="GBB136" s="111"/>
      <c r="GBC136" s="111"/>
      <c r="GBD136" s="111"/>
      <c r="GBE136" s="111"/>
      <c r="GBF136" s="111"/>
      <c r="GBG136" s="111"/>
      <c r="GBH136" s="111"/>
      <c r="GBI136" s="111"/>
      <c r="GBJ136" s="111"/>
      <c r="GBK136" s="111"/>
      <c r="GBL136" s="111"/>
      <c r="GBM136" s="111"/>
      <c r="GBN136" s="111"/>
      <c r="GBO136" s="111"/>
      <c r="GBP136" s="111"/>
      <c r="GBQ136" s="111"/>
      <c r="GBR136" s="111"/>
      <c r="GBS136" s="111"/>
      <c r="GBT136" s="111"/>
      <c r="GBU136" s="111"/>
      <c r="GBV136" s="111"/>
      <c r="GBW136" s="111"/>
      <c r="GBX136" s="111"/>
      <c r="GBY136" s="111"/>
      <c r="GBZ136" s="111"/>
      <c r="GCA136" s="111"/>
      <c r="GCB136" s="111"/>
      <c r="GCC136" s="111"/>
      <c r="GCD136" s="111"/>
      <c r="GCE136" s="111"/>
      <c r="GCF136" s="111"/>
      <c r="GCG136" s="111"/>
      <c r="GCH136" s="111"/>
      <c r="GCI136" s="111"/>
      <c r="GCJ136" s="111"/>
      <c r="GCK136" s="111"/>
      <c r="GCL136" s="111"/>
      <c r="GCM136" s="111"/>
      <c r="GCN136" s="111"/>
      <c r="GCO136" s="111"/>
      <c r="GCP136" s="111"/>
      <c r="GCQ136" s="111"/>
      <c r="GCR136" s="111"/>
      <c r="GCS136" s="111"/>
      <c r="GCT136" s="111"/>
      <c r="GCU136" s="111"/>
      <c r="GCV136" s="111"/>
      <c r="GCW136" s="111"/>
      <c r="GCX136" s="111"/>
      <c r="GCY136" s="111"/>
      <c r="GCZ136" s="111"/>
      <c r="GDA136" s="111"/>
      <c r="GDB136" s="111"/>
      <c r="GDC136" s="111"/>
      <c r="GDD136" s="111"/>
      <c r="GDE136" s="111"/>
      <c r="GDF136" s="111"/>
      <c r="GDG136" s="111"/>
      <c r="GDH136" s="111"/>
      <c r="GDI136" s="111"/>
      <c r="GDJ136" s="111"/>
      <c r="GDK136" s="111"/>
      <c r="GDL136" s="111"/>
      <c r="GDM136" s="111"/>
      <c r="GDN136" s="111"/>
      <c r="GDO136" s="111"/>
      <c r="GDP136" s="111"/>
      <c r="GDQ136" s="111"/>
      <c r="GDR136" s="111"/>
      <c r="GDS136" s="111"/>
      <c r="GDT136" s="111"/>
      <c r="GDU136" s="111"/>
      <c r="GDV136" s="111"/>
      <c r="GDW136" s="111"/>
      <c r="GDX136" s="111"/>
      <c r="GDY136" s="111"/>
      <c r="GDZ136" s="111"/>
      <c r="GEA136" s="111"/>
      <c r="GEB136" s="111"/>
      <c r="GEC136" s="111"/>
      <c r="GED136" s="111"/>
      <c r="GEE136" s="111"/>
      <c r="GEF136" s="111"/>
      <c r="GEG136" s="111"/>
      <c r="GEH136" s="111"/>
      <c r="GEI136" s="111"/>
      <c r="GEJ136" s="111"/>
      <c r="GEK136" s="111"/>
      <c r="GEL136" s="111"/>
      <c r="GEM136" s="111"/>
      <c r="GEN136" s="111"/>
      <c r="GEO136" s="111"/>
      <c r="GEP136" s="111"/>
      <c r="GEQ136" s="111"/>
      <c r="GER136" s="111"/>
      <c r="GES136" s="111"/>
      <c r="GET136" s="111"/>
      <c r="GEU136" s="111"/>
      <c r="GEV136" s="111"/>
      <c r="GEW136" s="111"/>
      <c r="GEX136" s="111"/>
      <c r="GEY136" s="111"/>
      <c r="GEZ136" s="111"/>
      <c r="GFA136" s="111"/>
      <c r="GFB136" s="111"/>
      <c r="GFC136" s="111"/>
      <c r="GFD136" s="111"/>
      <c r="GFE136" s="111"/>
      <c r="GFF136" s="111"/>
      <c r="GFG136" s="111"/>
      <c r="GFH136" s="111"/>
      <c r="GFI136" s="111"/>
      <c r="GFJ136" s="111"/>
      <c r="GFK136" s="111"/>
      <c r="GFL136" s="111"/>
      <c r="GFM136" s="111"/>
      <c r="GFN136" s="111"/>
      <c r="GFO136" s="111"/>
      <c r="GFP136" s="111"/>
      <c r="GFQ136" s="111"/>
      <c r="GFR136" s="111"/>
      <c r="GFS136" s="111"/>
      <c r="GFT136" s="111"/>
      <c r="GFU136" s="111"/>
      <c r="GFV136" s="111"/>
      <c r="GFW136" s="111"/>
      <c r="GFX136" s="111"/>
      <c r="GFY136" s="111"/>
      <c r="GFZ136" s="111"/>
      <c r="GGA136" s="111"/>
      <c r="GGB136" s="111"/>
      <c r="GGC136" s="111"/>
      <c r="GGD136" s="111"/>
      <c r="GGE136" s="111"/>
      <c r="GGF136" s="111"/>
      <c r="GGG136" s="111"/>
      <c r="GGH136" s="111"/>
      <c r="GGI136" s="111"/>
      <c r="GGJ136" s="111"/>
      <c r="GGK136" s="111"/>
      <c r="GGL136" s="111"/>
      <c r="GGM136" s="111"/>
      <c r="GGN136" s="111"/>
      <c r="GGO136" s="111"/>
      <c r="GGP136" s="111"/>
      <c r="GGQ136" s="111"/>
      <c r="GGR136" s="111"/>
      <c r="GGS136" s="111"/>
      <c r="GGT136" s="111"/>
      <c r="GGU136" s="111"/>
      <c r="GGV136" s="111"/>
      <c r="GGW136" s="111"/>
      <c r="GGX136" s="111"/>
      <c r="GGY136" s="111"/>
      <c r="GGZ136" s="111"/>
      <c r="GHA136" s="111"/>
      <c r="GHB136" s="111"/>
      <c r="GHC136" s="111"/>
      <c r="GHD136" s="111"/>
      <c r="GHE136" s="111"/>
      <c r="GHF136" s="111"/>
      <c r="GHG136" s="111"/>
      <c r="GHH136" s="111"/>
      <c r="GHI136" s="111"/>
      <c r="GHJ136" s="111"/>
      <c r="GHK136" s="111"/>
      <c r="GHL136" s="111"/>
      <c r="GHM136" s="111"/>
      <c r="GHN136" s="111"/>
      <c r="GHO136" s="111"/>
      <c r="GHP136" s="111"/>
      <c r="GHQ136" s="111"/>
      <c r="GHR136" s="111"/>
      <c r="GHS136" s="111"/>
      <c r="GHT136" s="111"/>
      <c r="GHU136" s="111"/>
      <c r="GHV136" s="111"/>
      <c r="GHW136" s="111"/>
      <c r="GHX136" s="111"/>
      <c r="GHY136" s="111"/>
      <c r="GHZ136" s="111"/>
      <c r="GIA136" s="111"/>
      <c r="GIB136" s="111"/>
      <c r="GIC136" s="111"/>
      <c r="GID136" s="111"/>
      <c r="GIE136" s="111"/>
      <c r="GIF136" s="111"/>
      <c r="GIG136" s="111"/>
      <c r="GIH136" s="111"/>
      <c r="GII136" s="111"/>
      <c r="GIJ136" s="111"/>
      <c r="GIK136" s="111"/>
      <c r="GIL136" s="111"/>
      <c r="GIM136" s="111"/>
      <c r="GIN136" s="111"/>
      <c r="GIO136" s="111"/>
      <c r="GIP136" s="111"/>
      <c r="GIQ136" s="111"/>
      <c r="GIR136" s="111"/>
      <c r="GIS136" s="111"/>
      <c r="GIT136" s="111"/>
      <c r="GIU136" s="111"/>
      <c r="GIV136" s="111"/>
      <c r="GIW136" s="111"/>
      <c r="GIX136" s="111"/>
      <c r="GIY136" s="111"/>
      <c r="GIZ136" s="111"/>
      <c r="GJA136" s="111"/>
      <c r="GJB136" s="111"/>
      <c r="GJC136" s="111"/>
      <c r="GJD136" s="111"/>
      <c r="GJE136" s="111"/>
      <c r="GJF136" s="111"/>
      <c r="GJG136" s="111"/>
      <c r="GJH136" s="111"/>
      <c r="GJI136" s="111"/>
      <c r="GJJ136" s="111"/>
      <c r="GJK136" s="111"/>
      <c r="GJL136" s="111"/>
      <c r="GJM136" s="111"/>
      <c r="GJN136" s="111"/>
      <c r="GJO136" s="111"/>
      <c r="GJP136" s="111"/>
      <c r="GJQ136" s="111"/>
      <c r="GJR136" s="111"/>
      <c r="GJS136" s="111"/>
      <c r="GJT136" s="111"/>
      <c r="GJU136" s="111"/>
      <c r="GJV136" s="111"/>
      <c r="GJW136" s="111"/>
      <c r="GJX136" s="111"/>
      <c r="GJY136" s="111"/>
      <c r="GJZ136" s="111"/>
      <c r="GKA136" s="111"/>
      <c r="GKB136" s="111"/>
      <c r="GKC136" s="111"/>
      <c r="GKD136" s="111"/>
      <c r="GKE136" s="111"/>
      <c r="GKF136" s="111"/>
      <c r="GKG136" s="111"/>
      <c r="GKH136" s="111"/>
      <c r="GKI136" s="111"/>
      <c r="GKJ136" s="111"/>
      <c r="GKK136" s="111"/>
      <c r="GKL136" s="111"/>
      <c r="GKM136" s="111"/>
      <c r="GKN136" s="111"/>
      <c r="GKO136" s="111"/>
      <c r="GKP136" s="111"/>
      <c r="GKQ136" s="111"/>
      <c r="GKR136" s="111"/>
      <c r="GKS136" s="111"/>
      <c r="GKT136" s="111"/>
      <c r="GKU136" s="111"/>
      <c r="GKV136" s="111"/>
      <c r="GKW136" s="111"/>
      <c r="GKX136" s="111"/>
      <c r="GKY136" s="111"/>
      <c r="GKZ136" s="111"/>
      <c r="GLA136" s="111"/>
      <c r="GLB136" s="111"/>
      <c r="GLC136" s="111"/>
      <c r="GLD136" s="111"/>
      <c r="GLE136" s="111"/>
      <c r="GLF136" s="111"/>
      <c r="GLG136" s="111"/>
      <c r="GLH136" s="111"/>
      <c r="GLI136" s="111"/>
      <c r="GLJ136" s="111"/>
      <c r="GLK136" s="111"/>
      <c r="GLL136" s="111"/>
      <c r="GLM136" s="111"/>
      <c r="GLN136" s="111"/>
      <c r="GLO136" s="111"/>
      <c r="GLP136" s="111"/>
      <c r="GLQ136" s="111"/>
      <c r="GLR136" s="111"/>
      <c r="GLS136" s="111"/>
      <c r="GLT136" s="111"/>
      <c r="GLU136" s="111"/>
      <c r="GLV136" s="111"/>
      <c r="GLW136" s="111"/>
      <c r="GLX136" s="111"/>
      <c r="GLY136" s="111"/>
      <c r="GLZ136" s="111"/>
      <c r="GMA136" s="111"/>
      <c r="GMB136" s="111"/>
      <c r="GMC136" s="111"/>
      <c r="GMD136" s="111"/>
      <c r="GME136" s="111"/>
      <c r="GMF136" s="111"/>
      <c r="GMG136" s="111"/>
      <c r="GMH136" s="111"/>
      <c r="GMI136" s="111"/>
      <c r="GMJ136" s="111"/>
      <c r="GMK136" s="111"/>
      <c r="GML136" s="111"/>
      <c r="GMM136" s="111"/>
      <c r="GMN136" s="111"/>
      <c r="GMO136" s="111"/>
      <c r="GMP136" s="111"/>
      <c r="GMQ136" s="111"/>
      <c r="GMR136" s="111"/>
      <c r="GMS136" s="111"/>
      <c r="GMT136" s="111"/>
      <c r="GMU136" s="111"/>
      <c r="GMV136" s="111"/>
      <c r="GMW136" s="111"/>
      <c r="GMX136" s="111"/>
      <c r="GMY136" s="111"/>
      <c r="GMZ136" s="111"/>
      <c r="GNA136" s="111"/>
      <c r="GNB136" s="111"/>
      <c r="GNC136" s="111"/>
      <c r="GND136" s="111"/>
      <c r="GNE136" s="111"/>
      <c r="GNF136" s="111"/>
      <c r="GNG136" s="111"/>
      <c r="GNH136" s="111"/>
      <c r="GNI136" s="111"/>
      <c r="GNJ136" s="111"/>
      <c r="GNK136" s="111"/>
      <c r="GNL136" s="111"/>
      <c r="GNM136" s="111"/>
      <c r="GNN136" s="111"/>
      <c r="GNO136" s="111"/>
      <c r="GNP136" s="111"/>
      <c r="GNQ136" s="111"/>
      <c r="GNR136" s="111"/>
      <c r="GNS136" s="111"/>
      <c r="GNT136" s="111"/>
      <c r="GNU136" s="111"/>
      <c r="GNV136" s="111"/>
      <c r="GNW136" s="111"/>
      <c r="GNX136" s="111"/>
      <c r="GNY136" s="111"/>
      <c r="GNZ136" s="111"/>
      <c r="GOA136" s="111"/>
      <c r="GOB136" s="111"/>
      <c r="GOC136" s="111"/>
      <c r="GOD136" s="111"/>
      <c r="GOE136" s="111"/>
      <c r="GOF136" s="111"/>
      <c r="GOG136" s="111"/>
      <c r="GOH136" s="111"/>
      <c r="GOI136" s="111"/>
      <c r="GOJ136" s="111"/>
      <c r="GOK136" s="111"/>
      <c r="GOL136" s="111"/>
      <c r="GOM136" s="111"/>
      <c r="GON136" s="111"/>
      <c r="GOO136" s="111"/>
      <c r="GOP136" s="111"/>
      <c r="GOQ136" s="111"/>
      <c r="GOR136" s="111"/>
      <c r="GOS136" s="111"/>
      <c r="GOT136" s="111"/>
      <c r="GOU136" s="111"/>
      <c r="GOV136" s="111"/>
      <c r="GOW136" s="111"/>
      <c r="GOX136" s="111"/>
      <c r="GOY136" s="111"/>
      <c r="GOZ136" s="111"/>
      <c r="GPA136" s="111"/>
      <c r="GPB136" s="111"/>
      <c r="GPC136" s="111"/>
      <c r="GPD136" s="111"/>
      <c r="GPE136" s="111"/>
      <c r="GPF136" s="111"/>
      <c r="GPG136" s="111"/>
      <c r="GPH136" s="111"/>
      <c r="GPI136" s="111"/>
      <c r="GPJ136" s="111"/>
      <c r="GPK136" s="111"/>
      <c r="GPL136" s="111"/>
      <c r="GPM136" s="111"/>
      <c r="GPN136" s="111"/>
      <c r="GPO136" s="111"/>
      <c r="GPP136" s="111"/>
      <c r="GPQ136" s="111"/>
      <c r="GPR136" s="111"/>
      <c r="GPS136" s="111"/>
      <c r="GPT136" s="111"/>
      <c r="GPU136" s="111"/>
      <c r="GPV136" s="111"/>
      <c r="GPW136" s="111"/>
      <c r="GPX136" s="111"/>
      <c r="GPY136" s="111"/>
      <c r="GPZ136" s="111"/>
      <c r="GQA136" s="111"/>
      <c r="GQB136" s="111"/>
      <c r="GQC136" s="111"/>
      <c r="GQD136" s="111"/>
      <c r="GQE136" s="111"/>
      <c r="GQF136" s="111"/>
      <c r="GQG136" s="111"/>
      <c r="GQH136" s="111"/>
      <c r="GQI136" s="111"/>
      <c r="GQJ136" s="111"/>
      <c r="GQK136" s="111"/>
      <c r="GQL136" s="111"/>
      <c r="GQM136" s="111"/>
      <c r="GQN136" s="111"/>
      <c r="GQO136" s="111"/>
      <c r="GQP136" s="111"/>
      <c r="GQQ136" s="111"/>
      <c r="GQR136" s="111"/>
      <c r="GQS136" s="111"/>
      <c r="GQT136" s="111"/>
      <c r="GQU136" s="111"/>
      <c r="GQV136" s="111"/>
      <c r="GQW136" s="111"/>
      <c r="GQX136" s="111"/>
      <c r="GQY136" s="111"/>
      <c r="GQZ136" s="111"/>
      <c r="GRA136" s="111"/>
      <c r="GRB136" s="111"/>
      <c r="GRC136" s="111"/>
      <c r="GRD136" s="111"/>
      <c r="GRE136" s="111"/>
      <c r="GRF136" s="111"/>
      <c r="GRG136" s="111"/>
      <c r="GRH136" s="111"/>
      <c r="GRI136" s="111"/>
      <c r="GRJ136" s="111"/>
      <c r="GRK136" s="111"/>
      <c r="GRL136" s="111"/>
      <c r="GRM136" s="111"/>
      <c r="GRN136" s="111"/>
      <c r="GRO136" s="111"/>
      <c r="GRP136" s="111"/>
      <c r="GRQ136" s="111"/>
      <c r="GRR136" s="111"/>
      <c r="GRS136" s="111"/>
      <c r="GRT136" s="111"/>
      <c r="GRU136" s="111"/>
      <c r="GRV136" s="111"/>
      <c r="GRW136" s="111"/>
      <c r="GRX136" s="111"/>
      <c r="GRY136" s="111"/>
      <c r="GRZ136" s="111"/>
      <c r="GSA136" s="111"/>
      <c r="GSB136" s="111"/>
      <c r="GSC136" s="111"/>
      <c r="GSD136" s="111"/>
      <c r="GSE136" s="111"/>
      <c r="GSF136" s="111"/>
      <c r="GSG136" s="111"/>
      <c r="GSH136" s="111"/>
      <c r="GSI136" s="111"/>
      <c r="GSJ136" s="111"/>
      <c r="GSK136" s="111"/>
      <c r="GSL136" s="111"/>
      <c r="GSM136" s="111"/>
      <c r="GSN136" s="111"/>
      <c r="GSO136" s="111"/>
      <c r="GSP136" s="111"/>
      <c r="GSQ136" s="111"/>
      <c r="GSR136" s="111"/>
      <c r="GSS136" s="111"/>
      <c r="GST136" s="111"/>
      <c r="GSU136" s="111"/>
      <c r="GSV136" s="111"/>
      <c r="GSW136" s="111"/>
      <c r="GSX136" s="111"/>
      <c r="GSY136" s="111"/>
      <c r="GSZ136" s="111"/>
      <c r="GTA136" s="111"/>
      <c r="GTB136" s="111"/>
      <c r="GTC136" s="111"/>
      <c r="GTD136" s="111"/>
      <c r="GTE136" s="111"/>
      <c r="GTF136" s="111"/>
      <c r="GTG136" s="111"/>
      <c r="GTH136" s="111"/>
      <c r="GTI136" s="111"/>
      <c r="GTJ136" s="111"/>
      <c r="GTK136" s="111"/>
      <c r="GTL136" s="111"/>
      <c r="GTM136" s="111"/>
      <c r="GTN136" s="111"/>
      <c r="GTO136" s="111"/>
      <c r="GTP136" s="111"/>
      <c r="GTQ136" s="111"/>
      <c r="GTR136" s="111"/>
      <c r="GTS136" s="111"/>
      <c r="GTT136" s="111"/>
      <c r="GTU136" s="111"/>
      <c r="GTV136" s="111"/>
      <c r="GTW136" s="111"/>
      <c r="GTX136" s="111"/>
      <c r="GTY136" s="111"/>
      <c r="GTZ136" s="111"/>
      <c r="GUA136" s="111"/>
      <c r="GUB136" s="111"/>
      <c r="GUC136" s="111"/>
      <c r="GUD136" s="111"/>
      <c r="GUE136" s="111"/>
      <c r="GUF136" s="111"/>
      <c r="GUG136" s="111"/>
      <c r="GUH136" s="111"/>
      <c r="GUI136" s="111"/>
      <c r="GUJ136" s="111"/>
      <c r="GUK136" s="111"/>
      <c r="GUL136" s="111"/>
      <c r="GUM136" s="111"/>
      <c r="GUN136" s="111"/>
      <c r="GUO136" s="111"/>
      <c r="GUP136" s="111"/>
      <c r="GUQ136" s="111"/>
      <c r="GUR136" s="111"/>
      <c r="GUS136" s="111"/>
      <c r="GUT136" s="111"/>
      <c r="GUU136" s="111"/>
      <c r="GUV136" s="111"/>
      <c r="GUW136" s="111"/>
      <c r="GUX136" s="111"/>
      <c r="GUY136" s="111"/>
      <c r="GUZ136" s="111"/>
      <c r="GVA136" s="111"/>
      <c r="GVB136" s="111"/>
      <c r="GVC136" s="111"/>
      <c r="GVD136" s="111"/>
      <c r="GVE136" s="111"/>
      <c r="GVF136" s="111"/>
      <c r="GVG136" s="111"/>
      <c r="GVH136" s="111"/>
      <c r="GVI136" s="111"/>
      <c r="GVJ136" s="111"/>
      <c r="GVK136" s="111"/>
      <c r="GVL136" s="111"/>
      <c r="GVM136" s="111"/>
      <c r="GVN136" s="111"/>
      <c r="GVO136" s="111"/>
      <c r="GVP136" s="111"/>
      <c r="GVQ136" s="111"/>
      <c r="GVR136" s="111"/>
      <c r="GVS136" s="111"/>
      <c r="GVT136" s="111"/>
      <c r="GVU136" s="111"/>
      <c r="GVV136" s="111"/>
      <c r="GVW136" s="111"/>
      <c r="GVX136" s="111"/>
      <c r="GVY136" s="111"/>
      <c r="GVZ136" s="111"/>
      <c r="GWA136" s="111"/>
      <c r="GWB136" s="111"/>
      <c r="GWC136" s="111"/>
      <c r="GWD136" s="111"/>
      <c r="GWE136" s="111"/>
      <c r="GWF136" s="111"/>
      <c r="GWG136" s="111"/>
      <c r="GWH136" s="111"/>
      <c r="GWI136" s="111"/>
      <c r="GWJ136" s="111"/>
      <c r="GWK136" s="111"/>
      <c r="GWL136" s="111"/>
      <c r="GWM136" s="111"/>
      <c r="GWN136" s="111"/>
      <c r="GWO136" s="111"/>
      <c r="GWP136" s="111"/>
      <c r="GWQ136" s="111"/>
      <c r="GWR136" s="111"/>
      <c r="GWS136" s="111"/>
      <c r="GWT136" s="111"/>
      <c r="GWU136" s="111"/>
      <c r="GWV136" s="111"/>
      <c r="GWW136" s="111"/>
      <c r="GWX136" s="111"/>
      <c r="GWY136" s="111"/>
      <c r="GWZ136" s="111"/>
      <c r="GXA136" s="111"/>
      <c r="GXB136" s="111"/>
      <c r="GXC136" s="111"/>
      <c r="GXD136" s="111"/>
      <c r="GXE136" s="111"/>
      <c r="GXF136" s="111"/>
      <c r="GXG136" s="111"/>
      <c r="GXH136" s="111"/>
      <c r="GXI136" s="111"/>
      <c r="GXJ136" s="111"/>
      <c r="GXK136" s="111"/>
      <c r="GXL136" s="111"/>
      <c r="GXM136" s="111"/>
      <c r="GXN136" s="111"/>
      <c r="GXO136" s="111"/>
      <c r="GXP136" s="111"/>
      <c r="GXQ136" s="111"/>
      <c r="GXR136" s="111"/>
      <c r="GXS136" s="111"/>
      <c r="GXT136" s="111"/>
      <c r="GXU136" s="111"/>
      <c r="GXV136" s="111"/>
      <c r="GXW136" s="111"/>
      <c r="GXX136" s="111"/>
      <c r="GXY136" s="111"/>
      <c r="GXZ136" s="111"/>
      <c r="GYA136" s="111"/>
      <c r="GYB136" s="111"/>
      <c r="GYC136" s="111"/>
      <c r="GYD136" s="111"/>
      <c r="GYE136" s="111"/>
      <c r="GYF136" s="111"/>
      <c r="GYG136" s="111"/>
      <c r="GYH136" s="111"/>
      <c r="GYI136" s="111"/>
      <c r="GYJ136" s="111"/>
      <c r="GYK136" s="111"/>
      <c r="GYL136" s="111"/>
      <c r="GYM136" s="111"/>
      <c r="GYN136" s="111"/>
      <c r="GYO136" s="111"/>
      <c r="GYP136" s="111"/>
      <c r="GYQ136" s="111"/>
      <c r="GYR136" s="111"/>
      <c r="GYS136" s="111"/>
      <c r="GYT136" s="111"/>
      <c r="GYU136" s="111"/>
      <c r="GYV136" s="111"/>
      <c r="GYW136" s="111"/>
      <c r="GYX136" s="111"/>
      <c r="GYY136" s="111"/>
      <c r="GYZ136" s="111"/>
      <c r="GZA136" s="111"/>
      <c r="GZB136" s="111"/>
      <c r="GZC136" s="111"/>
      <c r="GZD136" s="111"/>
      <c r="GZE136" s="111"/>
      <c r="GZF136" s="111"/>
      <c r="GZG136" s="111"/>
      <c r="GZH136" s="111"/>
      <c r="GZI136" s="111"/>
      <c r="GZJ136" s="111"/>
      <c r="GZK136" s="111"/>
      <c r="GZL136" s="111"/>
      <c r="GZM136" s="111"/>
      <c r="GZN136" s="111"/>
      <c r="GZO136" s="111"/>
      <c r="GZP136" s="111"/>
      <c r="GZQ136" s="111"/>
      <c r="GZR136" s="111"/>
      <c r="GZS136" s="111"/>
      <c r="GZT136" s="111"/>
      <c r="GZU136" s="111"/>
      <c r="GZV136" s="111"/>
      <c r="GZW136" s="111"/>
      <c r="GZX136" s="111"/>
      <c r="GZY136" s="111"/>
      <c r="GZZ136" s="111"/>
      <c r="HAA136" s="111"/>
      <c r="HAB136" s="111"/>
      <c r="HAC136" s="111"/>
      <c r="HAD136" s="111"/>
      <c r="HAE136" s="111"/>
      <c r="HAF136" s="111"/>
      <c r="HAG136" s="111"/>
      <c r="HAH136" s="111"/>
      <c r="HAI136" s="111"/>
      <c r="HAJ136" s="111"/>
      <c r="HAK136" s="111"/>
      <c r="HAL136" s="111"/>
      <c r="HAM136" s="111"/>
      <c r="HAN136" s="111"/>
      <c r="HAO136" s="111"/>
      <c r="HAP136" s="111"/>
      <c r="HAQ136" s="111"/>
      <c r="HAR136" s="111"/>
      <c r="HAS136" s="111"/>
      <c r="HAT136" s="111"/>
      <c r="HAU136" s="111"/>
      <c r="HAV136" s="111"/>
      <c r="HAW136" s="111"/>
      <c r="HAX136" s="111"/>
      <c r="HAY136" s="111"/>
      <c r="HAZ136" s="111"/>
      <c r="HBA136" s="111"/>
      <c r="HBB136" s="111"/>
      <c r="HBC136" s="111"/>
      <c r="HBD136" s="111"/>
      <c r="HBE136" s="111"/>
      <c r="HBF136" s="111"/>
      <c r="HBG136" s="111"/>
      <c r="HBH136" s="111"/>
      <c r="HBI136" s="111"/>
      <c r="HBJ136" s="111"/>
      <c r="HBK136" s="111"/>
      <c r="HBL136" s="111"/>
      <c r="HBM136" s="111"/>
      <c r="HBN136" s="111"/>
      <c r="HBO136" s="111"/>
      <c r="HBP136" s="111"/>
      <c r="HBQ136" s="111"/>
      <c r="HBR136" s="111"/>
      <c r="HBS136" s="111"/>
      <c r="HBT136" s="111"/>
      <c r="HBU136" s="111"/>
      <c r="HBV136" s="111"/>
      <c r="HBW136" s="111"/>
      <c r="HBX136" s="111"/>
      <c r="HBY136" s="111"/>
      <c r="HBZ136" s="111"/>
      <c r="HCA136" s="111"/>
      <c r="HCB136" s="111"/>
      <c r="HCC136" s="111"/>
      <c r="HCD136" s="111"/>
      <c r="HCE136" s="111"/>
      <c r="HCF136" s="111"/>
      <c r="HCG136" s="111"/>
      <c r="HCH136" s="111"/>
      <c r="HCI136" s="111"/>
      <c r="HCJ136" s="111"/>
      <c r="HCK136" s="111"/>
      <c r="HCL136" s="111"/>
      <c r="HCM136" s="111"/>
      <c r="HCN136" s="111"/>
      <c r="HCO136" s="111"/>
      <c r="HCP136" s="111"/>
      <c r="HCQ136" s="111"/>
      <c r="HCR136" s="111"/>
      <c r="HCS136" s="111"/>
      <c r="HCT136" s="111"/>
      <c r="HCU136" s="111"/>
      <c r="HCV136" s="111"/>
      <c r="HCW136" s="111"/>
      <c r="HCX136" s="111"/>
      <c r="HCY136" s="111"/>
      <c r="HCZ136" s="111"/>
      <c r="HDA136" s="111"/>
      <c r="HDB136" s="111"/>
      <c r="HDC136" s="111"/>
      <c r="HDD136" s="111"/>
      <c r="HDE136" s="111"/>
      <c r="HDF136" s="111"/>
      <c r="HDG136" s="111"/>
      <c r="HDH136" s="111"/>
      <c r="HDI136" s="111"/>
      <c r="HDJ136" s="111"/>
      <c r="HDK136" s="111"/>
      <c r="HDL136" s="111"/>
      <c r="HDM136" s="111"/>
      <c r="HDN136" s="111"/>
      <c r="HDO136" s="111"/>
      <c r="HDP136" s="111"/>
      <c r="HDQ136" s="111"/>
      <c r="HDR136" s="111"/>
      <c r="HDS136" s="111"/>
      <c r="HDT136" s="111"/>
      <c r="HDU136" s="111"/>
      <c r="HDV136" s="111"/>
      <c r="HDW136" s="111"/>
      <c r="HDX136" s="111"/>
      <c r="HDY136" s="111"/>
      <c r="HDZ136" s="111"/>
      <c r="HEA136" s="111"/>
      <c r="HEB136" s="111"/>
      <c r="HEC136" s="111"/>
      <c r="HED136" s="111"/>
      <c r="HEE136" s="111"/>
      <c r="HEF136" s="111"/>
      <c r="HEG136" s="111"/>
      <c r="HEH136" s="111"/>
      <c r="HEI136" s="111"/>
      <c r="HEJ136" s="111"/>
      <c r="HEK136" s="111"/>
      <c r="HEL136" s="111"/>
      <c r="HEM136" s="111"/>
      <c r="HEN136" s="111"/>
      <c r="HEO136" s="111"/>
      <c r="HEP136" s="111"/>
      <c r="HEQ136" s="111"/>
      <c r="HER136" s="111"/>
      <c r="HES136" s="111"/>
      <c r="HET136" s="111"/>
      <c r="HEU136" s="111"/>
      <c r="HEV136" s="111"/>
      <c r="HEW136" s="111"/>
      <c r="HEX136" s="111"/>
      <c r="HEY136" s="111"/>
      <c r="HEZ136" s="111"/>
      <c r="HFA136" s="111"/>
      <c r="HFB136" s="111"/>
      <c r="HFC136" s="111"/>
      <c r="HFD136" s="111"/>
      <c r="HFE136" s="111"/>
      <c r="HFF136" s="111"/>
      <c r="HFG136" s="111"/>
      <c r="HFH136" s="111"/>
      <c r="HFI136" s="111"/>
      <c r="HFJ136" s="111"/>
      <c r="HFK136" s="111"/>
      <c r="HFL136" s="111"/>
      <c r="HFM136" s="111"/>
      <c r="HFN136" s="111"/>
      <c r="HFO136" s="111"/>
      <c r="HFP136" s="111"/>
      <c r="HFQ136" s="111"/>
      <c r="HFR136" s="111"/>
      <c r="HFS136" s="111"/>
      <c r="HFT136" s="111"/>
      <c r="HFU136" s="111"/>
      <c r="HFV136" s="111"/>
      <c r="HFW136" s="111"/>
      <c r="HFX136" s="111"/>
      <c r="HFY136" s="111"/>
      <c r="HFZ136" s="111"/>
      <c r="HGA136" s="111"/>
      <c r="HGB136" s="111"/>
      <c r="HGC136" s="111"/>
      <c r="HGD136" s="111"/>
      <c r="HGE136" s="111"/>
      <c r="HGF136" s="111"/>
      <c r="HGG136" s="111"/>
      <c r="HGH136" s="111"/>
      <c r="HGI136" s="111"/>
      <c r="HGJ136" s="111"/>
      <c r="HGK136" s="111"/>
      <c r="HGL136" s="111"/>
      <c r="HGM136" s="111"/>
      <c r="HGN136" s="111"/>
      <c r="HGO136" s="111"/>
      <c r="HGP136" s="111"/>
      <c r="HGQ136" s="111"/>
      <c r="HGR136" s="111"/>
      <c r="HGS136" s="111"/>
      <c r="HGT136" s="111"/>
      <c r="HGU136" s="111"/>
      <c r="HGV136" s="111"/>
      <c r="HGW136" s="111"/>
      <c r="HGX136" s="111"/>
      <c r="HGY136" s="111"/>
      <c r="HGZ136" s="111"/>
      <c r="HHA136" s="111"/>
      <c r="HHB136" s="111"/>
      <c r="HHC136" s="111"/>
      <c r="HHD136" s="111"/>
      <c r="HHE136" s="111"/>
      <c r="HHF136" s="111"/>
      <c r="HHG136" s="111"/>
      <c r="HHH136" s="111"/>
      <c r="HHI136" s="111"/>
      <c r="HHJ136" s="111"/>
      <c r="HHK136" s="111"/>
      <c r="HHL136" s="111"/>
      <c r="HHM136" s="111"/>
      <c r="HHN136" s="111"/>
      <c r="HHO136" s="111"/>
      <c r="HHP136" s="111"/>
      <c r="HHQ136" s="111"/>
      <c r="HHR136" s="111"/>
      <c r="HHS136" s="111"/>
      <c r="HHT136" s="111"/>
      <c r="HHU136" s="111"/>
      <c r="HHV136" s="111"/>
      <c r="HHW136" s="111"/>
      <c r="HHX136" s="111"/>
      <c r="HHY136" s="111"/>
      <c r="HHZ136" s="111"/>
      <c r="HIA136" s="111"/>
      <c r="HIB136" s="111"/>
      <c r="HIC136" s="111"/>
      <c r="HID136" s="111"/>
      <c r="HIE136" s="111"/>
      <c r="HIF136" s="111"/>
      <c r="HIG136" s="111"/>
      <c r="HIH136" s="111"/>
      <c r="HII136" s="111"/>
      <c r="HIJ136" s="111"/>
      <c r="HIK136" s="111"/>
      <c r="HIL136" s="111"/>
      <c r="HIM136" s="111"/>
      <c r="HIN136" s="111"/>
      <c r="HIO136" s="111"/>
      <c r="HIP136" s="111"/>
      <c r="HIQ136" s="111"/>
      <c r="HIR136" s="111"/>
      <c r="HIS136" s="111"/>
      <c r="HIT136" s="111"/>
      <c r="HIU136" s="111"/>
      <c r="HIV136" s="111"/>
      <c r="HIW136" s="111"/>
      <c r="HIX136" s="111"/>
      <c r="HIY136" s="111"/>
      <c r="HIZ136" s="111"/>
      <c r="HJA136" s="111"/>
      <c r="HJB136" s="111"/>
      <c r="HJC136" s="111"/>
      <c r="HJD136" s="111"/>
      <c r="HJE136" s="111"/>
      <c r="HJF136" s="111"/>
      <c r="HJG136" s="111"/>
      <c r="HJH136" s="111"/>
      <c r="HJI136" s="111"/>
      <c r="HJJ136" s="111"/>
      <c r="HJK136" s="111"/>
      <c r="HJL136" s="111"/>
      <c r="HJM136" s="111"/>
      <c r="HJN136" s="111"/>
      <c r="HJO136" s="111"/>
      <c r="HJP136" s="111"/>
      <c r="HJQ136" s="111"/>
      <c r="HJR136" s="111"/>
      <c r="HJS136" s="111"/>
      <c r="HJT136" s="111"/>
      <c r="HJU136" s="111"/>
      <c r="HJV136" s="111"/>
      <c r="HJW136" s="111"/>
      <c r="HJX136" s="111"/>
      <c r="HJY136" s="111"/>
      <c r="HJZ136" s="111"/>
      <c r="HKA136" s="111"/>
      <c r="HKB136" s="111"/>
      <c r="HKC136" s="111"/>
      <c r="HKD136" s="111"/>
      <c r="HKE136" s="111"/>
      <c r="HKF136" s="111"/>
      <c r="HKG136" s="111"/>
      <c r="HKH136" s="111"/>
      <c r="HKI136" s="111"/>
      <c r="HKJ136" s="111"/>
      <c r="HKK136" s="111"/>
      <c r="HKL136" s="111"/>
      <c r="HKM136" s="111"/>
      <c r="HKN136" s="111"/>
      <c r="HKO136" s="111"/>
      <c r="HKP136" s="111"/>
      <c r="HKQ136" s="111"/>
      <c r="HKR136" s="111"/>
      <c r="HKS136" s="111"/>
      <c r="HKT136" s="111"/>
      <c r="HKU136" s="111"/>
      <c r="HKV136" s="111"/>
      <c r="HKW136" s="111"/>
      <c r="HKX136" s="111"/>
      <c r="HKY136" s="111"/>
      <c r="HKZ136" s="111"/>
      <c r="HLA136" s="111"/>
      <c r="HLB136" s="111"/>
      <c r="HLC136" s="111"/>
      <c r="HLD136" s="111"/>
      <c r="HLE136" s="111"/>
      <c r="HLF136" s="111"/>
      <c r="HLG136" s="111"/>
      <c r="HLH136" s="111"/>
      <c r="HLI136" s="111"/>
      <c r="HLJ136" s="111"/>
      <c r="HLK136" s="111"/>
      <c r="HLL136" s="111"/>
      <c r="HLM136" s="111"/>
      <c r="HLN136" s="111"/>
      <c r="HLO136" s="111"/>
      <c r="HLP136" s="111"/>
      <c r="HLQ136" s="111"/>
      <c r="HLR136" s="111"/>
      <c r="HLS136" s="111"/>
      <c r="HLT136" s="111"/>
      <c r="HLU136" s="111"/>
      <c r="HLV136" s="111"/>
      <c r="HLW136" s="111"/>
      <c r="HLX136" s="111"/>
      <c r="HLY136" s="111"/>
      <c r="HLZ136" s="111"/>
      <c r="HMA136" s="111"/>
      <c r="HMB136" s="111"/>
      <c r="HMC136" s="111"/>
      <c r="HMD136" s="111"/>
      <c r="HME136" s="111"/>
      <c r="HMF136" s="111"/>
      <c r="HMG136" s="111"/>
      <c r="HMH136" s="111"/>
      <c r="HMI136" s="111"/>
      <c r="HMJ136" s="111"/>
      <c r="HMK136" s="111"/>
      <c r="HML136" s="111"/>
      <c r="HMM136" s="111"/>
      <c r="HMN136" s="111"/>
      <c r="HMO136" s="111"/>
      <c r="HMP136" s="111"/>
      <c r="HMQ136" s="111"/>
      <c r="HMR136" s="111"/>
      <c r="HMS136" s="111"/>
      <c r="HMT136" s="111"/>
      <c r="HMU136" s="111"/>
      <c r="HMV136" s="111"/>
      <c r="HMW136" s="111"/>
      <c r="HMX136" s="111"/>
      <c r="HMY136" s="111"/>
      <c r="HMZ136" s="111"/>
      <c r="HNA136" s="111"/>
      <c r="HNB136" s="111"/>
      <c r="HNC136" s="111"/>
      <c r="HND136" s="111"/>
      <c r="HNE136" s="111"/>
      <c r="HNF136" s="111"/>
      <c r="HNG136" s="111"/>
      <c r="HNH136" s="111"/>
      <c r="HNI136" s="111"/>
      <c r="HNJ136" s="111"/>
      <c r="HNK136" s="111"/>
      <c r="HNL136" s="111"/>
      <c r="HNM136" s="111"/>
      <c r="HNN136" s="111"/>
      <c r="HNO136" s="111"/>
      <c r="HNP136" s="111"/>
      <c r="HNQ136" s="111"/>
      <c r="HNR136" s="111"/>
      <c r="HNS136" s="111"/>
      <c r="HNT136" s="111"/>
      <c r="HNU136" s="111"/>
      <c r="HNV136" s="111"/>
      <c r="HNW136" s="111"/>
      <c r="HNX136" s="111"/>
      <c r="HNY136" s="111"/>
      <c r="HNZ136" s="111"/>
      <c r="HOA136" s="111"/>
      <c r="HOB136" s="111"/>
      <c r="HOC136" s="111"/>
      <c r="HOD136" s="111"/>
      <c r="HOE136" s="111"/>
      <c r="HOF136" s="111"/>
      <c r="HOG136" s="111"/>
      <c r="HOH136" s="111"/>
      <c r="HOI136" s="111"/>
      <c r="HOJ136" s="111"/>
      <c r="HOK136" s="111"/>
      <c r="HOL136" s="111"/>
      <c r="HOM136" s="111"/>
      <c r="HON136" s="111"/>
      <c r="HOO136" s="111"/>
      <c r="HOP136" s="111"/>
      <c r="HOQ136" s="111"/>
      <c r="HOR136" s="111"/>
      <c r="HOS136" s="111"/>
      <c r="HOT136" s="111"/>
      <c r="HOU136" s="111"/>
      <c r="HOV136" s="111"/>
      <c r="HOW136" s="111"/>
      <c r="HOX136" s="111"/>
      <c r="HOY136" s="111"/>
      <c r="HOZ136" s="111"/>
      <c r="HPA136" s="111"/>
      <c r="HPB136" s="111"/>
      <c r="HPC136" s="111"/>
      <c r="HPD136" s="111"/>
      <c r="HPE136" s="111"/>
      <c r="HPF136" s="111"/>
      <c r="HPG136" s="111"/>
      <c r="HPH136" s="111"/>
      <c r="HPI136" s="111"/>
      <c r="HPJ136" s="111"/>
      <c r="HPK136" s="111"/>
      <c r="HPL136" s="111"/>
      <c r="HPM136" s="111"/>
      <c r="HPN136" s="111"/>
      <c r="HPO136" s="111"/>
      <c r="HPP136" s="111"/>
      <c r="HPQ136" s="111"/>
      <c r="HPR136" s="111"/>
      <c r="HPS136" s="111"/>
      <c r="HPT136" s="111"/>
      <c r="HPU136" s="111"/>
      <c r="HPV136" s="111"/>
      <c r="HPW136" s="111"/>
      <c r="HPX136" s="111"/>
      <c r="HPY136" s="111"/>
      <c r="HPZ136" s="111"/>
      <c r="HQA136" s="111"/>
      <c r="HQB136" s="111"/>
      <c r="HQC136" s="111"/>
      <c r="HQD136" s="111"/>
      <c r="HQE136" s="111"/>
      <c r="HQF136" s="111"/>
      <c r="HQG136" s="111"/>
      <c r="HQH136" s="111"/>
      <c r="HQI136" s="111"/>
      <c r="HQJ136" s="111"/>
      <c r="HQK136" s="111"/>
      <c r="HQL136" s="111"/>
      <c r="HQM136" s="111"/>
      <c r="HQN136" s="111"/>
      <c r="HQO136" s="111"/>
      <c r="HQP136" s="111"/>
      <c r="HQQ136" s="111"/>
      <c r="HQR136" s="111"/>
      <c r="HQS136" s="111"/>
      <c r="HQT136" s="111"/>
      <c r="HQU136" s="111"/>
      <c r="HQV136" s="111"/>
      <c r="HQW136" s="111"/>
      <c r="HQX136" s="111"/>
      <c r="HQY136" s="111"/>
      <c r="HQZ136" s="111"/>
      <c r="HRA136" s="111"/>
      <c r="HRB136" s="111"/>
      <c r="HRC136" s="111"/>
      <c r="HRD136" s="111"/>
      <c r="HRE136" s="111"/>
      <c r="HRF136" s="111"/>
      <c r="HRG136" s="111"/>
      <c r="HRH136" s="111"/>
      <c r="HRI136" s="111"/>
      <c r="HRJ136" s="111"/>
      <c r="HRK136" s="111"/>
      <c r="HRL136" s="111"/>
      <c r="HRM136" s="111"/>
      <c r="HRN136" s="111"/>
      <c r="HRO136" s="111"/>
      <c r="HRP136" s="111"/>
      <c r="HRQ136" s="111"/>
      <c r="HRR136" s="111"/>
      <c r="HRS136" s="111"/>
      <c r="HRT136" s="111"/>
      <c r="HRU136" s="111"/>
      <c r="HRV136" s="111"/>
      <c r="HRW136" s="111"/>
      <c r="HRX136" s="111"/>
      <c r="HRY136" s="111"/>
      <c r="HRZ136" s="111"/>
      <c r="HSA136" s="111"/>
      <c r="HSB136" s="111"/>
      <c r="HSC136" s="111"/>
      <c r="HSD136" s="111"/>
      <c r="HSE136" s="111"/>
      <c r="HSF136" s="111"/>
      <c r="HSG136" s="111"/>
      <c r="HSH136" s="111"/>
      <c r="HSI136" s="111"/>
      <c r="HSJ136" s="111"/>
      <c r="HSK136" s="111"/>
      <c r="HSL136" s="111"/>
      <c r="HSM136" s="111"/>
      <c r="HSN136" s="111"/>
      <c r="HSO136" s="111"/>
      <c r="HSP136" s="111"/>
      <c r="HSQ136" s="111"/>
      <c r="HSR136" s="111"/>
      <c r="HSS136" s="111"/>
      <c r="HST136" s="111"/>
      <c r="HSU136" s="111"/>
      <c r="HSV136" s="111"/>
      <c r="HSW136" s="111"/>
      <c r="HSX136" s="111"/>
      <c r="HSY136" s="111"/>
      <c r="HSZ136" s="111"/>
      <c r="HTA136" s="111"/>
      <c r="HTB136" s="111"/>
      <c r="HTC136" s="111"/>
      <c r="HTD136" s="111"/>
      <c r="HTE136" s="111"/>
      <c r="HTF136" s="111"/>
      <c r="HTG136" s="111"/>
      <c r="HTH136" s="111"/>
      <c r="HTI136" s="111"/>
      <c r="HTJ136" s="111"/>
      <c r="HTK136" s="111"/>
      <c r="HTL136" s="111"/>
      <c r="HTM136" s="111"/>
      <c r="HTN136" s="111"/>
      <c r="HTO136" s="111"/>
      <c r="HTP136" s="111"/>
      <c r="HTQ136" s="111"/>
      <c r="HTR136" s="111"/>
      <c r="HTS136" s="111"/>
      <c r="HTT136" s="111"/>
      <c r="HTU136" s="111"/>
      <c r="HTV136" s="111"/>
      <c r="HTW136" s="111"/>
      <c r="HTX136" s="111"/>
      <c r="HTY136" s="111"/>
      <c r="HTZ136" s="111"/>
      <c r="HUA136" s="111"/>
      <c r="HUB136" s="111"/>
      <c r="HUC136" s="111"/>
      <c r="HUD136" s="111"/>
      <c r="HUE136" s="111"/>
      <c r="HUF136" s="111"/>
      <c r="HUG136" s="111"/>
      <c r="HUH136" s="111"/>
      <c r="HUI136" s="111"/>
      <c r="HUJ136" s="111"/>
      <c r="HUK136" s="111"/>
      <c r="HUL136" s="111"/>
      <c r="HUM136" s="111"/>
      <c r="HUN136" s="111"/>
      <c r="HUO136" s="111"/>
      <c r="HUP136" s="111"/>
      <c r="HUQ136" s="111"/>
      <c r="HUR136" s="111"/>
      <c r="HUS136" s="111"/>
      <c r="HUT136" s="111"/>
      <c r="HUU136" s="111"/>
      <c r="HUV136" s="111"/>
      <c r="HUW136" s="111"/>
      <c r="HUX136" s="111"/>
      <c r="HUY136" s="111"/>
      <c r="HUZ136" s="111"/>
      <c r="HVA136" s="111"/>
      <c r="HVB136" s="111"/>
      <c r="HVC136" s="111"/>
      <c r="HVD136" s="111"/>
      <c r="HVE136" s="111"/>
      <c r="HVF136" s="111"/>
      <c r="HVG136" s="111"/>
      <c r="HVH136" s="111"/>
      <c r="HVI136" s="111"/>
      <c r="HVJ136" s="111"/>
      <c r="HVK136" s="111"/>
      <c r="HVL136" s="111"/>
      <c r="HVM136" s="111"/>
      <c r="HVN136" s="111"/>
      <c r="HVO136" s="111"/>
      <c r="HVP136" s="111"/>
      <c r="HVQ136" s="111"/>
      <c r="HVR136" s="111"/>
      <c r="HVS136" s="111"/>
      <c r="HVT136" s="111"/>
      <c r="HVU136" s="111"/>
      <c r="HVV136" s="111"/>
      <c r="HVW136" s="111"/>
      <c r="HVX136" s="111"/>
      <c r="HVY136" s="111"/>
      <c r="HVZ136" s="111"/>
      <c r="HWA136" s="111"/>
      <c r="HWB136" s="111"/>
      <c r="HWC136" s="111"/>
      <c r="HWD136" s="111"/>
      <c r="HWE136" s="111"/>
      <c r="HWF136" s="111"/>
      <c r="HWG136" s="111"/>
      <c r="HWH136" s="111"/>
      <c r="HWI136" s="111"/>
      <c r="HWJ136" s="111"/>
      <c r="HWK136" s="111"/>
      <c r="HWL136" s="111"/>
      <c r="HWM136" s="111"/>
      <c r="HWN136" s="111"/>
      <c r="HWO136" s="111"/>
      <c r="HWP136" s="111"/>
      <c r="HWQ136" s="111"/>
      <c r="HWR136" s="111"/>
      <c r="HWS136" s="111"/>
      <c r="HWT136" s="111"/>
      <c r="HWU136" s="111"/>
      <c r="HWV136" s="111"/>
      <c r="HWW136" s="111"/>
      <c r="HWX136" s="111"/>
      <c r="HWY136" s="111"/>
      <c r="HWZ136" s="111"/>
      <c r="HXA136" s="111"/>
      <c r="HXB136" s="111"/>
      <c r="HXC136" s="111"/>
      <c r="HXD136" s="111"/>
      <c r="HXE136" s="111"/>
      <c r="HXF136" s="111"/>
      <c r="HXG136" s="111"/>
      <c r="HXH136" s="111"/>
      <c r="HXI136" s="111"/>
      <c r="HXJ136" s="111"/>
      <c r="HXK136" s="111"/>
      <c r="HXL136" s="111"/>
      <c r="HXM136" s="111"/>
      <c r="HXN136" s="111"/>
      <c r="HXO136" s="111"/>
      <c r="HXP136" s="111"/>
      <c r="HXQ136" s="111"/>
      <c r="HXR136" s="111"/>
      <c r="HXS136" s="111"/>
      <c r="HXT136" s="111"/>
      <c r="HXU136" s="111"/>
      <c r="HXV136" s="111"/>
      <c r="HXW136" s="111"/>
      <c r="HXX136" s="111"/>
      <c r="HXY136" s="111"/>
      <c r="HXZ136" s="111"/>
      <c r="HYA136" s="111"/>
      <c r="HYB136" s="111"/>
      <c r="HYC136" s="111"/>
      <c r="HYD136" s="111"/>
      <c r="HYE136" s="111"/>
      <c r="HYF136" s="111"/>
      <c r="HYG136" s="111"/>
      <c r="HYH136" s="111"/>
      <c r="HYI136" s="111"/>
      <c r="HYJ136" s="111"/>
      <c r="HYK136" s="111"/>
      <c r="HYL136" s="111"/>
      <c r="HYM136" s="111"/>
      <c r="HYN136" s="111"/>
      <c r="HYO136" s="111"/>
      <c r="HYP136" s="111"/>
      <c r="HYQ136" s="111"/>
      <c r="HYR136" s="111"/>
      <c r="HYS136" s="111"/>
      <c r="HYT136" s="111"/>
      <c r="HYU136" s="111"/>
      <c r="HYV136" s="111"/>
      <c r="HYW136" s="111"/>
      <c r="HYX136" s="111"/>
      <c r="HYY136" s="111"/>
      <c r="HYZ136" s="111"/>
      <c r="HZA136" s="111"/>
      <c r="HZB136" s="111"/>
      <c r="HZC136" s="111"/>
      <c r="HZD136" s="111"/>
      <c r="HZE136" s="111"/>
      <c r="HZF136" s="111"/>
      <c r="HZG136" s="111"/>
      <c r="HZH136" s="111"/>
      <c r="HZI136" s="111"/>
      <c r="HZJ136" s="111"/>
      <c r="HZK136" s="111"/>
      <c r="HZL136" s="111"/>
      <c r="HZM136" s="111"/>
      <c r="HZN136" s="111"/>
      <c r="HZO136" s="111"/>
      <c r="HZP136" s="111"/>
      <c r="HZQ136" s="111"/>
      <c r="HZR136" s="111"/>
      <c r="HZS136" s="111"/>
      <c r="HZT136" s="111"/>
      <c r="HZU136" s="111"/>
      <c r="HZV136" s="111"/>
      <c r="HZW136" s="111"/>
      <c r="HZX136" s="111"/>
      <c r="HZY136" s="111"/>
      <c r="HZZ136" s="111"/>
      <c r="IAA136" s="111"/>
      <c r="IAB136" s="111"/>
      <c r="IAC136" s="111"/>
      <c r="IAD136" s="111"/>
      <c r="IAE136" s="111"/>
      <c r="IAF136" s="111"/>
      <c r="IAG136" s="111"/>
      <c r="IAH136" s="111"/>
      <c r="IAI136" s="111"/>
      <c r="IAJ136" s="111"/>
      <c r="IAK136" s="111"/>
      <c r="IAL136" s="111"/>
      <c r="IAM136" s="111"/>
      <c r="IAN136" s="111"/>
      <c r="IAO136" s="111"/>
      <c r="IAP136" s="111"/>
      <c r="IAQ136" s="111"/>
      <c r="IAR136" s="111"/>
      <c r="IAS136" s="111"/>
      <c r="IAT136" s="111"/>
      <c r="IAU136" s="111"/>
      <c r="IAV136" s="111"/>
      <c r="IAW136" s="111"/>
      <c r="IAX136" s="111"/>
      <c r="IAY136" s="111"/>
      <c r="IAZ136" s="111"/>
      <c r="IBA136" s="111"/>
      <c r="IBB136" s="111"/>
      <c r="IBC136" s="111"/>
      <c r="IBD136" s="111"/>
      <c r="IBE136" s="111"/>
      <c r="IBF136" s="111"/>
      <c r="IBG136" s="111"/>
      <c r="IBH136" s="111"/>
      <c r="IBI136" s="111"/>
      <c r="IBJ136" s="111"/>
      <c r="IBK136" s="111"/>
      <c r="IBL136" s="111"/>
      <c r="IBM136" s="111"/>
      <c r="IBN136" s="111"/>
      <c r="IBO136" s="111"/>
      <c r="IBP136" s="111"/>
      <c r="IBQ136" s="111"/>
      <c r="IBR136" s="111"/>
      <c r="IBS136" s="111"/>
      <c r="IBT136" s="111"/>
      <c r="IBU136" s="111"/>
      <c r="IBV136" s="111"/>
      <c r="IBW136" s="111"/>
      <c r="IBX136" s="111"/>
      <c r="IBY136" s="111"/>
      <c r="IBZ136" s="111"/>
      <c r="ICA136" s="111"/>
      <c r="ICB136" s="111"/>
      <c r="ICC136" s="111"/>
      <c r="ICD136" s="111"/>
      <c r="ICE136" s="111"/>
      <c r="ICF136" s="111"/>
      <c r="ICG136" s="111"/>
      <c r="ICH136" s="111"/>
      <c r="ICI136" s="111"/>
      <c r="ICJ136" s="111"/>
      <c r="ICK136" s="111"/>
      <c r="ICL136" s="111"/>
      <c r="ICM136" s="111"/>
      <c r="ICN136" s="111"/>
      <c r="ICO136" s="111"/>
      <c r="ICP136" s="111"/>
      <c r="ICQ136" s="111"/>
      <c r="ICR136" s="111"/>
      <c r="ICS136" s="111"/>
      <c r="ICT136" s="111"/>
      <c r="ICU136" s="111"/>
      <c r="ICV136" s="111"/>
      <c r="ICW136" s="111"/>
      <c r="ICX136" s="111"/>
      <c r="ICY136" s="111"/>
      <c r="ICZ136" s="111"/>
      <c r="IDA136" s="111"/>
      <c r="IDB136" s="111"/>
      <c r="IDC136" s="111"/>
      <c r="IDD136" s="111"/>
      <c r="IDE136" s="111"/>
      <c r="IDF136" s="111"/>
      <c r="IDG136" s="111"/>
      <c r="IDH136" s="111"/>
      <c r="IDI136" s="111"/>
      <c r="IDJ136" s="111"/>
      <c r="IDK136" s="111"/>
      <c r="IDL136" s="111"/>
      <c r="IDM136" s="111"/>
      <c r="IDN136" s="111"/>
      <c r="IDO136" s="111"/>
      <c r="IDP136" s="111"/>
      <c r="IDQ136" s="111"/>
      <c r="IDR136" s="111"/>
      <c r="IDS136" s="111"/>
      <c r="IDT136" s="111"/>
      <c r="IDU136" s="111"/>
      <c r="IDV136" s="111"/>
      <c r="IDW136" s="111"/>
      <c r="IDX136" s="111"/>
      <c r="IDY136" s="111"/>
      <c r="IDZ136" s="111"/>
      <c r="IEA136" s="111"/>
      <c r="IEB136" s="111"/>
      <c r="IEC136" s="111"/>
      <c r="IED136" s="111"/>
      <c r="IEE136" s="111"/>
      <c r="IEF136" s="111"/>
      <c r="IEG136" s="111"/>
      <c r="IEH136" s="111"/>
      <c r="IEI136" s="111"/>
      <c r="IEJ136" s="111"/>
      <c r="IEK136" s="111"/>
      <c r="IEL136" s="111"/>
      <c r="IEM136" s="111"/>
      <c r="IEN136" s="111"/>
      <c r="IEO136" s="111"/>
      <c r="IEP136" s="111"/>
      <c r="IEQ136" s="111"/>
      <c r="IER136" s="111"/>
      <c r="IES136" s="111"/>
      <c r="IET136" s="111"/>
      <c r="IEU136" s="111"/>
      <c r="IEV136" s="111"/>
      <c r="IEW136" s="111"/>
      <c r="IEX136" s="111"/>
      <c r="IEY136" s="111"/>
      <c r="IEZ136" s="111"/>
      <c r="IFA136" s="111"/>
      <c r="IFB136" s="111"/>
      <c r="IFC136" s="111"/>
      <c r="IFD136" s="111"/>
      <c r="IFE136" s="111"/>
      <c r="IFF136" s="111"/>
      <c r="IFG136" s="111"/>
      <c r="IFH136" s="111"/>
      <c r="IFI136" s="111"/>
      <c r="IFJ136" s="111"/>
      <c r="IFK136" s="111"/>
      <c r="IFL136" s="111"/>
      <c r="IFM136" s="111"/>
      <c r="IFN136" s="111"/>
      <c r="IFO136" s="111"/>
      <c r="IFP136" s="111"/>
      <c r="IFQ136" s="111"/>
      <c r="IFR136" s="111"/>
      <c r="IFS136" s="111"/>
      <c r="IFT136" s="111"/>
      <c r="IFU136" s="111"/>
      <c r="IFV136" s="111"/>
      <c r="IFW136" s="111"/>
      <c r="IFX136" s="111"/>
      <c r="IFY136" s="111"/>
      <c r="IFZ136" s="111"/>
      <c r="IGA136" s="111"/>
      <c r="IGB136" s="111"/>
      <c r="IGC136" s="111"/>
      <c r="IGD136" s="111"/>
      <c r="IGE136" s="111"/>
      <c r="IGF136" s="111"/>
      <c r="IGG136" s="111"/>
      <c r="IGH136" s="111"/>
      <c r="IGI136" s="111"/>
      <c r="IGJ136" s="111"/>
      <c r="IGK136" s="111"/>
      <c r="IGL136" s="111"/>
      <c r="IGM136" s="111"/>
      <c r="IGN136" s="111"/>
      <c r="IGO136" s="111"/>
      <c r="IGP136" s="111"/>
      <c r="IGQ136" s="111"/>
      <c r="IGR136" s="111"/>
      <c r="IGS136" s="111"/>
      <c r="IGT136" s="111"/>
      <c r="IGU136" s="111"/>
      <c r="IGV136" s="111"/>
      <c r="IGW136" s="111"/>
      <c r="IGX136" s="111"/>
      <c r="IGY136" s="111"/>
      <c r="IGZ136" s="111"/>
      <c r="IHA136" s="111"/>
      <c r="IHB136" s="111"/>
      <c r="IHC136" s="111"/>
      <c r="IHD136" s="111"/>
      <c r="IHE136" s="111"/>
      <c r="IHF136" s="111"/>
      <c r="IHG136" s="111"/>
      <c r="IHH136" s="111"/>
      <c r="IHI136" s="111"/>
      <c r="IHJ136" s="111"/>
      <c r="IHK136" s="111"/>
      <c r="IHL136" s="111"/>
      <c r="IHM136" s="111"/>
      <c r="IHN136" s="111"/>
      <c r="IHO136" s="111"/>
      <c r="IHP136" s="111"/>
      <c r="IHQ136" s="111"/>
      <c r="IHR136" s="111"/>
      <c r="IHS136" s="111"/>
      <c r="IHT136" s="111"/>
      <c r="IHU136" s="111"/>
      <c r="IHV136" s="111"/>
      <c r="IHW136" s="111"/>
      <c r="IHX136" s="111"/>
      <c r="IHY136" s="111"/>
      <c r="IHZ136" s="111"/>
      <c r="IIA136" s="111"/>
      <c r="IIB136" s="111"/>
      <c r="IIC136" s="111"/>
      <c r="IID136" s="111"/>
      <c r="IIE136" s="111"/>
      <c r="IIF136" s="111"/>
      <c r="IIG136" s="111"/>
      <c r="IIH136" s="111"/>
      <c r="III136" s="111"/>
      <c r="IIJ136" s="111"/>
      <c r="IIK136" s="111"/>
      <c r="IIL136" s="111"/>
      <c r="IIM136" s="111"/>
      <c r="IIN136" s="111"/>
      <c r="IIO136" s="111"/>
      <c r="IIP136" s="111"/>
      <c r="IIQ136" s="111"/>
      <c r="IIR136" s="111"/>
      <c r="IIS136" s="111"/>
      <c r="IIT136" s="111"/>
      <c r="IIU136" s="111"/>
      <c r="IIV136" s="111"/>
      <c r="IIW136" s="111"/>
      <c r="IIX136" s="111"/>
      <c r="IIY136" s="111"/>
      <c r="IIZ136" s="111"/>
      <c r="IJA136" s="111"/>
      <c r="IJB136" s="111"/>
      <c r="IJC136" s="111"/>
      <c r="IJD136" s="111"/>
      <c r="IJE136" s="111"/>
      <c r="IJF136" s="111"/>
      <c r="IJG136" s="111"/>
      <c r="IJH136" s="111"/>
      <c r="IJI136" s="111"/>
      <c r="IJJ136" s="111"/>
      <c r="IJK136" s="111"/>
      <c r="IJL136" s="111"/>
      <c r="IJM136" s="111"/>
      <c r="IJN136" s="111"/>
      <c r="IJO136" s="111"/>
      <c r="IJP136" s="111"/>
      <c r="IJQ136" s="111"/>
      <c r="IJR136" s="111"/>
      <c r="IJS136" s="111"/>
      <c r="IJT136" s="111"/>
      <c r="IJU136" s="111"/>
      <c r="IJV136" s="111"/>
      <c r="IJW136" s="111"/>
      <c r="IJX136" s="111"/>
      <c r="IJY136" s="111"/>
      <c r="IJZ136" s="111"/>
      <c r="IKA136" s="111"/>
      <c r="IKB136" s="111"/>
      <c r="IKC136" s="111"/>
      <c r="IKD136" s="111"/>
      <c r="IKE136" s="111"/>
      <c r="IKF136" s="111"/>
      <c r="IKG136" s="111"/>
      <c r="IKH136" s="111"/>
      <c r="IKI136" s="111"/>
      <c r="IKJ136" s="111"/>
      <c r="IKK136" s="111"/>
      <c r="IKL136" s="111"/>
      <c r="IKM136" s="111"/>
      <c r="IKN136" s="111"/>
      <c r="IKO136" s="111"/>
      <c r="IKP136" s="111"/>
      <c r="IKQ136" s="111"/>
      <c r="IKR136" s="111"/>
      <c r="IKS136" s="111"/>
      <c r="IKT136" s="111"/>
      <c r="IKU136" s="111"/>
      <c r="IKV136" s="111"/>
      <c r="IKW136" s="111"/>
      <c r="IKX136" s="111"/>
      <c r="IKY136" s="111"/>
      <c r="IKZ136" s="111"/>
      <c r="ILA136" s="111"/>
      <c r="ILB136" s="111"/>
      <c r="ILC136" s="111"/>
      <c r="ILD136" s="111"/>
      <c r="ILE136" s="111"/>
      <c r="ILF136" s="111"/>
      <c r="ILG136" s="111"/>
      <c r="ILH136" s="111"/>
      <c r="ILI136" s="111"/>
      <c r="ILJ136" s="111"/>
      <c r="ILK136" s="111"/>
      <c r="ILL136" s="111"/>
      <c r="ILM136" s="111"/>
      <c r="ILN136" s="111"/>
      <c r="ILO136" s="111"/>
      <c r="ILP136" s="111"/>
      <c r="ILQ136" s="111"/>
      <c r="ILR136" s="111"/>
      <c r="ILS136" s="111"/>
      <c r="ILT136" s="111"/>
      <c r="ILU136" s="111"/>
      <c r="ILV136" s="111"/>
      <c r="ILW136" s="111"/>
      <c r="ILX136" s="111"/>
      <c r="ILY136" s="111"/>
      <c r="ILZ136" s="111"/>
      <c r="IMA136" s="111"/>
      <c r="IMB136" s="111"/>
      <c r="IMC136" s="111"/>
      <c r="IMD136" s="111"/>
      <c r="IME136" s="111"/>
      <c r="IMF136" s="111"/>
      <c r="IMG136" s="111"/>
      <c r="IMH136" s="111"/>
      <c r="IMI136" s="111"/>
      <c r="IMJ136" s="111"/>
      <c r="IMK136" s="111"/>
      <c r="IML136" s="111"/>
      <c r="IMM136" s="111"/>
      <c r="IMN136" s="111"/>
      <c r="IMO136" s="111"/>
      <c r="IMP136" s="111"/>
      <c r="IMQ136" s="111"/>
      <c r="IMR136" s="111"/>
      <c r="IMS136" s="111"/>
      <c r="IMT136" s="111"/>
      <c r="IMU136" s="111"/>
      <c r="IMV136" s="111"/>
      <c r="IMW136" s="111"/>
      <c r="IMX136" s="111"/>
      <c r="IMY136" s="111"/>
      <c r="IMZ136" s="111"/>
      <c r="INA136" s="111"/>
      <c r="INB136" s="111"/>
      <c r="INC136" s="111"/>
      <c r="IND136" s="111"/>
      <c r="INE136" s="111"/>
      <c r="INF136" s="111"/>
      <c r="ING136" s="111"/>
      <c r="INH136" s="111"/>
      <c r="INI136" s="111"/>
      <c r="INJ136" s="111"/>
      <c r="INK136" s="111"/>
      <c r="INL136" s="111"/>
      <c r="INM136" s="111"/>
      <c r="INN136" s="111"/>
      <c r="INO136" s="111"/>
      <c r="INP136" s="111"/>
      <c r="INQ136" s="111"/>
      <c r="INR136" s="111"/>
      <c r="INS136" s="111"/>
      <c r="INT136" s="111"/>
      <c r="INU136" s="111"/>
      <c r="INV136" s="111"/>
      <c r="INW136" s="111"/>
      <c r="INX136" s="111"/>
      <c r="INY136" s="111"/>
      <c r="INZ136" s="111"/>
      <c r="IOA136" s="111"/>
      <c r="IOB136" s="111"/>
      <c r="IOC136" s="111"/>
      <c r="IOD136" s="111"/>
      <c r="IOE136" s="111"/>
      <c r="IOF136" s="111"/>
      <c r="IOG136" s="111"/>
      <c r="IOH136" s="111"/>
      <c r="IOI136" s="111"/>
      <c r="IOJ136" s="111"/>
      <c r="IOK136" s="111"/>
      <c r="IOL136" s="111"/>
      <c r="IOM136" s="111"/>
      <c r="ION136" s="111"/>
      <c r="IOO136" s="111"/>
      <c r="IOP136" s="111"/>
      <c r="IOQ136" s="111"/>
      <c r="IOR136" s="111"/>
      <c r="IOS136" s="111"/>
      <c r="IOT136" s="111"/>
      <c r="IOU136" s="111"/>
      <c r="IOV136" s="111"/>
      <c r="IOW136" s="111"/>
      <c r="IOX136" s="111"/>
      <c r="IOY136" s="111"/>
      <c r="IOZ136" s="111"/>
      <c r="IPA136" s="111"/>
      <c r="IPB136" s="111"/>
      <c r="IPC136" s="111"/>
      <c r="IPD136" s="111"/>
      <c r="IPE136" s="111"/>
      <c r="IPF136" s="111"/>
      <c r="IPG136" s="111"/>
      <c r="IPH136" s="111"/>
      <c r="IPI136" s="111"/>
      <c r="IPJ136" s="111"/>
      <c r="IPK136" s="111"/>
      <c r="IPL136" s="111"/>
      <c r="IPM136" s="111"/>
      <c r="IPN136" s="111"/>
      <c r="IPO136" s="111"/>
      <c r="IPP136" s="111"/>
      <c r="IPQ136" s="111"/>
      <c r="IPR136" s="111"/>
      <c r="IPS136" s="111"/>
      <c r="IPT136" s="111"/>
      <c r="IPU136" s="111"/>
      <c r="IPV136" s="111"/>
      <c r="IPW136" s="111"/>
      <c r="IPX136" s="111"/>
      <c r="IPY136" s="111"/>
      <c r="IPZ136" s="111"/>
      <c r="IQA136" s="111"/>
      <c r="IQB136" s="111"/>
      <c r="IQC136" s="111"/>
      <c r="IQD136" s="111"/>
      <c r="IQE136" s="111"/>
      <c r="IQF136" s="111"/>
      <c r="IQG136" s="111"/>
      <c r="IQH136" s="111"/>
      <c r="IQI136" s="111"/>
      <c r="IQJ136" s="111"/>
      <c r="IQK136" s="111"/>
      <c r="IQL136" s="111"/>
      <c r="IQM136" s="111"/>
      <c r="IQN136" s="111"/>
      <c r="IQO136" s="111"/>
      <c r="IQP136" s="111"/>
      <c r="IQQ136" s="111"/>
      <c r="IQR136" s="111"/>
      <c r="IQS136" s="111"/>
      <c r="IQT136" s="111"/>
      <c r="IQU136" s="111"/>
      <c r="IQV136" s="111"/>
      <c r="IQW136" s="111"/>
      <c r="IQX136" s="111"/>
      <c r="IQY136" s="111"/>
      <c r="IQZ136" s="111"/>
      <c r="IRA136" s="111"/>
      <c r="IRB136" s="111"/>
      <c r="IRC136" s="111"/>
      <c r="IRD136" s="111"/>
      <c r="IRE136" s="111"/>
      <c r="IRF136" s="111"/>
      <c r="IRG136" s="111"/>
      <c r="IRH136" s="111"/>
      <c r="IRI136" s="111"/>
      <c r="IRJ136" s="111"/>
      <c r="IRK136" s="111"/>
      <c r="IRL136" s="111"/>
      <c r="IRM136" s="111"/>
      <c r="IRN136" s="111"/>
      <c r="IRO136" s="111"/>
      <c r="IRP136" s="111"/>
      <c r="IRQ136" s="111"/>
      <c r="IRR136" s="111"/>
      <c r="IRS136" s="111"/>
      <c r="IRT136" s="111"/>
      <c r="IRU136" s="111"/>
      <c r="IRV136" s="111"/>
      <c r="IRW136" s="111"/>
      <c r="IRX136" s="111"/>
      <c r="IRY136" s="111"/>
      <c r="IRZ136" s="111"/>
      <c r="ISA136" s="111"/>
      <c r="ISB136" s="111"/>
      <c r="ISC136" s="111"/>
      <c r="ISD136" s="111"/>
      <c r="ISE136" s="111"/>
      <c r="ISF136" s="111"/>
      <c r="ISG136" s="111"/>
      <c r="ISH136" s="111"/>
      <c r="ISI136" s="111"/>
      <c r="ISJ136" s="111"/>
      <c r="ISK136" s="111"/>
      <c r="ISL136" s="111"/>
      <c r="ISM136" s="111"/>
      <c r="ISN136" s="111"/>
      <c r="ISO136" s="111"/>
      <c r="ISP136" s="111"/>
      <c r="ISQ136" s="111"/>
      <c r="ISR136" s="111"/>
      <c r="ISS136" s="111"/>
      <c r="IST136" s="111"/>
      <c r="ISU136" s="111"/>
      <c r="ISV136" s="111"/>
      <c r="ISW136" s="111"/>
      <c r="ISX136" s="111"/>
      <c r="ISY136" s="111"/>
      <c r="ISZ136" s="111"/>
      <c r="ITA136" s="111"/>
      <c r="ITB136" s="111"/>
      <c r="ITC136" s="111"/>
      <c r="ITD136" s="111"/>
      <c r="ITE136" s="111"/>
      <c r="ITF136" s="111"/>
      <c r="ITG136" s="111"/>
      <c r="ITH136" s="111"/>
      <c r="ITI136" s="111"/>
      <c r="ITJ136" s="111"/>
      <c r="ITK136" s="111"/>
      <c r="ITL136" s="111"/>
      <c r="ITM136" s="111"/>
      <c r="ITN136" s="111"/>
      <c r="ITO136" s="111"/>
      <c r="ITP136" s="111"/>
      <c r="ITQ136" s="111"/>
      <c r="ITR136" s="111"/>
      <c r="ITS136" s="111"/>
      <c r="ITT136" s="111"/>
      <c r="ITU136" s="111"/>
      <c r="ITV136" s="111"/>
      <c r="ITW136" s="111"/>
      <c r="ITX136" s="111"/>
      <c r="ITY136" s="111"/>
      <c r="ITZ136" s="111"/>
      <c r="IUA136" s="111"/>
      <c r="IUB136" s="111"/>
      <c r="IUC136" s="111"/>
      <c r="IUD136" s="111"/>
      <c r="IUE136" s="111"/>
      <c r="IUF136" s="111"/>
      <c r="IUG136" s="111"/>
      <c r="IUH136" s="111"/>
      <c r="IUI136" s="111"/>
      <c r="IUJ136" s="111"/>
      <c r="IUK136" s="111"/>
      <c r="IUL136" s="111"/>
      <c r="IUM136" s="111"/>
      <c r="IUN136" s="111"/>
      <c r="IUO136" s="111"/>
      <c r="IUP136" s="111"/>
      <c r="IUQ136" s="111"/>
      <c r="IUR136" s="111"/>
      <c r="IUS136" s="111"/>
      <c r="IUT136" s="111"/>
      <c r="IUU136" s="111"/>
      <c r="IUV136" s="111"/>
      <c r="IUW136" s="111"/>
      <c r="IUX136" s="111"/>
      <c r="IUY136" s="111"/>
      <c r="IUZ136" s="111"/>
      <c r="IVA136" s="111"/>
      <c r="IVB136" s="111"/>
      <c r="IVC136" s="111"/>
      <c r="IVD136" s="111"/>
      <c r="IVE136" s="111"/>
      <c r="IVF136" s="111"/>
      <c r="IVG136" s="111"/>
      <c r="IVH136" s="111"/>
      <c r="IVI136" s="111"/>
      <c r="IVJ136" s="111"/>
      <c r="IVK136" s="111"/>
      <c r="IVL136" s="111"/>
      <c r="IVM136" s="111"/>
      <c r="IVN136" s="111"/>
      <c r="IVO136" s="111"/>
      <c r="IVP136" s="111"/>
      <c r="IVQ136" s="111"/>
      <c r="IVR136" s="111"/>
      <c r="IVS136" s="111"/>
      <c r="IVT136" s="111"/>
      <c r="IVU136" s="111"/>
      <c r="IVV136" s="111"/>
      <c r="IVW136" s="111"/>
      <c r="IVX136" s="111"/>
      <c r="IVY136" s="111"/>
      <c r="IVZ136" s="111"/>
      <c r="IWA136" s="111"/>
      <c r="IWB136" s="111"/>
      <c r="IWC136" s="111"/>
      <c r="IWD136" s="111"/>
      <c r="IWE136" s="111"/>
      <c r="IWF136" s="111"/>
      <c r="IWG136" s="111"/>
      <c r="IWH136" s="111"/>
      <c r="IWI136" s="111"/>
      <c r="IWJ136" s="111"/>
      <c r="IWK136" s="111"/>
      <c r="IWL136" s="111"/>
      <c r="IWM136" s="111"/>
      <c r="IWN136" s="111"/>
      <c r="IWO136" s="111"/>
      <c r="IWP136" s="111"/>
      <c r="IWQ136" s="111"/>
      <c r="IWR136" s="111"/>
      <c r="IWS136" s="111"/>
      <c r="IWT136" s="111"/>
      <c r="IWU136" s="111"/>
      <c r="IWV136" s="111"/>
      <c r="IWW136" s="111"/>
      <c r="IWX136" s="111"/>
      <c r="IWY136" s="111"/>
      <c r="IWZ136" s="111"/>
      <c r="IXA136" s="111"/>
      <c r="IXB136" s="111"/>
      <c r="IXC136" s="111"/>
      <c r="IXD136" s="111"/>
      <c r="IXE136" s="111"/>
      <c r="IXF136" s="111"/>
      <c r="IXG136" s="111"/>
      <c r="IXH136" s="111"/>
      <c r="IXI136" s="111"/>
      <c r="IXJ136" s="111"/>
      <c r="IXK136" s="111"/>
      <c r="IXL136" s="111"/>
      <c r="IXM136" s="111"/>
      <c r="IXN136" s="111"/>
      <c r="IXO136" s="111"/>
      <c r="IXP136" s="111"/>
      <c r="IXQ136" s="111"/>
      <c r="IXR136" s="111"/>
      <c r="IXS136" s="111"/>
      <c r="IXT136" s="111"/>
      <c r="IXU136" s="111"/>
      <c r="IXV136" s="111"/>
      <c r="IXW136" s="111"/>
      <c r="IXX136" s="111"/>
      <c r="IXY136" s="111"/>
      <c r="IXZ136" s="111"/>
      <c r="IYA136" s="111"/>
      <c r="IYB136" s="111"/>
      <c r="IYC136" s="111"/>
      <c r="IYD136" s="111"/>
      <c r="IYE136" s="111"/>
      <c r="IYF136" s="111"/>
      <c r="IYG136" s="111"/>
      <c r="IYH136" s="111"/>
      <c r="IYI136" s="111"/>
      <c r="IYJ136" s="111"/>
      <c r="IYK136" s="111"/>
      <c r="IYL136" s="111"/>
      <c r="IYM136" s="111"/>
      <c r="IYN136" s="111"/>
      <c r="IYO136" s="111"/>
      <c r="IYP136" s="111"/>
      <c r="IYQ136" s="111"/>
      <c r="IYR136" s="111"/>
      <c r="IYS136" s="111"/>
      <c r="IYT136" s="111"/>
      <c r="IYU136" s="111"/>
      <c r="IYV136" s="111"/>
      <c r="IYW136" s="111"/>
      <c r="IYX136" s="111"/>
      <c r="IYY136" s="111"/>
      <c r="IYZ136" s="111"/>
      <c r="IZA136" s="111"/>
      <c r="IZB136" s="111"/>
      <c r="IZC136" s="111"/>
      <c r="IZD136" s="111"/>
      <c r="IZE136" s="111"/>
      <c r="IZF136" s="111"/>
      <c r="IZG136" s="111"/>
      <c r="IZH136" s="111"/>
      <c r="IZI136" s="111"/>
      <c r="IZJ136" s="111"/>
      <c r="IZK136" s="111"/>
      <c r="IZL136" s="111"/>
      <c r="IZM136" s="111"/>
      <c r="IZN136" s="111"/>
      <c r="IZO136" s="111"/>
      <c r="IZP136" s="111"/>
      <c r="IZQ136" s="111"/>
      <c r="IZR136" s="111"/>
      <c r="IZS136" s="111"/>
      <c r="IZT136" s="111"/>
      <c r="IZU136" s="111"/>
      <c r="IZV136" s="111"/>
      <c r="IZW136" s="111"/>
      <c r="IZX136" s="111"/>
      <c r="IZY136" s="111"/>
      <c r="IZZ136" s="111"/>
      <c r="JAA136" s="111"/>
      <c r="JAB136" s="111"/>
      <c r="JAC136" s="111"/>
      <c r="JAD136" s="111"/>
      <c r="JAE136" s="111"/>
      <c r="JAF136" s="111"/>
      <c r="JAG136" s="111"/>
      <c r="JAH136" s="111"/>
      <c r="JAI136" s="111"/>
      <c r="JAJ136" s="111"/>
      <c r="JAK136" s="111"/>
      <c r="JAL136" s="111"/>
      <c r="JAM136" s="111"/>
      <c r="JAN136" s="111"/>
      <c r="JAO136" s="111"/>
      <c r="JAP136" s="111"/>
      <c r="JAQ136" s="111"/>
      <c r="JAR136" s="111"/>
      <c r="JAS136" s="111"/>
      <c r="JAT136" s="111"/>
      <c r="JAU136" s="111"/>
      <c r="JAV136" s="111"/>
      <c r="JAW136" s="111"/>
      <c r="JAX136" s="111"/>
      <c r="JAY136" s="111"/>
      <c r="JAZ136" s="111"/>
      <c r="JBA136" s="111"/>
      <c r="JBB136" s="111"/>
      <c r="JBC136" s="111"/>
      <c r="JBD136" s="111"/>
      <c r="JBE136" s="111"/>
      <c r="JBF136" s="111"/>
      <c r="JBG136" s="111"/>
      <c r="JBH136" s="111"/>
      <c r="JBI136" s="111"/>
      <c r="JBJ136" s="111"/>
      <c r="JBK136" s="111"/>
      <c r="JBL136" s="111"/>
      <c r="JBM136" s="111"/>
      <c r="JBN136" s="111"/>
      <c r="JBO136" s="111"/>
      <c r="JBP136" s="111"/>
      <c r="JBQ136" s="111"/>
      <c r="JBR136" s="111"/>
      <c r="JBS136" s="111"/>
      <c r="JBT136" s="111"/>
      <c r="JBU136" s="111"/>
      <c r="JBV136" s="111"/>
      <c r="JBW136" s="111"/>
      <c r="JBX136" s="111"/>
      <c r="JBY136" s="111"/>
      <c r="JBZ136" s="111"/>
      <c r="JCA136" s="111"/>
      <c r="JCB136" s="111"/>
      <c r="JCC136" s="111"/>
      <c r="JCD136" s="111"/>
      <c r="JCE136" s="111"/>
      <c r="JCF136" s="111"/>
      <c r="JCG136" s="111"/>
      <c r="JCH136" s="111"/>
      <c r="JCI136" s="111"/>
      <c r="JCJ136" s="111"/>
      <c r="JCK136" s="111"/>
      <c r="JCL136" s="111"/>
      <c r="JCM136" s="111"/>
      <c r="JCN136" s="111"/>
      <c r="JCO136" s="111"/>
      <c r="JCP136" s="111"/>
      <c r="JCQ136" s="111"/>
      <c r="JCR136" s="111"/>
      <c r="JCS136" s="111"/>
      <c r="JCT136" s="111"/>
      <c r="JCU136" s="111"/>
      <c r="JCV136" s="111"/>
      <c r="JCW136" s="111"/>
      <c r="JCX136" s="111"/>
      <c r="JCY136" s="111"/>
      <c r="JCZ136" s="111"/>
      <c r="JDA136" s="111"/>
      <c r="JDB136" s="111"/>
      <c r="JDC136" s="111"/>
      <c r="JDD136" s="111"/>
      <c r="JDE136" s="111"/>
      <c r="JDF136" s="111"/>
      <c r="JDG136" s="111"/>
      <c r="JDH136" s="111"/>
      <c r="JDI136" s="111"/>
      <c r="JDJ136" s="111"/>
      <c r="JDK136" s="111"/>
      <c r="JDL136" s="111"/>
      <c r="JDM136" s="111"/>
      <c r="JDN136" s="111"/>
      <c r="JDO136" s="111"/>
      <c r="JDP136" s="111"/>
      <c r="JDQ136" s="111"/>
      <c r="JDR136" s="111"/>
      <c r="JDS136" s="111"/>
      <c r="JDT136" s="111"/>
      <c r="JDU136" s="111"/>
      <c r="JDV136" s="111"/>
      <c r="JDW136" s="111"/>
      <c r="JDX136" s="111"/>
      <c r="JDY136" s="111"/>
      <c r="JDZ136" s="111"/>
      <c r="JEA136" s="111"/>
      <c r="JEB136" s="111"/>
      <c r="JEC136" s="111"/>
      <c r="JED136" s="111"/>
      <c r="JEE136" s="111"/>
      <c r="JEF136" s="111"/>
      <c r="JEG136" s="111"/>
      <c r="JEH136" s="111"/>
      <c r="JEI136" s="111"/>
      <c r="JEJ136" s="111"/>
      <c r="JEK136" s="111"/>
      <c r="JEL136" s="111"/>
      <c r="JEM136" s="111"/>
      <c r="JEN136" s="111"/>
      <c r="JEO136" s="111"/>
      <c r="JEP136" s="111"/>
      <c r="JEQ136" s="111"/>
      <c r="JER136" s="111"/>
      <c r="JES136" s="111"/>
      <c r="JET136" s="111"/>
      <c r="JEU136" s="111"/>
      <c r="JEV136" s="111"/>
      <c r="JEW136" s="111"/>
      <c r="JEX136" s="111"/>
      <c r="JEY136" s="111"/>
      <c r="JEZ136" s="111"/>
      <c r="JFA136" s="111"/>
      <c r="JFB136" s="111"/>
      <c r="JFC136" s="111"/>
      <c r="JFD136" s="111"/>
      <c r="JFE136" s="111"/>
      <c r="JFF136" s="111"/>
      <c r="JFG136" s="111"/>
      <c r="JFH136" s="111"/>
      <c r="JFI136" s="111"/>
      <c r="JFJ136" s="111"/>
      <c r="JFK136" s="111"/>
      <c r="JFL136" s="111"/>
      <c r="JFM136" s="111"/>
      <c r="JFN136" s="111"/>
      <c r="JFO136" s="111"/>
      <c r="JFP136" s="111"/>
      <c r="JFQ136" s="111"/>
      <c r="JFR136" s="111"/>
      <c r="JFS136" s="111"/>
      <c r="JFT136" s="111"/>
      <c r="JFU136" s="111"/>
      <c r="JFV136" s="111"/>
      <c r="JFW136" s="111"/>
      <c r="JFX136" s="111"/>
      <c r="JFY136" s="111"/>
      <c r="JFZ136" s="111"/>
      <c r="JGA136" s="111"/>
      <c r="JGB136" s="111"/>
      <c r="JGC136" s="111"/>
      <c r="JGD136" s="111"/>
      <c r="JGE136" s="111"/>
      <c r="JGF136" s="111"/>
      <c r="JGG136" s="111"/>
      <c r="JGH136" s="111"/>
      <c r="JGI136" s="111"/>
      <c r="JGJ136" s="111"/>
      <c r="JGK136" s="111"/>
      <c r="JGL136" s="111"/>
      <c r="JGM136" s="111"/>
      <c r="JGN136" s="111"/>
      <c r="JGO136" s="111"/>
      <c r="JGP136" s="111"/>
      <c r="JGQ136" s="111"/>
      <c r="JGR136" s="111"/>
      <c r="JGS136" s="111"/>
      <c r="JGT136" s="111"/>
      <c r="JGU136" s="111"/>
      <c r="JGV136" s="111"/>
      <c r="JGW136" s="111"/>
      <c r="JGX136" s="111"/>
      <c r="JGY136" s="111"/>
      <c r="JGZ136" s="111"/>
      <c r="JHA136" s="111"/>
      <c r="JHB136" s="111"/>
      <c r="JHC136" s="111"/>
      <c r="JHD136" s="111"/>
      <c r="JHE136" s="111"/>
      <c r="JHF136" s="111"/>
      <c r="JHG136" s="111"/>
      <c r="JHH136" s="111"/>
      <c r="JHI136" s="111"/>
      <c r="JHJ136" s="111"/>
      <c r="JHK136" s="111"/>
      <c r="JHL136" s="111"/>
      <c r="JHM136" s="111"/>
      <c r="JHN136" s="111"/>
      <c r="JHO136" s="111"/>
      <c r="JHP136" s="111"/>
      <c r="JHQ136" s="111"/>
      <c r="JHR136" s="111"/>
      <c r="JHS136" s="111"/>
      <c r="JHT136" s="111"/>
      <c r="JHU136" s="111"/>
      <c r="JHV136" s="111"/>
      <c r="JHW136" s="111"/>
      <c r="JHX136" s="111"/>
      <c r="JHY136" s="111"/>
      <c r="JHZ136" s="111"/>
      <c r="JIA136" s="111"/>
      <c r="JIB136" s="111"/>
      <c r="JIC136" s="111"/>
      <c r="JID136" s="111"/>
      <c r="JIE136" s="111"/>
      <c r="JIF136" s="111"/>
      <c r="JIG136" s="111"/>
      <c r="JIH136" s="111"/>
      <c r="JII136" s="111"/>
      <c r="JIJ136" s="111"/>
      <c r="JIK136" s="111"/>
      <c r="JIL136" s="111"/>
      <c r="JIM136" s="111"/>
      <c r="JIN136" s="111"/>
      <c r="JIO136" s="111"/>
      <c r="JIP136" s="111"/>
      <c r="JIQ136" s="111"/>
      <c r="JIR136" s="111"/>
      <c r="JIS136" s="111"/>
      <c r="JIT136" s="111"/>
      <c r="JIU136" s="111"/>
      <c r="JIV136" s="111"/>
      <c r="JIW136" s="111"/>
      <c r="JIX136" s="111"/>
      <c r="JIY136" s="111"/>
      <c r="JIZ136" s="111"/>
      <c r="JJA136" s="111"/>
      <c r="JJB136" s="111"/>
      <c r="JJC136" s="111"/>
      <c r="JJD136" s="111"/>
      <c r="JJE136" s="111"/>
      <c r="JJF136" s="111"/>
      <c r="JJG136" s="111"/>
      <c r="JJH136" s="111"/>
      <c r="JJI136" s="111"/>
      <c r="JJJ136" s="111"/>
      <c r="JJK136" s="111"/>
      <c r="JJL136" s="111"/>
      <c r="JJM136" s="111"/>
      <c r="JJN136" s="111"/>
      <c r="JJO136" s="111"/>
      <c r="JJP136" s="111"/>
      <c r="JJQ136" s="111"/>
      <c r="JJR136" s="111"/>
      <c r="JJS136" s="111"/>
      <c r="JJT136" s="111"/>
      <c r="JJU136" s="111"/>
      <c r="JJV136" s="111"/>
      <c r="JJW136" s="111"/>
      <c r="JJX136" s="111"/>
      <c r="JJY136" s="111"/>
      <c r="JJZ136" s="111"/>
      <c r="JKA136" s="111"/>
      <c r="JKB136" s="111"/>
      <c r="JKC136" s="111"/>
      <c r="JKD136" s="111"/>
      <c r="JKE136" s="111"/>
      <c r="JKF136" s="111"/>
      <c r="JKG136" s="111"/>
      <c r="JKH136" s="111"/>
      <c r="JKI136" s="111"/>
      <c r="JKJ136" s="111"/>
      <c r="JKK136" s="111"/>
      <c r="JKL136" s="111"/>
      <c r="JKM136" s="111"/>
      <c r="JKN136" s="111"/>
      <c r="JKO136" s="111"/>
      <c r="JKP136" s="111"/>
      <c r="JKQ136" s="111"/>
      <c r="JKR136" s="111"/>
      <c r="JKS136" s="111"/>
      <c r="JKT136" s="111"/>
      <c r="JKU136" s="111"/>
      <c r="JKV136" s="111"/>
      <c r="JKW136" s="111"/>
      <c r="JKX136" s="111"/>
      <c r="JKY136" s="111"/>
      <c r="JKZ136" s="111"/>
      <c r="JLA136" s="111"/>
      <c r="JLB136" s="111"/>
      <c r="JLC136" s="111"/>
      <c r="JLD136" s="111"/>
      <c r="JLE136" s="111"/>
      <c r="JLF136" s="111"/>
      <c r="JLG136" s="111"/>
      <c r="JLH136" s="111"/>
      <c r="JLI136" s="111"/>
      <c r="JLJ136" s="111"/>
      <c r="JLK136" s="111"/>
      <c r="JLL136" s="111"/>
      <c r="JLM136" s="111"/>
      <c r="JLN136" s="111"/>
      <c r="JLO136" s="111"/>
      <c r="JLP136" s="111"/>
      <c r="JLQ136" s="111"/>
      <c r="JLR136" s="111"/>
      <c r="JLS136" s="111"/>
      <c r="JLT136" s="111"/>
      <c r="JLU136" s="111"/>
      <c r="JLV136" s="111"/>
      <c r="JLW136" s="111"/>
      <c r="JLX136" s="111"/>
      <c r="JLY136" s="111"/>
      <c r="JLZ136" s="111"/>
      <c r="JMA136" s="111"/>
      <c r="JMB136" s="111"/>
      <c r="JMC136" s="111"/>
      <c r="JMD136" s="111"/>
      <c r="JME136" s="111"/>
      <c r="JMF136" s="111"/>
      <c r="JMG136" s="111"/>
      <c r="JMH136" s="111"/>
      <c r="JMI136" s="111"/>
      <c r="JMJ136" s="111"/>
      <c r="JMK136" s="111"/>
      <c r="JML136" s="111"/>
      <c r="JMM136" s="111"/>
      <c r="JMN136" s="111"/>
      <c r="JMO136" s="111"/>
      <c r="JMP136" s="111"/>
      <c r="JMQ136" s="111"/>
      <c r="JMR136" s="111"/>
      <c r="JMS136" s="111"/>
      <c r="JMT136" s="111"/>
      <c r="JMU136" s="111"/>
      <c r="JMV136" s="111"/>
      <c r="JMW136" s="111"/>
      <c r="JMX136" s="111"/>
      <c r="JMY136" s="111"/>
      <c r="JMZ136" s="111"/>
      <c r="JNA136" s="111"/>
      <c r="JNB136" s="111"/>
      <c r="JNC136" s="111"/>
      <c r="JND136" s="111"/>
      <c r="JNE136" s="111"/>
      <c r="JNF136" s="111"/>
      <c r="JNG136" s="111"/>
      <c r="JNH136" s="111"/>
      <c r="JNI136" s="111"/>
      <c r="JNJ136" s="111"/>
      <c r="JNK136" s="111"/>
      <c r="JNL136" s="111"/>
      <c r="JNM136" s="111"/>
      <c r="JNN136" s="111"/>
      <c r="JNO136" s="111"/>
      <c r="JNP136" s="111"/>
      <c r="JNQ136" s="111"/>
      <c r="JNR136" s="111"/>
      <c r="JNS136" s="111"/>
      <c r="JNT136" s="111"/>
      <c r="JNU136" s="111"/>
      <c r="JNV136" s="111"/>
      <c r="JNW136" s="111"/>
      <c r="JNX136" s="111"/>
      <c r="JNY136" s="111"/>
      <c r="JNZ136" s="111"/>
      <c r="JOA136" s="111"/>
      <c r="JOB136" s="111"/>
      <c r="JOC136" s="111"/>
      <c r="JOD136" s="111"/>
      <c r="JOE136" s="111"/>
      <c r="JOF136" s="111"/>
      <c r="JOG136" s="111"/>
      <c r="JOH136" s="111"/>
      <c r="JOI136" s="111"/>
      <c r="JOJ136" s="111"/>
      <c r="JOK136" s="111"/>
      <c r="JOL136" s="111"/>
      <c r="JOM136" s="111"/>
      <c r="JON136" s="111"/>
      <c r="JOO136" s="111"/>
      <c r="JOP136" s="111"/>
      <c r="JOQ136" s="111"/>
      <c r="JOR136" s="111"/>
      <c r="JOS136" s="111"/>
      <c r="JOT136" s="111"/>
      <c r="JOU136" s="111"/>
      <c r="JOV136" s="111"/>
      <c r="JOW136" s="111"/>
      <c r="JOX136" s="111"/>
      <c r="JOY136" s="111"/>
      <c r="JOZ136" s="111"/>
      <c r="JPA136" s="111"/>
      <c r="JPB136" s="111"/>
      <c r="JPC136" s="111"/>
      <c r="JPD136" s="111"/>
      <c r="JPE136" s="111"/>
      <c r="JPF136" s="111"/>
      <c r="JPG136" s="111"/>
      <c r="JPH136" s="111"/>
      <c r="JPI136" s="111"/>
      <c r="JPJ136" s="111"/>
      <c r="JPK136" s="111"/>
      <c r="JPL136" s="111"/>
      <c r="JPM136" s="111"/>
      <c r="JPN136" s="111"/>
      <c r="JPO136" s="111"/>
      <c r="JPP136" s="111"/>
      <c r="JPQ136" s="111"/>
      <c r="JPR136" s="111"/>
      <c r="JPS136" s="111"/>
      <c r="JPT136" s="111"/>
      <c r="JPU136" s="111"/>
      <c r="JPV136" s="111"/>
      <c r="JPW136" s="111"/>
      <c r="JPX136" s="111"/>
      <c r="JPY136" s="111"/>
      <c r="JPZ136" s="111"/>
      <c r="JQA136" s="111"/>
      <c r="JQB136" s="111"/>
      <c r="JQC136" s="111"/>
      <c r="JQD136" s="111"/>
      <c r="JQE136" s="111"/>
      <c r="JQF136" s="111"/>
      <c r="JQG136" s="111"/>
      <c r="JQH136" s="111"/>
      <c r="JQI136" s="111"/>
      <c r="JQJ136" s="111"/>
      <c r="JQK136" s="111"/>
      <c r="JQL136" s="111"/>
      <c r="JQM136" s="111"/>
      <c r="JQN136" s="111"/>
      <c r="JQO136" s="111"/>
      <c r="JQP136" s="111"/>
      <c r="JQQ136" s="111"/>
      <c r="JQR136" s="111"/>
      <c r="JQS136" s="111"/>
      <c r="JQT136" s="111"/>
      <c r="JQU136" s="111"/>
      <c r="JQV136" s="111"/>
      <c r="JQW136" s="111"/>
      <c r="JQX136" s="111"/>
      <c r="JQY136" s="111"/>
      <c r="JQZ136" s="111"/>
      <c r="JRA136" s="111"/>
      <c r="JRB136" s="111"/>
      <c r="JRC136" s="111"/>
      <c r="JRD136" s="111"/>
      <c r="JRE136" s="111"/>
      <c r="JRF136" s="111"/>
      <c r="JRG136" s="111"/>
      <c r="JRH136" s="111"/>
      <c r="JRI136" s="111"/>
      <c r="JRJ136" s="111"/>
      <c r="JRK136" s="111"/>
      <c r="JRL136" s="111"/>
      <c r="JRM136" s="111"/>
      <c r="JRN136" s="111"/>
      <c r="JRO136" s="111"/>
      <c r="JRP136" s="111"/>
      <c r="JRQ136" s="111"/>
      <c r="JRR136" s="111"/>
      <c r="JRS136" s="111"/>
      <c r="JRT136" s="111"/>
      <c r="JRU136" s="111"/>
      <c r="JRV136" s="111"/>
      <c r="JRW136" s="111"/>
      <c r="JRX136" s="111"/>
      <c r="JRY136" s="111"/>
      <c r="JRZ136" s="111"/>
      <c r="JSA136" s="111"/>
      <c r="JSB136" s="111"/>
      <c r="JSC136" s="111"/>
      <c r="JSD136" s="111"/>
      <c r="JSE136" s="111"/>
      <c r="JSF136" s="111"/>
      <c r="JSG136" s="111"/>
      <c r="JSH136" s="111"/>
      <c r="JSI136" s="111"/>
      <c r="JSJ136" s="111"/>
      <c r="JSK136" s="111"/>
      <c r="JSL136" s="111"/>
      <c r="JSM136" s="111"/>
      <c r="JSN136" s="111"/>
      <c r="JSO136" s="111"/>
      <c r="JSP136" s="111"/>
      <c r="JSQ136" s="111"/>
      <c r="JSR136" s="111"/>
      <c r="JSS136" s="111"/>
      <c r="JST136" s="111"/>
      <c r="JSU136" s="111"/>
      <c r="JSV136" s="111"/>
      <c r="JSW136" s="111"/>
      <c r="JSX136" s="111"/>
      <c r="JSY136" s="111"/>
      <c r="JSZ136" s="111"/>
      <c r="JTA136" s="111"/>
      <c r="JTB136" s="111"/>
      <c r="JTC136" s="111"/>
      <c r="JTD136" s="111"/>
      <c r="JTE136" s="111"/>
      <c r="JTF136" s="111"/>
      <c r="JTG136" s="111"/>
      <c r="JTH136" s="111"/>
      <c r="JTI136" s="111"/>
      <c r="JTJ136" s="111"/>
      <c r="JTK136" s="111"/>
      <c r="JTL136" s="111"/>
      <c r="JTM136" s="111"/>
      <c r="JTN136" s="111"/>
      <c r="JTO136" s="111"/>
      <c r="JTP136" s="111"/>
      <c r="JTQ136" s="111"/>
      <c r="JTR136" s="111"/>
      <c r="JTS136" s="111"/>
      <c r="JTT136" s="111"/>
      <c r="JTU136" s="111"/>
      <c r="JTV136" s="111"/>
      <c r="JTW136" s="111"/>
      <c r="JTX136" s="111"/>
      <c r="JTY136" s="111"/>
      <c r="JTZ136" s="111"/>
      <c r="JUA136" s="111"/>
      <c r="JUB136" s="111"/>
      <c r="JUC136" s="111"/>
      <c r="JUD136" s="111"/>
      <c r="JUE136" s="111"/>
      <c r="JUF136" s="111"/>
      <c r="JUG136" s="111"/>
      <c r="JUH136" s="111"/>
      <c r="JUI136" s="111"/>
      <c r="JUJ136" s="111"/>
      <c r="JUK136" s="111"/>
      <c r="JUL136" s="111"/>
      <c r="JUM136" s="111"/>
      <c r="JUN136" s="111"/>
      <c r="JUO136" s="111"/>
      <c r="JUP136" s="111"/>
      <c r="JUQ136" s="111"/>
      <c r="JUR136" s="111"/>
      <c r="JUS136" s="111"/>
      <c r="JUT136" s="111"/>
      <c r="JUU136" s="111"/>
      <c r="JUV136" s="111"/>
      <c r="JUW136" s="111"/>
      <c r="JUX136" s="111"/>
      <c r="JUY136" s="111"/>
      <c r="JUZ136" s="111"/>
      <c r="JVA136" s="111"/>
      <c r="JVB136" s="111"/>
      <c r="JVC136" s="111"/>
      <c r="JVD136" s="111"/>
      <c r="JVE136" s="111"/>
      <c r="JVF136" s="111"/>
      <c r="JVG136" s="111"/>
      <c r="JVH136" s="111"/>
      <c r="JVI136" s="111"/>
      <c r="JVJ136" s="111"/>
      <c r="JVK136" s="111"/>
      <c r="JVL136" s="111"/>
      <c r="JVM136" s="111"/>
      <c r="JVN136" s="111"/>
      <c r="JVO136" s="111"/>
      <c r="JVP136" s="111"/>
      <c r="JVQ136" s="111"/>
      <c r="JVR136" s="111"/>
      <c r="JVS136" s="111"/>
      <c r="JVT136" s="111"/>
      <c r="JVU136" s="111"/>
      <c r="JVV136" s="111"/>
      <c r="JVW136" s="111"/>
      <c r="JVX136" s="111"/>
      <c r="JVY136" s="111"/>
      <c r="JVZ136" s="111"/>
      <c r="JWA136" s="111"/>
      <c r="JWB136" s="111"/>
      <c r="JWC136" s="111"/>
      <c r="JWD136" s="111"/>
      <c r="JWE136" s="111"/>
      <c r="JWF136" s="111"/>
      <c r="JWG136" s="111"/>
      <c r="JWH136" s="111"/>
      <c r="JWI136" s="111"/>
      <c r="JWJ136" s="111"/>
      <c r="JWK136" s="111"/>
      <c r="JWL136" s="111"/>
      <c r="JWM136" s="111"/>
      <c r="JWN136" s="111"/>
      <c r="JWO136" s="111"/>
      <c r="JWP136" s="111"/>
      <c r="JWQ136" s="111"/>
      <c r="JWR136" s="111"/>
      <c r="JWS136" s="111"/>
      <c r="JWT136" s="111"/>
      <c r="JWU136" s="111"/>
      <c r="JWV136" s="111"/>
      <c r="JWW136" s="111"/>
      <c r="JWX136" s="111"/>
      <c r="JWY136" s="111"/>
      <c r="JWZ136" s="111"/>
      <c r="JXA136" s="111"/>
      <c r="JXB136" s="111"/>
      <c r="JXC136" s="111"/>
      <c r="JXD136" s="111"/>
      <c r="JXE136" s="111"/>
      <c r="JXF136" s="111"/>
      <c r="JXG136" s="111"/>
      <c r="JXH136" s="111"/>
      <c r="JXI136" s="111"/>
      <c r="JXJ136" s="111"/>
      <c r="JXK136" s="111"/>
      <c r="JXL136" s="111"/>
      <c r="JXM136" s="111"/>
      <c r="JXN136" s="111"/>
      <c r="JXO136" s="111"/>
      <c r="JXP136" s="111"/>
      <c r="JXQ136" s="111"/>
      <c r="JXR136" s="111"/>
      <c r="JXS136" s="111"/>
      <c r="JXT136" s="111"/>
      <c r="JXU136" s="111"/>
      <c r="JXV136" s="111"/>
      <c r="JXW136" s="111"/>
      <c r="JXX136" s="111"/>
      <c r="JXY136" s="111"/>
      <c r="JXZ136" s="111"/>
      <c r="JYA136" s="111"/>
      <c r="JYB136" s="111"/>
      <c r="JYC136" s="111"/>
      <c r="JYD136" s="111"/>
      <c r="JYE136" s="111"/>
      <c r="JYF136" s="111"/>
      <c r="JYG136" s="111"/>
      <c r="JYH136" s="111"/>
      <c r="JYI136" s="111"/>
      <c r="JYJ136" s="111"/>
      <c r="JYK136" s="111"/>
      <c r="JYL136" s="111"/>
      <c r="JYM136" s="111"/>
      <c r="JYN136" s="111"/>
      <c r="JYO136" s="111"/>
      <c r="JYP136" s="111"/>
      <c r="JYQ136" s="111"/>
      <c r="JYR136" s="111"/>
      <c r="JYS136" s="111"/>
      <c r="JYT136" s="111"/>
      <c r="JYU136" s="111"/>
      <c r="JYV136" s="111"/>
      <c r="JYW136" s="111"/>
      <c r="JYX136" s="111"/>
      <c r="JYY136" s="111"/>
      <c r="JYZ136" s="111"/>
      <c r="JZA136" s="111"/>
      <c r="JZB136" s="111"/>
      <c r="JZC136" s="111"/>
      <c r="JZD136" s="111"/>
      <c r="JZE136" s="111"/>
      <c r="JZF136" s="111"/>
      <c r="JZG136" s="111"/>
      <c r="JZH136" s="111"/>
      <c r="JZI136" s="111"/>
      <c r="JZJ136" s="111"/>
      <c r="JZK136" s="111"/>
      <c r="JZL136" s="111"/>
      <c r="JZM136" s="111"/>
      <c r="JZN136" s="111"/>
      <c r="JZO136" s="111"/>
      <c r="JZP136" s="111"/>
      <c r="JZQ136" s="111"/>
      <c r="JZR136" s="111"/>
      <c r="JZS136" s="111"/>
      <c r="JZT136" s="111"/>
      <c r="JZU136" s="111"/>
      <c r="JZV136" s="111"/>
      <c r="JZW136" s="111"/>
      <c r="JZX136" s="111"/>
      <c r="JZY136" s="111"/>
      <c r="JZZ136" s="111"/>
      <c r="KAA136" s="111"/>
      <c r="KAB136" s="111"/>
      <c r="KAC136" s="111"/>
      <c r="KAD136" s="111"/>
      <c r="KAE136" s="111"/>
      <c r="KAF136" s="111"/>
      <c r="KAG136" s="111"/>
      <c r="KAH136" s="111"/>
      <c r="KAI136" s="111"/>
      <c r="KAJ136" s="111"/>
      <c r="KAK136" s="111"/>
      <c r="KAL136" s="111"/>
      <c r="KAM136" s="111"/>
      <c r="KAN136" s="111"/>
      <c r="KAO136" s="111"/>
      <c r="KAP136" s="111"/>
      <c r="KAQ136" s="111"/>
      <c r="KAR136" s="111"/>
      <c r="KAS136" s="111"/>
      <c r="KAT136" s="111"/>
      <c r="KAU136" s="111"/>
      <c r="KAV136" s="111"/>
      <c r="KAW136" s="111"/>
      <c r="KAX136" s="111"/>
      <c r="KAY136" s="111"/>
      <c r="KAZ136" s="111"/>
      <c r="KBA136" s="111"/>
      <c r="KBB136" s="111"/>
      <c r="KBC136" s="111"/>
      <c r="KBD136" s="111"/>
      <c r="KBE136" s="111"/>
      <c r="KBF136" s="111"/>
      <c r="KBG136" s="111"/>
      <c r="KBH136" s="111"/>
      <c r="KBI136" s="111"/>
      <c r="KBJ136" s="111"/>
      <c r="KBK136" s="111"/>
      <c r="KBL136" s="111"/>
      <c r="KBM136" s="111"/>
      <c r="KBN136" s="111"/>
      <c r="KBO136" s="111"/>
      <c r="KBP136" s="111"/>
      <c r="KBQ136" s="111"/>
      <c r="KBR136" s="111"/>
      <c r="KBS136" s="111"/>
      <c r="KBT136" s="111"/>
      <c r="KBU136" s="111"/>
      <c r="KBV136" s="111"/>
      <c r="KBW136" s="111"/>
      <c r="KBX136" s="111"/>
      <c r="KBY136" s="111"/>
      <c r="KBZ136" s="111"/>
      <c r="KCA136" s="111"/>
      <c r="KCB136" s="111"/>
      <c r="KCC136" s="111"/>
      <c r="KCD136" s="111"/>
      <c r="KCE136" s="111"/>
      <c r="KCF136" s="111"/>
      <c r="KCG136" s="111"/>
      <c r="KCH136" s="111"/>
      <c r="KCI136" s="111"/>
      <c r="KCJ136" s="111"/>
      <c r="KCK136" s="111"/>
      <c r="KCL136" s="111"/>
      <c r="KCM136" s="111"/>
      <c r="KCN136" s="111"/>
      <c r="KCO136" s="111"/>
      <c r="KCP136" s="111"/>
      <c r="KCQ136" s="111"/>
      <c r="KCR136" s="111"/>
      <c r="KCS136" s="111"/>
      <c r="KCT136" s="111"/>
      <c r="KCU136" s="111"/>
      <c r="KCV136" s="111"/>
      <c r="KCW136" s="111"/>
      <c r="KCX136" s="111"/>
      <c r="KCY136" s="111"/>
      <c r="KCZ136" s="111"/>
      <c r="KDA136" s="111"/>
      <c r="KDB136" s="111"/>
      <c r="KDC136" s="111"/>
      <c r="KDD136" s="111"/>
      <c r="KDE136" s="111"/>
      <c r="KDF136" s="111"/>
      <c r="KDG136" s="111"/>
      <c r="KDH136" s="111"/>
      <c r="KDI136" s="111"/>
      <c r="KDJ136" s="111"/>
      <c r="KDK136" s="111"/>
      <c r="KDL136" s="111"/>
      <c r="KDM136" s="111"/>
      <c r="KDN136" s="111"/>
      <c r="KDO136" s="111"/>
      <c r="KDP136" s="111"/>
      <c r="KDQ136" s="111"/>
      <c r="KDR136" s="111"/>
      <c r="KDS136" s="111"/>
      <c r="KDT136" s="111"/>
      <c r="KDU136" s="111"/>
      <c r="KDV136" s="111"/>
      <c r="KDW136" s="111"/>
      <c r="KDX136" s="111"/>
      <c r="KDY136" s="111"/>
      <c r="KDZ136" s="111"/>
      <c r="KEA136" s="111"/>
      <c r="KEB136" s="111"/>
      <c r="KEC136" s="111"/>
      <c r="KED136" s="111"/>
      <c r="KEE136" s="111"/>
      <c r="KEF136" s="111"/>
      <c r="KEG136" s="111"/>
      <c r="KEH136" s="111"/>
      <c r="KEI136" s="111"/>
      <c r="KEJ136" s="111"/>
      <c r="KEK136" s="111"/>
      <c r="KEL136" s="111"/>
      <c r="KEM136" s="111"/>
      <c r="KEN136" s="111"/>
      <c r="KEO136" s="111"/>
      <c r="KEP136" s="111"/>
      <c r="KEQ136" s="111"/>
      <c r="KER136" s="111"/>
      <c r="KES136" s="111"/>
      <c r="KET136" s="111"/>
      <c r="KEU136" s="111"/>
      <c r="KEV136" s="111"/>
      <c r="KEW136" s="111"/>
      <c r="KEX136" s="111"/>
      <c r="KEY136" s="111"/>
      <c r="KEZ136" s="111"/>
      <c r="KFA136" s="111"/>
      <c r="KFB136" s="111"/>
      <c r="KFC136" s="111"/>
      <c r="KFD136" s="111"/>
      <c r="KFE136" s="111"/>
      <c r="KFF136" s="111"/>
      <c r="KFG136" s="111"/>
      <c r="KFH136" s="111"/>
      <c r="KFI136" s="111"/>
      <c r="KFJ136" s="111"/>
      <c r="KFK136" s="111"/>
      <c r="KFL136" s="111"/>
      <c r="KFM136" s="111"/>
      <c r="KFN136" s="111"/>
      <c r="KFO136" s="111"/>
      <c r="KFP136" s="111"/>
      <c r="KFQ136" s="111"/>
      <c r="KFR136" s="111"/>
      <c r="KFS136" s="111"/>
      <c r="KFT136" s="111"/>
      <c r="KFU136" s="111"/>
      <c r="KFV136" s="111"/>
      <c r="KFW136" s="111"/>
      <c r="KFX136" s="111"/>
      <c r="KFY136" s="111"/>
      <c r="KFZ136" s="111"/>
      <c r="KGA136" s="111"/>
      <c r="KGB136" s="111"/>
      <c r="KGC136" s="111"/>
      <c r="KGD136" s="111"/>
      <c r="KGE136" s="111"/>
      <c r="KGF136" s="111"/>
      <c r="KGG136" s="111"/>
      <c r="KGH136" s="111"/>
      <c r="KGI136" s="111"/>
      <c r="KGJ136" s="111"/>
      <c r="KGK136" s="111"/>
      <c r="KGL136" s="111"/>
      <c r="KGM136" s="111"/>
      <c r="KGN136" s="111"/>
      <c r="KGO136" s="111"/>
      <c r="KGP136" s="111"/>
      <c r="KGQ136" s="111"/>
      <c r="KGR136" s="111"/>
      <c r="KGS136" s="111"/>
      <c r="KGT136" s="111"/>
      <c r="KGU136" s="111"/>
      <c r="KGV136" s="111"/>
      <c r="KGW136" s="111"/>
      <c r="KGX136" s="111"/>
      <c r="KGY136" s="111"/>
      <c r="KGZ136" s="111"/>
      <c r="KHA136" s="111"/>
      <c r="KHB136" s="111"/>
      <c r="KHC136" s="111"/>
      <c r="KHD136" s="111"/>
      <c r="KHE136" s="111"/>
      <c r="KHF136" s="111"/>
      <c r="KHG136" s="111"/>
      <c r="KHH136" s="111"/>
      <c r="KHI136" s="111"/>
      <c r="KHJ136" s="111"/>
      <c r="KHK136" s="111"/>
      <c r="KHL136" s="111"/>
      <c r="KHM136" s="111"/>
      <c r="KHN136" s="111"/>
      <c r="KHO136" s="111"/>
      <c r="KHP136" s="111"/>
      <c r="KHQ136" s="111"/>
      <c r="KHR136" s="111"/>
      <c r="KHS136" s="111"/>
      <c r="KHT136" s="111"/>
      <c r="KHU136" s="111"/>
      <c r="KHV136" s="111"/>
      <c r="KHW136" s="111"/>
      <c r="KHX136" s="111"/>
      <c r="KHY136" s="111"/>
      <c r="KHZ136" s="111"/>
      <c r="KIA136" s="111"/>
      <c r="KIB136" s="111"/>
      <c r="KIC136" s="111"/>
      <c r="KID136" s="111"/>
      <c r="KIE136" s="111"/>
      <c r="KIF136" s="111"/>
      <c r="KIG136" s="111"/>
      <c r="KIH136" s="111"/>
      <c r="KII136" s="111"/>
      <c r="KIJ136" s="111"/>
      <c r="KIK136" s="111"/>
      <c r="KIL136" s="111"/>
      <c r="KIM136" s="111"/>
      <c r="KIN136" s="111"/>
      <c r="KIO136" s="111"/>
      <c r="KIP136" s="111"/>
      <c r="KIQ136" s="111"/>
      <c r="KIR136" s="111"/>
      <c r="KIS136" s="111"/>
      <c r="KIT136" s="111"/>
      <c r="KIU136" s="111"/>
      <c r="KIV136" s="111"/>
      <c r="KIW136" s="111"/>
      <c r="KIX136" s="111"/>
      <c r="KIY136" s="111"/>
      <c r="KIZ136" s="111"/>
      <c r="KJA136" s="111"/>
      <c r="KJB136" s="111"/>
      <c r="KJC136" s="111"/>
      <c r="KJD136" s="111"/>
      <c r="KJE136" s="111"/>
      <c r="KJF136" s="111"/>
      <c r="KJG136" s="111"/>
      <c r="KJH136" s="111"/>
      <c r="KJI136" s="111"/>
      <c r="KJJ136" s="111"/>
      <c r="KJK136" s="111"/>
      <c r="KJL136" s="111"/>
      <c r="KJM136" s="111"/>
      <c r="KJN136" s="111"/>
      <c r="KJO136" s="111"/>
      <c r="KJP136" s="111"/>
      <c r="KJQ136" s="111"/>
      <c r="KJR136" s="111"/>
      <c r="KJS136" s="111"/>
      <c r="KJT136" s="111"/>
      <c r="KJU136" s="111"/>
      <c r="KJV136" s="111"/>
      <c r="KJW136" s="111"/>
      <c r="KJX136" s="111"/>
      <c r="KJY136" s="111"/>
      <c r="KJZ136" s="111"/>
      <c r="KKA136" s="111"/>
      <c r="KKB136" s="111"/>
      <c r="KKC136" s="111"/>
      <c r="KKD136" s="111"/>
      <c r="KKE136" s="111"/>
      <c r="KKF136" s="111"/>
      <c r="KKG136" s="111"/>
      <c r="KKH136" s="111"/>
      <c r="KKI136" s="111"/>
      <c r="KKJ136" s="111"/>
      <c r="KKK136" s="111"/>
      <c r="KKL136" s="111"/>
      <c r="KKM136" s="111"/>
      <c r="KKN136" s="111"/>
      <c r="KKO136" s="111"/>
      <c r="KKP136" s="111"/>
      <c r="KKQ136" s="111"/>
      <c r="KKR136" s="111"/>
      <c r="KKS136" s="111"/>
      <c r="KKT136" s="111"/>
      <c r="KKU136" s="111"/>
      <c r="KKV136" s="111"/>
      <c r="KKW136" s="111"/>
      <c r="KKX136" s="111"/>
      <c r="KKY136" s="111"/>
      <c r="KKZ136" s="111"/>
      <c r="KLA136" s="111"/>
      <c r="KLB136" s="111"/>
      <c r="KLC136" s="111"/>
      <c r="KLD136" s="111"/>
      <c r="KLE136" s="111"/>
      <c r="KLF136" s="111"/>
      <c r="KLG136" s="111"/>
      <c r="KLH136" s="111"/>
      <c r="KLI136" s="111"/>
      <c r="KLJ136" s="111"/>
      <c r="KLK136" s="111"/>
      <c r="KLL136" s="111"/>
      <c r="KLM136" s="111"/>
      <c r="KLN136" s="111"/>
      <c r="KLO136" s="111"/>
      <c r="KLP136" s="111"/>
      <c r="KLQ136" s="111"/>
      <c r="KLR136" s="111"/>
      <c r="KLS136" s="111"/>
      <c r="KLT136" s="111"/>
      <c r="KLU136" s="111"/>
      <c r="KLV136" s="111"/>
      <c r="KLW136" s="111"/>
      <c r="KLX136" s="111"/>
      <c r="KLY136" s="111"/>
      <c r="KLZ136" s="111"/>
      <c r="KMA136" s="111"/>
      <c r="KMB136" s="111"/>
      <c r="KMC136" s="111"/>
      <c r="KMD136" s="111"/>
      <c r="KME136" s="111"/>
      <c r="KMF136" s="111"/>
      <c r="KMG136" s="111"/>
      <c r="KMH136" s="111"/>
      <c r="KMI136" s="111"/>
      <c r="KMJ136" s="111"/>
      <c r="KMK136" s="111"/>
      <c r="KML136" s="111"/>
      <c r="KMM136" s="111"/>
      <c r="KMN136" s="111"/>
      <c r="KMO136" s="111"/>
      <c r="KMP136" s="111"/>
      <c r="KMQ136" s="111"/>
      <c r="KMR136" s="111"/>
      <c r="KMS136" s="111"/>
      <c r="KMT136" s="111"/>
      <c r="KMU136" s="111"/>
      <c r="KMV136" s="111"/>
      <c r="KMW136" s="111"/>
      <c r="KMX136" s="111"/>
      <c r="KMY136" s="111"/>
      <c r="KMZ136" s="111"/>
      <c r="KNA136" s="111"/>
      <c r="KNB136" s="111"/>
      <c r="KNC136" s="111"/>
      <c r="KND136" s="111"/>
      <c r="KNE136" s="111"/>
      <c r="KNF136" s="111"/>
      <c r="KNG136" s="111"/>
      <c r="KNH136" s="111"/>
      <c r="KNI136" s="111"/>
      <c r="KNJ136" s="111"/>
      <c r="KNK136" s="111"/>
      <c r="KNL136" s="111"/>
      <c r="KNM136" s="111"/>
      <c r="KNN136" s="111"/>
      <c r="KNO136" s="111"/>
      <c r="KNP136" s="111"/>
      <c r="KNQ136" s="111"/>
      <c r="KNR136" s="111"/>
      <c r="KNS136" s="111"/>
      <c r="KNT136" s="111"/>
      <c r="KNU136" s="111"/>
      <c r="KNV136" s="111"/>
      <c r="KNW136" s="111"/>
      <c r="KNX136" s="111"/>
      <c r="KNY136" s="111"/>
      <c r="KNZ136" s="111"/>
      <c r="KOA136" s="111"/>
      <c r="KOB136" s="111"/>
      <c r="KOC136" s="111"/>
      <c r="KOD136" s="111"/>
      <c r="KOE136" s="111"/>
      <c r="KOF136" s="111"/>
      <c r="KOG136" s="111"/>
      <c r="KOH136" s="111"/>
      <c r="KOI136" s="111"/>
      <c r="KOJ136" s="111"/>
      <c r="KOK136" s="111"/>
      <c r="KOL136" s="111"/>
      <c r="KOM136" s="111"/>
      <c r="KON136" s="111"/>
      <c r="KOO136" s="111"/>
      <c r="KOP136" s="111"/>
      <c r="KOQ136" s="111"/>
      <c r="KOR136" s="111"/>
      <c r="KOS136" s="111"/>
      <c r="KOT136" s="111"/>
      <c r="KOU136" s="111"/>
      <c r="KOV136" s="111"/>
      <c r="KOW136" s="111"/>
      <c r="KOX136" s="111"/>
      <c r="KOY136" s="111"/>
      <c r="KOZ136" s="111"/>
      <c r="KPA136" s="111"/>
      <c r="KPB136" s="111"/>
      <c r="KPC136" s="111"/>
      <c r="KPD136" s="111"/>
      <c r="KPE136" s="111"/>
      <c r="KPF136" s="111"/>
      <c r="KPG136" s="111"/>
      <c r="KPH136" s="111"/>
      <c r="KPI136" s="111"/>
      <c r="KPJ136" s="111"/>
      <c r="KPK136" s="111"/>
      <c r="KPL136" s="111"/>
      <c r="KPM136" s="111"/>
      <c r="KPN136" s="111"/>
      <c r="KPO136" s="111"/>
      <c r="KPP136" s="111"/>
      <c r="KPQ136" s="111"/>
      <c r="KPR136" s="111"/>
      <c r="KPS136" s="111"/>
      <c r="KPT136" s="111"/>
      <c r="KPU136" s="111"/>
      <c r="KPV136" s="111"/>
      <c r="KPW136" s="111"/>
      <c r="KPX136" s="111"/>
      <c r="KPY136" s="111"/>
      <c r="KPZ136" s="111"/>
      <c r="KQA136" s="111"/>
      <c r="KQB136" s="111"/>
      <c r="KQC136" s="111"/>
      <c r="KQD136" s="111"/>
      <c r="KQE136" s="111"/>
      <c r="KQF136" s="111"/>
      <c r="KQG136" s="111"/>
      <c r="KQH136" s="111"/>
      <c r="KQI136" s="111"/>
      <c r="KQJ136" s="111"/>
      <c r="KQK136" s="111"/>
      <c r="KQL136" s="111"/>
      <c r="KQM136" s="111"/>
      <c r="KQN136" s="111"/>
      <c r="KQO136" s="111"/>
      <c r="KQP136" s="111"/>
      <c r="KQQ136" s="111"/>
      <c r="KQR136" s="111"/>
      <c r="KQS136" s="111"/>
      <c r="KQT136" s="111"/>
      <c r="KQU136" s="111"/>
      <c r="KQV136" s="111"/>
      <c r="KQW136" s="111"/>
      <c r="KQX136" s="111"/>
      <c r="KQY136" s="111"/>
      <c r="KQZ136" s="111"/>
      <c r="KRA136" s="111"/>
      <c r="KRB136" s="111"/>
      <c r="KRC136" s="111"/>
      <c r="KRD136" s="111"/>
      <c r="KRE136" s="111"/>
      <c r="KRF136" s="111"/>
      <c r="KRG136" s="111"/>
      <c r="KRH136" s="111"/>
      <c r="KRI136" s="111"/>
      <c r="KRJ136" s="111"/>
      <c r="KRK136" s="111"/>
      <c r="KRL136" s="111"/>
      <c r="KRM136" s="111"/>
      <c r="KRN136" s="111"/>
      <c r="KRO136" s="111"/>
      <c r="KRP136" s="111"/>
      <c r="KRQ136" s="111"/>
      <c r="KRR136" s="111"/>
      <c r="KRS136" s="111"/>
      <c r="KRT136" s="111"/>
      <c r="KRU136" s="111"/>
      <c r="KRV136" s="111"/>
      <c r="KRW136" s="111"/>
      <c r="KRX136" s="111"/>
      <c r="KRY136" s="111"/>
      <c r="KRZ136" s="111"/>
      <c r="KSA136" s="111"/>
      <c r="KSB136" s="111"/>
      <c r="KSC136" s="111"/>
      <c r="KSD136" s="111"/>
      <c r="KSE136" s="111"/>
      <c r="KSF136" s="111"/>
      <c r="KSG136" s="111"/>
      <c r="KSH136" s="111"/>
      <c r="KSI136" s="111"/>
      <c r="KSJ136" s="111"/>
      <c r="KSK136" s="111"/>
      <c r="KSL136" s="111"/>
      <c r="KSM136" s="111"/>
      <c r="KSN136" s="111"/>
      <c r="KSO136" s="111"/>
      <c r="KSP136" s="111"/>
      <c r="KSQ136" s="111"/>
      <c r="KSR136" s="111"/>
      <c r="KSS136" s="111"/>
      <c r="KST136" s="111"/>
      <c r="KSU136" s="111"/>
      <c r="KSV136" s="111"/>
      <c r="KSW136" s="111"/>
      <c r="KSX136" s="111"/>
      <c r="KSY136" s="111"/>
      <c r="KSZ136" s="111"/>
      <c r="KTA136" s="111"/>
      <c r="KTB136" s="111"/>
      <c r="KTC136" s="111"/>
      <c r="KTD136" s="111"/>
      <c r="KTE136" s="111"/>
      <c r="KTF136" s="111"/>
      <c r="KTG136" s="111"/>
      <c r="KTH136" s="111"/>
      <c r="KTI136" s="111"/>
      <c r="KTJ136" s="111"/>
      <c r="KTK136" s="111"/>
      <c r="KTL136" s="111"/>
      <c r="KTM136" s="111"/>
      <c r="KTN136" s="111"/>
      <c r="KTO136" s="111"/>
      <c r="KTP136" s="111"/>
      <c r="KTQ136" s="111"/>
      <c r="KTR136" s="111"/>
      <c r="KTS136" s="111"/>
      <c r="KTT136" s="111"/>
      <c r="KTU136" s="111"/>
      <c r="KTV136" s="111"/>
      <c r="KTW136" s="111"/>
      <c r="KTX136" s="111"/>
      <c r="KTY136" s="111"/>
      <c r="KTZ136" s="111"/>
      <c r="KUA136" s="111"/>
      <c r="KUB136" s="111"/>
      <c r="KUC136" s="111"/>
      <c r="KUD136" s="111"/>
      <c r="KUE136" s="111"/>
      <c r="KUF136" s="111"/>
      <c r="KUG136" s="111"/>
      <c r="KUH136" s="111"/>
      <c r="KUI136" s="111"/>
      <c r="KUJ136" s="111"/>
      <c r="KUK136" s="111"/>
      <c r="KUL136" s="111"/>
      <c r="KUM136" s="111"/>
      <c r="KUN136" s="111"/>
      <c r="KUO136" s="111"/>
      <c r="KUP136" s="111"/>
      <c r="KUQ136" s="111"/>
      <c r="KUR136" s="111"/>
      <c r="KUS136" s="111"/>
      <c r="KUT136" s="111"/>
      <c r="KUU136" s="111"/>
      <c r="KUV136" s="111"/>
      <c r="KUW136" s="111"/>
      <c r="KUX136" s="111"/>
      <c r="KUY136" s="111"/>
      <c r="KUZ136" s="111"/>
      <c r="KVA136" s="111"/>
      <c r="KVB136" s="111"/>
      <c r="KVC136" s="111"/>
      <c r="KVD136" s="111"/>
      <c r="KVE136" s="111"/>
      <c r="KVF136" s="111"/>
      <c r="KVG136" s="111"/>
      <c r="KVH136" s="111"/>
      <c r="KVI136" s="111"/>
      <c r="KVJ136" s="111"/>
      <c r="KVK136" s="111"/>
      <c r="KVL136" s="111"/>
      <c r="KVM136" s="111"/>
      <c r="KVN136" s="111"/>
      <c r="KVO136" s="111"/>
      <c r="KVP136" s="111"/>
      <c r="KVQ136" s="111"/>
      <c r="KVR136" s="111"/>
      <c r="KVS136" s="111"/>
      <c r="KVT136" s="111"/>
      <c r="KVU136" s="111"/>
      <c r="KVV136" s="111"/>
      <c r="KVW136" s="111"/>
      <c r="KVX136" s="111"/>
      <c r="KVY136" s="111"/>
      <c r="KVZ136" s="111"/>
      <c r="KWA136" s="111"/>
      <c r="KWB136" s="111"/>
      <c r="KWC136" s="111"/>
      <c r="KWD136" s="111"/>
      <c r="KWE136" s="111"/>
      <c r="KWF136" s="111"/>
      <c r="KWG136" s="111"/>
      <c r="KWH136" s="111"/>
      <c r="KWI136" s="111"/>
      <c r="KWJ136" s="111"/>
      <c r="KWK136" s="111"/>
      <c r="KWL136" s="111"/>
      <c r="KWM136" s="111"/>
      <c r="KWN136" s="111"/>
      <c r="KWO136" s="111"/>
      <c r="KWP136" s="111"/>
      <c r="KWQ136" s="111"/>
      <c r="KWR136" s="111"/>
      <c r="KWS136" s="111"/>
      <c r="KWT136" s="111"/>
      <c r="KWU136" s="111"/>
      <c r="KWV136" s="111"/>
      <c r="KWW136" s="111"/>
      <c r="KWX136" s="111"/>
      <c r="KWY136" s="111"/>
      <c r="KWZ136" s="111"/>
      <c r="KXA136" s="111"/>
      <c r="KXB136" s="111"/>
      <c r="KXC136" s="111"/>
      <c r="KXD136" s="111"/>
      <c r="KXE136" s="111"/>
      <c r="KXF136" s="111"/>
      <c r="KXG136" s="111"/>
      <c r="KXH136" s="111"/>
      <c r="KXI136" s="111"/>
      <c r="KXJ136" s="111"/>
      <c r="KXK136" s="111"/>
      <c r="KXL136" s="111"/>
      <c r="KXM136" s="111"/>
      <c r="KXN136" s="111"/>
      <c r="KXO136" s="111"/>
      <c r="KXP136" s="111"/>
      <c r="KXQ136" s="111"/>
      <c r="KXR136" s="111"/>
      <c r="KXS136" s="111"/>
      <c r="KXT136" s="111"/>
      <c r="KXU136" s="111"/>
      <c r="KXV136" s="111"/>
      <c r="KXW136" s="111"/>
      <c r="KXX136" s="111"/>
      <c r="KXY136" s="111"/>
      <c r="KXZ136" s="111"/>
      <c r="KYA136" s="111"/>
      <c r="KYB136" s="111"/>
      <c r="KYC136" s="111"/>
      <c r="KYD136" s="111"/>
      <c r="KYE136" s="111"/>
      <c r="KYF136" s="111"/>
      <c r="KYG136" s="111"/>
      <c r="KYH136" s="111"/>
      <c r="KYI136" s="111"/>
      <c r="KYJ136" s="111"/>
      <c r="KYK136" s="111"/>
      <c r="KYL136" s="111"/>
      <c r="KYM136" s="111"/>
      <c r="KYN136" s="111"/>
      <c r="KYO136" s="111"/>
      <c r="KYP136" s="111"/>
      <c r="KYQ136" s="111"/>
      <c r="KYR136" s="111"/>
      <c r="KYS136" s="111"/>
      <c r="KYT136" s="111"/>
      <c r="KYU136" s="111"/>
      <c r="KYV136" s="111"/>
      <c r="KYW136" s="111"/>
      <c r="KYX136" s="111"/>
      <c r="KYY136" s="111"/>
      <c r="KYZ136" s="111"/>
      <c r="KZA136" s="111"/>
      <c r="KZB136" s="111"/>
      <c r="KZC136" s="111"/>
      <c r="KZD136" s="111"/>
      <c r="KZE136" s="111"/>
      <c r="KZF136" s="111"/>
      <c r="KZG136" s="111"/>
      <c r="KZH136" s="111"/>
      <c r="KZI136" s="111"/>
      <c r="KZJ136" s="111"/>
      <c r="KZK136" s="111"/>
      <c r="KZL136" s="111"/>
      <c r="KZM136" s="111"/>
      <c r="KZN136" s="111"/>
      <c r="KZO136" s="111"/>
      <c r="KZP136" s="111"/>
      <c r="KZQ136" s="111"/>
      <c r="KZR136" s="111"/>
      <c r="KZS136" s="111"/>
      <c r="KZT136" s="111"/>
      <c r="KZU136" s="111"/>
      <c r="KZV136" s="111"/>
      <c r="KZW136" s="111"/>
      <c r="KZX136" s="111"/>
      <c r="KZY136" s="111"/>
      <c r="KZZ136" s="111"/>
      <c r="LAA136" s="111"/>
      <c r="LAB136" s="111"/>
      <c r="LAC136" s="111"/>
      <c r="LAD136" s="111"/>
      <c r="LAE136" s="111"/>
      <c r="LAF136" s="111"/>
      <c r="LAG136" s="111"/>
      <c r="LAH136" s="111"/>
      <c r="LAI136" s="111"/>
      <c r="LAJ136" s="111"/>
      <c r="LAK136" s="111"/>
      <c r="LAL136" s="111"/>
      <c r="LAM136" s="111"/>
      <c r="LAN136" s="111"/>
      <c r="LAO136" s="111"/>
      <c r="LAP136" s="111"/>
      <c r="LAQ136" s="111"/>
      <c r="LAR136" s="111"/>
      <c r="LAS136" s="111"/>
      <c r="LAT136" s="111"/>
      <c r="LAU136" s="111"/>
      <c r="LAV136" s="111"/>
      <c r="LAW136" s="111"/>
      <c r="LAX136" s="111"/>
      <c r="LAY136" s="111"/>
      <c r="LAZ136" s="111"/>
      <c r="LBA136" s="111"/>
      <c r="LBB136" s="111"/>
      <c r="LBC136" s="111"/>
      <c r="LBD136" s="111"/>
      <c r="LBE136" s="111"/>
      <c r="LBF136" s="111"/>
      <c r="LBG136" s="111"/>
      <c r="LBH136" s="111"/>
      <c r="LBI136" s="111"/>
      <c r="LBJ136" s="111"/>
      <c r="LBK136" s="111"/>
      <c r="LBL136" s="111"/>
      <c r="LBM136" s="111"/>
      <c r="LBN136" s="111"/>
      <c r="LBO136" s="111"/>
      <c r="LBP136" s="111"/>
      <c r="LBQ136" s="111"/>
      <c r="LBR136" s="111"/>
      <c r="LBS136" s="111"/>
      <c r="LBT136" s="111"/>
      <c r="LBU136" s="111"/>
      <c r="LBV136" s="111"/>
      <c r="LBW136" s="111"/>
      <c r="LBX136" s="111"/>
      <c r="LBY136" s="111"/>
      <c r="LBZ136" s="111"/>
      <c r="LCA136" s="111"/>
      <c r="LCB136" s="111"/>
      <c r="LCC136" s="111"/>
      <c r="LCD136" s="111"/>
      <c r="LCE136" s="111"/>
      <c r="LCF136" s="111"/>
      <c r="LCG136" s="111"/>
      <c r="LCH136" s="111"/>
      <c r="LCI136" s="111"/>
      <c r="LCJ136" s="111"/>
      <c r="LCK136" s="111"/>
      <c r="LCL136" s="111"/>
      <c r="LCM136" s="111"/>
      <c r="LCN136" s="111"/>
      <c r="LCO136" s="111"/>
      <c r="LCP136" s="111"/>
      <c r="LCQ136" s="111"/>
      <c r="LCR136" s="111"/>
      <c r="LCS136" s="111"/>
      <c r="LCT136" s="111"/>
      <c r="LCU136" s="111"/>
      <c r="LCV136" s="111"/>
      <c r="LCW136" s="111"/>
      <c r="LCX136" s="111"/>
      <c r="LCY136" s="111"/>
      <c r="LCZ136" s="111"/>
      <c r="LDA136" s="111"/>
      <c r="LDB136" s="111"/>
      <c r="LDC136" s="111"/>
      <c r="LDD136" s="111"/>
      <c r="LDE136" s="111"/>
      <c r="LDF136" s="111"/>
      <c r="LDG136" s="111"/>
      <c r="LDH136" s="111"/>
      <c r="LDI136" s="111"/>
      <c r="LDJ136" s="111"/>
      <c r="LDK136" s="111"/>
      <c r="LDL136" s="111"/>
      <c r="LDM136" s="111"/>
      <c r="LDN136" s="111"/>
      <c r="LDO136" s="111"/>
      <c r="LDP136" s="111"/>
      <c r="LDQ136" s="111"/>
      <c r="LDR136" s="111"/>
      <c r="LDS136" s="111"/>
      <c r="LDT136" s="111"/>
      <c r="LDU136" s="111"/>
      <c r="LDV136" s="111"/>
      <c r="LDW136" s="111"/>
      <c r="LDX136" s="111"/>
      <c r="LDY136" s="111"/>
      <c r="LDZ136" s="111"/>
      <c r="LEA136" s="111"/>
      <c r="LEB136" s="111"/>
      <c r="LEC136" s="111"/>
      <c r="LED136" s="111"/>
      <c r="LEE136" s="111"/>
      <c r="LEF136" s="111"/>
      <c r="LEG136" s="111"/>
      <c r="LEH136" s="111"/>
      <c r="LEI136" s="111"/>
      <c r="LEJ136" s="111"/>
      <c r="LEK136" s="111"/>
      <c r="LEL136" s="111"/>
      <c r="LEM136" s="111"/>
      <c r="LEN136" s="111"/>
      <c r="LEO136" s="111"/>
      <c r="LEP136" s="111"/>
      <c r="LEQ136" s="111"/>
      <c r="LER136" s="111"/>
      <c r="LES136" s="111"/>
      <c r="LET136" s="111"/>
      <c r="LEU136" s="111"/>
      <c r="LEV136" s="111"/>
      <c r="LEW136" s="111"/>
      <c r="LEX136" s="111"/>
      <c r="LEY136" s="111"/>
      <c r="LEZ136" s="111"/>
      <c r="LFA136" s="111"/>
      <c r="LFB136" s="111"/>
      <c r="LFC136" s="111"/>
      <c r="LFD136" s="111"/>
      <c r="LFE136" s="111"/>
      <c r="LFF136" s="111"/>
      <c r="LFG136" s="111"/>
      <c r="LFH136" s="111"/>
      <c r="LFI136" s="111"/>
      <c r="LFJ136" s="111"/>
      <c r="LFK136" s="111"/>
      <c r="LFL136" s="111"/>
      <c r="LFM136" s="111"/>
      <c r="LFN136" s="111"/>
      <c r="LFO136" s="111"/>
      <c r="LFP136" s="111"/>
      <c r="LFQ136" s="111"/>
      <c r="LFR136" s="111"/>
      <c r="LFS136" s="111"/>
      <c r="LFT136" s="111"/>
      <c r="LFU136" s="111"/>
      <c r="LFV136" s="111"/>
      <c r="LFW136" s="111"/>
      <c r="LFX136" s="111"/>
      <c r="LFY136" s="111"/>
      <c r="LFZ136" s="111"/>
      <c r="LGA136" s="111"/>
      <c r="LGB136" s="111"/>
      <c r="LGC136" s="111"/>
      <c r="LGD136" s="111"/>
      <c r="LGE136" s="111"/>
      <c r="LGF136" s="111"/>
      <c r="LGG136" s="111"/>
      <c r="LGH136" s="111"/>
      <c r="LGI136" s="111"/>
      <c r="LGJ136" s="111"/>
      <c r="LGK136" s="111"/>
      <c r="LGL136" s="111"/>
      <c r="LGM136" s="111"/>
      <c r="LGN136" s="111"/>
      <c r="LGO136" s="111"/>
      <c r="LGP136" s="111"/>
      <c r="LGQ136" s="111"/>
      <c r="LGR136" s="111"/>
      <c r="LGS136" s="111"/>
      <c r="LGT136" s="111"/>
      <c r="LGU136" s="111"/>
      <c r="LGV136" s="111"/>
      <c r="LGW136" s="111"/>
      <c r="LGX136" s="111"/>
      <c r="LGY136" s="111"/>
      <c r="LGZ136" s="111"/>
      <c r="LHA136" s="111"/>
      <c r="LHB136" s="111"/>
      <c r="LHC136" s="111"/>
      <c r="LHD136" s="111"/>
      <c r="LHE136" s="111"/>
      <c r="LHF136" s="111"/>
      <c r="LHG136" s="111"/>
      <c r="LHH136" s="111"/>
      <c r="LHI136" s="111"/>
      <c r="LHJ136" s="111"/>
      <c r="LHK136" s="111"/>
      <c r="LHL136" s="111"/>
      <c r="LHM136" s="111"/>
      <c r="LHN136" s="111"/>
      <c r="LHO136" s="111"/>
      <c r="LHP136" s="111"/>
      <c r="LHQ136" s="111"/>
      <c r="LHR136" s="111"/>
      <c r="LHS136" s="111"/>
      <c r="LHT136" s="111"/>
      <c r="LHU136" s="111"/>
      <c r="LHV136" s="111"/>
      <c r="LHW136" s="111"/>
      <c r="LHX136" s="111"/>
      <c r="LHY136" s="111"/>
      <c r="LHZ136" s="111"/>
      <c r="LIA136" s="111"/>
      <c r="LIB136" s="111"/>
      <c r="LIC136" s="111"/>
      <c r="LID136" s="111"/>
      <c r="LIE136" s="111"/>
      <c r="LIF136" s="111"/>
      <c r="LIG136" s="111"/>
      <c r="LIH136" s="111"/>
      <c r="LII136" s="111"/>
      <c r="LIJ136" s="111"/>
      <c r="LIK136" s="111"/>
      <c r="LIL136" s="111"/>
      <c r="LIM136" s="111"/>
      <c r="LIN136" s="111"/>
      <c r="LIO136" s="111"/>
      <c r="LIP136" s="111"/>
      <c r="LIQ136" s="111"/>
      <c r="LIR136" s="111"/>
      <c r="LIS136" s="111"/>
      <c r="LIT136" s="111"/>
      <c r="LIU136" s="111"/>
      <c r="LIV136" s="111"/>
      <c r="LIW136" s="111"/>
      <c r="LIX136" s="111"/>
      <c r="LIY136" s="111"/>
      <c r="LIZ136" s="111"/>
      <c r="LJA136" s="111"/>
      <c r="LJB136" s="111"/>
      <c r="LJC136" s="111"/>
      <c r="LJD136" s="111"/>
      <c r="LJE136" s="111"/>
      <c r="LJF136" s="111"/>
      <c r="LJG136" s="111"/>
      <c r="LJH136" s="111"/>
      <c r="LJI136" s="111"/>
      <c r="LJJ136" s="111"/>
      <c r="LJK136" s="111"/>
      <c r="LJL136" s="111"/>
      <c r="LJM136" s="111"/>
      <c r="LJN136" s="111"/>
      <c r="LJO136" s="111"/>
      <c r="LJP136" s="111"/>
      <c r="LJQ136" s="111"/>
      <c r="LJR136" s="111"/>
      <c r="LJS136" s="111"/>
      <c r="LJT136" s="111"/>
      <c r="LJU136" s="111"/>
      <c r="LJV136" s="111"/>
      <c r="LJW136" s="111"/>
      <c r="LJX136" s="111"/>
      <c r="LJY136" s="111"/>
      <c r="LJZ136" s="111"/>
      <c r="LKA136" s="111"/>
      <c r="LKB136" s="111"/>
      <c r="LKC136" s="111"/>
      <c r="LKD136" s="111"/>
      <c r="LKE136" s="111"/>
      <c r="LKF136" s="111"/>
      <c r="LKG136" s="111"/>
      <c r="LKH136" s="111"/>
      <c r="LKI136" s="111"/>
      <c r="LKJ136" s="111"/>
      <c r="LKK136" s="111"/>
      <c r="LKL136" s="111"/>
      <c r="LKM136" s="111"/>
      <c r="LKN136" s="111"/>
      <c r="LKO136" s="111"/>
      <c r="LKP136" s="111"/>
      <c r="LKQ136" s="111"/>
      <c r="LKR136" s="111"/>
      <c r="LKS136" s="111"/>
      <c r="LKT136" s="111"/>
      <c r="LKU136" s="111"/>
      <c r="LKV136" s="111"/>
      <c r="LKW136" s="111"/>
      <c r="LKX136" s="111"/>
      <c r="LKY136" s="111"/>
      <c r="LKZ136" s="111"/>
      <c r="LLA136" s="111"/>
      <c r="LLB136" s="111"/>
      <c r="LLC136" s="111"/>
      <c r="LLD136" s="111"/>
      <c r="LLE136" s="111"/>
      <c r="LLF136" s="111"/>
      <c r="LLG136" s="111"/>
      <c r="LLH136" s="111"/>
      <c r="LLI136" s="111"/>
      <c r="LLJ136" s="111"/>
      <c r="LLK136" s="111"/>
      <c r="LLL136" s="111"/>
      <c r="LLM136" s="111"/>
      <c r="LLN136" s="111"/>
      <c r="LLO136" s="111"/>
      <c r="LLP136" s="111"/>
      <c r="LLQ136" s="111"/>
      <c r="LLR136" s="111"/>
      <c r="LLS136" s="111"/>
      <c r="LLT136" s="111"/>
      <c r="LLU136" s="111"/>
      <c r="LLV136" s="111"/>
      <c r="LLW136" s="111"/>
      <c r="LLX136" s="111"/>
      <c r="LLY136" s="111"/>
      <c r="LLZ136" s="111"/>
      <c r="LMA136" s="111"/>
      <c r="LMB136" s="111"/>
      <c r="LMC136" s="111"/>
      <c r="LMD136" s="111"/>
      <c r="LME136" s="111"/>
      <c r="LMF136" s="111"/>
      <c r="LMG136" s="111"/>
      <c r="LMH136" s="111"/>
      <c r="LMI136" s="111"/>
      <c r="LMJ136" s="111"/>
      <c r="LMK136" s="111"/>
      <c r="LML136" s="111"/>
      <c r="LMM136" s="111"/>
      <c r="LMN136" s="111"/>
      <c r="LMO136" s="111"/>
      <c r="LMP136" s="111"/>
      <c r="LMQ136" s="111"/>
      <c r="LMR136" s="111"/>
      <c r="LMS136" s="111"/>
      <c r="LMT136" s="111"/>
      <c r="LMU136" s="111"/>
      <c r="LMV136" s="111"/>
      <c r="LMW136" s="111"/>
      <c r="LMX136" s="111"/>
      <c r="LMY136" s="111"/>
      <c r="LMZ136" s="111"/>
      <c r="LNA136" s="111"/>
      <c r="LNB136" s="111"/>
      <c r="LNC136" s="111"/>
      <c r="LND136" s="111"/>
      <c r="LNE136" s="111"/>
      <c r="LNF136" s="111"/>
      <c r="LNG136" s="111"/>
      <c r="LNH136" s="111"/>
      <c r="LNI136" s="111"/>
      <c r="LNJ136" s="111"/>
      <c r="LNK136" s="111"/>
      <c r="LNL136" s="111"/>
      <c r="LNM136" s="111"/>
      <c r="LNN136" s="111"/>
      <c r="LNO136" s="111"/>
      <c r="LNP136" s="111"/>
      <c r="LNQ136" s="111"/>
      <c r="LNR136" s="111"/>
      <c r="LNS136" s="111"/>
      <c r="LNT136" s="111"/>
      <c r="LNU136" s="111"/>
      <c r="LNV136" s="111"/>
      <c r="LNW136" s="111"/>
      <c r="LNX136" s="111"/>
      <c r="LNY136" s="111"/>
      <c r="LNZ136" s="111"/>
      <c r="LOA136" s="111"/>
      <c r="LOB136" s="111"/>
      <c r="LOC136" s="111"/>
      <c r="LOD136" s="111"/>
      <c r="LOE136" s="111"/>
      <c r="LOF136" s="111"/>
      <c r="LOG136" s="111"/>
      <c r="LOH136" s="111"/>
      <c r="LOI136" s="111"/>
      <c r="LOJ136" s="111"/>
      <c r="LOK136" s="111"/>
      <c r="LOL136" s="111"/>
      <c r="LOM136" s="111"/>
      <c r="LON136" s="111"/>
      <c r="LOO136" s="111"/>
      <c r="LOP136" s="111"/>
      <c r="LOQ136" s="111"/>
      <c r="LOR136" s="111"/>
      <c r="LOS136" s="111"/>
      <c r="LOT136" s="111"/>
      <c r="LOU136" s="111"/>
      <c r="LOV136" s="111"/>
      <c r="LOW136" s="111"/>
      <c r="LOX136" s="111"/>
      <c r="LOY136" s="111"/>
      <c r="LOZ136" s="111"/>
      <c r="LPA136" s="111"/>
      <c r="LPB136" s="111"/>
      <c r="LPC136" s="111"/>
      <c r="LPD136" s="111"/>
      <c r="LPE136" s="111"/>
      <c r="LPF136" s="111"/>
      <c r="LPG136" s="111"/>
      <c r="LPH136" s="111"/>
      <c r="LPI136" s="111"/>
      <c r="LPJ136" s="111"/>
      <c r="LPK136" s="111"/>
      <c r="LPL136" s="111"/>
      <c r="LPM136" s="111"/>
      <c r="LPN136" s="111"/>
      <c r="LPO136" s="111"/>
      <c r="LPP136" s="111"/>
      <c r="LPQ136" s="111"/>
      <c r="LPR136" s="111"/>
      <c r="LPS136" s="111"/>
      <c r="LPT136" s="111"/>
      <c r="LPU136" s="111"/>
      <c r="LPV136" s="111"/>
      <c r="LPW136" s="111"/>
      <c r="LPX136" s="111"/>
      <c r="LPY136" s="111"/>
      <c r="LPZ136" s="111"/>
      <c r="LQA136" s="111"/>
      <c r="LQB136" s="111"/>
      <c r="LQC136" s="111"/>
      <c r="LQD136" s="111"/>
      <c r="LQE136" s="111"/>
      <c r="LQF136" s="111"/>
      <c r="LQG136" s="111"/>
      <c r="LQH136" s="111"/>
      <c r="LQI136" s="111"/>
      <c r="LQJ136" s="111"/>
      <c r="LQK136" s="111"/>
      <c r="LQL136" s="111"/>
      <c r="LQM136" s="111"/>
      <c r="LQN136" s="111"/>
      <c r="LQO136" s="111"/>
      <c r="LQP136" s="111"/>
      <c r="LQQ136" s="111"/>
      <c r="LQR136" s="111"/>
      <c r="LQS136" s="111"/>
      <c r="LQT136" s="111"/>
      <c r="LQU136" s="111"/>
      <c r="LQV136" s="111"/>
      <c r="LQW136" s="111"/>
      <c r="LQX136" s="111"/>
      <c r="LQY136" s="111"/>
      <c r="LQZ136" s="111"/>
      <c r="LRA136" s="111"/>
      <c r="LRB136" s="111"/>
      <c r="LRC136" s="111"/>
      <c r="LRD136" s="111"/>
      <c r="LRE136" s="111"/>
      <c r="LRF136" s="111"/>
      <c r="LRG136" s="111"/>
      <c r="LRH136" s="111"/>
      <c r="LRI136" s="111"/>
      <c r="LRJ136" s="111"/>
      <c r="LRK136" s="111"/>
      <c r="LRL136" s="111"/>
      <c r="LRM136" s="111"/>
      <c r="LRN136" s="111"/>
      <c r="LRO136" s="111"/>
      <c r="LRP136" s="111"/>
      <c r="LRQ136" s="111"/>
      <c r="LRR136" s="111"/>
      <c r="LRS136" s="111"/>
      <c r="LRT136" s="111"/>
      <c r="LRU136" s="111"/>
      <c r="LRV136" s="111"/>
      <c r="LRW136" s="111"/>
      <c r="LRX136" s="111"/>
      <c r="LRY136" s="111"/>
      <c r="LRZ136" s="111"/>
      <c r="LSA136" s="111"/>
      <c r="LSB136" s="111"/>
      <c r="LSC136" s="111"/>
      <c r="LSD136" s="111"/>
      <c r="LSE136" s="111"/>
      <c r="LSF136" s="111"/>
      <c r="LSG136" s="111"/>
      <c r="LSH136" s="111"/>
      <c r="LSI136" s="111"/>
      <c r="LSJ136" s="111"/>
      <c r="LSK136" s="111"/>
      <c r="LSL136" s="111"/>
      <c r="LSM136" s="111"/>
      <c r="LSN136" s="111"/>
      <c r="LSO136" s="111"/>
      <c r="LSP136" s="111"/>
      <c r="LSQ136" s="111"/>
      <c r="LSR136" s="111"/>
      <c r="LSS136" s="111"/>
      <c r="LST136" s="111"/>
      <c r="LSU136" s="111"/>
      <c r="LSV136" s="111"/>
      <c r="LSW136" s="111"/>
      <c r="LSX136" s="111"/>
      <c r="LSY136" s="111"/>
      <c r="LSZ136" s="111"/>
      <c r="LTA136" s="111"/>
      <c r="LTB136" s="111"/>
      <c r="LTC136" s="111"/>
      <c r="LTD136" s="111"/>
      <c r="LTE136" s="111"/>
      <c r="LTF136" s="111"/>
      <c r="LTG136" s="111"/>
      <c r="LTH136" s="111"/>
      <c r="LTI136" s="111"/>
      <c r="LTJ136" s="111"/>
      <c r="LTK136" s="111"/>
      <c r="LTL136" s="111"/>
      <c r="LTM136" s="111"/>
      <c r="LTN136" s="111"/>
      <c r="LTO136" s="111"/>
      <c r="LTP136" s="111"/>
      <c r="LTQ136" s="111"/>
      <c r="LTR136" s="111"/>
      <c r="LTS136" s="111"/>
      <c r="LTT136" s="111"/>
      <c r="LTU136" s="111"/>
      <c r="LTV136" s="111"/>
      <c r="LTW136" s="111"/>
      <c r="LTX136" s="111"/>
      <c r="LTY136" s="111"/>
      <c r="LTZ136" s="111"/>
      <c r="LUA136" s="111"/>
      <c r="LUB136" s="111"/>
      <c r="LUC136" s="111"/>
      <c r="LUD136" s="111"/>
      <c r="LUE136" s="111"/>
      <c r="LUF136" s="111"/>
      <c r="LUG136" s="111"/>
      <c r="LUH136" s="111"/>
      <c r="LUI136" s="111"/>
      <c r="LUJ136" s="111"/>
      <c r="LUK136" s="111"/>
      <c r="LUL136" s="111"/>
      <c r="LUM136" s="111"/>
      <c r="LUN136" s="111"/>
      <c r="LUO136" s="111"/>
      <c r="LUP136" s="111"/>
      <c r="LUQ136" s="111"/>
      <c r="LUR136" s="111"/>
      <c r="LUS136" s="111"/>
      <c r="LUT136" s="111"/>
      <c r="LUU136" s="111"/>
      <c r="LUV136" s="111"/>
      <c r="LUW136" s="111"/>
      <c r="LUX136" s="111"/>
      <c r="LUY136" s="111"/>
      <c r="LUZ136" s="111"/>
      <c r="LVA136" s="111"/>
      <c r="LVB136" s="111"/>
      <c r="LVC136" s="111"/>
      <c r="LVD136" s="111"/>
      <c r="LVE136" s="111"/>
      <c r="LVF136" s="111"/>
      <c r="LVG136" s="111"/>
      <c r="LVH136" s="111"/>
      <c r="LVI136" s="111"/>
      <c r="LVJ136" s="111"/>
      <c r="LVK136" s="111"/>
      <c r="LVL136" s="111"/>
      <c r="LVM136" s="111"/>
      <c r="LVN136" s="111"/>
      <c r="LVO136" s="111"/>
      <c r="LVP136" s="111"/>
      <c r="LVQ136" s="111"/>
      <c r="LVR136" s="111"/>
      <c r="LVS136" s="111"/>
      <c r="LVT136" s="111"/>
      <c r="LVU136" s="111"/>
      <c r="LVV136" s="111"/>
      <c r="LVW136" s="111"/>
      <c r="LVX136" s="111"/>
      <c r="LVY136" s="111"/>
      <c r="LVZ136" s="111"/>
      <c r="LWA136" s="111"/>
      <c r="LWB136" s="111"/>
      <c r="LWC136" s="111"/>
      <c r="LWD136" s="111"/>
      <c r="LWE136" s="111"/>
      <c r="LWF136" s="111"/>
      <c r="LWG136" s="111"/>
      <c r="LWH136" s="111"/>
      <c r="LWI136" s="111"/>
      <c r="LWJ136" s="111"/>
      <c r="LWK136" s="111"/>
      <c r="LWL136" s="111"/>
      <c r="LWM136" s="111"/>
      <c r="LWN136" s="111"/>
      <c r="LWO136" s="111"/>
      <c r="LWP136" s="111"/>
      <c r="LWQ136" s="111"/>
      <c r="LWR136" s="111"/>
      <c r="LWS136" s="111"/>
      <c r="LWT136" s="111"/>
      <c r="LWU136" s="111"/>
      <c r="LWV136" s="111"/>
      <c r="LWW136" s="111"/>
      <c r="LWX136" s="111"/>
      <c r="LWY136" s="111"/>
      <c r="LWZ136" s="111"/>
      <c r="LXA136" s="111"/>
      <c r="LXB136" s="111"/>
      <c r="LXC136" s="111"/>
      <c r="LXD136" s="111"/>
      <c r="LXE136" s="111"/>
      <c r="LXF136" s="111"/>
      <c r="LXG136" s="111"/>
      <c r="LXH136" s="111"/>
      <c r="LXI136" s="111"/>
      <c r="LXJ136" s="111"/>
      <c r="LXK136" s="111"/>
      <c r="LXL136" s="111"/>
      <c r="LXM136" s="111"/>
      <c r="LXN136" s="111"/>
      <c r="LXO136" s="111"/>
      <c r="LXP136" s="111"/>
      <c r="LXQ136" s="111"/>
      <c r="LXR136" s="111"/>
      <c r="LXS136" s="111"/>
      <c r="LXT136" s="111"/>
      <c r="LXU136" s="111"/>
      <c r="LXV136" s="111"/>
      <c r="LXW136" s="111"/>
      <c r="LXX136" s="111"/>
      <c r="LXY136" s="111"/>
      <c r="LXZ136" s="111"/>
      <c r="LYA136" s="111"/>
      <c r="LYB136" s="111"/>
      <c r="LYC136" s="111"/>
      <c r="LYD136" s="111"/>
      <c r="LYE136" s="111"/>
      <c r="LYF136" s="111"/>
      <c r="LYG136" s="111"/>
      <c r="LYH136" s="111"/>
      <c r="LYI136" s="111"/>
      <c r="LYJ136" s="111"/>
      <c r="LYK136" s="111"/>
      <c r="LYL136" s="111"/>
      <c r="LYM136" s="111"/>
      <c r="LYN136" s="111"/>
      <c r="LYO136" s="111"/>
      <c r="LYP136" s="111"/>
      <c r="LYQ136" s="111"/>
      <c r="LYR136" s="111"/>
      <c r="LYS136" s="111"/>
      <c r="LYT136" s="111"/>
      <c r="LYU136" s="111"/>
      <c r="LYV136" s="111"/>
      <c r="LYW136" s="111"/>
      <c r="LYX136" s="111"/>
      <c r="LYY136" s="111"/>
      <c r="LYZ136" s="111"/>
      <c r="LZA136" s="111"/>
      <c r="LZB136" s="111"/>
      <c r="LZC136" s="111"/>
      <c r="LZD136" s="111"/>
      <c r="LZE136" s="111"/>
      <c r="LZF136" s="111"/>
      <c r="LZG136" s="111"/>
      <c r="LZH136" s="111"/>
      <c r="LZI136" s="111"/>
      <c r="LZJ136" s="111"/>
      <c r="LZK136" s="111"/>
      <c r="LZL136" s="111"/>
      <c r="LZM136" s="111"/>
      <c r="LZN136" s="111"/>
      <c r="LZO136" s="111"/>
      <c r="LZP136" s="111"/>
      <c r="LZQ136" s="111"/>
      <c r="LZR136" s="111"/>
      <c r="LZS136" s="111"/>
      <c r="LZT136" s="111"/>
      <c r="LZU136" s="111"/>
      <c r="LZV136" s="111"/>
      <c r="LZW136" s="111"/>
      <c r="LZX136" s="111"/>
      <c r="LZY136" s="111"/>
      <c r="LZZ136" s="111"/>
      <c r="MAA136" s="111"/>
      <c r="MAB136" s="111"/>
      <c r="MAC136" s="111"/>
      <c r="MAD136" s="111"/>
      <c r="MAE136" s="111"/>
      <c r="MAF136" s="111"/>
      <c r="MAG136" s="111"/>
      <c r="MAH136" s="111"/>
      <c r="MAI136" s="111"/>
      <c r="MAJ136" s="111"/>
      <c r="MAK136" s="111"/>
      <c r="MAL136" s="111"/>
      <c r="MAM136" s="111"/>
      <c r="MAN136" s="111"/>
      <c r="MAO136" s="111"/>
      <c r="MAP136" s="111"/>
      <c r="MAQ136" s="111"/>
      <c r="MAR136" s="111"/>
      <c r="MAS136" s="111"/>
      <c r="MAT136" s="111"/>
      <c r="MAU136" s="111"/>
      <c r="MAV136" s="111"/>
      <c r="MAW136" s="111"/>
      <c r="MAX136" s="111"/>
      <c r="MAY136" s="111"/>
      <c r="MAZ136" s="111"/>
      <c r="MBA136" s="111"/>
      <c r="MBB136" s="111"/>
      <c r="MBC136" s="111"/>
      <c r="MBD136" s="111"/>
      <c r="MBE136" s="111"/>
      <c r="MBF136" s="111"/>
      <c r="MBG136" s="111"/>
      <c r="MBH136" s="111"/>
      <c r="MBI136" s="111"/>
      <c r="MBJ136" s="111"/>
      <c r="MBK136" s="111"/>
      <c r="MBL136" s="111"/>
      <c r="MBM136" s="111"/>
      <c r="MBN136" s="111"/>
      <c r="MBO136" s="111"/>
      <c r="MBP136" s="111"/>
      <c r="MBQ136" s="111"/>
      <c r="MBR136" s="111"/>
      <c r="MBS136" s="111"/>
      <c r="MBT136" s="111"/>
      <c r="MBU136" s="111"/>
      <c r="MBV136" s="111"/>
      <c r="MBW136" s="111"/>
      <c r="MBX136" s="111"/>
      <c r="MBY136" s="111"/>
      <c r="MBZ136" s="111"/>
      <c r="MCA136" s="111"/>
      <c r="MCB136" s="111"/>
      <c r="MCC136" s="111"/>
      <c r="MCD136" s="111"/>
      <c r="MCE136" s="111"/>
      <c r="MCF136" s="111"/>
      <c r="MCG136" s="111"/>
      <c r="MCH136" s="111"/>
      <c r="MCI136" s="111"/>
      <c r="MCJ136" s="111"/>
      <c r="MCK136" s="111"/>
      <c r="MCL136" s="111"/>
      <c r="MCM136" s="111"/>
      <c r="MCN136" s="111"/>
      <c r="MCO136" s="111"/>
      <c r="MCP136" s="111"/>
      <c r="MCQ136" s="111"/>
      <c r="MCR136" s="111"/>
      <c r="MCS136" s="111"/>
      <c r="MCT136" s="111"/>
      <c r="MCU136" s="111"/>
      <c r="MCV136" s="111"/>
      <c r="MCW136" s="111"/>
      <c r="MCX136" s="111"/>
      <c r="MCY136" s="111"/>
      <c r="MCZ136" s="111"/>
      <c r="MDA136" s="111"/>
      <c r="MDB136" s="111"/>
      <c r="MDC136" s="111"/>
      <c r="MDD136" s="111"/>
      <c r="MDE136" s="111"/>
      <c r="MDF136" s="111"/>
      <c r="MDG136" s="111"/>
      <c r="MDH136" s="111"/>
      <c r="MDI136" s="111"/>
      <c r="MDJ136" s="111"/>
      <c r="MDK136" s="111"/>
      <c r="MDL136" s="111"/>
      <c r="MDM136" s="111"/>
      <c r="MDN136" s="111"/>
      <c r="MDO136" s="111"/>
      <c r="MDP136" s="111"/>
      <c r="MDQ136" s="111"/>
      <c r="MDR136" s="111"/>
      <c r="MDS136" s="111"/>
      <c r="MDT136" s="111"/>
      <c r="MDU136" s="111"/>
      <c r="MDV136" s="111"/>
      <c r="MDW136" s="111"/>
      <c r="MDX136" s="111"/>
      <c r="MDY136" s="111"/>
      <c r="MDZ136" s="111"/>
      <c r="MEA136" s="111"/>
      <c r="MEB136" s="111"/>
      <c r="MEC136" s="111"/>
      <c r="MED136" s="111"/>
      <c r="MEE136" s="111"/>
      <c r="MEF136" s="111"/>
      <c r="MEG136" s="111"/>
      <c r="MEH136" s="111"/>
      <c r="MEI136" s="111"/>
      <c r="MEJ136" s="111"/>
      <c r="MEK136" s="111"/>
      <c r="MEL136" s="111"/>
      <c r="MEM136" s="111"/>
      <c r="MEN136" s="111"/>
      <c r="MEO136" s="111"/>
      <c r="MEP136" s="111"/>
      <c r="MEQ136" s="111"/>
      <c r="MER136" s="111"/>
      <c r="MES136" s="111"/>
      <c r="MET136" s="111"/>
      <c r="MEU136" s="111"/>
      <c r="MEV136" s="111"/>
      <c r="MEW136" s="111"/>
      <c r="MEX136" s="111"/>
      <c r="MEY136" s="111"/>
      <c r="MEZ136" s="111"/>
      <c r="MFA136" s="111"/>
      <c r="MFB136" s="111"/>
      <c r="MFC136" s="111"/>
      <c r="MFD136" s="111"/>
      <c r="MFE136" s="111"/>
      <c r="MFF136" s="111"/>
      <c r="MFG136" s="111"/>
      <c r="MFH136" s="111"/>
      <c r="MFI136" s="111"/>
      <c r="MFJ136" s="111"/>
      <c r="MFK136" s="111"/>
      <c r="MFL136" s="111"/>
      <c r="MFM136" s="111"/>
      <c r="MFN136" s="111"/>
      <c r="MFO136" s="111"/>
      <c r="MFP136" s="111"/>
      <c r="MFQ136" s="111"/>
      <c r="MFR136" s="111"/>
      <c r="MFS136" s="111"/>
      <c r="MFT136" s="111"/>
      <c r="MFU136" s="111"/>
      <c r="MFV136" s="111"/>
      <c r="MFW136" s="111"/>
      <c r="MFX136" s="111"/>
      <c r="MFY136" s="111"/>
      <c r="MFZ136" s="111"/>
      <c r="MGA136" s="111"/>
      <c r="MGB136" s="111"/>
      <c r="MGC136" s="111"/>
      <c r="MGD136" s="111"/>
      <c r="MGE136" s="111"/>
      <c r="MGF136" s="111"/>
      <c r="MGG136" s="111"/>
      <c r="MGH136" s="111"/>
      <c r="MGI136" s="111"/>
      <c r="MGJ136" s="111"/>
      <c r="MGK136" s="111"/>
      <c r="MGL136" s="111"/>
      <c r="MGM136" s="111"/>
      <c r="MGN136" s="111"/>
      <c r="MGO136" s="111"/>
      <c r="MGP136" s="111"/>
      <c r="MGQ136" s="111"/>
      <c r="MGR136" s="111"/>
      <c r="MGS136" s="111"/>
      <c r="MGT136" s="111"/>
      <c r="MGU136" s="111"/>
      <c r="MGV136" s="111"/>
      <c r="MGW136" s="111"/>
      <c r="MGX136" s="111"/>
      <c r="MGY136" s="111"/>
      <c r="MGZ136" s="111"/>
      <c r="MHA136" s="111"/>
      <c r="MHB136" s="111"/>
      <c r="MHC136" s="111"/>
      <c r="MHD136" s="111"/>
      <c r="MHE136" s="111"/>
      <c r="MHF136" s="111"/>
      <c r="MHG136" s="111"/>
      <c r="MHH136" s="111"/>
      <c r="MHI136" s="111"/>
      <c r="MHJ136" s="111"/>
      <c r="MHK136" s="111"/>
      <c r="MHL136" s="111"/>
      <c r="MHM136" s="111"/>
      <c r="MHN136" s="111"/>
      <c r="MHO136" s="111"/>
      <c r="MHP136" s="111"/>
      <c r="MHQ136" s="111"/>
      <c r="MHR136" s="111"/>
      <c r="MHS136" s="111"/>
      <c r="MHT136" s="111"/>
      <c r="MHU136" s="111"/>
      <c r="MHV136" s="111"/>
      <c r="MHW136" s="111"/>
      <c r="MHX136" s="111"/>
      <c r="MHY136" s="111"/>
      <c r="MHZ136" s="111"/>
      <c r="MIA136" s="111"/>
      <c r="MIB136" s="111"/>
      <c r="MIC136" s="111"/>
      <c r="MID136" s="111"/>
      <c r="MIE136" s="111"/>
      <c r="MIF136" s="111"/>
      <c r="MIG136" s="111"/>
      <c r="MIH136" s="111"/>
      <c r="MII136" s="111"/>
      <c r="MIJ136" s="111"/>
      <c r="MIK136" s="111"/>
      <c r="MIL136" s="111"/>
      <c r="MIM136" s="111"/>
      <c r="MIN136" s="111"/>
      <c r="MIO136" s="111"/>
      <c r="MIP136" s="111"/>
      <c r="MIQ136" s="111"/>
      <c r="MIR136" s="111"/>
      <c r="MIS136" s="111"/>
      <c r="MIT136" s="111"/>
      <c r="MIU136" s="111"/>
      <c r="MIV136" s="111"/>
      <c r="MIW136" s="111"/>
      <c r="MIX136" s="111"/>
      <c r="MIY136" s="111"/>
      <c r="MIZ136" s="111"/>
      <c r="MJA136" s="111"/>
      <c r="MJB136" s="111"/>
      <c r="MJC136" s="111"/>
      <c r="MJD136" s="111"/>
      <c r="MJE136" s="111"/>
      <c r="MJF136" s="111"/>
      <c r="MJG136" s="111"/>
      <c r="MJH136" s="111"/>
      <c r="MJI136" s="111"/>
      <c r="MJJ136" s="111"/>
      <c r="MJK136" s="111"/>
      <c r="MJL136" s="111"/>
      <c r="MJM136" s="111"/>
      <c r="MJN136" s="111"/>
      <c r="MJO136" s="111"/>
      <c r="MJP136" s="111"/>
      <c r="MJQ136" s="111"/>
      <c r="MJR136" s="111"/>
      <c r="MJS136" s="111"/>
      <c r="MJT136" s="111"/>
      <c r="MJU136" s="111"/>
      <c r="MJV136" s="111"/>
      <c r="MJW136" s="111"/>
      <c r="MJX136" s="111"/>
      <c r="MJY136" s="111"/>
      <c r="MJZ136" s="111"/>
      <c r="MKA136" s="111"/>
      <c r="MKB136" s="111"/>
      <c r="MKC136" s="111"/>
      <c r="MKD136" s="111"/>
      <c r="MKE136" s="111"/>
      <c r="MKF136" s="111"/>
      <c r="MKG136" s="111"/>
      <c r="MKH136" s="111"/>
      <c r="MKI136" s="111"/>
      <c r="MKJ136" s="111"/>
      <c r="MKK136" s="111"/>
      <c r="MKL136" s="111"/>
      <c r="MKM136" s="111"/>
      <c r="MKN136" s="111"/>
      <c r="MKO136" s="111"/>
      <c r="MKP136" s="111"/>
      <c r="MKQ136" s="111"/>
      <c r="MKR136" s="111"/>
      <c r="MKS136" s="111"/>
      <c r="MKT136" s="111"/>
      <c r="MKU136" s="111"/>
      <c r="MKV136" s="111"/>
      <c r="MKW136" s="111"/>
      <c r="MKX136" s="111"/>
      <c r="MKY136" s="111"/>
      <c r="MKZ136" s="111"/>
      <c r="MLA136" s="111"/>
      <c r="MLB136" s="111"/>
      <c r="MLC136" s="111"/>
      <c r="MLD136" s="111"/>
      <c r="MLE136" s="111"/>
      <c r="MLF136" s="111"/>
      <c r="MLG136" s="111"/>
      <c r="MLH136" s="111"/>
      <c r="MLI136" s="111"/>
      <c r="MLJ136" s="111"/>
      <c r="MLK136" s="111"/>
      <c r="MLL136" s="111"/>
      <c r="MLM136" s="111"/>
      <c r="MLN136" s="111"/>
      <c r="MLO136" s="111"/>
      <c r="MLP136" s="111"/>
      <c r="MLQ136" s="111"/>
      <c r="MLR136" s="111"/>
      <c r="MLS136" s="111"/>
      <c r="MLT136" s="111"/>
      <c r="MLU136" s="111"/>
      <c r="MLV136" s="111"/>
      <c r="MLW136" s="111"/>
      <c r="MLX136" s="111"/>
      <c r="MLY136" s="111"/>
      <c r="MLZ136" s="111"/>
      <c r="MMA136" s="111"/>
      <c r="MMB136" s="111"/>
      <c r="MMC136" s="111"/>
      <c r="MMD136" s="111"/>
      <c r="MME136" s="111"/>
      <c r="MMF136" s="111"/>
      <c r="MMG136" s="111"/>
      <c r="MMH136" s="111"/>
      <c r="MMI136" s="111"/>
      <c r="MMJ136" s="111"/>
      <c r="MMK136" s="111"/>
      <c r="MML136" s="111"/>
      <c r="MMM136" s="111"/>
      <c r="MMN136" s="111"/>
      <c r="MMO136" s="111"/>
      <c r="MMP136" s="111"/>
      <c r="MMQ136" s="111"/>
      <c r="MMR136" s="111"/>
      <c r="MMS136" s="111"/>
      <c r="MMT136" s="111"/>
      <c r="MMU136" s="111"/>
      <c r="MMV136" s="111"/>
      <c r="MMW136" s="111"/>
      <c r="MMX136" s="111"/>
      <c r="MMY136" s="111"/>
      <c r="MMZ136" s="111"/>
      <c r="MNA136" s="111"/>
      <c r="MNB136" s="111"/>
      <c r="MNC136" s="111"/>
      <c r="MND136" s="111"/>
      <c r="MNE136" s="111"/>
      <c r="MNF136" s="111"/>
      <c r="MNG136" s="111"/>
      <c r="MNH136" s="111"/>
      <c r="MNI136" s="111"/>
      <c r="MNJ136" s="111"/>
      <c r="MNK136" s="111"/>
      <c r="MNL136" s="111"/>
      <c r="MNM136" s="111"/>
      <c r="MNN136" s="111"/>
      <c r="MNO136" s="111"/>
      <c r="MNP136" s="111"/>
      <c r="MNQ136" s="111"/>
      <c r="MNR136" s="111"/>
      <c r="MNS136" s="111"/>
      <c r="MNT136" s="111"/>
      <c r="MNU136" s="111"/>
      <c r="MNV136" s="111"/>
      <c r="MNW136" s="111"/>
      <c r="MNX136" s="111"/>
      <c r="MNY136" s="111"/>
      <c r="MNZ136" s="111"/>
      <c r="MOA136" s="111"/>
      <c r="MOB136" s="111"/>
      <c r="MOC136" s="111"/>
      <c r="MOD136" s="111"/>
      <c r="MOE136" s="111"/>
      <c r="MOF136" s="111"/>
      <c r="MOG136" s="111"/>
      <c r="MOH136" s="111"/>
      <c r="MOI136" s="111"/>
      <c r="MOJ136" s="111"/>
      <c r="MOK136" s="111"/>
      <c r="MOL136" s="111"/>
      <c r="MOM136" s="111"/>
      <c r="MON136" s="111"/>
      <c r="MOO136" s="111"/>
      <c r="MOP136" s="111"/>
      <c r="MOQ136" s="111"/>
      <c r="MOR136" s="111"/>
      <c r="MOS136" s="111"/>
      <c r="MOT136" s="111"/>
      <c r="MOU136" s="111"/>
      <c r="MOV136" s="111"/>
      <c r="MOW136" s="111"/>
      <c r="MOX136" s="111"/>
      <c r="MOY136" s="111"/>
      <c r="MOZ136" s="111"/>
      <c r="MPA136" s="111"/>
      <c r="MPB136" s="111"/>
      <c r="MPC136" s="111"/>
      <c r="MPD136" s="111"/>
      <c r="MPE136" s="111"/>
      <c r="MPF136" s="111"/>
      <c r="MPG136" s="111"/>
      <c r="MPH136" s="111"/>
      <c r="MPI136" s="111"/>
      <c r="MPJ136" s="111"/>
      <c r="MPK136" s="111"/>
      <c r="MPL136" s="111"/>
      <c r="MPM136" s="111"/>
      <c r="MPN136" s="111"/>
      <c r="MPO136" s="111"/>
      <c r="MPP136" s="111"/>
      <c r="MPQ136" s="111"/>
      <c r="MPR136" s="111"/>
      <c r="MPS136" s="111"/>
      <c r="MPT136" s="111"/>
      <c r="MPU136" s="111"/>
      <c r="MPV136" s="111"/>
      <c r="MPW136" s="111"/>
      <c r="MPX136" s="111"/>
      <c r="MPY136" s="111"/>
      <c r="MPZ136" s="111"/>
      <c r="MQA136" s="111"/>
      <c r="MQB136" s="111"/>
      <c r="MQC136" s="111"/>
      <c r="MQD136" s="111"/>
      <c r="MQE136" s="111"/>
      <c r="MQF136" s="111"/>
      <c r="MQG136" s="111"/>
      <c r="MQH136" s="111"/>
      <c r="MQI136" s="111"/>
      <c r="MQJ136" s="111"/>
      <c r="MQK136" s="111"/>
      <c r="MQL136" s="111"/>
      <c r="MQM136" s="111"/>
      <c r="MQN136" s="111"/>
      <c r="MQO136" s="111"/>
      <c r="MQP136" s="111"/>
      <c r="MQQ136" s="111"/>
      <c r="MQR136" s="111"/>
      <c r="MQS136" s="111"/>
      <c r="MQT136" s="111"/>
      <c r="MQU136" s="111"/>
      <c r="MQV136" s="111"/>
      <c r="MQW136" s="111"/>
      <c r="MQX136" s="111"/>
      <c r="MQY136" s="111"/>
      <c r="MQZ136" s="111"/>
      <c r="MRA136" s="111"/>
      <c r="MRB136" s="111"/>
      <c r="MRC136" s="111"/>
      <c r="MRD136" s="111"/>
      <c r="MRE136" s="111"/>
      <c r="MRF136" s="111"/>
      <c r="MRG136" s="111"/>
      <c r="MRH136" s="111"/>
      <c r="MRI136" s="111"/>
      <c r="MRJ136" s="111"/>
      <c r="MRK136" s="111"/>
      <c r="MRL136" s="111"/>
      <c r="MRM136" s="111"/>
      <c r="MRN136" s="111"/>
      <c r="MRO136" s="111"/>
      <c r="MRP136" s="111"/>
      <c r="MRQ136" s="111"/>
      <c r="MRR136" s="111"/>
      <c r="MRS136" s="111"/>
      <c r="MRT136" s="111"/>
      <c r="MRU136" s="111"/>
      <c r="MRV136" s="111"/>
      <c r="MRW136" s="111"/>
      <c r="MRX136" s="111"/>
      <c r="MRY136" s="111"/>
      <c r="MRZ136" s="111"/>
      <c r="MSA136" s="111"/>
      <c r="MSB136" s="111"/>
      <c r="MSC136" s="111"/>
      <c r="MSD136" s="111"/>
      <c r="MSE136" s="111"/>
      <c r="MSF136" s="111"/>
      <c r="MSG136" s="111"/>
      <c r="MSH136" s="111"/>
      <c r="MSI136" s="111"/>
      <c r="MSJ136" s="111"/>
      <c r="MSK136" s="111"/>
      <c r="MSL136" s="111"/>
      <c r="MSM136" s="111"/>
      <c r="MSN136" s="111"/>
      <c r="MSO136" s="111"/>
      <c r="MSP136" s="111"/>
      <c r="MSQ136" s="111"/>
      <c r="MSR136" s="111"/>
      <c r="MSS136" s="111"/>
      <c r="MST136" s="111"/>
      <c r="MSU136" s="111"/>
      <c r="MSV136" s="111"/>
      <c r="MSW136" s="111"/>
      <c r="MSX136" s="111"/>
      <c r="MSY136" s="111"/>
      <c r="MSZ136" s="111"/>
      <c r="MTA136" s="111"/>
      <c r="MTB136" s="111"/>
      <c r="MTC136" s="111"/>
      <c r="MTD136" s="111"/>
      <c r="MTE136" s="111"/>
      <c r="MTF136" s="111"/>
      <c r="MTG136" s="111"/>
      <c r="MTH136" s="111"/>
      <c r="MTI136" s="111"/>
      <c r="MTJ136" s="111"/>
      <c r="MTK136" s="111"/>
      <c r="MTL136" s="111"/>
      <c r="MTM136" s="111"/>
      <c r="MTN136" s="111"/>
      <c r="MTO136" s="111"/>
      <c r="MTP136" s="111"/>
      <c r="MTQ136" s="111"/>
      <c r="MTR136" s="111"/>
      <c r="MTS136" s="111"/>
      <c r="MTT136" s="111"/>
      <c r="MTU136" s="111"/>
      <c r="MTV136" s="111"/>
      <c r="MTW136" s="111"/>
      <c r="MTX136" s="111"/>
      <c r="MTY136" s="111"/>
      <c r="MTZ136" s="111"/>
      <c r="MUA136" s="111"/>
      <c r="MUB136" s="111"/>
      <c r="MUC136" s="111"/>
      <c r="MUD136" s="111"/>
      <c r="MUE136" s="111"/>
      <c r="MUF136" s="111"/>
      <c r="MUG136" s="111"/>
      <c r="MUH136" s="111"/>
      <c r="MUI136" s="111"/>
      <c r="MUJ136" s="111"/>
      <c r="MUK136" s="111"/>
      <c r="MUL136" s="111"/>
      <c r="MUM136" s="111"/>
      <c r="MUN136" s="111"/>
      <c r="MUO136" s="111"/>
      <c r="MUP136" s="111"/>
      <c r="MUQ136" s="111"/>
      <c r="MUR136" s="111"/>
      <c r="MUS136" s="111"/>
      <c r="MUT136" s="111"/>
      <c r="MUU136" s="111"/>
      <c r="MUV136" s="111"/>
      <c r="MUW136" s="111"/>
      <c r="MUX136" s="111"/>
      <c r="MUY136" s="111"/>
      <c r="MUZ136" s="111"/>
      <c r="MVA136" s="111"/>
      <c r="MVB136" s="111"/>
      <c r="MVC136" s="111"/>
      <c r="MVD136" s="111"/>
      <c r="MVE136" s="111"/>
      <c r="MVF136" s="111"/>
      <c r="MVG136" s="111"/>
      <c r="MVH136" s="111"/>
      <c r="MVI136" s="111"/>
      <c r="MVJ136" s="111"/>
      <c r="MVK136" s="111"/>
      <c r="MVL136" s="111"/>
      <c r="MVM136" s="111"/>
      <c r="MVN136" s="111"/>
      <c r="MVO136" s="111"/>
      <c r="MVP136" s="111"/>
      <c r="MVQ136" s="111"/>
      <c r="MVR136" s="111"/>
      <c r="MVS136" s="111"/>
      <c r="MVT136" s="111"/>
      <c r="MVU136" s="111"/>
      <c r="MVV136" s="111"/>
      <c r="MVW136" s="111"/>
      <c r="MVX136" s="111"/>
      <c r="MVY136" s="111"/>
      <c r="MVZ136" s="111"/>
      <c r="MWA136" s="111"/>
      <c r="MWB136" s="111"/>
      <c r="MWC136" s="111"/>
      <c r="MWD136" s="111"/>
      <c r="MWE136" s="111"/>
      <c r="MWF136" s="111"/>
      <c r="MWG136" s="111"/>
      <c r="MWH136" s="111"/>
      <c r="MWI136" s="111"/>
      <c r="MWJ136" s="111"/>
      <c r="MWK136" s="111"/>
      <c r="MWL136" s="111"/>
      <c r="MWM136" s="111"/>
      <c r="MWN136" s="111"/>
      <c r="MWO136" s="111"/>
      <c r="MWP136" s="111"/>
      <c r="MWQ136" s="111"/>
      <c r="MWR136" s="111"/>
      <c r="MWS136" s="111"/>
      <c r="MWT136" s="111"/>
      <c r="MWU136" s="111"/>
      <c r="MWV136" s="111"/>
      <c r="MWW136" s="111"/>
      <c r="MWX136" s="111"/>
      <c r="MWY136" s="111"/>
      <c r="MWZ136" s="111"/>
      <c r="MXA136" s="111"/>
      <c r="MXB136" s="111"/>
      <c r="MXC136" s="111"/>
      <c r="MXD136" s="111"/>
      <c r="MXE136" s="111"/>
      <c r="MXF136" s="111"/>
      <c r="MXG136" s="111"/>
      <c r="MXH136" s="111"/>
      <c r="MXI136" s="111"/>
      <c r="MXJ136" s="111"/>
      <c r="MXK136" s="111"/>
      <c r="MXL136" s="111"/>
      <c r="MXM136" s="111"/>
      <c r="MXN136" s="111"/>
      <c r="MXO136" s="111"/>
      <c r="MXP136" s="111"/>
      <c r="MXQ136" s="111"/>
      <c r="MXR136" s="111"/>
      <c r="MXS136" s="111"/>
      <c r="MXT136" s="111"/>
      <c r="MXU136" s="111"/>
      <c r="MXV136" s="111"/>
      <c r="MXW136" s="111"/>
      <c r="MXX136" s="111"/>
      <c r="MXY136" s="111"/>
      <c r="MXZ136" s="111"/>
      <c r="MYA136" s="111"/>
      <c r="MYB136" s="111"/>
      <c r="MYC136" s="111"/>
      <c r="MYD136" s="111"/>
      <c r="MYE136" s="111"/>
      <c r="MYF136" s="111"/>
      <c r="MYG136" s="111"/>
      <c r="MYH136" s="111"/>
      <c r="MYI136" s="111"/>
      <c r="MYJ136" s="111"/>
      <c r="MYK136" s="111"/>
      <c r="MYL136" s="111"/>
      <c r="MYM136" s="111"/>
      <c r="MYN136" s="111"/>
      <c r="MYO136" s="111"/>
      <c r="MYP136" s="111"/>
      <c r="MYQ136" s="111"/>
      <c r="MYR136" s="111"/>
      <c r="MYS136" s="111"/>
      <c r="MYT136" s="111"/>
      <c r="MYU136" s="111"/>
      <c r="MYV136" s="111"/>
      <c r="MYW136" s="111"/>
      <c r="MYX136" s="111"/>
      <c r="MYY136" s="111"/>
      <c r="MYZ136" s="111"/>
      <c r="MZA136" s="111"/>
      <c r="MZB136" s="111"/>
      <c r="MZC136" s="111"/>
      <c r="MZD136" s="111"/>
      <c r="MZE136" s="111"/>
      <c r="MZF136" s="111"/>
      <c r="MZG136" s="111"/>
      <c r="MZH136" s="111"/>
      <c r="MZI136" s="111"/>
      <c r="MZJ136" s="111"/>
      <c r="MZK136" s="111"/>
      <c r="MZL136" s="111"/>
      <c r="MZM136" s="111"/>
      <c r="MZN136" s="111"/>
      <c r="MZO136" s="111"/>
      <c r="MZP136" s="111"/>
      <c r="MZQ136" s="111"/>
      <c r="MZR136" s="111"/>
      <c r="MZS136" s="111"/>
      <c r="MZT136" s="111"/>
      <c r="MZU136" s="111"/>
      <c r="MZV136" s="111"/>
      <c r="MZW136" s="111"/>
      <c r="MZX136" s="111"/>
      <c r="MZY136" s="111"/>
      <c r="MZZ136" s="111"/>
      <c r="NAA136" s="111"/>
      <c r="NAB136" s="111"/>
      <c r="NAC136" s="111"/>
      <c r="NAD136" s="111"/>
      <c r="NAE136" s="111"/>
      <c r="NAF136" s="111"/>
      <c r="NAG136" s="111"/>
      <c r="NAH136" s="111"/>
      <c r="NAI136" s="111"/>
      <c r="NAJ136" s="111"/>
      <c r="NAK136" s="111"/>
      <c r="NAL136" s="111"/>
      <c r="NAM136" s="111"/>
      <c r="NAN136" s="111"/>
      <c r="NAO136" s="111"/>
      <c r="NAP136" s="111"/>
      <c r="NAQ136" s="111"/>
      <c r="NAR136" s="111"/>
      <c r="NAS136" s="111"/>
      <c r="NAT136" s="111"/>
      <c r="NAU136" s="111"/>
      <c r="NAV136" s="111"/>
      <c r="NAW136" s="111"/>
      <c r="NAX136" s="111"/>
      <c r="NAY136" s="111"/>
      <c r="NAZ136" s="111"/>
      <c r="NBA136" s="111"/>
      <c r="NBB136" s="111"/>
      <c r="NBC136" s="111"/>
      <c r="NBD136" s="111"/>
      <c r="NBE136" s="111"/>
      <c r="NBF136" s="111"/>
      <c r="NBG136" s="111"/>
      <c r="NBH136" s="111"/>
      <c r="NBI136" s="111"/>
      <c r="NBJ136" s="111"/>
      <c r="NBK136" s="111"/>
      <c r="NBL136" s="111"/>
      <c r="NBM136" s="111"/>
      <c r="NBN136" s="111"/>
      <c r="NBO136" s="111"/>
      <c r="NBP136" s="111"/>
      <c r="NBQ136" s="111"/>
      <c r="NBR136" s="111"/>
      <c r="NBS136" s="111"/>
      <c r="NBT136" s="111"/>
      <c r="NBU136" s="111"/>
      <c r="NBV136" s="111"/>
      <c r="NBW136" s="111"/>
      <c r="NBX136" s="111"/>
      <c r="NBY136" s="111"/>
      <c r="NBZ136" s="111"/>
      <c r="NCA136" s="111"/>
      <c r="NCB136" s="111"/>
      <c r="NCC136" s="111"/>
      <c r="NCD136" s="111"/>
      <c r="NCE136" s="111"/>
      <c r="NCF136" s="111"/>
      <c r="NCG136" s="111"/>
      <c r="NCH136" s="111"/>
      <c r="NCI136" s="111"/>
      <c r="NCJ136" s="111"/>
      <c r="NCK136" s="111"/>
      <c r="NCL136" s="111"/>
      <c r="NCM136" s="111"/>
      <c r="NCN136" s="111"/>
      <c r="NCO136" s="111"/>
      <c r="NCP136" s="111"/>
      <c r="NCQ136" s="111"/>
      <c r="NCR136" s="111"/>
      <c r="NCS136" s="111"/>
      <c r="NCT136" s="111"/>
      <c r="NCU136" s="111"/>
      <c r="NCV136" s="111"/>
      <c r="NCW136" s="111"/>
      <c r="NCX136" s="111"/>
      <c r="NCY136" s="111"/>
      <c r="NCZ136" s="111"/>
      <c r="NDA136" s="111"/>
      <c r="NDB136" s="111"/>
      <c r="NDC136" s="111"/>
      <c r="NDD136" s="111"/>
      <c r="NDE136" s="111"/>
      <c r="NDF136" s="111"/>
      <c r="NDG136" s="111"/>
      <c r="NDH136" s="111"/>
      <c r="NDI136" s="111"/>
      <c r="NDJ136" s="111"/>
      <c r="NDK136" s="111"/>
      <c r="NDL136" s="111"/>
      <c r="NDM136" s="111"/>
      <c r="NDN136" s="111"/>
      <c r="NDO136" s="111"/>
      <c r="NDP136" s="111"/>
      <c r="NDQ136" s="111"/>
      <c r="NDR136" s="111"/>
      <c r="NDS136" s="111"/>
      <c r="NDT136" s="111"/>
      <c r="NDU136" s="111"/>
      <c r="NDV136" s="111"/>
      <c r="NDW136" s="111"/>
      <c r="NDX136" s="111"/>
      <c r="NDY136" s="111"/>
      <c r="NDZ136" s="111"/>
      <c r="NEA136" s="111"/>
      <c r="NEB136" s="111"/>
      <c r="NEC136" s="111"/>
      <c r="NED136" s="111"/>
      <c r="NEE136" s="111"/>
      <c r="NEF136" s="111"/>
      <c r="NEG136" s="111"/>
      <c r="NEH136" s="111"/>
      <c r="NEI136" s="111"/>
      <c r="NEJ136" s="111"/>
      <c r="NEK136" s="111"/>
      <c r="NEL136" s="111"/>
      <c r="NEM136" s="111"/>
      <c r="NEN136" s="111"/>
      <c r="NEO136" s="111"/>
      <c r="NEP136" s="111"/>
      <c r="NEQ136" s="111"/>
      <c r="NER136" s="111"/>
      <c r="NES136" s="111"/>
      <c r="NET136" s="111"/>
      <c r="NEU136" s="111"/>
      <c r="NEV136" s="111"/>
      <c r="NEW136" s="111"/>
      <c r="NEX136" s="111"/>
      <c r="NEY136" s="111"/>
      <c r="NEZ136" s="111"/>
      <c r="NFA136" s="111"/>
      <c r="NFB136" s="111"/>
      <c r="NFC136" s="111"/>
      <c r="NFD136" s="111"/>
      <c r="NFE136" s="111"/>
      <c r="NFF136" s="111"/>
      <c r="NFG136" s="111"/>
      <c r="NFH136" s="111"/>
      <c r="NFI136" s="111"/>
      <c r="NFJ136" s="111"/>
      <c r="NFK136" s="111"/>
      <c r="NFL136" s="111"/>
      <c r="NFM136" s="111"/>
      <c r="NFN136" s="111"/>
      <c r="NFO136" s="111"/>
      <c r="NFP136" s="111"/>
      <c r="NFQ136" s="111"/>
      <c r="NFR136" s="111"/>
      <c r="NFS136" s="111"/>
      <c r="NFT136" s="111"/>
      <c r="NFU136" s="111"/>
      <c r="NFV136" s="111"/>
      <c r="NFW136" s="111"/>
      <c r="NFX136" s="111"/>
      <c r="NFY136" s="111"/>
      <c r="NFZ136" s="111"/>
      <c r="NGA136" s="111"/>
      <c r="NGB136" s="111"/>
      <c r="NGC136" s="111"/>
      <c r="NGD136" s="111"/>
      <c r="NGE136" s="111"/>
      <c r="NGF136" s="111"/>
      <c r="NGG136" s="111"/>
      <c r="NGH136" s="111"/>
      <c r="NGI136" s="111"/>
      <c r="NGJ136" s="111"/>
      <c r="NGK136" s="111"/>
      <c r="NGL136" s="111"/>
      <c r="NGM136" s="111"/>
      <c r="NGN136" s="111"/>
      <c r="NGO136" s="111"/>
      <c r="NGP136" s="111"/>
      <c r="NGQ136" s="111"/>
      <c r="NGR136" s="111"/>
      <c r="NGS136" s="111"/>
      <c r="NGT136" s="111"/>
      <c r="NGU136" s="111"/>
      <c r="NGV136" s="111"/>
      <c r="NGW136" s="111"/>
      <c r="NGX136" s="111"/>
      <c r="NGY136" s="111"/>
      <c r="NGZ136" s="111"/>
      <c r="NHA136" s="111"/>
      <c r="NHB136" s="111"/>
      <c r="NHC136" s="111"/>
      <c r="NHD136" s="111"/>
      <c r="NHE136" s="111"/>
      <c r="NHF136" s="111"/>
      <c r="NHG136" s="111"/>
      <c r="NHH136" s="111"/>
      <c r="NHI136" s="111"/>
      <c r="NHJ136" s="111"/>
      <c r="NHK136" s="111"/>
      <c r="NHL136" s="111"/>
      <c r="NHM136" s="111"/>
      <c r="NHN136" s="111"/>
      <c r="NHO136" s="111"/>
      <c r="NHP136" s="111"/>
      <c r="NHQ136" s="111"/>
      <c r="NHR136" s="111"/>
      <c r="NHS136" s="111"/>
      <c r="NHT136" s="111"/>
      <c r="NHU136" s="111"/>
      <c r="NHV136" s="111"/>
      <c r="NHW136" s="111"/>
      <c r="NHX136" s="111"/>
      <c r="NHY136" s="111"/>
      <c r="NHZ136" s="111"/>
      <c r="NIA136" s="111"/>
      <c r="NIB136" s="111"/>
      <c r="NIC136" s="111"/>
      <c r="NID136" s="111"/>
      <c r="NIE136" s="111"/>
      <c r="NIF136" s="111"/>
      <c r="NIG136" s="111"/>
      <c r="NIH136" s="111"/>
      <c r="NII136" s="111"/>
      <c r="NIJ136" s="111"/>
      <c r="NIK136" s="111"/>
      <c r="NIL136" s="111"/>
      <c r="NIM136" s="111"/>
      <c r="NIN136" s="111"/>
      <c r="NIO136" s="111"/>
      <c r="NIP136" s="111"/>
      <c r="NIQ136" s="111"/>
      <c r="NIR136" s="111"/>
      <c r="NIS136" s="111"/>
      <c r="NIT136" s="111"/>
      <c r="NIU136" s="111"/>
      <c r="NIV136" s="111"/>
      <c r="NIW136" s="111"/>
      <c r="NIX136" s="111"/>
      <c r="NIY136" s="111"/>
      <c r="NIZ136" s="111"/>
      <c r="NJA136" s="111"/>
      <c r="NJB136" s="111"/>
      <c r="NJC136" s="111"/>
      <c r="NJD136" s="111"/>
      <c r="NJE136" s="111"/>
      <c r="NJF136" s="111"/>
      <c r="NJG136" s="111"/>
      <c r="NJH136" s="111"/>
      <c r="NJI136" s="111"/>
      <c r="NJJ136" s="111"/>
      <c r="NJK136" s="111"/>
      <c r="NJL136" s="111"/>
      <c r="NJM136" s="111"/>
      <c r="NJN136" s="111"/>
      <c r="NJO136" s="111"/>
      <c r="NJP136" s="111"/>
      <c r="NJQ136" s="111"/>
      <c r="NJR136" s="111"/>
      <c r="NJS136" s="111"/>
      <c r="NJT136" s="111"/>
      <c r="NJU136" s="111"/>
      <c r="NJV136" s="111"/>
      <c r="NJW136" s="111"/>
      <c r="NJX136" s="111"/>
      <c r="NJY136" s="111"/>
      <c r="NJZ136" s="111"/>
      <c r="NKA136" s="111"/>
      <c r="NKB136" s="111"/>
      <c r="NKC136" s="111"/>
      <c r="NKD136" s="111"/>
      <c r="NKE136" s="111"/>
      <c r="NKF136" s="111"/>
      <c r="NKG136" s="111"/>
      <c r="NKH136" s="111"/>
      <c r="NKI136" s="111"/>
      <c r="NKJ136" s="111"/>
      <c r="NKK136" s="111"/>
      <c r="NKL136" s="111"/>
      <c r="NKM136" s="111"/>
      <c r="NKN136" s="111"/>
      <c r="NKO136" s="111"/>
      <c r="NKP136" s="111"/>
      <c r="NKQ136" s="111"/>
      <c r="NKR136" s="111"/>
      <c r="NKS136" s="111"/>
      <c r="NKT136" s="111"/>
      <c r="NKU136" s="111"/>
      <c r="NKV136" s="111"/>
      <c r="NKW136" s="111"/>
      <c r="NKX136" s="111"/>
      <c r="NKY136" s="111"/>
      <c r="NKZ136" s="111"/>
      <c r="NLA136" s="111"/>
      <c r="NLB136" s="111"/>
      <c r="NLC136" s="111"/>
      <c r="NLD136" s="111"/>
      <c r="NLE136" s="111"/>
      <c r="NLF136" s="111"/>
      <c r="NLG136" s="111"/>
      <c r="NLH136" s="111"/>
      <c r="NLI136" s="111"/>
      <c r="NLJ136" s="111"/>
      <c r="NLK136" s="111"/>
      <c r="NLL136" s="111"/>
      <c r="NLM136" s="111"/>
      <c r="NLN136" s="111"/>
      <c r="NLO136" s="111"/>
      <c r="NLP136" s="111"/>
      <c r="NLQ136" s="111"/>
      <c r="NLR136" s="111"/>
      <c r="NLS136" s="111"/>
      <c r="NLT136" s="111"/>
      <c r="NLU136" s="111"/>
      <c r="NLV136" s="111"/>
      <c r="NLW136" s="111"/>
      <c r="NLX136" s="111"/>
      <c r="NLY136" s="111"/>
      <c r="NLZ136" s="111"/>
      <c r="NMA136" s="111"/>
      <c r="NMB136" s="111"/>
      <c r="NMC136" s="111"/>
      <c r="NMD136" s="111"/>
      <c r="NME136" s="111"/>
      <c r="NMF136" s="111"/>
      <c r="NMG136" s="111"/>
      <c r="NMH136" s="111"/>
      <c r="NMI136" s="111"/>
      <c r="NMJ136" s="111"/>
      <c r="NMK136" s="111"/>
      <c r="NML136" s="111"/>
      <c r="NMM136" s="111"/>
      <c r="NMN136" s="111"/>
      <c r="NMO136" s="111"/>
      <c r="NMP136" s="111"/>
      <c r="NMQ136" s="111"/>
      <c r="NMR136" s="111"/>
      <c r="NMS136" s="111"/>
      <c r="NMT136" s="111"/>
      <c r="NMU136" s="111"/>
      <c r="NMV136" s="111"/>
      <c r="NMW136" s="111"/>
      <c r="NMX136" s="111"/>
      <c r="NMY136" s="111"/>
      <c r="NMZ136" s="111"/>
      <c r="NNA136" s="111"/>
      <c r="NNB136" s="111"/>
      <c r="NNC136" s="111"/>
      <c r="NND136" s="111"/>
      <c r="NNE136" s="111"/>
      <c r="NNF136" s="111"/>
      <c r="NNG136" s="111"/>
      <c r="NNH136" s="111"/>
      <c r="NNI136" s="111"/>
      <c r="NNJ136" s="111"/>
      <c r="NNK136" s="111"/>
      <c r="NNL136" s="111"/>
      <c r="NNM136" s="111"/>
      <c r="NNN136" s="111"/>
      <c r="NNO136" s="111"/>
      <c r="NNP136" s="111"/>
      <c r="NNQ136" s="111"/>
      <c r="NNR136" s="111"/>
      <c r="NNS136" s="111"/>
      <c r="NNT136" s="111"/>
      <c r="NNU136" s="111"/>
      <c r="NNV136" s="111"/>
      <c r="NNW136" s="111"/>
      <c r="NNX136" s="111"/>
      <c r="NNY136" s="111"/>
      <c r="NNZ136" s="111"/>
      <c r="NOA136" s="111"/>
      <c r="NOB136" s="111"/>
      <c r="NOC136" s="111"/>
      <c r="NOD136" s="111"/>
      <c r="NOE136" s="111"/>
      <c r="NOF136" s="111"/>
      <c r="NOG136" s="111"/>
      <c r="NOH136" s="111"/>
      <c r="NOI136" s="111"/>
      <c r="NOJ136" s="111"/>
      <c r="NOK136" s="111"/>
      <c r="NOL136" s="111"/>
      <c r="NOM136" s="111"/>
      <c r="NON136" s="111"/>
      <c r="NOO136" s="111"/>
      <c r="NOP136" s="111"/>
      <c r="NOQ136" s="111"/>
      <c r="NOR136" s="111"/>
      <c r="NOS136" s="111"/>
      <c r="NOT136" s="111"/>
      <c r="NOU136" s="111"/>
      <c r="NOV136" s="111"/>
      <c r="NOW136" s="111"/>
      <c r="NOX136" s="111"/>
      <c r="NOY136" s="111"/>
      <c r="NOZ136" s="111"/>
      <c r="NPA136" s="111"/>
      <c r="NPB136" s="111"/>
      <c r="NPC136" s="111"/>
      <c r="NPD136" s="111"/>
      <c r="NPE136" s="111"/>
      <c r="NPF136" s="111"/>
      <c r="NPG136" s="111"/>
      <c r="NPH136" s="111"/>
      <c r="NPI136" s="111"/>
      <c r="NPJ136" s="111"/>
      <c r="NPK136" s="111"/>
      <c r="NPL136" s="111"/>
      <c r="NPM136" s="111"/>
      <c r="NPN136" s="111"/>
      <c r="NPO136" s="111"/>
      <c r="NPP136" s="111"/>
      <c r="NPQ136" s="111"/>
      <c r="NPR136" s="111"/>
      <c r="NPS136" s="111"/>
      <c r="NPT136" s="111"/>
      <c r="NPU136" s="111"/>
      <c r="NPV136" s="111"/>
      <c r="NPW136" s="111"/>
      <c r="NPX136" s="111"/>
      <c r="NPY136" s="111"/>
      <c r="NPZ136" s="111"/>
      <c r="NQA136" s="111"/>
      <c r="NQB136" s="111"/>
      <c r="NQC136" s="111"/>
      <c r="NQD136" s="111"/>
      <c r="NQE136" s="111"/>
      <c r="NQF136" s="111"/>
      <c r="NQG136" s="111"/>
      <c r="NQH136" s="111"/>
      <c r="NQI136" s="111"/>
      <c r="NQJ136" s="111"/>
      <c r="NQK136" s="111"/>
      <c r="NQL136" s="111"/>
      <c r="NQM136" s="111"/>
      <c r="NQN136" s="111"/>
      <c r="NQO136" s="111"/>
      <c r="NQP136" s="111"/>
      <c r="NQQ136" s="111"/>
      <c r="NQR136" s="111"/>
      <c r="NQS136" s="111"/>
      <c r="NQT136" s="111"/>
      <c r="NQU136" s="111"/>
      <c r="NQV136" s="111"/>
      <c r="NQW136" s="111"/>
      <c r="NQX136" s="111"/>
      <c r="NQY136" s="111"/>
      <c r="NQZ136" s="111"/>
      <c r="NRA136" s="111"/>
      <c r="NRB136" s="111"/>
      <c r="NRC136" s="111"/>
      <c r="NRD136" s="111"/>
      <c r="NRE136" s="111"/>
      <c r="NRF136" s="111"/>
      <c r="NRG136" s="111"/>
      <c r="NRH136" s="111"/>
      <c r="NRI136" s="111"/>
      <c r="NRJ136" s="111"/>
      <c r="NRK136" s="111"/>
      <c r="NRL136" s="111"/>
      <c r="NRM136" s="111"/>
      <c r="NRN136" s="111"/>
      <c r="NRO136" s="111"/>
      <c r="NRP136" s="111"/>
      <c r="NRQ136" s="111"/>
      <c r="NRR136" s="111"/>
      <c r="NRS136" s="111"/>
      <c r="NRT136" s="111"/>
      <c r="NRU136" s="111"/>
      <c r="NRV136" s="111"/>
      <c r="NRW136" s="111"/>
      <c r="NRX136" s="111"/>
      <c r="NRY136" s="111"/>
      <c r="NRZ136" s="111"/>
      <c r="NSA136" s="111"/>
      <c r="NSB136" s="111"/>
      <c r="NSC136" s="111"/>
      <c r="NSD136" s="111"/>
      <c r="NSE136" s="111"/>
      <c r="NSF136" s="111"/>
      <c r="NSG136" s="111"/>
      <c r="NSH136" s="111"/>
      <c r="NSI136" s="111"/>
      <c r="NSJ136" s="111"/>
      <c r="NSK136" s="111"/>
      <c r="NSL136" s="111"/>
      <c r="NSM136" s="111"/>
      <c r="NSN136" s="111"/>
      <c r="NSO136" s="111"/>
      <c r="NSP136" s="111"/>
      <c r="NSQ136" s="111"/>
      <c r="NSR136" s="111"/>
      <c r="NSS136" s="111"/>
      <c r="NST136" s="111"/>
      <c r="NSU136" s="111"/>
      <c r="NSV136" s="111"/>
      <c r="NSW136" s="111"/>
      <c r="NSX136" s="111"/>
      <c r="NSY136" s="111"/>
      <c r="NSZ136" s="111"/>
      <c r="NTA136" s="111"/>
      <c r="NTB136" s="111"/>
      <c r="NTC136" s="111"/>
      <c r="NTD136" s="111"/>
      <c r="NTE136" s="111"/>
      <c r="NTF136" s="111"/>
      <c r="NTG136" s="111"/>
      <c r="NTH136" s="111"/>
      <c r="NTI136" s="111"/>
      <c r="NTJ136" s="111"/>
      <c r="NTK136" s="111"/>
      <c r="NTL136" s="111"/>
      <c r="NTM136" s="111"/>
      <c r="NTN136" s="111"/>
      <c r="NTO136" s="111"/>
      <c r="NTP136" s="111"/>
      <c r="NTQ136" s="111"/>
      <c r="NTR136" s="111"/>
      <c r="NTS136" s="111"/>
      <c r="NTT136" s="111"/>
      <c r="NTU136" s="111"/>
      <c r="NTV136" s="111"/>
      <c r="NTW136" s="111"/>
      <c r="NTX136" s="111"/>
      <c r="NTY136" s="111"/>
      <c r="NTZ136" s="111"/>
      <c r="NUA136" s="111"/>
      <c r="NUB136" s="111"/>
      <c r="NUC136" s="111"/>
      <c r="NUD136" s="111"/>
      <c r="NUE136" s="111"/>
      <c r="NUF136" s="111"/>
      <c r="NUG136" s="111"/>
      <c r="NUH136" s="111"/>
      <c r="NUI136" s="111"/>
      <c r="NUJ136" s="111"/>
      <c r="NUK136" s="111"/>
      <c r="NUL136" s="111"/>
      <c r="NUM136" s="111"/>
      <c r="NUN136" s="111"/>
      <c r="NUO136" s="111"/>
      <c r="NUP136" s="111"/>
      <c r="NUQ136" s="111"/>
      <c r="NUR136" s="111"/>
      <c r="NUS136" s="111"/>
      <c r="NUT136" s="111"/>
      <c r="NUU136" s="111"/>
      <c r="NUV136" s="111"/>
      <c r="NUW136" s="111"/>
      <c r="NUX136" s="111"/>
      <c r="NUY136" s="111"/>
      <c r="NUZ136" s="111"/>
      <c r="NVA136" s="111"/>
      <c r="NVB136" s="111"/>
      <c r="NVC136" s="111"/>
      <c r="NVD136" s="111"/>
      <c r="NVE136" s="111"/>
      <c r="NVF136" s="111"/>
      <c r="NVG136" s="111"/>
      <c r="NVH136" s="111"/>
      <c r="NVI136" s="111"/>
      <c r="NVJ136" s="111"/>
      <c r="NVK136" s="111"/>
      <c r="NVL136" s="111"/>
      <c r="NVM136" s="111"/>
      <c r="NVN136" s="111"/>
      <c r="NVO136" s="111"/>
      <c r="NVP136" s="111"/>
      <c r="NVQ136" s="111"/>
      <c r="NVR136" s="111"/>
      <c r="NVS136" s="111"/>
      <c r="NVT136" s="111"/>
      <c r="NVU136" s="111"/>
      <c r="NVV136" s="111"/>
      <c r="NVW136" s="111"/>
      <c r="NVX136" s="111"/>
      <c r="NVY136" s="111"/>
      <c r="NVZ136" s="111"/>
      <c r="NWA136" s="111"/>
      <c r="NWB136" s="111"/>
      <c r="NWC136" s="111"/>
      <c r="NWD136" s="111"/>
      <c r="NWE136" s="111"/>
      <c r="NWF136" s="111"/>
      <c r="NWG136" s="111"/>
      <c r="NWH136" s="111"/>
      <c r="NWI136" s="111"/>
      <c r="NWJ136" s="111"/>
      <c r="NWK136" s="111"/>
      <c r="NWL136" s="111"/>
      <c r="NWM136" s="111"/>
      <c r="NWN136" s="111"/>
      <c r="NWO136" s="111"/>
      <c r="NWP136" s="111"/>
      <c r="NWQ136" s="111"/>
      <c r="NWR136" s="111"/>
      <c r="NWS136" s="111"/>
      <c r="NWT136" s="111"/>
      <c r="NWU136" s="111"/>
      <c r="NWV136" s="111"/>
      <c r="NWW136" s="111"/>
      <c r="NWX136" s="111"/>
      <c r="NWY136" s="111"/>
      <c r="NWZ136" s="111"/>
      <c r="NXA136" s="111"/>
      <c r="NXB136" s="111"/>
      <c r="NXC136" s="111"/>
      <c r="NXD136" s="111"/>
      <c r="NXE136" s="111"/>
      <c r="NXF136" s="111"/>
      <c r="NXG136" s="111"/>
      <c r="NXH136" s="111"/>
      <c r="NXI136" s="111"/>
      <c r="NXJ136" s="111"/>
      <c r="NXK136" s="111"/>
      <c r="NXL136" s="111"/>
      <c r="NXM136" s="111"/>
      <c r="NXN136" s="111"/>
      <c r="NXO136" s="111"/>
      <c r="NXP136" s="111"/>
      <c r="NXQ136" s="111"/>
      <c r="NXR136" s="111"/>
      <c r="NXS136" s="111"/>
      <c r="NXT136" s="111"/>
      <c r="NXU136" s="111"/>
      <c r="NXV136" s="111"/>
      <c r="NXW136" s="111"/>
      <c r="NXX136" s="111"/>
      <c r="NXY136" s="111"/>
      <c r="NXZ136" s="111"/>
      <c r="NYA136" s="111"/>
      <c r="NYB136" s="111"/>
      <c r="NYC136" s="111"/>
      <c r="NYD136" s="111"/>
      <c r="NYE136" s="111"/>
      <c r="NYF136" s="111"/>
      <c r="NYG136" s="111"/>
      <c r="NYH136" s="111"/>
      <c r="NYI136" s="111"/>
      <c r="NYJ136" s="111"/>
      <c r="NYK136" s="111"/>
      <c r="NYL136" s="111"/>
      <c r="NYM136" s="111"/>
      <c r="NYN136" s="111"/>
      <c r="NYO136" s="111"/>
      <c r="NYP136" s="111"/>
      <c r="NYQ136" s="111"/>
      <c r="NYR136" s="111"/>
      <c r="NYS136" s="111"/>
      <c r="NYT136" s="111"/>
      <c r="NYU136" s="111"/>
      <c r="NYV136" s="111"/>
      <c r="NYW136" s="111"/>
      <c r="NYX136" s="111"/>
      <c r="NYY136" s="111"/>
      <c r="NYZ136" s="111"/>
      <c r="NZA136" s="111"/>
      <c r="NZB136" s="111"/>
      <c r="NZC136" s="111"/>
      <c r="NZD136" s="111"/>
      <c r="NZE136" s="111"/>
      <c r="NZF136" s="111"/>
      <c r="NZG136" s="111"/>
      <c r="NZH136" s="111"/>
      <c r="NZI136" s="111"/>
      <c r="NZJ136" s="111"/>
      <c r="NZK136" s="111"/>
      <c r="NZL136" s="111"/>
      <c r="NZM136" s="111"/>
      <c r="NZN136" s="111"/>
      <c r="NZO136" s="111"/>
      <c r="NZP136" s="111"/>
      <c r="NZQ136" s="111"/>
      <c r="NZR136" s="111"/>
      <c r="NZS136" s="111"/>
      <c r="NZT136" s="111"/>
      <c r="NZU136" s="111"/>
      <c r="NZV136" s="111"/>
      <c r="NZW136" s="111"/>
      <c r="NZX136" s="111"/>
      <c r="NZY136" s="111"/>
      <c r="NZZ136" s="111"/>
      <c r="OAA136" s="111"/>
      <c r="OAB136" s="111"/>
      <c r="OAC136" s="111"/>
      <c r="OAD136" s="111"/>
      <c r="OAE136" s="111"/>
      <c r="OAF136" s="111"/>
      <c r="OAG136" s="111"/>
      <c r="OAH136" s="111"/>
      <c r="OAI136" s="111"/>
      <c r="OAJ136" s="111"/>
      <c r="OAK136" s="111"/>
      <c r="OAL136" s="111"/>
      <c r="OAM136" s="111"/>
      <c r="OAN136" s="111"/>
      <c r="OAO136" s="111"/>
      <c r="OAP136" s="111"/>
      <c r="OAQ136" s="111"/>
      <c r="OAR136" s="111"/>
      <c r="OAS136" s="111"/>
      <c r="OAT136" s="111"/>
      <c r="OAU136" s="111"/>
      <c r="OAV136" s="111"/>
      <c r="OAW136" s="111"/>
      <c r="OAX136" s="111"/>
      <c r="OAY136" s="111"/>
      <c r="OAZ136" s="111"/>
      <c r="OBA136" s="111"/>
      <c r="OBB136" s="111"/>
      <c r="OBC136" s="111"/>
      <c r="OBD136" s="111"/>
      <c r="OBE136" s="111"/>
      <c r="OBF136" s="111"/>
      <c r="OBG136" s="111"/>
      <c r="OBH136" s="111"/>
      <c r="OBI136" s="111"/>
      <c r="OBJ136" s="111"/>
      <c r="OBK136" s="111"/>
      <c r="OBL136" s="111"/>
      <c r="OBM136" s="111"/>
      <c r="OBN136" s="111"/>
      <c r="OBO136" s="111"/>
      <c r="OBP136" s="111"/>
      <c r="OBQ136" s="111"/>
      <c r="OBR136" s="111"/>
      <c r="OBS136" s="111"/>
      <c r="OBT136" s="111"/>
      <c r="OBU136" s="111"/>
      <c r="OBV136" s="111"/>
      <c r="OBW136" s="111"/>
      <c r="OBX136" s="111"/>
      <c r="OBY136" s="111"/>
      <c r="OBZ136" s="111"/>
      <c r="OCA136" s="111"/>
      <c r="OCB136" s="111"/>
      <c r="OCC136" s="111"/>
      <c r="OCD136" s="111"/>
      <c r="OCE136" s="111"/>
      <c r="OCF136" s="111"/>
      <c r="OCG136" s="111"/>
      <c r="OCH136" s="111"/>
      <c r="OCI136" s="111"/>
      <c r="OCJ136" s="111"/>
      <c r="OCK136" s="111"/>
      <c r="OCL136" s="111"/>
      <c r="OCM136" s="111"/>
      <c r="OCN136" s="111"/>
      <c r="OCO136" s="111"/>
      <c r="OCP136" s="111"/>
      <c r="OCQ136" s="111"/>
      <c r="OCR136" s="111"/>
      <c r="OCS136" s="111"/>
      <c r="OCT136" s="111"/>
      <c r="OCU136" s="111"/>
      <c r="OCV136" s="111"/>
      <c r="OCW136" s="111"/>
      <c r="OCX136" s="111"/>
      <c r="OCY136" s="111"/>
      <c r="OCZ136" s="111"/>
      <c r="ODA136" s="111"/>
      <c r="ODB136" s="111"/>
      <c r="ODC136" s="111"/>
      <c r="ODD136" s="111"/>
      <c r="ODE136" s="111"/>
      <c r="ODF136" s="111"/>
      <c r="ODG136" s="111"/>
      <c r="ODH136" s="111"/>
      <c r="ODI136" s="111"/>
      <c r="ODJ136" s="111"/>
      <c r="ODK136" s="111"/>
      <c r="ODL136" s="111"/>
      <c r="ODM136" s="111"/>
      <c r="ODN136" s="111"/>
      <c r="ODO136" s="111"/>
      <c r="ODP136" s="111"/>
      <c r="ODQ136" s="111"/>
      <c r="ODR136" s="111"/>
      <c r="ODS136" s="111"/>
      <c r="ODT136" s="111"/>
      <c r="ODU136" s="111"/>
      <c r="ODV136" s="111"/>
      <c r="ODW136" s="111"/>
      <c r="ODX136" s="111"/>
      <c r="ODY136" s="111"/>
      <c r="ODZ136" s="111"/>
      <c r="OEA136" s="111"/>
      <c r="OEB136" s="111"/>
      <c r="OEC136" s="111"/>
      <c r="OED136" s="111"/>
      <c r="OEE136" s="111"/>
      <c r="OEF136" s="111"/>
      <c r="OEG136" s="111"/>
      <c r="OEH136" s="111"/>
      <c r="OEI136" s="111"/>
      <c r="OEJ136" s="111"/>
      <c r="OEK136" s="111"/>
      <c r="OEL136" s="111"/>
      <c r="OEM136" s="111"/>
      <c r="OEN136" s="111"/>
      <c r="OEO136" s="111"/>
      <c r="OEP136" s="111"/>
      <c r="OEQ136" s="111"/>
      <c r="OER136" s="111"/>
      <c r="OES136" s="111"/>
      <c r="OET136" s="111"/>
      <c r="OEU136" s="111"/>
      <c r="OEV136" s="111"/>
      <c r="OEW136" s="111"/>
      <c r="OEX136" s="111"/>
      <c r="OEY136" s="111"/>
      <c r="OEZ136" s="111"/>
      <c r="OFA136" s="111"/>
      <c r="OFB136" s="111"/>
      <c r="OFC136" s="111"/>
      <c r="OFD136" s="111"/>
      <c r="OFE136" s="111"/>
      <c r="OFF136" s="111"/>
      <c r="OFG136" s="111"/>
      <c r="OFH136" s="111"/>
      <c r="OFI136" s="111"/>
      <c r="OFJ136" s="111"/>
      <c r="OFK136" s="111"/>
      <c r="OFL136" s="111"/>
      <c r="OFM136" s="111"/>
      <c r="OFN136" s="111"/>
      <c r="OFO136" s="111"/>
      <c r="OFP136" s="111"/>
      <c r="OFQ136" s="111"/>
      <c r="OFR136" s="111"/>
      <c r="OFS136" s="111"/>
      <c r="OFT136" s="111"/>
      <c r="OFU136" s="111"/>
      <c r="OFV136" s="111"/>
      <c r="OFW136" s="111"/>
      <c r="OFX136" s="111"/>
      <c r="OFY136" s="111"/>
      <c r="OFZ136" s="111"/>
      <c r="OGA136" s="111"/>
      <c r="OGB136" s="111"/>
      <c r="OGC136" s="111"/>
      <c r="OGD136" s="111"/>
      <c r="OGE136" s="111"/>
      <c r="OGF136" s="111"/>
      <c r="OGG136" s="111"/>
      <c r="OGH136" s="111"/>
      <c r="OGI136" s="111"/>
      <c r="OGJ136" s="111"/>
      <c r="OGK136" s="111"/>
      <c r="OGL136" s="111"/>
      <c r="OGM136" s="111"/>
      <c r="OGN136" s="111"/>
      <c r="OGO136" s="111"/>
      <c r="OGP136" s="111"/>
      <c r="OGQ136" s="111"/>
      <c r="OGR136" s="111"/>
      <c r="OGS136" s="111"/>
      <c r="OGT136" s="111"/>
      <c r="OGU136" s="111"/>
      <c r="OGV136" s="111"/>
      <c r="OGW136" s="111"/>
      <c r="OGX136" s="111"/>
      <c r="OGY136" s="111"/>
      <c r="OGZ136" s="111"/>
      <c r="OHA136" s="111"/>
      <c r="OHB136" s="111"/>
      <c r="OHC136" s="111"/>
      <c r="OHD136" s="111"/>
      <c r="OHE136" s="111"/>
      <c r="OHF136" s="111"/>
      <c r="OHG136" s="111"/>
      <c r="OHH136" s="111"/>
      <c r="OHI136" s="111"/>
      <c r="OHJ136" s="111"/>
      <c r="OHK136" s="111"/>
      <c r="OHL136" s="111"/>
      <c r="OHM136" s="111"/>
      <c r="OHN136" s="111"/>
      <c r="OHO136" s="111"/>
      <c r="OHP136" s="111"/>
      <c r="OHQ136" s="111"/>
      <c r="OHR136" s="111"/>
      <c r="OHS136" s="111"/>
      <c r="OHT136" s="111"/>
      <c r="OHU136" s="111"/>
      <c r="OHV136" s="111"/>
      <c r="OHW136" s="111"/>
      <c r="OHX136" s="111"/>
      <c r="OHY136" s="111"/>
      <c r="OHZ136" s="111"/>
      <c r="OIA136" s="111"/>
      <c r="OIB136" s="111"/>
      <c r="OIC136" s="111"/>
      <c r="OID136" s="111"/>
      <c r="OIE136" s="111"/>
      <c r="OIF136" s="111"/>
      <c r="OIG136" s="111"/>
      <c r="OIH136" s="111"/>
      <c r="OII136" s="111"/>
      <c r="OIJ136" s="111"/>
      <c r="OIK136" s="111"/>
      <c r="OIL136" s="111"/>
      <c r="OIM136" s="111"/>
      <c r="OIN136" s="111"/>
      <c r="OIO136" s="111"/>
      <c r="OIP136" s="111"/>
      <c r="OIQ136" s="111"/>
      <c r="OIR136" s="111"/>
      <c r="OIS136" s="111"/>
      <c r="OIT136" s="111"/>
      <c r="OIU136" s="111"/>
      <c r="OIV136" s="111"/>
      <c r="OIW136" s="111"/>
      <c r="OIX136" s="111"/>
      <c r="OIY136" s="111"/>
      <c r="OIZ136" s="111"/>
      <c r="OJA136" s="111"/>
      <c r="OJB136" s="111"/>
      <c r="OJC136" s="111"/>
      <c r="OJD136" s="111"/>
      <c r="OJE136" s="111"/>
      <c r="OJF136" s="111"/>
      <c r="OJG136" s="111"/>
      <c r="OJH136" s="111"/>
      <c r="OJI136" s="111"/>
      <c r="OJJ136" s="111"/>
      <c r="OJK136" s="111"/>
      <c r="OJL136" s="111"/>
      <c r="OJM136" s="111"/>
      <c r="OJN136" s="111"/>
      <c r="OJO136" s="111"/>
      <c r="OJP136" s="111"/>
      <c r="OJQ136" s="111"/>
      <c r="OJR136" s="111"/>
      <c r="OJS136" s="111"/>
      <c r="OJT136" s="111"/>
      <c r="OJU136" s="111"/>
      <c r="OJV136" s="111"/>
      <c r="OJW136" s="111"/>
      <c r="OJX136" s="111"/>
      <c r="OJY136" s="111"/>
      <c r="OJZ136" s="111"/>
      <c r="OKA136" s="111"/>
      <c r="OKB136" s="111"/>
      <c r="OKC136" s="111"/>
      <c r="OKD136" s="111"/>
      <c r="OKE136" s="111"/>
      <c r="OKF136" s="111"/>
      <c r="OKG136" s="111"/>
      <c r="OKH136" s="111"/>
      <c r="OKI136" s="111"/>
      <c r="OKJ136" s="111"/>
      <c r="OKK136" s="111"/>
      <c r="OKL136" s="111"/>
      <c r="OKM136" s="111"/>
      <c r="OKN136" s="111"/>
      <c r="OKO136" s="111"/>
      <c r="OKP136" s="111"/>
      <c r="OKQ136" s="111"/>
      <c r="OKR136" s="111"/>
      <c r="OKS136" s="111"/>
      <c r="OKT136" s="111"/>
      <c r="OKU136" s="111"/>
      <c r="OKV136" s="111"/>
      <c r="OKW136" s="111"/>
      <c r="OKX136" s="111"/>
      <c r="OKY136" s="111"/>
      <c r="OKZ136" s="111"/>
      <c r="OLA136" s="111"/>
      <c r="OLB136" s="111"/>
      <c r="OLC136" s="111"/>
      <c r="OLD136" s="111"/>
      <c r="OLE136" s="111"/>
      <c r="OLF136" s="111"/>
      <c r="OLG136" s="111"/>
      <c r="OLH136" s="111"/>
      <c r="OLI136" s="111"/>
      <c r="OLJ136" s="111"/>
      <c r="OLK136" s="111"/>
      <c r="OLL136" s="111"/>
      <c r="OLM136" s="111"/>
      <c r="OLN136" s="111"/>
      <c r="OLO136" s="111"/>
      <c r="OLP136" s="111"/>
      <c r="OLQ136" s="111"/>
      <c r="OLR136" s="111"/>
      <c r="OLS136" s="111"/>
      <c r="OLT136" s="111"/>
      <c r="OLU136" s="111"/>
      <c r="OLV136" s="111"/>
      <c r="OLW136" s="111"/>
      <c r="OLX136" s="111"/>
      <c r="OLY136" s="111"/>
      <c r="OLZ136" s="111"/>
      <c r="OMA136" s="111"/>
      <c r="OMB136" s="111"/>
      <c r="OMC136" s="111"/>
      <c r="OMD136" s="111"/>
      <c r="OME136" s="111"/>
      <c r="OMF136" s="111"/>
      <c r="OMG136" s="111"/>
      <c r="OMH136" s="111"/>
      <c r="OMI136" s="111"/>
      <c r="OMJ136" s="111"/>
      <c r="OMK136" s="111"/>
      <c r="OML136" s="111"/>
      <c r="OMM136" s="111"/>
      <c r="OMN136" s="111"/>
      <c r="OMO136" s="111"/>
      <c r="OMP136" s="111"/>
      <c r="OMQ136" s="111"/>
      <c r="OMR136" s="111"/>
      <c r="OMS136" s="111"/>
      <c r="OMT136" s="111"/>
      <c r="OMU136" s="111"/>
      <c r="OMV136" s="111"/>
      <c r="OMW136" s="111"/>
      <c r="OMX136" s="111"/>
      <c r="OMY136" s="111"/>
      <c r="OMZ136" s="111"/>
      <c r="ONA136" s="111"/>
      <c r="ONB136" s="111"/>
      <c r="ONC136" s="111"/>
      <c r="OND136" s="111"/>
      <c r="ONE136" s="111"/>
      <c r="ONF136" s="111"/>
      <c r="ONG136" s="111"/>
      <c r="ONH136" s="111"/>
      <c r="ONI136" s="111"/>
      <c r="ONJ136" s="111"/>
      <c r="ONK136" s="111"/>
      <c r="ONL136" s="111"/>
      <c r="ONM136" s="111"/>
      <c r="ONN136" s="111"/>
      <c r="ONO136" s="111"/>
      <c r="ONP136" s="111"/>
      <c r="ONQ136" s="111"/>
      <c r="ONR136" s="111"/>
      <c r="ONS136" s="111"/>
      <c r="ONT136" s="111"/>
      <c r="ONU136" s="111"/>
      <c r="ONV136" s="111"/>
      <c r="ONW136" s="111"/>
      <c r="ONX136" s="111"/>
      <c r="ONY136" s="111"/>
      <c r="ONZ136" s="111"/>
      <c r="OOA136" s="111"/>
      <c r="OOB136" s="111"/>
      <c r="OOC136" s="111"/>
      <c r="OOD136" s="111"/>
      <c r="OOE136" s="111"/>
      <c r="OOF136" s="111"/>
      <c r="OOG136" s="111"/>
      <c r="OOH136" s="111"/>
      <c r="OOI136" s="111"/>
      <c r="OOJ136" s="111"/>
      <c r="OOK136" s="111"/>
      <c r="OOL136" s="111"/>
      <c r="OOM136" s="111"/>
      <c r="OON136" s="111"/>
      <c r="OOO136" s="111"/>
      <c r="OOP136" s="111"/>
      <c r="OOQ136" s="111"/>
      <c r="OOR136" s="111"/>
      <c r="OOS136" s="111"/>
      <c r="OOT136" s="111"/>
      <c r="OOU136" s="111"/>
      <c r="OOV136" s="111"/>
      <c r="OOW136" s="111"/>
      <c r="OOX136" s="111"/>
      <c r="OOY136" s="111"/>
      <c r="OOZ136" s="111"/>
      <c r="OPA136" s="111"/>
      <c r="OPB136" s="111"/>
      <c r="OPC136" s="111"/>
      <c r="OPD136" s="111"/>
      <c r="OPE136" s="111"/>
      <c r="OPF136" s="111"/>
      <c r="OPG136" s="111"/>
      <c r="OPH136" s="111"/>
      <c r="OPI136" s="111"/>
      <c r="OPJ136" s="111"/>
      <c r="OPK136" s="111"/>
      <c r="OPL136" s="111"/>
      <c r="OPM136" s="111"/>
      <c r="OPN136" s="111"/>
      <c r="OPO136" s="111"/>
      <c r="OPP136" s="111"/>
      <c r="OPQ136" s="111"/>
      <c r="OPR136" s="111"/>
      <c r="OPS136" s="111"/>
      <c r="OPT136" s="111"/>
      <c r="OPU136" s="111"/>
      <c r="OPV136" s="111"/>
      <c r="OPW136" s="111"/>
      <c r="OPX136" s="111"/>
      <c r="OPY136" s="111"/>
      <c r="OPZ136" s="111"/>
      <c r="OQA136" s="111"/>
      <c r="OQB136" s="111"/>
      <c r="OQC136" s="111"/>
      <c r="OQD136" s="111"/>
      <c r="OQE136" s="111"/>
      <c r="OQF136" s="111"/>
      <c r="OQG136" s="111"/>
      <c r="OQH136" s="111"/>
      <c r="OQI136" s="111"/>
      <c r="OQJ136" s="111"/>
      <c r="OQK136" s="111"/>
      <c r="OQL136" s="111"/>
      <c r="OQM136" s="111"/>
      <c r="OQN136" s="111"/>
      <c r="OQO136" s="111"/>
      <c r="OQP136" s="111"/>
      <c r="OQQ136" s="111"/>
      <c r="OQR136" s="111"/>
      <c r="OQS136" s="111"/>
      <c r="OQT136" s="111"/>
      <c r="OQU136" s="111"/>
      <c r="OQV136" s="111"/>
      <c r="OQW136" s="111"/>
      <c r="OQX136" s="111"/>
      <c r="OQY136" s="111"/>
      <c r="OQZ136" s="111"/>
      <c r="ORA136" s="111"/>
      <c r="ORB136" s="111"/>
      <c r="ORC136" s="111"/>
      <c r="ORD136" s="111"/>
      <c r="ORE136" s="111"/>
      <c r="ORF136" s="111"/>
      <c r="ORG136" s="111"/>
      <c r="ORH136" s="111"/>
      <c r="ORI136" s="111"/>
      <c r="ORJ136" s="111"/>
      <c r="ORK136" s="111"/>
      <c r="ORL136" s="111"/>
      <c r="ORM136" s="111"/>
      <c r="ORN136" s="111"/>
      <c r="ORO136" s="111"/>
      <c r="ORP136" s="111"/>
      <c r="ORQ136" s="111"/>
      <c r="ORR136" s="111"/>
      <c r="ORS136" s="111"/>
      <c r="ORT136" s="111"/>
      <c r="ORU136" s="111"/>
      <c r="ORV136" s="111"/>
      <c r="ORW136" s="111"/>
      <c r="ORX136" s="111"/>
      <c r="ORY136" s="111"/>
      <c r="ORZ136" s="111"/>
      <c r="OSA136" s="111"/>
      <c r="OSB136" s="111"/>
      <c r="OSC136" s="111"/>
      <c r="OSD136" s="111"/>
      <c r="OSE136" s="111"/>
      <c r="OSF136" s="111"/>
      <c r="OSG136" s="111"/>
      <c r="OSH136" s="111"/>
      <c r="OSI136" s="111"/>
      <c r="OSJ136" s="111"/>
      <c r="OSK136" s="111"/>
      <c r="OSL136" s="111"/>
      <c r="OSM136" s="111"/>
      <c r="OSN136" s="111"/>
      <c r="OSO136" s="111"/>
      <c r="OSP136" s="111"/>
      <c r="OSQ136" s="111"/>
      <c r="OSR136" s="111"/>
      <c r="OSS136" s="111"/>
      <c r="OST136" s="111"/>
      <c r="OSU136" s="111"/>
      <c r="OSV136" s="111"/>
      <c r="OSW136" s="111"/>
      <c r="OSX136" s="111"/>
      <c r="OSY136" s="111"/>
      <c r="OSZ136" s="111"/>
      <c r="OTA136" s="111"/>
      <c r="OTB136" s="111"/>
      <c r="OTC136" s="111"/>
      <c r="OTD136" s="111"/>
      <c r="OTE136" s="111"/>
      <c r="OTF136" s="111"/>
      <c r="OTG136" s="111"/>
      <c r="OTH136" s="111"/>
      <c r="OTI136" s="111"/>
      <c r="OTJ136" s="111"/>
      <c r="OTK136" s="111"/>
      <c r="OTL136" s="111"/>
      <c r="OTM136" s="111"/>
      <c r="OTN136" s="111"/>
      <c r="OTO136" s="111"/>
      <c r="OTP136" s="111"/>
      <c r="OTQ136" s="111"/>
      <c r="OTR136" s="111"/>
      <c r="OTS136" s="111"/>
      <c r="OTT136" s="111"/>
      <c r="OTU136" s="111"/>
      <c r="OTV136" s="111"/>
      <c r="OTW136" s="111"/>
      <c r="OTX136" s="111"/>
      <c r="OTY136" s="111"/>
      <c r="OTZ136" s="111"/>
      <c r="OUA136" s="111"/>
      <c r="OUB136" s="111"/>
      <c r="OUC136" s="111"/>
      <c r="OUD136" s="111"/>
      <c r="OUE136" s="111"/>
      <c r="OUF136" s="111"/>
      <c r="OUG136" s="111"/>
      <c r="OUH136" s="111"/>
      <c r="OUI136" s="111"/>
      <c r="OUJ136" s="111"/>
      <c r="OUK136" s="111"/>
      <c r="OUL136" s="111"/>
      <c r="OUM136" s="111"/>
      <c r="OUN136" s="111"/>
      <c r="OUO136" s="111"/>
      <c r="OUP136" s="111"/>
      <c r="OUQ136" s="111"/>
      <c r="OUR136" s="111"/>
      <c r="OUS136" s="111"/>
      <c r="OUT136" s="111"/>
      <c r="OUU136" s="111"/>
      <c r="OUV136" s="111"/>
      <c r="OUW136" s="111"/>
      <c r="OUX136" s="111"/>
      <c r="OUY136" s="111"/>
      <c r="OUZ136" s="111"/>
      <c r="OVA136" s="111"/>
      <c r="OVB136" s="111"/>
      <c r="OVC136" s="111"/>
      <c r="OVD136" s="111"/>
      <c r="OVE136" s="111"/>
      <c r="OVF136" s="111"/>
      <c r="OVG136" s="111"/>
      <c r="OVH136" s="111"/>
      <c r="OVI136" s="111"/>
      <c r="OVJ136" s="111"/>
      <c r="OVK136" s="111"/>
      <c r="OVL136" s="111"/>
      <c r="OVM136" s="111"/>
      <c r="OVN136" s="111"/>
      <c r="OVO136" s="111"/>
      <c r="OVP136" s="111"/>
      <c r="OVQ136" s="111"/>
      <c r="OVR136" s="111"/>
      <c r="OVS136" s="111"/>
      <c r="OVT136" s="111"/>
      <c r="OVU136" s="111"/>
      <c r="OVV136" s="111"/>
      <c r="OVW136" s="111"/>
      <c r="OVX136" s="111"/>
      <c r="OVY136" s="111"/>
      <c r="OVZ136" s="111"/>
      <c r="OWA136" s="111"/>
      <c r="OWB136" s="111"/>
      <c r="OWC136" s="111"/>
      <c r="OWD136" s="111"/>
      <c r="OWE136" s="111"/>
      <c r="OWF136" s="111"/>
      <c r="OWG136" s="111"/>
      <c r="OWH136" s="111"/>
      <c r="OWI136" s="111"/>
      <c r="OWJ136" s="111"/>
      <c r="OWK136" s="111"/>
      <c r="OWL136" s="111"/>
      <c r="OWM136" s="111"/>
      <c r="OWN136" s="111"/>
      <c r="OWO136" s="111"/>
      <c r="OWP136" s="111"/>
      <c r="OWQ136" s="111"/>
      <c r="OWR136" s="111"/>
      <c r="OWS136" s="111"/>
      <c r="OWT136" s="111"/>
      <c r="OWU136" s="111"/>
      <c r="OWV136" s="111"/>
      <c r="OWW136" s="111"/>
      <c r="OWX136" s="111"/>
      <c r="OWY136" s="111"/>
      <c r="OWZ136" s="111"/>
      <c r="OXA136" s="111"/>
      <c r="OXB136" s="111"/>
      <c r="OXC136" s="111"/>
      <c r="OXD136" s="111"/>
      <c r="OXE136" s="111"/>
      <c r="OXF136" s="111"/>
      <c r="OXG136" s="111"/>
      <c r="OXH136" s="111"/>
      <c r="OXI136" s="111"/>
      <c r="OXJ136" s="111"/>
      <c r="OXK136" s="111"/>
      <c r="OXL136" s="111"/>
      <c r="OXM136" s="111"/>
      <c r="OXN136" s="111"/>
      <c r="OXO136" s="111"/>
      <c r="OXP136" s="111"/>
      <c r="OXQ136" s="111"/>
      <c r="OXR136" s="111"/>
      <c r="OXS136" s="111"/>
      <c r="OXT136" s="111"/>
      <c r="OXU136" s="111"/>
      <c r="OXV136" s="111"/>
      <c r="OXW136" s="111"/>
      <c r="OXX136" s="111"/>
      <c r="OXY136" s="111"/>
      <c r="OXZ136" s="111"/>
      <c r="OYA136" s="111"/>
      <c r="OYB136" s="111"/>
      <c r="OYC136" s="111"/>
      <c r="OYD136" s="111"/>
      <c r="OYE136" s="111"/>
      <c r="OYF136" s="111"/>
      <c r="OYG136" s="111"/>
      <c r="OYH136" s="111"/>
      <c r="OYI136" s="111"/>
      <c r="OYJ136" s="111"/>
      <c r="OYK136" s="111"/>
      <c r="OYL136" s="111"/>
      <c r="OYM136" s="111"/>
      <c r="OYN136" s="111"/>
      <c r="OYO136" s="111"/>
      <c r="OYP136" s="111"/>
      <c r="OYQ136" s="111"/>
      <c r="OYR136" s="111"/>
      <c r="OYS136" s="111"/>
      <c r="OYT136" s="111"/>
      <c r="OYU136" s="111"/>
      <c r="OYV136" s="111"/>
      <c r="OYW136" s="111"/>
      <c r="OYX136" s="111"/>
      <c r="OYY136" s="111"/>
      <c r="OYZ136" s="111"/>
      <c r="OZA136" s="111"/>
      <c r="OZB136" s="111"/>
      <c r="OZC136" s="111"/>
      <c r="OZD136" s="111"/>
      <c r="OZE136" s="111"/>
      <c r="OZF136" s="111"/>
      <c r="OZG136" s="111"/>
      <c r="OZH136" s="111"/>
      <c r="OZI136" s="111"/>
      <c r="OZJ136" s="111"/>
      <c r="OZK136" s="111"/>
      <c r="OZL136" s="111"/>
      <c r="OZM136" s="111"/>
      <c r="OZN136" s="111"/>
      <c r="OZO136" s="111"/>
      <c r="OZP136" s="111"/>
      <c r="OZQ136" s="111"/>
      <c r="OZR136" s="111"/>
      <c r="OZS136" s="111"/>
      <c r="OZT136" s="111"/>
      <c r="OZU136" s="111"/>
      <c r="OZV136" s="111"/>
      <c r="OZW136" s="111"/>
      <c r="OZX136" s="111"/>
      <c r="OZY136" s="111"/>
      <c r="OZZ136" s="111"/>
      <c r="PAA136" s="111"/>
      <c r="PAB136" s="111"/>
      <c r="PAC136" s="111"/>
      <c r="PAD136" s="111"/>
      <c r="PAE136" s="111"/>
      <c r="PAF136" s="111"/>
      <c r="PAG136" s="111"/>
      <c r="PAH136" s="111"/>
      <c r="PAI136" s="111"/>
      <c r="PAJ136" s="111"/>
      <c r="PAK136" s="111"/>
      <c r="PAL136" s="111"/>
      <c r="PAM136" s="111"/>
      <c r="PAN136" s="111"/>
      <c r="PAO136" s="111"/>
      <c r="PAP136" s="111"/>
      <c r="PAQ136" s="111"/>
      <c r="PAR136" s="111"/>
      <c r="PAS136" s="111"/>
      <c r="PAT136" s="111"/>
      <c r="PAU136" s="111"/>
      <c r="PAV136" s="111"/>
      <c r="PAW136" s="111"/>
      <c r="PAX136" s="111"/>
      <c r="PAY136" s="111"/>
      <c r="PAZ136" s="111"/>
      <c r="PBA136" s="111"/>
      <c r="PBB136" s="111"/>
      <c r="PBC136" s="111"/>
      <c r="PBD136" s="111"/>
      <c r="PBE136" s="111"/>
      <c r="PBF136" s="111"/>
      <c r="PBG136" s="111"/>
      <c r="PBH136" s="111"/>
      <c r="PBI136" s="111"/>
      <c r="PBJ136" s="111"/>
      <c r="PBK136" s="111"/>
      <c r="PBL136" s="111"/>
      <c r="PBM136" s="111"/>
      <c r="PBN136" s="111"/>
      <c r="PBO136" s="111"/>
      <c r="PBP136" s="111"/>
      <c r="PBQ136" s="111"/>
      <c r="PBR136" s="111"/>
      <c r="PBS136" s="111"/>
      <c r="PBT136" s="111"/>
      <c r="PBU136" s="111"/>
      <c r="PBV136" s="111"/>
      <c r="PBW136" s="111"/>
      <c r="PBX136" s="111"/>
      <c r="PBY136" s="111"/>
      <c r="PBZ136" s="111"/>
      <c r="PCA136" s="111"/>
      <c r="PCB136" s="111"/>
      <c r="PCC136" s="111"/>
      <c r="PCD136" s="111"/>
      <c r="PCE136" s="111"/>
      <c r="PCF136" s="111"/>
      <c r="PCG136" s="111"/>
      <c r="PCH136" s="111"/>
      <c r="PCI136" s="111"/>
      <c r="PCJ136" s="111"/>
      <c r="PCK136" s="111"/>
      <c r="PCL136" s="111"/>
      <c r="PCM136" s="111"/>
      <c r="PCN136" s="111"/>
      <c r="PCO136" s="111"/>
      <c r="PCP136" s="111"/>
      <c r="PCQ136" s="111"/>
      <c r="PCR136" s="111"/>
      <c r="PCS136" s="111"/>
      <c r="PCT136" s="111"/>
      <c r="PCU136" s="111"/>
      <c r="PCV136" s="111"/>
      <c r="PCW136" s="111"/>
      <c r="PCX136" s="111"/>
      <c r="PCY136" s="111"/>
      <c r="PCZ136" s="111"/>
      <c r="PDA136" s="111"/>
      <c r="PDB136" s="111"/>
      <c r="PDC136" s="111"/>
      <c r="PDD136" s="111"/>
      <c r="PDE136" s="111"/>
      <c r="PDF136" s="111"/>
      <c r="PDG136" s="111"/>
      <c r="PDH136" s="111"/>
      <c r="PDI136" s="111"/>
      <c r="PDJ136" s="111"/>
      <c r="PDK136" s="111"/>
      <c r="PDL136" s="111"/>
      <c r="PDM136" s="111"/>
      <c r="PDN136" s="111"/>
      <c r="PDO136" s="111"/>
      <c r="PDP136" s="111"/>
      <c r="PDQ136" s="111"/>
      <c r="PDR136" s="111"/>
      <c r="PDS136" s="111"/>
      <c r="PDT136" s="111"/>
      <c r="PDU136" s="111"/>
      <c r="PDV136" s="111"/>
      <c r="PDW136" s="111"/>
      <c r="PDX136" s="111"/>
      <c r="PDY136" s="111"/>
      <c r="PDZ136" s="111"/>
      <c r="PEA136" s="111"/>
      <c r="PEB136" s="111"/>
      <c r="PEC136" s="111"/>
      <c r="PED136" s="111"/>
      <c r="PEE136" s="111"/>
      <c r="PEF136" s="111"/>
      <c r="PEG136" s="111"/>
      <c r="PEH136" s="111"/>
      <c r="PEI136" s="111"/>
      <c r="PEJ136" s="111"/>
      <c r="PEK136" s="111"/>
      <c r="PEL136" s="111"/>
      <c r="PEM136" s="111"/>
      <c r="PEN136" s="111"/>
      <c r="PEO136" s="111"/>
      <c r="PEP136" s="111"/>
      <c r="PEQ136" s="111"/>
      <c r="PER136" s="111"/>
      <c r="PES136" s="111"/>
      <c r="PET136" s="111"/>
      <c r="PEU136" s="111"/>
      <c r="PEV136" s="111"/>
      <c r="PEW136" s="111"/>
      <c r="PEX136" s="111"/>
      <c r="PEY136" s="111"/>
      <c r="PEZ136" s="111"/>
      <c r="PFA136" s="111"/>
      <c r="PFB136" s="111"/>
      <c r="PFC136" s="111"/>
      <c r="PFD136" s="111"/>
      <c r="PFE136" s="111"/>
      <c r="PFF136" s="111"/>
      <c r="PFG136" s="111"/>
      <c r="PFH136" s="111"/>
      <c r="PFI136" s="111"/>
      <c r="PFJ136" s="111"/>
      <c r="PFK136" s="111"/>
      <c r="PFL136" s="111"/>
      <c r="PFM136" s="111"/>
      <c r="PFN136" s="111"/>
      <c r="PFO136" s="111"/>
      <c r="PFP136" s="111"/>
      <c r="PFQ136" s="111"/>
      <c r="PFR136" s="111"/>
      <c r="PFS136" s="111"/>
      <c r="PFT136" s="111"/>
      <c r="PFU136" s="111"/>
      <c r="PFV136" s="111"/>
      <c r="PFW136" s="111"/>
      <c r="PFX136" s="111"/>
      <c r="PFY136" s="111"/>
      <c r="PFZ136" s="111"/>
      <c r="PGA136" s="111"/>
      <c r="PGB136" s="111"/>
      <c r="PGC136" s="111"/>
      <c r="PGD136" s="111"/>
      <c r="PGE136" s="111"/>
      <c r="PGF136" s="111"/>
      <c r="PGG136" s="111"/>
      <c r="PGH136" s="111"/>
      <c r="PGI136" s="111"/>
      <c r="PGJ136" s="111"/>
      <c r="PGK136" s="111"/>
      <c r="PGL136" s="111"/>
      <c r="PGM136" s="111"/>
      <c r="PGN136" s="111"/>
      <c r="PGO136" s="111"/>
      <c r="PGP136" s="111"/>
      <c r="PGQ136" s="111"/>
      <c r="PGR136" s="111"/>
      <c r="PGS136" s="111"/>
      <c r="PGT136" s="111"/>
      <c r="PGU136" s="111"/>
      <c r="PGV136" s="111"/>
      <c r="PGW136" s="111"/>
      <c r="PGX136" s="111"/>
      <c r="PGY136" s="111"/>
      <c r="PGZ136" s="111"/>
      <c r="PHA136" s="111"/>
      <c r="PHB136" s="111"/>
      <c r="PHC136" s="111"/>
      <c r="PHD136" s="111"/>
      <c r="PHE136" s="111"/>
      <c r="PHF136" s="111"/>
      <c r="PHG136" s="111"/>
      <c r="PHH136" s="111"/>
      <c r="PHI136" s="111"/>
      <c r="PHJ136" s="111"/>
      <c r="PHK136" s="111"/>
      <c r="PHL136" s="111"/>
      <c r="PHM136" s="111"/>
      <c r="PHN136" s="111"/>
      <c r="PHO136" s="111"/>
      <c r="PHP136" s="111"/>
      <c r="PHQ136" s="111"/>
      <c r="PHR136" s="111"/>
      <c r="PHS136" s="111"/>
      <c r="PHT136" s="111"/>
      <c r="PHU136" s="111"/>
      <c r="PHV136" s="111"/>
      <c r="PHW136" s="111"/>
      <c r="PHX136" s="111"/>
      <c r="PHY136" s="111"/>
      <c r="PHZ136" s="111"/>
      <c r="PIA136" s="111"/>
      <c r="PIB136" s="111"/>
      <c r="PIC136" s="111"/>
      <c r="PID136" s="111"/>
      <c r="PIE136" s="111"/>
      <c r="PIF136" s="111"/>
      <c r="PIG136" s="111"/>
      <c r="PIH136" s="111"/>
      <c r="PII136" s="111"/>
      <c r="PIJ136" s="111"/>
      <c r="PIK136" s="111"/>
      <c r="PIL136" s="111"/>
      <c r="PIM136" s="111"/>
      <c r="PIN136" s="111"/>
      <c r="PIO136" s="111"/>
      <c r="PIP136" s="111"/>
      <c r="PIQ136" s="111"/>
      <c r="PIR136" s="111"/>
      <c r="PIS136" s="111"/>
      <c r="PIT136" s="111"/>
      <c r="PIU136" s="111"/>
      <c r="PIV136" s="111"/>
      <c r="PIW136" s="111"/>
      <c r="PIX136" s="111"/>
      <c r="PIY136" s="111"/>
      <c r="PIZ136" s="111"/>
      <c r="PJA136" s="111"/>
      <c r="PJB136" s="111"/>
      <c r="PJC136" s="111"/>
      <c r="PJD136" s="111"/>
      <c r="PJE136" s="111"/>
      <c r="PJF136" s="111"/>
      <c r="PJG136" s="111"/>
      <c r="PJH136" s="111"/>
      <c r="PJI136" s="111"/>
      <c r="PJJ136" s="111"/>
      <c r="PJK136" s="111"/>
      <c r="PJL136" s="111"/>
      <c r="PJM136" s="111"/>
      <c r="PJN136" s="111"/>
      <c r="PJO136" s="111"/>
      <c r="PJP136" s="111"/>
      <c r="PJQ136" s="111"/>
      <c r="PJR136" s="111"/>
      <c r="PJS136" s="111"/>
      <c r="PJT136" s="111"/>
      <c r="PJU136" s="111"/>
      <c r="PJV136" s="111"/>
      <c r="PJW136" s="111"/>
      <c r="PJX136" s="111"/>
      <c r="PJY136" s="111"/>
      <c r="PJZ136" s="111"/>
      <c r="PKA136" s="111"/>
      <c r="PKB136" s="111"/>
      <c r="PKC136" s="111"/>
      <c r="PKD136" s="111"/>
      <c r="PKE136" s="111"/>
      <c r="PKF136" s="111"/>
      <c r="PKG136" s="111"/>
      <c r="PKH136" s="111"/>
      <c r="PKI136" s="111"/>
      <c r="PKJ136" s="111"/>
      <c r="PKK136" s="111"/>
      <c r="PKL136" s="111"/>
      <c r="PKM136" s="111"/>
      <c r="PKN136" s="111"/>
      <c r="PKO136" s="111"/>
      <c r="PKP136" s="111"/>
      <c r="PKQ136" s="111"/>
      <c r="PKR136" s="111"/>
      <c r="PKS136" s="111"/>
      <c r="PKT136" s="111"/>
      <c r="PKU136" s="111"/>
      <c r="PKV136" s="111"/>
      <c r="PKW136" s="111"/>
      <c r="PKX136" s="111"/>
      <c r="PKY136" s="111"/>
      <c r="PKZ136" s="111"/>
      <c r="PLA136" s="111"/>
      <c r="PLB136" s="111"/>
      <c r="PLC136" s="111"/>
      <c r="PLD136" s="111"/>
      <c r="PLE136" s="111"/>
      <c r="PLF136" s="111"/>
      <c r="PLG136" s="111"/>
      <c r="PLH136" s="111"/>
      <c r="PLI136" s="111"/>
      <c r="PLJ136" s="111"/>
      <c r="PLK136" s="111"/>
      <c r="PLL136" s="111"/>
      <c r="PLM136" s="111"/>
      <c r="PLN136" s="111"/>
      <c r="PLO136" s="111"/>
      <c r="PLP136" s="111"/>
      <c r="PLQ136" s="111"/>
      <c r="PLR136" s="111"/>
      <c r="PLS136" s="111"/>
      <c r="PLT136" s="111"/>
      <c r="PLU136" s="111"/>
      <c r="PLV136" s="111"/>
      <c r="PLW136" s="111"/>
      <c r="PLX136" s="111"/>
      <c r="PLY136" s="111"/>
      <c r="PLZ136" s="111"/>
      <c r="PMA136" s="111"/>
      <c r="PMB136" s="111"/>
      <c r="PMC136" s="111"/>
      <c r="PMD136" s="111"/>
      <c r="PME136" s="111"/>
      <c r="PMF136" s="111"/>
      <c r="PMG136" s="111"/>
      <c r="PMH136" s="111"/>
      <c r="PMI136" s="111"/>
      <c r="PMJ136" s="111"/>
      <c r="PMK136" s="111"/>
      <c r="PML136" s="111"/>
      <c r="PMM136" s="111"/>
      <c r="PMN136" s="111"/>
      <c r="PMO136" s="111"/>
      <c r="PMP136" s="111"/>
      <c r="PMQ136" s="111"/>
      <c r="PMR136" s="111"/>
      <c r="PMS136" s="111"/>
      <c r="PMT136" s="111"/>
      <c r="PMU136" s="111"/>
      <c r="PMV136" s="111"/>
      <c r="PMW136" s="111"/>
      <c r="PMX136" s="111"/>
      <c r="PMY136" s="111"/>
      <c r="PMZ136" s="111"/>
      <c r="PNA136" s="111"/>
      <c r="PNB136" s="111"/>
      <c r="PNC136" s="111"/>
      <c r="PND136" s="111"/>
      <c r="PNE136" s="111"/>
      <c r="PNF136" s="111"/>
      <c r="PNG136" s="111"/>
      <c r="PNH136" s="111"/>
      <c r="PNI136" s="111"/>
      <c r="PNJ136" s="111"/>
      <c r="PNK136" s="111"/>
      <c r="PNL136" s="111"/>
      <c r="PNM136" s="111"/>
      <c r="PNN136" s="111"/>
      <c r="PNO136" s="111"/>
      <c r="PNP136" s="111"/>
      <c r="PNQ136" s="111"/>
      <c r="PNR136" s="111"/>
      <c r="PNS136" s="111"/>
      <c r="PNT136" s="111"/>
      <c r="PNU136" s="111"/>
      <c r="PNV136" s="111"/>
      <c r="PNW136" s="111"/>
      <c r="PNX136" s="111"/>
      <c r="PNY136" s="111"/>
      <c r="PNZ136" s="111"/>
      <c r="POA136" s="111"/>
      <c r="POB136" s="111"/>
      <c r="POC136" s="111"/>
      <c r="POD136" s="111"/>
      <c r="POE136" s="111"/>
      <c r="POF136" s="111"/>
      <c r="POG136" s="111"/>
      <c r="POH136" s="111"/>
      <c r="POI136" s="111"/>
      <c r="POJ136" s="111"/>
      <c r="POK136" s="111"/>
      <c r="POL136" s="111"/>
      <c r="POM136" s="111"/>
      <c r="PON136" s="111"/>
      <c r="POO136" s="111"/>
      <c r="POP136" s="111"/>
      <c r="POQ136" s="111"/>
      <c r="POR136" s="111"/>
      <c r="POS136" s="111"/>
      <c r="POT136" s="111"/>
      <c r="POU136" s="111"/>
      <c r="POV136" s="111"/>
      <c r="POW136" s="111"/>
      <c r="POX136" s="111"/>
      <c r="POY136" s="111"/>
      <c r="POZ136" s="111"/>
      <c r="PPA136" s="111"/>
      <c r="PPB136" s="111"/>
      <c r="PPC136" s="111"/>
      <c r="PPD136" s="111"/>
      <c r="PPE136" s="111"/>
      <c r="PPF136" s="111"/>
      <c r="PPG136" s="111"/>
      <c r="PPH136" s="111"/>
      <c r="PPI136" s="111"/>
      <c r="PPJ136" s="111"/>
      <c r="PPK136" s="111"/>
      <c r="PPL136" s="111"/>
      <c r="PPM136" s="111"/>
      <c r="PPN136" s="111"/>
      <c r="PPO136" s="111"/>
      <c r="PPP136" s="111"/>
      <c r="PPQ136" s="111"/>
      <c r="PPR136" s="111"/>
      <c r="PPS136" s="111"/>
      <c r="PPT136" s="111"/>
      <c r="PPU136" s="111"/>
      <c r="PPV136" s="111"/>
      <c r="PPW136" s="111"/>
      <c r="PPX136" s="111"/>
      <c r="PPY136" s="111"/>
      <c r="PPZ136" s="111"/>
      <c r="PQA136" s="111"/>
      <c r="PQB136" s="111"/>
      <c r="PQC136" s="111"/>
      <c r="PQD136" s="111"/>
      <c r="PQE136" s="111"/>
      <c r="PQF136" s="111"/>
      <c r="PQG136" s="111"/>
      <c r="PQH136" s="111"/>
      <c r="PQI136" s="111"/>
      <c r="PQJ136" s="111"/>
      <c r="PQK136" s="111"/>
      <c r="PQL136" s="111"/>
      <c r="PQM136" s="111"/>
      <c r="PQN136" s="111"/>
      <c r="PQO136" s="111"/>
      <c r="PQP136" s="111"/>
      <c r="PQQ136" s="111"/>
      <c r="PQR136" s="111"/>
      <c r="PQS136" s="111"/>
      <c r="PQT136" s="111"/>
      <c r="PQU136" s="111"/>
      <c r="PQV136" s="111"/>
      <c r="PQW136" s="111"/>
      <c r="PQX136" s="111"/>
      <c r="PQY136" s="111"/>
      <c r="PQZ136" s="111"/>
      <c r="PRA136" s="111"/>
      <c r="PRB136" s="111"/>
      <c r="PRC136" s="111"/>
      <c r="PRD136" s="111"/>
      <c r="PRE136" s="111"/>
      <c r="PRF136" s="111"/>
      <c r="PRG136" s="111"/>
      <c r="PRH136" s="111"/>
      <c r="PRI136" s="111"/>
      <c r="PRJ136" s="111"/>
      <c r="PRK136" s="111"/>
      <c r="PRL136" s="111"/>
      <c r="PRM136" s="111"/>
      <c r="PRN136" s="111"/>
      <c r="PRO136" s="111"/>
      <c r="PRP136" s="111"/>
      <c r="PRQ136" s="111"/>
      <c r="PRR136" s="111"/>
      <c r="PRS136" s="111"/>
      <c r="PRT136" s="111"/>
      <c r="PRU136" s="111"/>
      <c r="PRV136" s="111"/>
      <c r="PRW136" s="111"/>
      <c r="PRX136" s="111"/>
      <c r="PRY136" s="111"/>
      <c r="PRZ136" s="111"/>
      <c r="PSA136" s="111"/>
      <c r="PSB136" s="111"/>
      <c r="PSC136" s="111"/>
      <c r="PSD136" s="111"/>
      <c r="PSE136" s="111"/>
      <c r="PSF136" s="111"/>
      <c r="PSG136" s="111"/>
      <c r="PSH136" s="111"/>
      <c r="PSI136" s="111"/>
      <c r="PSJ136" s="111"/>
      <c r="PSK136" s="111"/>
      <c r="PSL136" s="111"/>
      <c r="PSM136" s="111"/>
      <c r="PSN136" s="111"/>
      <c r="PSO136" s="111"/>
      <c r="PSP136" s="111"/>
      <c r="PSQ136" s="111"/>
      <c r="PSR136" s="111"/>
      <c r="PSS136" s="111"/>
      <c r="PST136" s="111"/>
      <c r="PSU136" s="111"/>
      <c r="PSV136" s="111"/>
      <c r="PSW136" s="111"/>
      <c r="PSX136" s="111"/>
      <c r="PSY136" s="111"/>
      <c r="PSZ136" s="111"/>
      <c r="PTA136" s="111"/>
      <c r="PTB136" s="111"/>
      <c r="PTC136" s="111"/>
      <c r="PTD136" s="111"/>
      <c r="PTE136" s="111"/>
      <c r="PTF136" s="111"/>
      <c r="PTG136" s="111"/>
      <c r="PTH136" s="111"/>
      <c r="PTI136" s="111"/>
      <c r="PTJ136" s="111"/>
      <c r="PTK136" s="111"/>
      <c r="PTL136" s="111"/>
      <c r="PTM136" s="111"/>
      <c r="PTN136" s="111"/>
      <c r="PTO136" s="111"/>
      <c r="PTP136" s="111"/>
      <c r="PTQ136" s="111"/>
      <c r="PTR136" s="111"/>
      <c r="PTS136" s="111"/>
      <c r="PTT136" s="111"/>
      <c r="PTU136" s="111"/>
      <c r="PTV136" s="111"/>
      <c r="PTW136" s="111"/>
      <c r="PTX136" s="111"/>
      <c r="PTY136" s="111"/>
      <c r="PTZ136" s="111"/>
      <c r="PUA136" s="111"/>
      <c r="PUB136" s="111"/>
      <c r="PUC136" s="111"/>
      <c r="PUD136" s="111"/>
      <c r="PUE136" s="111"/>
      <c r="PUF136" s="111"/>
      <c r="PUG136" s="111"/>
      <c r="PUH136" s="111"/>
      <c r="PUI136" s="111"/>
      <c r="PUJ136" s="111"/>
      <c r="PUK136" s="111"/>
      <c r="PUL136" s="111"/>
      <c r="PUM136" s="111"/>
      <c r="PUN136" s="111"/>
      <c r="PUO136" s="111"/>
      <c r="PUP136" s="111"/>
      <c r="PUQ136" s="111"/>
      <c r="PUR136" s="111"/>
      <c r="PUS136" s="111"/>
      <c r="PUT136" s="111"/>
      <c r="PUU136" s="111"/>
      <c r="PUV136" s="111"/>
      <c r="PUW136" s="111"/>
      <c r="PUX136" s="111"/>
      <c r="PUY136" s="111"/>
      <c r="PUZ136" s="111"/>
      <c r="PVA136" s="111"/>
      <c r="PVB136" s="111"/>
      <c r="PVC136" s="111"/>
      <c r="PVD136" s="111"/>
      <c r="PVE136" s="111"/>
      <c r="PVF136" s="111"/>
      <c r="PVG136" s="111"/>
      <c r="PVH136" s="111"/>
      <c r="PVI136" s="111"/>
      <c r="PVJ136" s="111"/>
      <c r="PVK136" s="111"/>
      <c r="PVL136" s="111"/>
      <c r="PVM136" s="111"/>
      <c r="PVN136" s="111"/>
      <c r="PVO136" s="111"/>
      <c r="PVP136" s="111"/>
      <c r="PVQ136" s="111"/>
      <c r="PVR136" s="111"/>
      <c r="PVS136" s="111"/>
      <c r="PVT136" s="111"/>
      <c r="PVU136" s="111"/>
      <c r="PVV136" s="111"/>
      <c r="PVW136" s="111"/>
      <c r="PVX136" s="111"/>
      <c r="PVY136" s="111"/>
      <c r="PVZ136" s="111"/>
      <c r="PWA136" s="111"/>
      <c r="PWB136" s="111"/>
      <c r="PWC136" s="111"/>
      <c r="PWD136" s="111"/>
      <c r="PWE136" s="111"/>
      <c r="PWF136" s="111"/>
      <c r="PWG136" s="111"/>
      <c r="PWH136" s="111"/>
      <c r="PWI136" s="111"/>
      <c r="PWJ136" s="111"/>
      <c r="PWK136" s="111"/>
      <c r="PWL136" s="111"/>
      <c r="PWM136" s="111"/>
      <c r="PWN136" s="111"/>
      <c r="PWO136" s="111"/>
      <c r="PWP136" s="111"/>
      <c r="PWQ136" s="111"/>
      <c r="PWR136" s="111"/>
      <c r="PWS136" s="111"/>
      <c r="PWT136" s="111"/>
      <c r="PWU136" s="111"/>
      <c r="PWV136" s="111"/>
      <c r="PWW136" s="111"/>
      <c r="PWX136" s="111"/>
      <c r="PWY136" s="111"/>
      <c r="PWZ136" s="111"/>
      <c r="PXA136" s="111"/>
      <c r="PXB136" s="111"/>
      <c r="PXC136" s="111"/>
      <c r="PXD136" s="111"/>
      <c r="PXE136" s="111"/>
      <c r="PXF136" s="111"/>
      <c r="PXG136" s="111"/>
      <c r="PXH136" s="111"/>
      <c r="PXI136" s="111"/>
      <c r="PXJ136" s="111"/>
      <c r="PXK136" s="111"/>
      <c r="PXL136" s="111"/>
      <c r="PXM136" s="111"/>
      <c r="PXN136" s="111"/>
      <c r="PXO136" s="111"/>
      <c r="PXP136" s="111"/>
      <c r="PXQ136" s="111"/>
      <c r="PXR136" s="111"/>
      <c r="PXS136" s="111"/>
      <c r="PXT136" s="111"/>
      <c r="PXU136" s="111"/>
      <c r="PXV136" s="111"/>
      <c r="PXW136" s="111"/>
      <c r="PXX136" s="111"/>
      <c r="PXY136" s="111"/>
      <c r="PXZ136" s="111"/>
      <c r="PYA136" s="111"/>
      <c r="PYB136" s="111"/>
      <c r="PYC136" s="111"/>
      <c r="PYD136" s="111"/>
      <c r="PYE136" s="111"/>
      <c r="PYF136" s="111"/>
      <c r="PYG136" s="111"/>
      <c r="PYH136" s="111"/>
      <c r="PYI136" s="111"/>
      <c r="PYJ136" s="111"/>
      <c r="PYK136" s="111"/>
      <c r="PYL136" s="111"/>
      <c r="PYM136" s="111"/>
      <c r="PYN136" s="111"/>
      <c r="PYO136" s="111"/>
      <c r="PYP136" s="111"/>
      <c r="PYQ136" s="111"/>
      <c r="PYR136" s="111"/>
      <c r="PYS136" s="111"/>
      <c r="PYT136" s="111"/>
      <c r="PYU136" s="111"/>
      <c r="PYV136" s="111"/>
      <c r="PYW136" s="111"/>
      <c r="PYX136" s="111"/>
      <c r="PYY136" s="111"/>
      <c r="PYZ136" s="111"/>
      <c r="PZA136" s="111"/>
      <c r="PZB136" s="111"/>
      <c r="PZC136" s="111"/>
      <c r="PZD136" s="111"/>
      <c r="PZE136" s="111"/>
      <c r="PZF136" s="111"/>
      <c r="PZG136" s="111"/>
      <c r="PZH136" s="111"/>
      <c r="PZI136" s="111"/>
      <c r="PZJ136" s="111"/>
      <c r="PZK136" s="111"/>
      <c r="PZL136" s="111"/>
      <c r="PZM136" s="111"/>
      <c r="PZN136" s="111"/>
      <c r="PZO136" s="111"/>
      <c r="PZP136" s="111"/>
      <c r="PZQ136" s="111"/>
      <c r="PZR136" s="111"/>
      <c r="PZS136" s="111"/>
      <c r="PZT136" s="111"/>
      <c r="PZU136" s="111"/>
      <c r="PZV136" s="111"/>
      <c r="PZW136" s="111"/>
      <c r="PZX136" s="111"/>
      <c r="PZY136" s="111"/>
      <c r="PZZ136" s="111"/>
      <c r="QAA136" s="111"/>
      <c r="QAB136" s="111"/>
      <c r="QAC136" s="111"/>
      <c r="QAD136" s="111"/>
      <c r="QAE136" s="111"/>
      <c r="QAF136" s="111"/>
      <c r="QAG136" s="111"/>
      <c r="QAH136" s="111"/>
      <c r="QAI136" s="111"/>
      <c r="QAJ136" s="111"/>
      <c r="QAK136" s="111"/>
      <c r="QAL136" s="111"/>
      <c r="QAM136" s="111"/>
      <c r="QAN136" s="111"/>
      <c r="QAO136" s="111"/>
      <c r="QAP136" s="111"/>
      <c r="QAQ136" s="111"/>
      <c r="QAR136" s="111"/>
      <c r="QAS136" s="111"/>
      <c r="QAT136" s="111"/>
      <c r="QAU136" s="111"/>
      <c r="QAV136" s="111"/>
      <c r="QAW136" s="111"/>
      <c r="QAX136" s="111"/>
      <c r="QAY136" s="111"/>
      <c r="QAZ136" s="111"/>
      <c r="QBA136" s="111"/>
      <c r="QBB136" s="111"/>
      <c r="QBC136" s="111"/>
      <c r="QBD136" s="111"/>
      <c r="QBE136" s="111"/>
      <c r="QBF136" s="111"/>
      <c r="QBG136" s="111"/>
      <c r="QBH136" s="111"/>
      <c r="QBI136" s="111"/>
      <c r="QBJ136" s="111"/>
      <c r="QBK136" s="111"/>
      <c r="QBL136" s="111"/>
      <c r="QBM136" s="111"/>
      <c r="QBN136" s="111"/>
      <c r="QBO136" s="111"/>
      <c r="QBP136" s="111"/>
      <c r="QBQ136" s="111"/>
      <c r="QBR136" s="111"/>
      <c r="QBS136" s="111"/>
      <c r="QBT136" s="111"/>
      <c r="QBU136" s="111"/>
      <c r="QBV136" s="111"/>
      <c r="QBW136" s="111"/>
      <c r="QBX136" s="111"/>
      <c r="QBY136" s="111"/>
      <c r="QBZ136" s="111"/>
      <c r="QCA136" s="111"/>
      <c r="QCB136" s="111"/>
      <c r="QCC136" s="111"/>
      <c r="QCD136" s="111"/>
      <c r="QCE136" s="111"/>
      <c r="QCF136" s="111"/>
      <c r="QCG136" s="111"/>
      <c r="QCH136" s="111"/>
      <c r="QCI136" s="111"/>
      <c r="QCJ136" s="111"/>
      <c r="QCK136" s="111"/>
      <c r="QCL136" s="111"/>
      <c r="QCM136" s="111"/>
      <c r="QCN136" s="111"/>
      <c r="QCO136" s="111"/>
      <c r="QCP136" s="111"/>
      <c r="QCQ136" s="111"/>
      <c r="QCR136" s="111"/>
      <c r="QCS136" s="111"/>
      <c r="QCT136" s="111"/>
      <c r="QCU136" s="111"/>
      <c r="QCV136" s="111"/>
      <c r="QCW136" s="111"/>
      <c r="QCX136" s="111"/>
      <c r="QCY136" s="111"/>
      <c r="QCZ136" s="111"/>
      <c r="QDA136" s="111"/>
      <c r="QDB136" s="111"/>
      <c r="QDC136" s="111"/>
      <c r="QDD136" s="111"/>
      <c r="QDE136" s="111"/>
      <c r="QDF136" s="111"/>
      <c r="QDG136" s="111"/>
      <c r="QDH136" s="111"/>
      <c r="QDI136" s="111"/>
      <c r="QDJ136" s="111"/>
      <c r="QDK136" s="111"/>
      <c r="QDL136" s="111"/>
      <c r="QDM136" s="111"/>
      <c r="QDN136" s="111"/>
      <c r="QDO136" s="111"/>
      <c r="QDP136" s="111"/>
      <c r="QDQ136" s="111"/>
      <c r="QDR136" s="111"/>
      <c r="QDS136" s="111"/>
      <c r="QDT136" s="111"/>
      <c r="QDU136" s="111"/>
      <c r="QDV136" s="111"/>
      <c r="QDW136" s="111"/>
      <c r="QDX136" s="111"/>
      <c r="QDY136" s="111"/>
      <c r="QDZ136" s="111"/>
      <c r="QEA136" s="111"/>
      <c r="QEB136" s="111"/>
      <c r="QEC136" s="111"/>
      <c r="QED136" s="111"/>
      <c r="QEE136" s="111"/>
      <c r="QEF136" s="111"/>
      <c r="QEG136" s="111"/>
      <c r="QEH136" s="111"/>
      <c r="QEI136" s="111"/>
      <c r="QEJ136" s="111"/>
      <c r="QEK136" s="111"/>
      <c r="QEL136" s="111"/>
      <c r="QEM136" s="111"/>
      <c r="QEN136" s="111"/>
      <c r="QEO136" s="111"/>
      <c r="QEP136" s="111"/>
      <c r="QEQ136" s="111"/>
      <c r="QER136" s="111"/>
      <c r="QES136" s="111"/>
      <c r="QET136" s="111"/>
      <c r="QEU136" s="111"/>
      <c r="QEV136" s="111"/>
      <c r="QEW136" s="111"/>
      <c r="QEX136" s="111"/>
      <c r="QEY136" s="111"/>
      <c r="QEZ136" s="111"/>
      <c r="QFA136" s="111"/>
      <c r="QFB136" s="111"/>
      <c r="QFC136" s="111"/>
      <c r="QFD136" s="111"/>
      <c r="QFE136" s="111"/>
      <c r="QFF136" s="111"/>
      <c r="QFG136" s="111"/>
      <c r="QFH136" s="111"/>
      <c r="QFI136" s="111"/>
      <c r="QFJ136" s="111"/>
      <c r="QFK136" s="111"/>
      <c r="QFL136" s="111"/>
      <c r="QFM136" s="111"/>
      <c r="QFN136" s="111"/>
      <c r="QFO136" s="111"/>
      <c r="QFP136" s="111"/>
      <c r="QFQ136" s="111"/>
      <c r="QFR136" s="111"/>
      <c r="QFS136" s="111"/>
      <c r="QFT136" s="111"/>
      <c r="QFU136" s="111"/>
      <c r="QFV136" s="111"/>
      <c r="QFW136" s="111"/>
      <c r="QFX136" s="111"/>
      <c r="QFY136" s="111"/>
      <c r="QFZ136" s="111"/>
      <c r="QGA136" s="111"/>
      <c r="QGB136" s="111"/>
      <c r="QGC136" s="111"/>
      <c r="QGD136" s="111"/>
      <c r="QGE136" s="111"/>
      <c r="QGF136" s="111"/>
      <c r="QGG136" s="111"/>
      <c r="QGH136" s="111"/>
      <c r="QGI136" s="111"/>
      <c r="QGJ136" s="111"/>
      <c r="QGK136" s="111"/>
      <c r="QGL136" s="111"/>
      <c r="QGM136" s="111"/>
      <c r="QGN136" s="111"/>
      <c r="QGO136" s="111"/>
      <c r="QGP136" s="111"/>
      <c r="QGQ136" s="111"/>
      <c r="QGR136" s="111"/>
      <c r="QGS136" s="111"/>
      <c r="QGT136" s="111"/>
      <c r="QGU136" s="111"/>
      <c r="QGV136" s="111"/>
      <c r="QGW136" s="111"/>
      <c r="QGX136" s="111"/>
      <c r="QGY136" s="111"/>
      <c r="QGZ136" s="111"/>
      <c r="QHA136" s="111"/>
      <c r="QHB136" s="111"/>
      <c r="QHC136" s="111"/>
      <c r="QHD136" s="111"/>
      <c r="QHE136" s="111"/>
      <c r="QHF136" s="111"/>
      <c r="QHG136" s="111"/>
      <c r="QHH136" s="111"/>
      <c r="QHI136" s="111"/>
      <c r="QHJ136" s="111"/>
      <c r="QHK136" s="111"/>
      <c r="QHL136" s="111"/>
      <c r="QHM136" s="111"/>
      <c r="QHN136" s="111"/>
      <c r="QHO136" s="111"/>
      <c r="QHP136" s="111"/>
      <c r="QHQ136" s="111"/>
      <c r="QHR136" s="111"/>
      <c r="QHS136" s="111"/>
      <c r="QHT136" s="111"/>
      <c r="QHU136" s="111"/>
      <c r="QHV136" s="111"/>
      <c r="QHW136" s="111"/>
      <c r="QHX136" s="111"/>
      <c r="QHY136" s="111"/>
      <c r="QHZ136" s="111"/>
      <c r="QIA136" s="111"/>
      <c r="QIB136" s="111"/>
      <c r="QIC136" s="111"/>
      <c r="QID136" s="111"/>
      <c r="QIE136" s="111"/>
      <c r="QIF136" s="111"/>
      <c r="QIG136" s="111"/>
      <c r="QIH136" s="111"/>
      <c r="QII136" s="111"/>
      <c r="QIJ136" s="111"/>
      <c r="QIK136" s="111"/>
      <c r="QIL136" s="111"/>
      <c r="QIM136" s="111"/>
      <c r="QIN136" s="111"/>
      <c r="QIO136" s="111"/>
      <c r="QIP136" s="111"/>
      <c r="QIQ136" s="111"/>
      <c r="QIR136" s="111"/>
      <c r="QIS136" s="111"/>
      <c r="QIT136" s="111"/>
      <c r="QIU136" s="111"/>
      <c r="QIV136" s="111"/>
      <c r="QIW136" s="111"/>
      <c r="QIX136" s="111"/>
      <c r="QIY136" s="111"/>
      <c r="QIZ136" s="111"/>
      <c r="QJA136" s="111"/>
      <c r="QJB136" s="111"/>
      <c r="QJC136" s="111"/>
      <c r="QJD136" s="111"/>
      <c r="QJE136" s="111"/>
      <c r="QJF136" s="111"/>
      <c r="QJG136" s="111"/>
      <c r="QJH136" s="111"/>
      <c r="QJI136" s="111"/>
      <c r="QJJ136" s="111"/>
      <c r="QJK136" s="111"/>
      <c r="QJL136" s="111"/>
      <c r="QJM136" s="111"/>
      <c r="QJN136" s="111"/>
      <c r="QJO136" s="111"/>
      <c r="QJP136" s="111"/>
      <c r="QJQ136" s="111"/>
      <c r="QJR136" s="111"/>
      <c r="QJS136" s="111"/>
      <c r="QJT136" s="111"/>
      <c r="QJU136" s="111"/>
      <c r="QJV136" s="111"/>
      <c r="QJW136" s="111"/>
      <c r="QJX136" s="111"/>
      <c r="QJY136" s="111"/>
      <c r="QJZ136" s="111"/>
      <c r="QKA136" s="111"/>
      <c r="QKB136" s="111"/>
      <c r="QKC136" s="111"/>
      <c r="QKD136" s="111"/>
      <c r="QKE136" s="111"/>
      <c r="QKF136" s="111"/>
      <c r="QKG136" s="111"/>
      <c r="QKH136" s="111"/>
      <c r="QKI136" s="111"/>
      <c r="QKJ136" s="111"/>
      <c r="QKK136" s="111"/>
      <c r="QKL136" s="111"/>
      <c r="QKM136" s="111"/>
      <c r="QKN136" s="111"/>
      <c r="QKO136" s="111"/>
      <c r="QKP136" s="111"/>
      <c r="QKQ136" s="111"/>
      <c r="QKR136" s="111"/>
      <c r="QKS136" s="111"/>
      <c r="QKT136" s="111"/>
      <c r="QKU136" s="111"/>
      <c r="QKV136" s="111"/>
      <c r="QKW136" s="111"/>
      <c r="QKX136" s="111"/>
      <c r="QKY136" s="111"/>
      <c r="QKZ136" s="111"/>
      <c r="QLA136" s="111"/>
      <c r="QLB136" s="111"/>
      <c r="QLC136" s="111"/>
      <c r="QLD136" s="111"/>
      <c r="QLE136" s="111"/>
      <c r="QLF136" s="111"/>
      <c r="QLG136" s="111"/>
      <c r="QLH136" s="111"/>
      <c r="QLI136" s="111"/>
      <c r="QLJ136" s="111"/>
      <c r="QLK136" s="111"/>
      <c r="QLL136" s="111"/>
      <c r="QLM136" s="111"/>
      <c r="QLN136" s="111"/>
      <c r="QLO136" s="111"/>
      <c r="QLP136" s="111"/>
      <c r="QLQ136" s="111"/>
      <c r="QLR136" s="111"/>
      <c r="QLS136" s="111"/>
      <c r="QLT136" s="111"/>
      <c r="QLU136" s="111"/>
      <c r="QLV136" s="111"/>
      <c r="QLW136" s="111"/>
      <c r="QLX136" s="111"/>
      <c r="QLY136" s="111"/>
      <c r="QLZ136" s="111"/>
      <c r="QMA136" s="111"/>
      <c r="QMB136" s="111"/>
      <c r="QMC136" s="111"/>
      <c r="QMD136" s="111"/>
      <c r="QME136" s="111"/>
      <c r="QMF136" s="111"/>
      <c r="QMG136" s="111"/>
      <c r="QMH136" s="111"/>
      <c r="QMI136" s="111"/>
      <c r="QMJ136" s="111"/>
      <c r="QMK136" s="111"/>
      <c r="QML136" s="111"/>
      <c r="QMM136" s="111"/>
      <c r="QMN136" s="111"/>
      <c r="QMO136" s="111"/>
      <c r="QMP136" s="111"/>
      <c r="QMQ136" s="111"/>
      <c r="QMR136" s="111"/>
      <c r="QMS136" s="111"/>
      <c r="QMT136" s="111"/>
      <c r="QMU136" s="111"/>
      <c r="QMV136" s="111"/>
      <c r="QMW136" s="111"/>
      <c r="QMX136" s="111"/>
      <c r="QMY136" s="111"/>
      <c r="QMZ136" s="111"/>
      <c r="QNA136" s="111"/>
      <c r="QNB136" s="111"/>
      <c r="QNC136" s="111"/>
      <c r="QND136" s="111"/>
      <c r="QNE136" s="111"/>
      <c r="QNF136" s="111"/>
      <c r="QNG136" s="111"/>
      <c r="QNH136" s="111"/>
      <c r="QNI136" s="111"/>
      <c r="QNJ136" s="111"/>
      <c r="QNK136" s="111"/>
      <c r="QNL136" s="111"/>
      <c r="QNM136" s="111"/>
      <c r="QNN136" s="111"/>
      <c r="QNO136" s="111"/>
      <c r="QNP136" s="111"/>
      <c r="QNQ136" s="111"/>
      <c r="QNR136" s="111"/>
      <c r="QNS136" s="111"/>
      <c r="QNT136" s="111"/>
      <c r="QNU136" s="111"/>
      <c r="QNV136" s="111"/>
      <c r="QNW136" s="111"/>
      <c r="QNX136" s="111"/>
      <c r="QNY136" s="111"/>
      <c r="QNZ136" s="111"/>
      <c r="QOA136" s="111"/>
      <c r="QOB136" s="111"/>
      <c r="QOC136" s="111"/>
      <c r="QOD136" s="111"/>
      <c r="QOE136" s="111"/>
      <c r="QOF136" s="111"/>
      <c r="QOG136" s="111"/>
      <c r="QOH136" s="111"/>
      <c r="QOI136" s="111"/>
      <c r="QOJ136" s="111"/>
      <c r="QOK136" s="111"/>
      <c r="QOL136" s="111"/>
      <c r="QOM136" s="111"/>
      <c r="QON136" s="111"/>
      <c r="QOO136" s="111"/>
      <c r="QOP136" s="111"/>
      <c r="QOQ136" s="111"/>
      <c r="QOR136" s="111"/>
      <c r="QOS136" s="111"/>
      <c r="QOT136" s="111"/>
      <c r="QOU136" s="111"/>
      <c r="QOV136" s="111"/>
      <c r="QOW136" s="111"/>
      <c r="QOX136" s="111"/>
      <c r="QOY136" s="111"/>
      <c r="QOZ136" s="111"/>
      <c r="QPA136" s="111"/>
      <c r="QPB136" s="111"/>
      <c r="QPC136" s="111"/>
      <c r="QPD136" s="111"/>
      <c r="QPE136" s="111"/>
      <c r="QPF136" s="111"/>
      <c r="QPG136" s="111"/>
      <c r="QPH136" s="111"/>
      <c r="QPI136" s="111"/>
      <c r="QPJ136" s="111"/>
      <c r="QPK136" s="111"/>
      <c r="QPL136" s="111"/>
      <c r="QPM136" s="111"/>
      <c r="QPN136" s="111"/>
      <c r="QPO136" s="111"/>
      <c r="QPP136" s="111"/>
      <c r="QPQ136" s="111"/>
      <c r="QPR136" s="111"/>
      <c r="QPS136" s="111"/>
      <c r="QPT136" s="111"/>
      <c r="QPU136" s="111"/>
      <c r="QPV136" s="111"/>
      <c r="QPW136" s="111"/>
      <c r="QPX136" s="111"/>
      <c r="QPY136" s="111"/>
      <c r="QPZ136" s="111"/>
      <c r="QQA136" s="111"/>
      <c r="QQB136" s="111"/>
      <c r="QQC136" s="111"/>
      <c r="QQD136" s="111"/>
      <c r="QQE136" s="111"/>
      <c r="QQF136" s="111"/>
      <c r="QQG136" s="111"/>
      <c r="QQH136" s="111"/>
      <c r="QQI136" s="111"/>
      <c r="QQJ136" s="111"/>
      <c r="QQK136" s="111"/>
      <c r="QQL136" s="111"/>
      <c r="QQM136" s="111"/>
      <c r="QQN136" s="111"/>
      <c r="QQO136" s="111"/>
      <c r="QQP136" s="111"/>
      <c r="QQQ136" s="111"/>
      <c r="QQR136" s="111"/>
      <c r="QQS136" s="111"/>
      <c r="QQT136" s="111"/>
      <c r="QQU136" s="111"/>
      <c r="QQV136" s="111"/>
      <c r="QQW136" s="111"/>
      <c r="QQX136" s="111"/>
      <c r="QQY136" s="111"/>
      <c r="QQZ136" s="111"/>
      <c r="QRA136" s="111"/>
      <c r="QRB136" s="111"/>
      <c r="QRC136" s="111"/>
      <c r="QRD136" s="111"/>
      <c r="QRE136" s="111"/>
      <c r="QRF136" s="111"/>
      <c r="QRG136" s="111"/>
      <c r="QRH136" s="111"/>
      <c r="QRI136" s="111"/>
      <c r="QRJ136" s="111"/>
      <c r="QRK136" s="111"/>
      <c r="QRL136" s="111"/>
      <c r="QRM136" s="111"/>
      <c r="QRN136" s="111"/>
      <c r="QRO136" s="111"/>
      <c r="QRP136" s="111"/>
      <c r="QRQ136" s="111"/>
      <c r="QRR136" s="111"/>
      <c r="QRS136" s="111"/>
      <c r="QRT136" s="111"/>
      <c r="QRU136" s="111"/>
      <c r="QRV136" s="111"/>
      <c r="QRW136" s="111"/>
      <c r="QRX136" s="111"/>
      <c r="QRY136" s="111"/>
      <c r="QRZ136" s="111"/>
      <c r="QSA136" s="111"/>
      <c r="QSB136" s="111"/>
      <c r="QSC136" s="111"/>
      <c r="QSD136" s="111"/>
      <c r="QSE136" s="111"/>
      <c r="QSF136" s="111"/>
      <c r="QSG136" s="111"/>
      <c r="QSH136" s="111"/>
      <c r="QSI136" s="111"/>
      <c r="QSJ136" s="111"/>
      <c r="QSK136" s="111"/>
      <c r="QSL136" s="111"/>
      <c r="QSM136" s="111"/>
      <c r="QSN136" s="111"/>
      <c r="QSO136" s="111"/>
      <c r="QSP136" s="111"/>
      <c r="QSQ136" s="111"/>
      <c r="QSR136" s="111"/>
      <c r="QSS136" s="111"/>
      <c r="QST136" s="111"/>
      <c r="QSU136" s="111"/>
      <c r="QSV136" s="111"/>
      <c r="QSW136" s="111"/>
      <c r="QSX136" s="111"/>
      <c r="QSY136" s="111"/>
      <c r="QSZ136" s="111"/>
      <c r="QTA136" s="111"/>
      <c r="QTB136" s="111"/>
      <c r="QTC136" s="111"/>
      <c r="QTD136" s="111"/>
      <c r="QTE136" s="111"/>
      <c r="QTF136" s="111"/>
      <c r="QTG136" s="111"/>
      <c r="QTH136" s="111"/>
      <c r="QTI136" s="111"/>
      <c r="QTJ136" s="111"/>
      <c r="QTK136" s="111"/>
      <c r="QTL136" s="111"/>
      <c r="QTM136" s="111"/>
      <c r="QTN136" s="111"/>
      <c r="QTO136" s="111"/>
      <c r="QTP136" s="111"/>
      <c r="QTQ136" s="111"/>
      <c r="QTR136" s="111"/>
      <c r="QTS136" s="111"/>
      <c r="QTT136" s="111"/>
      <c r="QTU136" s="111"/>
      <c r="QTV136" s="111"/>
      <c r="QTW136" s="111"/>
      <c r="QTX136" s="111"/>
      <c r="QTY136" s="111"/>
      <c r="QTZ136" s="111"/>
      <c r="QUA136" s="111"/>
      <c r="QUB136" s="111"/>
      <c r="QUC136" s="111"/>
      <c r="QUD136" s="111"/>
      <c r="QUE136" s="111"/>
      <c r="QUF136" s="111"/>
      <c r="QUG136" s="111"/>
      <c r="QUH136" s="111"/>
      <c r="QUI136" s="111"/>
      <c r="QUJ136" s="111"/>
      <c r="QUK136" s="111"/>
      <c r="QUL136" s="111"/>
      <c r="QUM136" s="111"/>
      <c r="QUN136" s="111"/>
      <c r="QUO136" s="111"/>
      <c r="QUP136" s="111"/>
      <c r="QUQ136" s="111"/>
      <c r="QUR136" s="111"/>
      <c r="QUS136" s="111"/>
      <c r="QUT136" s="111"/>
      <c r="QUU136" s="111"/>
      <c r="QUV136" s="111"/>
      <c r="QUW136" s="111"/>
      <c r="QUX136" s="111"/>
      <c r="QUY136" s="111"/>
      <c r="QUZ136" s="111"/>
      <c r="QVA136" s="111"/>
      <c r="QVB136" s="111"/>
      <c r="QVC136" s="111"/>
      <c r="QVD136" s="111"/>
      <c r="QVE136" s="111"/>
      <c r="QVF136" s="111"/>
      <c r="QVG136" s="111"/>
      <c r="QVH136" s="111"/>
      <c r="QVI136" s="111"/>
      <c r="QVJ136" s="111"/>
      <c r="QVK136" s="111"/>
      <c r="QVL136" s="111"/>
      <c r="QVM136" s="111"/>
      <c r="QVN136" s="111"/>
      <c r="QVO136" s="111"/>
      <c r="QVP136" s="111"/>
      <c r="QVQ136" s="111"/>
      <c r="QVR136" s="111"/>
      <c r="QVS136" s="111"/>
      <c r="QVT136" s="111"/>
      <c r="QVU136" s="111"/>
      <c r="QVV136" s="111"/>
      <c r="QVW136" s="111"/>
      <c r="QVX136" s="111"/>
      <c r="QVY136" s="111"/>
      <c r="QVZ136" s="111"/>
      <c r="QWA136" s="111"/>
      <c r="QWB136" s="111"/>
      <c r="QWC136" s="111"/>
      <c r="QWD136" s="111"/>
      <c r="QWE136" s="111"/>
      <c r="QWF136" s="111"/>
      <c r="QWG136" s="111"/>
      <c r="QWH136" s="111"/>
      <c r="QWI136" s="111"/>
      <c r="QWJ136" s="111"/>
      <c r="QWK136" s="111"/>
      <c r="QWL136" s="111"/>
      <c r="QWM136" s="111"/>
      <c r="QWN136" s="111"/>
      <c r="QWO136" s="111"/>
      <c r="QWP136" s="111"/>
      <c r="QWQ136" s="111"/>
      <c r="QWR136" s="111"/>
      <c r="QWS136" s="111"/>
      <c r="QWT136" s="111"/>
      <c r="QWU136" s="111"/>
      <c r="QWV136" s="111"/>
      <c r="QWW136" s="111"/>
      <c r="QWX136" s="111"/>
      <c r="QWY136" s="111"/>
      <c r="QWZ136" s="111"/>
      <c r="QXA136" s="111"/>
      <c r="QXB136" s="111"/>
      <c r="QXC136" s="111"/>
      <c r="QXD136" s="111"/>
      <c r="QXE136" s="111"/>
      <c r="QXF136" s="111"/>
      <c r="QXG136" s="111"/>
      <c r="QXH136" s="111"/>
      <c r="QXI136" s="111"/>
      <c r="QXJ136" s="111"/>
      <c r="QXK136" s="111"/>
      <c r="QXL136" s="111"/>
      <c r="QXM136" s="111"/>
      <c r="QXN136" s="111"/>
      <c r="QXO136" s="111"/>
      <c r="QXP136" s="111"/>
      <c r="QXQ136" s="111"/>
      <c r="QXR136" s="111"/>
      <c r="QXS136" s="111"/>
      <c r="QXT136" s="111"/>
      <c r="QXU136" s="111"/>
      <c r="QXV136" s="111"/>
      <c r="QXW136" s="111"/>
      <c r="QXX136" s="111"/>
      <c r="QXY136" s="111"/>
      <c r="QXZ136" s="111"/>
      <c r="QYA136" s="111"/>
      <c r="QYB136" s="111"/>
      <c r="QYC136" s="111"/>
      <c r="QYD136" s="111"/>
      <c r="QYE136" s="111"/>
      <c r="QYF136" s="111"/>
      <c r="QYG136" s="111"/>
      <c r="QYH136" s="111"/>
      <c r="QYI136" s="111"/>
      <c r="QYJ136" s="111"/>
      <c r="QYK136" s="111"/>
      <c r="QYL136" s="111"/>
      <c r="QYM136" s="111"/>
      <c r="QYN136" s="111"/>
      <c r="QYO136" s="111"/>
      <c r="QYP136" s="111"/>
      <c r="QYQ136" s="111"/>
      <c r="QYR136" s="111"/>
      <c r="QYS136" s="111"/>
      <c r="QYT136" s="111"/>
      <c r="QYU136" s="111"/>
      <c r="QYV136" s="111"/>
      <c r="QYW136" s="111"/>
      <c r="QYX136" s="111"/>
      <c r="QYY136" s="111"/>
      <c r="QYZ136" s="111"/>
      <c r="QZA136" s="111"/>
      <c r="QZB136" s="111"/>
      <c r="QZC136" s="111"/>
      <c r="QZD136" s="111"/>
      <c r="QZE136" s="111"/>
      <c r="QZF136" s="111"/>
      <c r="QZG136" s="111"/>
      <c r="QZH136" s="111"/>
      <c r="QZI136" s="111"/>
      <c r="QZJ136" s="111"/>
      <c r="QZK136" s="111"/>
      <c r="QZL136" s="111"/>
      <c r="QZM136" s="111"/>
      <c r="QZN136" s="111"/>
      <c r="QZO136" s="111"/>
      <c r="QZP136" s="111"/>
      <c r="QZQ136" s="111"/>
      <c r="QZR136" s="111"/>
      <c r="QZS136" s="111"/>
      <c r="QZT136" s="111"/>
      <c r="QZU136" s="111"/>
      <c r="QZV136" s="111"/>
      <c r="QZW136" s="111"/>
      <c r="QZX136" s="111"/>
      <c r="QZY136" s="111"/>
      <c r="QZZ136" s="111"/>
      <c r="RAA136" s="111"/>
      <c r="RAB136" s="111"/>
      <c r="RAC136" s="111"/>
      <c r="RAD136" s="111"/>
      <c r="RAE136" s="111"/>
      <c r="RAF136" s="111"/>
      <c r="RAG136" s="111"/>
      <c r="RAH136" s="111"/>
      <c r="RAI136" s="111"/>
      <c r="RAJ136" s="111"/>
      <c r="RAK136" s="111"/>
      <c r="RAL136" s="111"/>
      <c r="RAM136" s="111"/>
      <c r="RAN136" s="111"/>
      <c r="RAO136" s="111"/>
      <c r="RAP136" s="111"/>
      <c r="RAQ136" s="111"/>
      <c r="RAR136" s="111"/>
      <c r="RAS136" s="111"/>
      <c r="RAT136" s="111"/>
      <c r="RAU136" s="111"/>
      <c r="RAV136" s="111"/>
      <c r="RAW136" s="111"/>
      <c r="RAX136" s="111"/>
      <c r="RAY136" s="111"/>
      <c r="RAZ136" s="111"/>
      <c r="RBA136" s="111"/>
      <c r="RBB136" s="111"/>
      <c r="RBC136" s="111"/>
      <c r="RBD136" s="111"/>
      <c r="RBE136" s="111"/>
      <c r="RBF136" s="111"/>
      <c r="RBG136" s="111"/>
      <c r="RBH136" s="111"/>
      <c r="RBI136" s="111"/>
      <c r="RBJ136" s="111"/>
      <c r="RBK136" s="111"/>
      <c r="RBL136" s="111"/>
      <c r="RBM136" s="111"/>
      <c r="RBN136" s="111"/>
      <c r="RBO136" s="111"/>
      <c r="RBP136" s="111"/>
      <c r="RBQ136" s="111"/>
      <c r="RBR136" s="111"/>
      <c r="RBS136" s="111"/>
      <c r="RBT136" s="111"/>
      <c r="RBU136" s="111"/>
      <c r="RBV136" s="111"/>
      <c r="RBW136" s="111"/>
      <c r="RBX136" s="111"/>
      <c r="RBY136" s="111"/>
      <c r="RBZ136" s="111"/>
      <c r="RCA136" s="111"/>
      <c r="RCB136" s="111"/>
      <c r="RCC136" s="111"/>
      <c r="RCD136" s="111"/>
      <c r="RCE136" s="111"/>
      <c r="RCF136" s="111"/>
      <c r="RCG136" s="111"/>
      <c r="RCH136" s="111"/>
      <c r="RCI136" s="111"/>
      <c r="RCJ136" s="111"/>
      <c r="RCK136" s="111"/>
      <c r="RCL136" s="111"/>
      <c r="RCM136" s="111"/>
      <c r="RCN136" s="111"/>
      <c r="RCO136" s="111"/>
      <c r="RCP136" s="111"/>
      <c r="RCQ136" s="111"/>
      <c r="RCR136" s="111"/>
      <c r="RCS136" s="111"/>
      <c r="RCT136" s="111"/>
      <c r="RCU136" s="111"/>
      <c r="RCV136" s="111"/>
      <c r="RCW136" s="111"/>
      <c r="RCX136" s="111"/>
      <c r="RCY136" s="111"/>
      <c r="RCZ136" s="111"/>
      <c r="RDA136" s="111"/>
      <c r="RDB136" s="111"/>
      <c r="RDC136" s="111"/>
      <c r="RDD136" s="111"/>
      <c r="RDE136" s="111"/>
      <c r="RDF136" s="111"/>
      <c r="RDG136" s="111"/>
      <c r="RDH136" s="111"/>
      <c r="RDI136" s="111"/>
      <c r="RDJ136" s="111"/>
      <c r="RDK136" s="111"/>
      <c r="RDL136" s="111"/>
      <c r="RDM136" s="111"/>
      <c r="RDN136" s="111"/>
      <c r="RDO136" s="111"/>
      <c r="RDP136" s="111"/>
      <c r="RDQ136" s="111"/>
      <c r="RDR136" s="111"/>
      <c r="RDS136" s="111"/>
      <c r="RDT136" s="111"/>
      <c r="RDU136" s="111"/>
      <c r="RDV136" s="111"/>
      <c r="RDW136" s="111"/>
      <c r="RDX136" s="111"/>
      <c r="RDY136" s="111"/>
      <c r="RDZ136" s="111"/>
      <c r="REA136" s="111"/>
      <c r="REB136" s="111"/>
      <c r="REC136" s="111"/>
      <c r="RED136" s="111"/>
      <c r="REE136" s="111"/>
      <c r="REF136" s="111"/>
      <c r="REG136" s="111"/>
      <c r="REH136" s="111"/>
      <c r="REI136" s="111"/>
      <c r="REJ136" s="111"/>
      <c r="REK136" s="111"/>
      <c r="REL136" s="111"/>
      <c r="REM136" s="111"/>
      <c r="REN136" s="111"/>
      <c r="REO136" s="111"/>
      <c r="REP136" s="111"/>
      <c r="REQ136" s="111"/>
      <c r="RER136" s="111"/>
      <c r="RES136" s="111"/>
      <c r="RET136" s="111"/>
      <c r="REU136" s="111"/>
      <c r="REV136" s="111"/>
      <c r="REW136" s="111"/>
      <c r="REX136" s="111"/>
      <c r="REY136" s="111"/>
      <c r="REZ136" s="111"/>
      <c r="RFA136" s="111"/>
      <c r="RFB136" s="111"/>
      <c r="RFC136" s="111"/>
      <c r="RFD136" s="111"/>
      <c r="RFE136" s="111"/>
      <c r="RFF136" s="111"/>
      <c r="RFG136" s="111"/>
      <c r="RFH136" s="111"/>
      <c r="RFI136" s="111"/>
      <c r="RFJ136" s="111"/>
      <c r="RFK136" s="111"/>
      <c r="RFL136" s="111"/>
      <c r="RFM136" s="111"/>
      <c r="RFN136" s="111"/>
      <c r="RFO136" s="111"/>
      <c r="RFP136" s="111"/>
      <c r="RFQ136" s="111"/>
      <c r="RFR136" s="111"/>
      <c r="RFS136" s="111"/>
      <c r="RFT136" s="111"/>
      <c r="RFU136" s="111"/>
      <c r="RFV136" s="111"/>
      <c r="RFW136" s="111"/>
      <c r="RFX136" s="111"/>
      <c r="RFY136" s="111"/>
      <c r="RFZ136" s="111"/>
      <c r="RGA136" s="111"/>
      <c r="RGB136" s="111"/>
      <c r="RGC136" s="111"/>
      <c r="RGD136" s="111"/>
      <c r="RGE136" s="111"/>
      <c r="RGF136" s="111"/>
      <c r="RGG136" s="111"/>
      <c r="RGH136" s="111"/>
      <c r="RGI136" s="111"/>
      <c r="RGJ136" s="111"/>
      <c r="RGK136" s="111"/>
      <c r="RGL136" s="111"/>
      <c r="RGM136" s="111"/>
      <c r="RGN136" s="111"/>
      <c r="RGO136" s="111"/>
      <c r="RGP136" s="111"/>
      <c r="RGQ136" s="111"/>
      <c r="RGR136" s="111"/>
      <c r="RGS136" s="111"/>
      <c r="RGT136" s="111"/>
      <c r="RGU136" s="111"/>
      <c r="RGV136" s="111"/>
      <c r="RGW136" s="111"/>
      <c r="RGX136" s="111"/>
      <c r="RGY136" s="111"/>
      <c r="RGZ136" s="111"/>
      <c r="RHA136" s="111"/>
      <c r="RHB136" s="111"/>
      <c r="RHC136" s="111"/>
      <c r="RHD136" s="111"/>
      <c r="RHE136" s="111"/>
      <c r="RHF136" s="111"/>
      <c r="RHG136" s="111"/>
      <c r="RHH136" s="111"/>
      <c r="RHI136" s="111"/>
      <c r="RHJ136" s="111"/>
      <c r="RHK136" s="111"/>
      <c r="RHL136" s="111"/>
      <c r="RHM136" s="111"/>
      <c r="RHN136" s="111"/>
      <c r="RHO136" s="111"/>
      <c r="RHP136" s="111"/>
      <c r="RHQ136" s="111"/>
      <c r="RHR136" s="111"/>
      <c r="RHS136" s="111"/>
      <c r="RHT136" s="111"/>
      <c r="RHU136" s="111"/>
      <c r="RHV136" s="111"/>
      <c r="RHW136" s="111"/>
      <c r="RHX136" s="111"/>
      <c r="RHY136" s="111"/>
      <c r="RHZ136" s="111"/>
      <c r="RIA136" s="111"/>
      <c r="RIB136" s="111"/>
      <c r="RIC136" s="111"/>
      <c r="RID136" s="111"/>
      <c r="RIE136" s="111"/>
      <c r="RIF136" s="111"/>
      <c r="RIG136" s="111"/>
      <c r="RIH136" s="111"/>
      <c r="RII136" s="111"/>
      <c r="RIJ136" s="111"/>
      <c r="RIK136" s="111"/>
      <c r="RIL136" s="111"/>
      <c r="RIM136" s="111"/>
      <c r="RIN136" s="111"/>
      <c r="RIO136" s="111"/>
      <c r="RIP136" s="111"/>
      <c r="RIQ136" s="111"/>
      <c r="RIR136" s="111"/>
      <c r="RIS136" s="111"/>
      <c r="RIT136" s="111"/>
      <c r="RIU136" s="111"/>
      <c r="RIV136" s="111"/>
      <c r="RIW136" s="111"/>
      <c r="RIX136" s="111"/>
      <c r="RIY136" s="111"/>
      <c r="RIZ136" s="111"/>
      <c r="RJA136" s="111"/>
      <c r="RJB136" s="111"/>
      <c r="RJC136" s="111"/>
      <c r="RJD136" s="111"/>
      <c r="RJE136" s="111"/>
      <c r="RJF136" s="111"/>
      <c r="RJG136" s="111"/>
      <c r="RJH136" s="111"/>
      <c r="RJI136" s="111"/>
      <c r="RJJ136" s="111"/>
      <c r="RJK136" s="111"/>
      <c r="RJL136" s="111"/>
      <c r="RJM136" s="111"/>
      <c r="RJN136" s="111"/>
      <c r="RJO136" s="111"/>
      <c r="RJP136" s="111"/>
      <c r="RJQ136" s="111"/>
      <c r="RJR136" s="111"/>
      <c r="RJS136" s="111"/>
      <c r="RJT136" s="111"/>
      <c r="RJU136" s="111"/>
      <c r="RJV136" s="111"/>
      <c r="RJW136" s="111"/>
      <c r="RJX136" s="111"/>
      <c r="RJY136" s="111"/>
      <c r="RJZ136" s="111"/>
      <c r="RKA136" s="111"/>
      <c r="RKB136" s="111"/>
      <c r="RKC136" s="111"/>
      <c r="RKD136" s="111"/>
      <c r="RKE136" s="111"/>
      <c r="RKF136" s="111"/>
      <c r="RKG136" s="111"/>
      <c r="RKH136" s="111"/>
      <c r="RKI136" s="111"/>
      <c r="RKJ136" s="111"/>
      <c r="RKK136" s="111"/>
      <c r="RKL136" s="111"/>
      <c r="RKM136" s="111"/>
      <c r="RKN136" s="111"/>
      <c r="RKO136" s="111"/>
      <c r="RKP136" s="111"/>
      <c r="RKQ136" s="111"/>
      <c r="RKR136" s="111"/>
      <c r="RKS136" s="111"/>
      <c r="RKT136" s="111"/>
      <c r="RKU136" s="111"/>
      <c r="RKV136" s="111"/>
      <c r="RKW136" s="111"/>
      <c r="RKX136" s="111"/>
      <c r="RKY136" s="111"/>
      <c r="RKZ136" s="111"/>
      <c r="RLA136" s="111"/>
      <c r="RLB136" s="111"/>
      <c r="RLC136" s="111"/>
      <c r="RLD136" s="111"/>
      <c r="RLE136" s="111"/>
      <c r="RLF136" s="111"/>
      <c r="RLG136" s="111"/>
      <c r="RLH136" s="111"/>
      <c r="RLI136" s="111"/>
      <c r="RLJ136" s="111"/>
      <c r="RLK136" s="111"/>
      <c r="RLL136" s="111"/>
      <c r="RLM136" s="111"/>
      <c r="RLN136" s="111"/>
      <c r="RLO136" s="111"/>
      <c r="RLP136" s="111"/>
      <c r="RLQ136" s="111"/>
      <c r="RLR136" s="111"/>
      <c r="RLS136" s="111"/>
      <c r="RLT136" s="111"/>
      <c r="RLU136" s="111"/>
      <c r="RLV136" s="111"/>
      <c r="RLW136" s="111"/>
      <c r="RLX136" s="111"/>
      <c r="RLY136" s="111"/>
      <c r="RLZ136" s="111"/>
      <c r="RMA136" s="111"/>
      <c r="RMB136" s="111"/>
      <c r="RMC136" s="111"/>
      <c r="RMD136" s="111"/>
      <c r="RME136" s="111"/>
      <c r="RMF136" s="111"/>
      <c r="RMG136" s="111"/>
      <c r="RMH136" s="111"/>
      <c r="RMI136" s="111"/>
      <c r="RMJ136" s="111"/>
      <c r="RMK136" s="111"/>
      <c r="RML136" s="111"/>
      <c r="RMM136" s="111"/>
      <c r="RMN136" s="111"/>
      <c r="RMO136" s="111"/>
      <c r="RMP136" s="111"/>
      <c r="RMQ136" s="111"/>
      <c r="RMR136" s="111"/>
      <c r="RMS136" s="111"/>
      <c r="RMT136" s="111"/>
      <c r="RMU136" s="111"/>
      <c r="RMV136" s="111"/>
      <c r="RMW136" s="111"/>
      <c r="RMX136" s="111"/>
      <c r="RMY136" s="111"/>
      <c r="RMZ136" s="111"/>
      <c r="RNA136" s="111"/>
      <c r="RNB136" s="111"/>
      <c r="RNC136" s="111"/>
      <c r="RND136" s="111"/>
      <c r="RNE136" s="111"/>
      <c r="RNF136" s="111"/>
      <c r="RNG136" s="111"/>
      <c r="RNH136" s="111"/>
      <c r="RNI136" s="111"/>
      <c r="RNJ136" s="111"/>
      <c r="RNK136" s="111"/>
      <c r="RNL136" s="111"/>
      <c r="RNM136" s="111"/>
      <c r="RNN136" s="111"/>
      <c r="RNO136" s="111"/>
      <c r="RNP136" s="111"/>
      <c r="RNQ136" s="111"/>
      <c r="RNR136" s="111"/>
      <c r="RNS136" s="111"/>
      <c r="RNT136" s="111"/>
      <c r="RNU136" s="111"/>
      <c r="RNV136" s="111"/>
      <c r="RNW136" s="111"/>
      <c r="RNX136" s="111"/>
      <c r="RNY136" s="111"/>
      <c r="RNZ136" s="111"/>
      <c r="ROA136" s="111"/>
      <c r="ROB136" s="111"/>
      <c r="ROC136" s="111"/>
      <c r="ROD136" s="111"/>
      <c r="ROE136" s="111"/>
      <c r="ROF136" s="111"/>
      <c r="ROG136" s="111"/>
      <c r="ROH136" s="111"/>
      <c r="ROI136" s="111"/>
      <c r="ROJ136" s="111"/>
      <c r="ROK136" s="111"/>
      <c r="ROL136" s="111"/>
      <c r="ROM136" s="111"/>
      <c r="RON136" s="111"/>
      <c r="ROO136" s="111"/>
      <c r="ROP136" s="111"/>
      <c r="ROQ136" s="111"/>
      <c r="ROR136" s="111"/>
      <c r="ROS136" s="111"/>
      <c r="ROT136" s="111"/>
      <c r="ROU136" s="111"/>
      <c r="ROV136" s="111"/>
      <c r="ROW136" s="111"/>
      <c r="ROX136" s="111"/>
      <c r="ROY136" s="111"/>
      <c r="ROZ136" s="111"/>
      <c r="RPA136" s="111"/>
      <c r="RPB136" s="111"/>
      <c r="RPC136" s="111"/>
      <c r="RPD136" s="111"/>
      <c r="RPE136" s="111"/>
      <c r="RPF136" s="111"/>
      <c r="RPG136" s="111"/>
      <c r="RPH136" s="111"/>
      <c r="RPI136" s="111"/>
      <c r="RPJ136" s="111"/>
      <c r="RPK136" s="111"/>
      <c r="RPL136" s="111"/>
      <c r="RPM136" s="111"/>
      <c r="RPN136" s="111"/>
      <c r="RPO136" s="111"/>
      <c r="RPP136" s="111"/>
      <c r="RPQ136" s="111"/>
      <c r="RPR136" s="111"/>
      <c r="RPS136" s="111"/>
      <c r="RPT136" s="111"/>
      <c r="RPU136" s="111"/>
      <c r="RPV136" s="111"/>
      <c r="RPW136" s="111"/>
      <c r="RPX136" s="111"/>
      <c r="RPY136" s="111"/>
      <c r="RPZ136" s="111"/>
      <c r="RQA136" s="111"/>
      <c r="RQB136" s="111"/>
      <c r="RQC136" s="111"/>
      <c r="RQD136" s="111"/>
      <c r="RQE136" s="111"/>
      <c r="RQF136" s="111"/>
      <c r="RQG136" s="111"/>
      <c r="RQH136" s="111"/>
      <c r="RQI136" s="111"/>
      <c r="RQJ136" s="111"/>
      <c r="RQK136" s="111"/>
      <c r="RQL136" s="111"/>
      <c r="RQM136" s="111"/>
      <c r="RQN136" s="111"/>
      <c r="RQO136" s="111"/>
      <c r="RQP136" s="111"/>
      <c r="RQQ136" s="111"/>
      <c r="RQR136" s="111"/>
      <c r="RQS136" s="111"/>
      <c r="RQT136" s="111"/>
      <c r="RQU136" s="111"/>
      <c r="RQV136" s="111"/>
      <c r="RQW136" s="111"/>
      <c r="RQX136" s="111"/>
      <c r="RQY136" s="111"/>
      <c r="RQZ136" s="111"/>
      <c r="RRA136" s="111"/>
      <c r="RRB136" s="111"/>
      <c r="RRC136" s="111"/>
      <c r="RRD136" s="111"/>
      <c r="RRE136" s="111"/>
      <c r="RRF136" s="111"/>
      <c r="RRG136" s="111"/>
      <c r="RRH136" s="111"/>
      <c r="RRI136" s="111"/>
      <c r="RRJ136" s="111"/>
      <c r="RRK136" s="111"/>
      <c r="RRL136" s="111"/>
      <c r="RRM136" s="111"/>
      <c r="RRN136" s="111"/>
      <c r="RRO136" s="111"/>
      <c r="RRP136" s="111"/>
      <c r="RRQ136" s="111"/>
      <c r="RRR136" s="111"/>
      <c r="RRS136" s="111"/>
      <c r="RRT136" s="111"/>
      <c r="RRU136" s="111"/>
      <c r="RRV136" s="111"/>
      <c r="RRW136" s="111"/>
      <c r="RRX136" s="111"/>
      <c r="RRY136" s="111"/>
      <c r="RRZ136" s="111"/>
      <c r="RSA136" s="111"/>
      <c r="RSB136" s="111"/>
      <c r="RSC136" s="111"/>
      <c r="RSD136" s="111"/>
      <c r="RSE136" s="111"/>
      <c r="RSF136" s="111"/>
      <c r="RSG136" s="111"/>
      <c r="RSH136" s="111"/>
      <c r="RSI136" s="111"/>
      <c r="RSJ136" s="111"/>
      <c r="RSK136" s="111"/>
      <c r="RSL136" s="111"/>
      <c r="RSM136" s="111"/>
      <c r="RSN136" s="111"/>
      <c r="RSO136" s="111"/>
      <c r="RSP136" s="111"/>
      <c r="RSQ136" s="111"/>
      <c r="RSR136" s="111"/>
      <c r="RSS136" s="111"/>
      <c r="RST136" s="111"/>
      <c r="RSU136" s="111"/>
      <c r="RSV136" s="111"/>
      <c r="RSW136" s="111"/>
      <c r="RSX136" s="111"/>
      <c r="RSY136" s="111"/>
      <c r="RSZ136" s="111"/>
      <c r="RTA136" s="111"/>
      <c r="RTB136" s="111"/>
      <c r="RTC136" s="111"/>
      <c r="RTD136" s="111"/>
      <c r="RTE136" s="111"/>
      <c r="RTF136" s="111"/>
      <c r="RTG136" s="111"/>
      <c r="RTH136" s="111"/>
      <c r="RTI136" s="111"/>
      <c r="RTJ136" s="111"/>
      <c r="RTK136" s="111"/>
      <c r="RTL136" s="111"/>
      <c r="RTM136" s="111"/>
      <c r="RTN136" s="111"/>
      <c r="RTO136" s="111"/>
      <c r="RTP136" s="111"/>
      <c r="RTQ136" s="111"/>
      <c r="RTR136" s="111"/>
      <c r="RTS136" s="111"/>
      <c r="RTT136" s="111"/>
      <c r="RTU136" s="111"/>
      <c r="RTV136" s="111"/>
      <c r="RTW136" s="111"/>
      <c r="RTX136" s="111"/>
      <c r="RTY136" s="111"/>
      <c r="RTZ136" s="111"/>
      <c r="RUA136" s="111"/>
      <c r="RUB136" s="111"/>
      <c r="RUC136" s="111"/>
      <c r="RUD136" s="111"/>
      <c r="RUE136" s="111"/>
      <c r="RUF136" s="111"/>
      <c r="RUG136" s="111"/>
      <c r="RUH136" s="111"/>
      <c r="RUI136" s="111"/>
      <c r="RUJ136" s="111"/>
      <c r="RUK136" s="111"/>
      <c r="RUL136" s="111"/>
      <c r="RUM136" s="111"/>
      <c r="RUN136" s="111"/>
      <c r="RUO136" s="111"/>
      <c r="RUP136" s="111"/>
      <c r="RUQ136" s="111"/>
      <c r="RUR136" s="111"/>
      <c r="RUS136" s="111"/>
      <c r="RUT136" s="111"/>
      <c r="RUU136" s="111"/>
      <c r="RUV136" s="111"/>
      <c r="RUW136" s="111"/>
      <c r="RUX136" s="111"/>
      <c r="RUY136" s="111"/>
      <c r="RUZ136" s="111"/>
      <c r="RVA136" s="111"/>
      <c r="RVB136" s="111"/>
      <c r="RVC136" s="111"/>
      <c r="RVD136" s="111"/>
      <c r="RVE136" s="111"/>
      <c r="RVF136" s="111"/>
      <c r="RVG136" s="111"/>
      <c r="RVH136" s="111"/>
      <c r="RVI136" s="111"/>
      <c r="RVJ136" s="111"/>
      <c r="RVK136" s="111"/>
      <c r="RVL136" s="111"/>
      <c r="RVM136" s="111"/>
      <c r="RVN136" s="111"/>
      <c r="RVO136" s="111"/>
      <c r="RVP136" s="111"/>
      <c r="RVQ136" s="111"/>
      <c r="RVR136" s="111"/>
      <c r="RVS136" s="111"/>
      <c r="RVT136" s="111"/>
      <c r="RVU136" s="111"/>
      <c r="RVV136" s="111"/>
      <c r="RVW136" s="111"/>
      <c r="RVX136" s="111"/>
      <c r="RVY136" s="111"/>
      <c r="RVZ136" s="111"/>
      <c r="RWA136" s="111"/>
      <c r="RWB136" s="111"/>
      <c r="RWC136" s="111"/>
      <c r="RWD136" s="111"/>
      <c r="RWE136" s="111"/>
      <c r="RWF136" s="111"/>
      <c r="RWG136" s="111"/>
      <c r="RWH136" s="111"/>
      <c r="RWI136" s="111"/>
      <c r="RWJ136" s="111"/>
      <c r="RWK136" s="111"/>
      <c r="RWL136" s="111"/>
      <c r="RWM136" s="111"/>
      <c r="RWN136" s="111"/>
      <c r="RWO136" s="111"/>
      <c r="RWP136" s="111"/>
      <c r="RWQ136" s="111"/>
      <c r="RWR136" s="111"/>
      <c r="RWS136" s="111"/>
      <c r="RWT136" s="111"/>
      <c r="RWU136" s="111"/>
      <c r="RWV136" s="111"/>
      <c r="RWW136" s="111"/>
      <c r="RWX136" s="111"/>
      <c r="RWY136" s="111"/>
      <c r="RWZ136" s="111"/>
      <c r="RXA136" s="111"/>
      <c r="RXB136" s="111"/>
      <c r="RXC136" s="111"/>
      <c r="RXD136" s="111"/>
      <c r="RXE136" s="111"/>
      <c r="RXF136" s="111"/>
      <c r="RXG136" s="111"/>
      <c r="RXH136" s="111"/>
      <c r="RXI136" s="111"/>
      <c r="RXJ136" s="111"/>
      <c r="RXK136" s="111"/>
      <c r="RXL136" s="111"/>
      <c r="RXM136" s="111"/>
      <c r="RXN136" s="111"/>
      <c r="RXO136" s="111"/>
      <c r="RXP136" s="111"/>
      <c r="RXQ136" s="111"/>
      <c r="RXR136" s="111"/>
      <c r="RXS136" s="111"/>
      <c r="RXT136" s="111"/>
      <c r="RXU136" s="111"/>
      <c r="RXV136" s="111"/>
      <c r="RXW136" s="111"/>
      <c r="RXX136" s="111"/>
      <c r="RXY136" s="111"/>
      <c r="RXZ136" s="111"/>
      <c r="RYA136" s="111"/>
      <c r="RYB136" s="111"/>
      <c r="RYC136" s="111"/>
      <c r="RYD136" s="111"/>
      <c r="RYE136" s="111"/>
      <c r="RYF136" s="111"/>
      <c r="RYG136" s="111"/>
      <c r="RYH136" s="111"/>
      <c r="RYI136" s="111"/>
      <c r="RYJ136" s="111"/>
      <c r="RYK136" s="111"/>
      <c r="RYL136" s="111"/>
      <c r="RYM136" s="111"/>
      <c r="RYN136" s="111"/>
      <c r="RYO136" s="111"/>
      <c r="RYP136" s="111"/>
      <c r="RYQ136" s="111"/>
      <c r="RYR136" s="111"/>
      <c r="RYS136" s="111"/>
      <c r="RYT136" s="111"/>
      <c r="RYU136" s="111"/>
      <c r="RYV136" s="111"/>
      <c r="RYW136" s="111"/>
      <c r="RYX136" s="111"/>
      <c r="RYY136" s="111"/>
      <c r="RYZ136" s="111"/>
      <c r="RZA136" s="111"/>
      <c r="RZB136" s="111"/>
      <c r="RZC136" s="111"/>
      <c r="RZD136" s="111"/>
      <c r="RZE136" s="111"/>
      <c r="RZF136" s="111"/>
      <c r="RZG136" s="111"/>
      <c r="RZH136" s="111"/>
      <c r="RZI136" s="111"/>
      <c r="RZJ136" s="111"/>
      <c r="RZK136" s="111"/>
      <c r="RZL136" s="111"/>
      <c r="RZM136" s="111"/>
      <c r="RZN136" s="111"/>
      <c r="RZO136" s="111"/>
      <c r="RZP136" s="111"/>
      <c r="RZQ136" s="111"/>
      <c r="RZR136" s="111"/>
      <c r="RZS136" s="111"/>
      <c r="RZT136" s="111"/>
      <c r="RZU136" s="111"/>
      <c r="RZV136" s="111"/>
      <c r="RZW136" s="111"/>
      <c r="RZX136" s="111"/>
      <c r="RZY136" s="111"/>
      <c r="RZZ136" s="111"/>
      <c r="SAA136" s="111"/>
      <c r="SAB136" s="111"/>
      <c r="SAC136" s="111"/>
      <c r="SAD136" s="111"/>
      <c r="SAE136" s="111"/>
      <c r="SAF136" s="111"/>
      <c r="SAG136" s="111"/>
      <c r="SAH136" s="111"/>
      <c r="SAI136" s="111"/>
      <c r="SAJ136" s="111"/>
      <c r="SAK136" s="111"/>
      <c r="SAL136" s="111"/>
      <c r="SAM136" s="111"/>
      <c r="SAN136" s="111"/>
      <c r="SAO136" s="111"/>
      <c r="SAP136" s="111"/>
      <c r="SAQ136" s="111"/>
      <c r="SAR136" s="111"/>
      <c r="SAS136" s="111"/>
      <c r="SAT136" s="111"/>
      <c r="SAU136" s="111"/>
      <c r="SAV136" s="111"/>
      <c r="SAW136" s="111"/>
      <c r="SAX136" s="111"/>
      <c r="SAY136" s="111"/>
      <c r="SAZ136" s="111"/>
      <c r="SBA136" s="111"/>
      <c r="SBB136" s="111"/>
      <c r="SBC136" s="111"/>
      <c r="SBD136" s="111"/>
      <c r="SBE136" s="111"/>
      <c r="SBF136" s="111"/>
      <c r="SBG136" s="111"/>
      <c r="SBH136" s="111"/>
      <c r="SBI136" s="111"/>
      <c r="SBJ136" s="111"/>
      <c r="SBK136" s="111"/>
      <c r="SBL136" s="111"/>
      <c r="SBM136" s="111"/>
      <c r="SBN136" s="111"/>
      <c r="SBO136" s="111"/>
      <c r="SBP136" s="111"/>
      <c r="SBQ136" s="111"/>
      <c r="SBR136" s="111"/>
      <c r="SBS136" s="111"/>
      <c r="SBT136" s="111"/>
      <c r="SBU136" s="111"/>
      <c r="SBV136" s="111"/>
      <c r="SBW136" s="111"/>
      <c r="SBX136" s="111"/>
      <c r="SBY136" s="111"/>
      <c r="SBZ136" s="111"/>
      <c r="SCA136" s="111"/>
      <c r="SCB136" s="111"/>
      <c r="SCC136" s="111"/>
      <c r="SCD136" s="111"/>
      <c r="SCE136" s="111"/>
      <c r="SCF136" s="111"/>
      <c r="SCG136" s="111"/>
      <c r="SCH136" s="111"/>
      <c r="SCI136" s="111"/>
      <c r="SCJ136" s="111"/>
      <c r="SCK136" s="111"/>
      <c r="SCL136" s="111"/>
      <c r="SCM136" s="111"/>
      <c r="SCN136" s="111"/>
      <c r="SCO136" s="111"/>
      <c r="SCP136" s="111"/>
      <c r="SCQ136" s="111"/>
      <c r="SCR136" s="111"/>
      <c r="SCS136" s="111"/>
      <c r="SCT136" s="111"/>
      <c r="SCU136" s="111"/>
      <c r="SCV136" s="111"/>
      <c r="SCW136" s="111"/>
      <c r="SCX136" s="111"/>
      <c r="SCY136" s="111"/>
      <c r="SCZ136" s="111"/>
      <c r="SDA136" s="111"/>
      <c r="SDB136" s="111"/>
      <c r="SDC136" s="111"/>
      <c r="SDD136" s="111"/>
      <c r="SDE136" s="111"/>
      <c r="SDF136" s="111"/>
      <c r="SDG136" s="111"/>
      <c r="SDH136" s="111"/>
      <c r="SDI136" s="111"/>
      <c r="SDJ136" s="111"/>
      <c r="SDK136" s="111"/>
      <c r="SDL136" s="111"/>
      <c r="SDM136" s="111"/>
      <c r="SDN136" s="111"/>
      <c r="SDO136" s="111"/>
      <c r="SDP136" s="111"/>
      <c r="SDQ136" s="111"/>
      <c r="SDR136" s="111"/>
      <c r="SDS136" s="111"/>
      <c r="SDT136" s="111"/>
      <c r="SDU136" s="111"/>
      <c r="SDV136" s="111"/>
      <c r="SDW136" s="111"/>
      <c r="SDX136" s="111"/>
      <c r="SDY136" s="111"/>
      <c r="SDZ136" s="111"/>
      <c r="SEA136" s="111"/>
      <c r="SEB136" s="111"/>
      <c r="SEC136" s="111"/>
      <c r="SED136" s="111"/>
      <c r="SEE136" s="111"/>
      <c r="SEF136" s="111"/>
      <c r="SEG136" s="111"/>
      <c r="SEH136" s="111"/>
      <c r="SEI136" s="111"/>
      <c r="SEJ136" s="111"/>
      <c r="SEK136" s="111"/>
      <c r="SEL136" s="111"/>
      <c r="SEM136" s="111"/>
      <c r="SEN136" s="111"/>
      <c r="SEO136" s="111"/>
      <c r="SEP136" s="111"/>
      <c r="SEQ136" s="111"/>
      <c r="SER136" s="111"/>
      <c r="SES136" s="111"/>
      <c r="SET136" s="111"/>
      <c r="SEU136" s="111"/>
      <c r="SEV136" s="111"/>
      <c r="SEW136" s="111"/>
      <c r="SEX136" s="111"/>
      <c r="SEY136" s="111"/>
      <c r="SEZ136" s="111"/>
      <c r="SFA136" s="111"/>
      <c r="SFB136" s="111"/>
      <c r="SFC136" s="111"/>
      <c r="SFD136" s="111"/>
      <c r="SFE136" s="111"/>
      <c r="SFF136" s="111"/>
      <c r="SFG136" s="111"/>
      <c r="SFH136" s="111"/>
      <c r="SFI136" s="111"/>
      <c r="SFJ136" s="111"/>
      <c r="SFK136" s="111"/>
      <c r="SFL136" s="111"/>
      <c r="SFM136" s="111"/>
      <c r="SFN136" s="111"/>
      <c r="SFO136" s="111"/>
      <c r="SFP136" s="111"/>
      <c r="SFQ136" s="111"/>
      <c r="SFR136" s="111"/>
      <c r="SFS136" s="111"/>
      <c r="SFT136" s="111"/>
      <c r="SFU136" s="111"/>
      <c r="SFV136" s="111"/>
      <c r="SFW136" s="111"/>
      <c r="SFX136" s="111"/>
      <c r="SFY136" s="111"/>
      <c r="SFZ136" s="111"/>
      <c r="SGA136" s="111"/>
      <c r="SGB136" s="111"/>
      <c r="SGC136" s="111"/>
      <c r="SGD136" s="111"/>
      <c r="SGE136" s="111"/>
      <c r="SGF136" s="111"/>
      <c r="SGG136" s="111"/>
      <c r="SGH136" s="111"/>
      <c r="SGI136" s="111"/>
      <c r="SGJ136" s="111"/>
      <c r="SGK136" s="111"/>
      <c r="SGL136" s="111"/>
      <c r="SGM136" s="111"/>
      <c r="SGN136" s="111"/>
      <c r="SGO136" s="111"/>
      <c r="SGP136" s="111"/>
      <c r="SGQ136" s="111"/>
      <c r="SGR136" s="111"/>
      <c r="SGS136" s="111"/>
      <c r="SGT136" s="111"/>
      <c r="SGU136" s="111"/>
      <c r="SGV136" s="111"/>
      <c r="SGW136" s="111"/>
      <c r="SGX136" s="111"/>
      <c r="SGY136" s="111"/>
      <c r="SGZ136" s="111"/>
      <c r="SHA136" s="111"/>
      <c r="SHB136" s="111"/>
      <c r="SHC136" s="111"/>
      <c r="SHD136" s="111"/>
      <c r="SHE136" s="111"/>
      <c r="SHF136" s="111"/>
      <c r="SHG136" s="111"/>
      <c r="SHH136" s="111"/>
      <c r="SHI136" s="111"/>
      <c r="SHJ136" s="111"/>
      <c r="SHK136" s="111"/>
      <c r="SHL136" s="111"/>
      <c r="SHM136" s="111"/>
      <c r="SHN136" s="111"/>
      <c r="SHO136" s="111"/>
      <c r="SHP136" s="111"/>
      <c r="SHQ136" s="111"/>
      <c r="SHR136" s="111"/>
      <c r="SHS136" s="111"/>
      <c r="SHT136" s="111"/>
      <c r="SHU136" s="111"/>
      <c r="SHV136" s="111"/>
      <c r="SHW136" s="111"/>
      <c r="SHX136" s="111"/>
      <c r="SHY136" s="111"/>
      <c r="SHZ136" s="111"/>
      <c r="SIA136" s="111"/>
      <c r="SIB136" s="111"/>
      <c r="SIC136" s="111"/>
      <c r="SID136" s="111"/>
      <c r="SIE136" s="111"/>
      <c r="SIF136" s="111"/>
      <c r="SIG136" s="111"/>
      <c r="SIH136" s="111"/>
      <c r="SII136" s="111"/>
      <c r="SIJ136" s="111"/>
      <c r="SIK136" s="111"/>
      <c r="SIL136" s="111"/>
      <c r="SIM136" s="111"/>
      <c r="SIN136" s="111"/>
      <c r="SIO136" s="111"/>
      <c r="SIP136" s="111"/>
      <c r="SIQ136" s="111"/>
      <c r="SIR136" s="111"/>
      <c r="SIS136" s="111"/>
      <c r="SIT136" s="111"/>
      <c r="SIU136" s="111"/>
      <c r="SIV136" s="111"/>
      <c r="SIW136" s="111"/>
      <c r="SIX136" s="111"/>
      <c r="SIY136" s="111"/>
      <c r="SIZ136" s="111"/>
      <c r="SJA136" s="111"/>
      <c r="SJB136" s="111"/>
      <c r="SJC136" s="111"/>
      <c r="SJD136" s="111"/>
      <c r="SJE136" s="111"/>
      <c r="SJF136" s="111"/>
      <c r="SJG136" s="111"/>
      <c r="SJH136" s="111"/>
      <c r="SJI136" s="111"/>
      <c r="SJJ136" s="111"/>
      <c r="SJK136" s="111"/>
      <c r="SJL136" s="111"/>
      <c r="SJM136" s="111"/>
      <c r="SJN136" s="111"/>
      <c r="SJO136" s="111"/>
      <c r="SJP136" s="111"/>
      <c r="SJQ136" s="111"/>
      <c r="SJR136" s="111"/>
      <c r="SJS136" s="111"/>
      <c r="SJT136" s="111"/>
      <c r="SJU136" s="111"/>
      <c r="SJV136" s="111"/>
      <c r="SJW136" s="111"/>
      <c r="SJX136" s="111"/>
      <c r="SJY136" s="111"/>
      <c r="SJZ136" s="111"/>
      <c r="SKA136" s="111"/>
      <c r="SKB136" s="111"/>
      <c r="SKC136" s="111"/>
      <c r="SKD136" s="111"/>
      <c r="SKE136" s="111"/>
      <c r="SKF136" s="111"/>
      <c r="SKG136" s="111"/>
      <c r="SKH136" s="111"/>
      <c r="SKI136" s="111"/>
      <c r="SKJ136" s="111"/>
      <c r="SKK136" s="111"/>
      <c r="SKL136" s="111"/>
      <c r="SKM136" s="111"/>
      <c r="SKN136" s="111"/>
      <c r="SKO136" s="111"/>
      <c r="SKP136" s="111"/>
      <c r="SKQ136" s="111"/>
      <c r="SKR136" s="111"/>
      <c r="SKS136" s="111"/>
      <c r="SKT136" s="111"/>
      <c r="SKU136" s="111"/>
      <c r="SKV136" s="111"/>
      <c r="SKW136" s="111"/>
      <c r="SKX136" s="111"/>
      <c r="SKY136" s="111"/>
      <c r="SKZ136" s="111"/>
      <c r="SLA136" s="111"/>
      <c r="SLB136" s="111"/>
      <c r="SLC136" s="111"/>
      <c r="SLD136" s="111"/>
      <c r="SLE136" s="111"/>
      <c r="SLF136" s="111"/>
      <c r="SLG136" s="111"/>
      <c r="SLH136" s="111"/>
      <c r="SLI136" s="111"/>
      <c r="SLJ136" s="111"/>
      <c r="SLK136" s="111"/>
      <c r="SLL136" s="111"/>
      <c r="SLM136" s="111"/>
      <c r="SLN136" s="111"/>
      <c r="SLO136" s="111"/>
      <c r="SLP136" s="111"/>
      <c r="SLQ136" s="111"/>
      <c r="SLR136" s="111"/>
      <c r="SLS136" s="111"/>
      <c r="SLT136" s="111"/>
      <c r="SLU136" s="111"/>
      <c r="SLV136" s="111"/>
      <c r="SLW136" s="111"/>
      <c r="SLX136" s="111"/>
      <c r="SLY136" s="111"/>
      <c r="SLZ136" s="111"/>
      <c r="SMA136" s="111"/>
      <c r="SMB136" s="111"/>
      <c r="SMC136" s="111"/>
      <c r="SMD136" s="111"/>
      <c r="SME136" s="111"/>
      <c r="SMF136" s="111"/>
      <c r="SMG136" s="111"/>
      <c r="SMH136" s="111"/>
      <c r="SMI136" s="111"/>
      <c r="SMJ136" s="111"/>
      <c r="SMK136" s="111"/>
      <c r="SML136" s="111"/>
      <c r="SMM136" s="111"/>
      <c r="SMN136" s="111"/>
      <c r="SMO136" s="111"/>
      <c r="SMP136" s="111"/>
      <c r="SMQ136" s="111"/>
      <c r="SMR136" s="111"/>
      <c r="SMS136" s="111"/>
      <c r="SMT136" s="111"/>
      <c r="SMU136" s="111"/>
      <c r="SMV136" s="111"/>
      <c r="SMW136" s="111"/>
      <c r="SMX136" s="111"/>
      <c r="SMY136" s="111"/>
      <c r="SMZ136" s="111"/>
      <c r="SNA136" s="111"/>
      <c r="SNB136" s="111"/>
      <c r="SNC136" s="111"/>
      <c r="SND136" s="111"/>
      <c r="SNE136" s="111"/>
      <c r="SNF136" s="111"/>
      <c r="SNG136" s="111"/>
      <c r="SNH136" s="111"/>
      <c r="SNI136" s="111"/>
      <c r="SNJ136" s="111"/>
      <c r="SNK136" s="111"/>
      <c r="SNL136" s="111"/>
      <c r="SNM136" s="111"/>
      <c r="SNN136" s="111"/>
      <c r="SNO136" s="111"/>
      <c r="SNP136" s="111"/>
      <c r="SNQ136" s="111"/>
      <c r="SNR136" s="111"/>
      <c r="SNS136" s="111"/>
      <c r="SNT136" s="111"/>
      <c r="SNU136" s="111"/>
      <c r="SNV136" s="111"/>
      <c r="SNW136" s="111"/>
      <c r="SNX136" s="111"/>
      <c r="SNY136" s="111"/>
      <c r="SNZ136" s="111"/>
      <c r="SOA136" s="111"/>
      <c r="SOB136" s="111"/>
      <c r="SOC136" s="111"/>
      <c r="SOD136" s="111"/>
      <c r="SOE136" s="111"/>
      <c r="SOF136" s="111"/>
      <c r="SOG136" s="111"/>
      <c r="SOH136" s="111"/>
      <c r="SOI136" s="111"/>
      <c r="SOJ136" s="111"/>
      <c r="SOK136" s="111"/>
      <c r="SOL136" s="111"/>
      <c r="SOM136" s="111"/>
      <c r="SON136" s="111"/>
      <c r="SOO136" s="111"/>
      <c r="SOP136" s="111"/>
      <c r="SOQ136" s="111"/>
      <c r="SOR136" s="111"/>
      <c r="SOS136" s="111"/>
      <c r="SOT136" s="111"/>
      <c r="SOU136" s="111"/>
      <c r="SOV136" s="111"/>
      <c r="SOW136" s="111"/>
      <c r="SOX136" s="111"/>
      <c r="SOY136" s="111"/>
      <c r="SOZ136" s="111"/>
      <c r="SPA136" s="111"/>
      <c r="SPB136" s="111"/>
      <c r="SPC136" s="111"/>
      <c r="SPD136" s="111"/>
      <c r="SPE136" s="111"/>
      <c r="SPF136" s="111"/>
      <c r="SPG136" s="111"/>
      <c r="SPH136" s="111"/>
      <c r="SPI136" s="111"/>
      <c r="SPJ136" s="111"/>
      <c r="SPK136" s="111"/>
      <c r="SPL136" s="111"/>
      <c r="SPM136" s="111"/>
      <c r="SPN136" s="111"/>
      <c r="SPO136" s="111"/>
      <c r="SPP136" s="111"/>
      <c r="SPQ136" s="111"/>
      <c r="SPR136" s="111"/>
      <c r="SPS136" s="111"/>
      <c r="SPT136" s="111"/>
      <c r="SPU136" s="111"/>
      <c r="SPV136" s="111"/>
      <c r="SPW136" s="111"/>
      <c r="SPX136" s="111"/>
      <c r="SPY136" s="111"/>
      <c r="SPZ136" s="111"/>
      <c r="SQA136" s="111"/>
      <c r="SQB136" s="111"/>
      <c r="SQC136" s="111"/>
      <c r="SQD136" s="111"/>
      <c r="SQE136" s="111"/>
      <c r="SQF136" s="111"/>
      <c r="SQG136" s="111"/>
      <c r="SQH136" s="111"/>
      <c r="SQI136" s="111"/>
      <c r="SQJ136" s="111"/>
      <c r="SQK136" s="111"/>
      <c r="SQL136" s="111"/>
      <c r="SQM136" s="111"/>
      <c r="SQN136" s="111"/>
      <c r="SQO136" s="111"/>
      <c r="SQP136" s="111"/>
      <c r="SQQ136" s="111"/>
      <c r="SQR136" s="111"/>
      <c r="SQS136" s="111"/>
      <c r="SQT136" s="111"/>
      <c r="SQU136" s="111"/>
      <c r="SQV136" s="111"/>
      <c r="SQW136" s="111"/>
      <c r="SQX136" s="111"/>
      <c r="SQY136" s="111"/>
      <c r="SQZ136" s="111"/>
      <c r="SRA136" s="111"/>
      <c r="SRB136" s="111"/>
      <c r="SRC136" s="111"/>
      <c r="SRD136" s="111"/>
      <c r="SRE136" s="111"/>
      <c r="SRF136" s="111"/>
      <c r="SRG136" s="111"/>
      <c r="SRH136" s="111"/>
      <c r="SRI136" s="111"/>
      <c r="SRJ136" s="111"/>
      <c r="SRK136" s="111"/>
      <c r="SRL136" s="111"/>
      <c r="SRM136" s="111"/>
      <c r="SRN136" s="111"/>
      <c r="SRO136" s="111"/>
      <c r="SRP136" s="111"/>
      <c r="SRQ136" s="111"/>
      <c r="SRR136" s="111"/>
      <c r="SRS136" s="111"/>
      <c r="SRT136" s="111"/>
      <c r="SRU136" s="111"/>
      <c r="SRV136" s="111"/>
      <c r="SRW136" s="111"/>
      <c r="SRX136" s="111"/>
      <c r="SRY136" s="111"/>
      <c r="SRZ136" s="111"/>
      <c r="SSA136" s="111"/>
      <c r="SSB136" s="111"/>
      <c r="SSC136" s="111"/>
      <c r="SSD136" s="111"/>
      <c r="SSE136" s="111"/>
      <c r="SSF136" s="111"/>
      <c r="SSG136" s="111"/>
      <c r="SSH136" s="111"/>
      <c r="SSI136" s="111"/>
      <c r="SSJ136" s="111"/>
      <c r="SSK136" s="111"/>
      <c r="SSL136" s="111"/>
      <c r="SSM136" s="111"/>
      <c r="SSN136" s="111"/>
      <c r="SSO136" s="111"/>
      <c r="SSP136" s="111"/>
      <c r="SSQ136" s="111"/>
      <c r="SSR136" s="111"/>
      <c r="SSS136" s="111"/>
      <c r="SST136" s="111"/>
      <c r="SSU136" s="111"/>
      <c r="SSV136" s="111"/>
      <c r="SSW136" s="111"/>
      <c r="SSX136" s="111"/>
      <c r="SSY136" s="111"/>
      <c r="SSZ136" s="111"/>
      <c r="STA136" s="111"/>
      <c r="STB136" s="111"/>
      <c r="STC136" s="111"/>
      <c r="STD136" s="111"/>
      <c r="STE136" s="111"/>
      <c r="STF136" s="111"/>
      <c r="STG136" s="111"/>
      <c r="STH136" s="111"/>
      <c r="STI136" s="111"/>
      <c r="STJ136" s="111"/>
      <c r="STK136" s="111"/>
      <c r="STL136" s="111"/>
      <c r="STM136" s="111"/>
      <c r="STN136" s="111"/>
      <c r="STO136" s="111"/>
      <c r="STP136" s="111"/>
      <c r="STQ136" s="111"/>
      <c r="STR136" s="111"/>
      <c r="STS136" s="111"/>
      <c r="STT136" s="111"/>
      <c r="STU136" s="111"/>
      <c r="STV136" s="111"/>
      <c r="STW136" s="111"/>
      <c r="STX136" s="111"/>
      <c r="STY136" s="111"/>
      <c r="STZ136" s="111"/>
      <c r="SUA136" s="111"/>
      <c r="SUB136" s="111"/>
      <c r="SUC136" s="111"/>
      <c r="SUD136" s="111"/>
      <c r="SUE136" s="111"/>
      <c r="SUF136" s="111"/>
      <c r="SUG136" s="111"/>
      <c r="SUH136" s="111"/>
      <c r="SUI136" s="111"/>
      <c r="SUJ136" s="111"/>
      <c r="SUK136" s="111"/>
      <c r="SUL136" s="111"/>
      <c r="SUM136" s="111"/>
      <c r="SUN136" s="111"/>
      <c r="SUO136" s="111"/>
      <c r="SUP136" s="111"/>
      <c r="SUQ136" s="111"/>
      <c r="SUR136" s="111"/>
      <c r="SUS136" s="111"/>
      <c r="SUT136" s="111"/>
      <c r="SUU136" s="111"/>
      <c r="SUV136" s="111"/>
      <c r="SUW136" s="111"/>
      <c r="SUX136" s="111"/>
      <c r="SUY136" s="111"/>
      <c r="SUZ136" s="111"/>
      <c r="SVA136" s="111"/>
      <c r="SVB136" s="111"/>
      <c r="SVC136" s="111"/>
      <c r="SVD136" s="111"/>
      <c r="SVE136" s="111"/>
      <c r="SVF136" s="111"/>
      <c r="SVG136" s="111"/>
      <c r="SVH136" s="111"/>
      <c r="SVI136" s="111"/>
      <c r="SVJ136" s="111"/>
      <c r="SVK136" s="111"/>
      <c r="SVL136" s="111"/>
      <c r="SVM136" s="111"/>
      <c r="SVN136" s="111"/>
      <c r="SVO136" s="111"/>
      <c r="SVP136" s="111"/>
      <c r="SVQ136" s="111"/>
      <c r="SVR136" s="111"/>
      <c r="SVS136" s="111"/>
      <c r="SVT136" s="111"/>
      <c r="SVU136" s="111"/>
      <c r="SVV136" s="111"/>
      <c r="SVW136" s="111"/>
      <c r="SVX136" s="111"/>
      <c r="SVY136" s="111"/>
      <c r="SVZ136" s="111"/>
      <c r="SWA136" s="111"/>
      <c r="SWB136" s="111"/>
      <c r="SWC136" s="111"/>
      <c r="SWD136" s="111"/>
      <c r="SWE136" s="111"/>
      <c r="SWF136" s="111"/>
      <c r="SWG136" s="111"/>
      <c r="SWH136" s="111"/>
      <c r="SWI136" s="111"/>
      <c r="SWJ136" s="111"/>
      <c r="SWK136" s="111"/>
      <c r="SWL136" s="111"/>
      <c r="SWM136" s="111"/>
      <c r="SWN136" s="111"/>
      <c r="SWO136" s="111"/>
      <c r="SWP136" s="111"/>
      <c r="SWQ136" s="111"/>
      <c r="SWR136" s="111"/>
      <c r="SWS136" s="111"/>
      <c r="SWT136" s="111"/>
      <c r="SWU136" s="111"/>
      <c r="SWV136" s="111"/>
      <c r="SWW136" s="111"/>
      <c r="SWX136" s="111"/>
      <c r="SWY136" s="111"/>
      <c r="SWZ136" s="111"/>
      <c r="SXA136" s="111"/>
      <c r="SXB136" s="111"/>
      <c r="SXC136" s="111"/>
      <c r="SXD136" s="111"/>
      <c r="SXE136" s="111"/>
      <c r="SXF136" s="111"/>
      <c r="SXG136" s="111"/>
      <c r="SXH136" s="111"/>
      <c r="SXI136" s="111"/>
      <c r="SXJ136" s="111"/>
      <c r="SXK136" s="111"/>
      <c r="SXL136" s="111"/>
      <c r="SXM136" s="111"/>
      <c r="SXN136" s="111"/>
      <c r="SXO136" s="111"/>
      <c r="SXP136" s="111"/>
      <c r="SXQ136" s="111"/>
      <c r="SXR136" s="111"/>
      <c r="SXS136" s="111"/>
      <c r="SXT136" s="111"/>
      <c r="SXU136" s="111"/>
      <c r="SXV136" s="111"/>
      <c r="SXW136" s="111"/>
      <c r="SXX136" s="111"/>
      <c r="SXY136" s="111"/>
      <c r="SXZ136" s="111"/>
      <c r="SYA136" s="111"/>
      <c r="SYB136" s="111"/>
      <c r="SYC136" s="111"/>
      <c r="SYD136" s="111"/>
      <c r="SYE136" s="111"/>
      <c r="SYF136" s="111"/>
      <c r="SYG136" s="111"/>
      <c r="SYH136" s="111"/>
      <c r="SYI136" s="111"/>
      <c r="SYJ136" s="111"/>
      <c r="SYK136" s="111"/>
      <c r="SYL136" s="111"/>
      <c r="SYM136" s="111"/>
      <c r="SYN136" s="111"/>
      <c r="SYO136" s="111"/>
      <c r="SYP136" s="111"/>
      <c r="SYQ136" s="111"/>
      <c r="SYR136" s="111"/>
      <c r="SYS136" s="111"/>
      <c r="SYT136" s="111"/>
      <c r="SYU136" s="111"/>
      <c r="SYV136" s="111"/>
      <c r="SYW136" s="111"/>
      <c r="SYX136" s="111"/>
      <c r="SYY136" s="111"/>
      <c r="SYZ136" s="111"/>
      <c r="SZA136" s="111"/>
      <c r="SZB136" s="111"/>
      <c r="SZC136" s="111"/>
      <c r="SZD136" s="111"/>
      <c r="SZE136" s="111"/>
      <c r="SZF136" s="111"/>
      <c r="SZG136" s="111"/>
      <c r="SZH136" s="111"/>
      <c r="SZI136" s="111"/>
      <c r="SZJ136" s="111"/>
      <c r="SZK136" s="111"/>
      <c r="SZL136" s="111"/>
      <c r="SZM136" s="111"/>
      <c r="SZN136" s="111"/>
      <c r="SZO136" s="111"/>
      <c r="SZP136" s="111"/>
      <c r="SZQ136" s="111"/>
      <c r="SZR136" s="111"/>
      <c r="SZS136" s="111"/>
      <c r="SZT136" s="111"/>
      <c r="SZU136" s="111"/>
      <c r="SZV136" s="111"/>
      <c r="SZW136" s="111"/>
      <c r="SZX136" s="111"/>
      <c r="SZY136" s="111"/>
      <c r="SZZ136" s="111"/>
      <c r="TAA136" s="111"/>
      <c r="TAB136" s="111"/>
      <c r="TAC136" s="111"/>
      <c r="TAD136" s="111"/>
      <c r="TAE136" s="111"/>
      <c r="TAF136" s="111"/>
      <c r="TAG136" s="111"/>
      <c r="TAH136" s="111"/>
      <c r="TAI136" s="111"/>
      <c r="TAJ136" s="111"/>
      <c r="TAK136" s="111"/>
      <c r="TAL136" s="111"/>
      <c r="TAM136" s="111"/>
      <c r="TAN136" s="111"/>
      <c r="TAO136" s="111"/>
      <c r="TAP136" s="111"/>
      <c r="TAQ136" s="111"/>
      <c r="TAR136" s="111"/>
      <c r="TAS136" s="111"/>
      <c r="TAT136" s="111"/>
      <c r="TAU136" s="111"/>
      <c r="TAV136" s="111"/>
      <c r="TAW136" s="111"/>
      <c r="TAX136" s="111"/>
      <c r="TAY136" s="111"/>
      <c r="TAZ136" s="111"/>
      <c r="TBA136" s="111"/>
      <c r="TBB136" s="111"/>
      <c r="TBC136" s="111"/>
      <c r="TBD136" s="111"/>
      <c r="TBE136" s="111"/>
      <c r="TBF136" s="111"/>
      <c r="TBG136" s="111"/>
      <c r="TBH136" s="111"/>
      <c r="TBI136" s="111"/>
      <c r="TBJ136" s="111"/>
      <c r="TBK136" s="111"/>
      <c r="TBL136" s="111"/>
      <c r="TBM136" s="111"/>
      <c r="TBN136" s="111"/>
      <c r="TBO136" s="111"/>
      <c r="TBP136" s="111"/>
      <c r="TBQ136" s="111"/>
      <c r="TBR136" s="111"/>
      <c r="TBS136" s="111"/>
      <c r="TBT136" s="111"/>
      <c r="TBU136" s="111"/>
      <c r="TBV136" s="111"/>
      <c r="TBW136" s="111"/>
      <c r="TBX136" s="111"/>
      <c r="TBY136" s="111"/>
      <c r="TBZ136" s="111"/>
      <c r="TCA136" s="111"/>
      <c r="TCB136" s="111"/>
      <c r="TCC136" s="111"/>
      <c r="TCD136" s="111"/>
      <c r="TCE136" s="111"/>
      <c r="TCF136" s="111"/>
      <c r="TCG136" s="111"/>
      <c r="TCH136" s="111"/>
      <c r="TCI136" s="111"/>
      <c r="TCJ136" s="111"/>
      <c r="TCK136" s="111"/>
      <c r="TCL136" s="111"/>
      <c r="TCM136" s="111"/>
      <c r="TCN136" s="111"/>
      <c r="TCO136" s="111"/>
      <c r="TCP136" s="111"/>
      <c r="TCQ136" s="111"/>
      <c r="TCR136" s="111"/>
      <c r="TCS136" s="111"/>
      <c r="TCT136" s="111"/>
      <c r="TCU136" s="111"/>
      <c r="TCV136" s="111"/>
      <c r="TCW136" s="111"/>
      <c r="TCX136" s="111"/>
      <c r="TCY136" s="111"/>
      <c r="TCZ136" s="111"/>
      <c r="TDA136" s="111"/>
      <c r="TDB136" s="111"/>
      <c r="TDC136" s="111"/>
      <c r="TDD136" s="111"/>
      <c r="TDE136" s="111"/>
      <c r="TDF136" s="111"/>
      <c r="TDG136" s="111"/>
      <c r="TDH136" s="111"/>
      <c r="TDI136" s="111"/>
      <c r="TDJ136" s="111"/>
      <c r="TDK136" s="111"/>
      <c r="TDL136" s="111"/>
      <c r="TDM136" s="111"/>
      <c r="TDN136" s="111"/>
      <c r="TDO136" s="111"/>
      <c r="TDP136" s="111"/>
      <c r="TDQ136" s="111"/>
      <c r="TDR136" s="111"/>
      <c r="TDS136" s="111"/>
      <c r="TDT136" s="111"/>
      <c r="TDU136" s="111"/>
      <c r="TDV136" s="111"/>
      <c r="TDW136" s="111"/>
      <c r="TDX136" s="111"/>
      <c r="TDY136" s="111"/>
      <c r="TDZ136" s="111"/>
      <c r="TEA136" s="111"/>
      <c r="TEB136" s="111"/>
      <c r="TEC136" s="111"/>
      <c r="TED136" s="111"/>
      <c r="TEE136" s="111"/>
      <c r="TEF136" s="111"/>
      <c r="TEG136" s="111"/>
      <c r="TEH136" s="111"/>
      <c r="TEI136" s="111"/>
      <c r="TEJ136" s="111"/>
      <c r="TEK136" s="111"/>
      <c r="TEL136" s="111"/>
      <c r="TEM136" s="111"/>
      <c r="TEN136" s="111"/>
      <c r="TEO136" s="111"/>
      <c r="TEP136" s="111"/>
      <c r="TEQ136" s="111"/>
      <c r="TER136" s="111"/>
      <c r="TES136" s="111"/>
      <c r="TET136" s="111"/>
      <c r="TEU136" s="111"/>
      <c r="TEV136" s="111"/>
      <c r="TEW136" s="111"/>
      <c r="TEX136" s="111"/>
      <c r="TEY136" s="111"/>
      <c r="TEZ136" s="111"/>
      <c r="TFA136" s="111"/>
      <c r="TFB136" s="111"/>
      <c r="TFC136" s="111"/>
      <c r="TFD136" s="111"/>
      <c r="TFE136" s="111"/>
      <c r="TFF136" s="111"/>
      <c r="TFG136" s="111"/>
      <c r="TFH136" s="111"/>
      <c r="TFI136" s="111"/>
      <c r="TFJ136" s="111"/>
      <c r="TFK136" s="111"/>
      <c r="TFL136" s="111"/>
      <c r="TFM136" s="111"/>
      <c r="TFN136" s="111"/>
      <c r="TFO136" s="111"/>
      <c r="TFP136" s="111"/>
      <c r="TFQ136" s="111"/>
      <c r="TFR136" s="111"/>
      <c r="TFS136" s="111"/>
      <c r="TFT136" s="111"/>
      <c r="TFU136" s="111"/>
      <c r="TFV136" s="111"/>
      <c r="TFW136" s="111"/>
      <c r="TFX136" s="111"/>
      <c r="TFY136" s="111"/>
      <c r="TFZ136" s="111"/>
      <c r="TGA136" s="111"/>
      <c r="TGB136" s="111"/>
      <c r="TGC136" s="111"/>
      <c r="TGD136" s="111"/>
      <c r="TGE136" s="111"/>
      <c r="TGF136" s="111"/>
      <c r="TGG136" s="111"/>
      <c r="TGH136" s="111"/>
      <c r="TGI136" s="111"/>
      <c r="TGJ136" s="111"/>
      <c r="TGK136" s="111"/>
      <c r="TGL136" s="111"/>
      <c r="TGM136" s="111"/>
      <c r="TGN136" s="111"/>
      <c r="TGO136" s="111"/>
      <c r="TGP136" s="111"/>
      <c r="TGQ136" s="111"/>
      <c r="TGR136" s="111"/>
      <c r="TGS136" s="111"/>
      <c r="TGT136" s="111"/>
      <c r="TGU136" s="111"/>
      <c r="TGV136" s="111"/>
      <c r="TGW136" s="111"/>
      <c r="TGX136" s="111"/>
      <c r="TGY136" s="111"/>
      <c r="TGZ136" s="111"/>
      <c r="THA136" s="111"/>
      <c r="THB136" s="111"/>
      <c r="THC136" s="111"/>
      <c r="THD136" s="111"/>
      <c r="THE136" s="111"/>
      <c r="THF136" s="111"/>
      <c r="THG136" s="111"/>
      <c r="THH136" s="111"/>
      <c r="THI136" s="111"/>
      <c r="THJ136" s="111"/>
      <c r="THK136" s="111"/>
      <c r="THL136" s="111"/>
      <c r="THM136" s="111"/>
      <c r="THN136" s="111"/>
      <c r="THO136" s="111"/>
      <c r="THP136" s="111"/>
      <c r="THQ136" s="111"/>
      <c r="THR136" s="111"/>
      <c r="THS136" s="111"/>
      <c r="THT136" s="111"/>
      <c r="THU136" s="111"/>
      <c r="THV136" s="111"/>
      <c r="THW136" s="111"/>
      <c r="THX136" s="111"/>
      <c r="THY136" s="111"/>
      <c r="THZ136" s="111"/>
      <c r="TIA136" s="111"/>
      <c r="TIB136" s="111"/>
      <c r="TIC136" s="111"/>
      <c r="TID136" s="111"/>
      <c r="TIE136" s="111"/>
      <c r="TIF136" s="111"/>
      <c r="TIG136" s="111"/>
      <c r="TIH136" s="111"/>
      <c r="TII136" s="111"/>
      <c r="TIJ136" s="111"/>
      <c r="TIK136" s="111"/>
      <c r="TIL136" s="111"/>
      <c r="TIM136" s="111"/>
      <c r="TIN136" s="111"/>
      <c r="TIO136" s="111"/>
      <c r="TIP136" s="111"/>
      <c r="TIQ136" s="111"/>
      <c r="TIR136" s="111"/>
      <c r="TIS136" s="111"/>
      <c r="TIT136" s="111"/>
      <c r="TIU136" s="111"/>
      <c r="TIV136" s="111"/>
      <c r="TIW136" s="111"/>
      <c r="TIX136" s="111"/>
      <c r="TIY136" s="111"/>
      <c r="TIZ136" s="111"/>
      <c r="TJA136" s="111"/>
      <c r="TJB136" s="111"/>
      <c r="TJC136" s="111"/>
      <c r="TJD136" s="111"/>
      <c r="TJE136" s="111"/>
      <c r="TJF136" s="111"/>
      <c r="TJG136" s="111"/>
      <c r="TJH136" s="111"/>
      <c r="TJI136" s="111"/>
      <c r="TJJ136" s="111"/>
      <c r="TJK136" s="111"/>
      <c r="TJL136" s="111"/>
      <c r="TJM136" s="111"/>
      <c r="TJN136" s="111"/>
      <c r="TJO136" s="111"/>
      <c r="TJP136" s="111"/>
      <c r="TJQ136" s="111"/>
      <c r="TJR136" s="111"/>
      <c r="TJS136" s="111"/>
      <c r="TJT136" s="111"/>
      <c r="TJU136" s="111"/>
      <c r="TJV136" s="111"/>
      <c r="TJW136" s="111"/>
      <c r="TJX136" s="111"/>
      <c r="TJY136" s="111"/>
      <c r="TJZ136" s="111"/>
      <c r="TKA136" s="111"/>
      <c r="TKB136" s="111"/>
      <c r="TKC136" s="111"/>
      <c r="TKD136" s="111"/>
      <c r="TKE136" s="111"/>
      <c r="TKF136" s="111"/>
      <c r="TKG136" s="111"/>
      <c r="TKH136" s="111"/>
      <c r="TKI136" s="111"/>
      <c r="TKJ136" s="111"/>
      <c r="TKK136" s="111"/>
      <c r="TKL136" s="111"/>
      <c r="TKM136" s="111"/>
      <c r="TKN136" s="111"/>
      <c r="TKO136" s="111"/>
      <c r="TKP136" s="111"/>
      <c r="TKQ136" s="111"/>
      <c r="TKR136" s="111"/>
      <c r="TKS136" s="111"/>
      <c r="TKT136" s="111"/>
      <c r="TKU136" s="111"/>
      <c r="TKV136" s="111"/>
      <c r="TKW136" s="111"/>
      <c r="TKX136" s="111"/>
      <c r="TKY136" s="111"/>
      <c r="TKZ136" s="111"/>
      <c r="TLA136" s="111"/>
      <c r="TLB136" s="111"/>
      <c r="TLC136" s="111"/>
      <c r="TLD136" s="111"/>
      <c r="TLE136" s="111"/>
      <c r="TLF136" s="111"/>
      <c r="TLG136" s="111"/>
      <c r="TLH136" s="111"/>
      <c r="TLI136" s="111"/>
      <c r="TLJ136" s="111"/>
      <c r="TLK136" s="111"/>
      <c r="TLL136" s="111"/>
      <c r="TLM136" s="111"/>
      <c r="TLN136" s="111"/>
      <c r="TLO136" s="111"/>
      <c r="TLP136" s="111"/>
      <c r="TLQ136" s="111"/>
      <c r="TLR136" s="111"/>
      <c r="TLS136" s="111"/>
      <c r="TLT136" s="111"/>
      <c r="TLU136" s="111"/>
      <c r="TLV136" s="111"/>
      <c r="TLW136" s="111"/>
      <c r="TLX136" s="111"/>
      <c r="TLY136" s="111"/>
      <c r="TLZ136" s="111"/>
      <c r="TMA136" s="111"/>
      <c r="TMB136" s="111"/>
      <c r="TMC136" s="111"/>
      <c r="TMD136" s="111"/>
      <c r="TME136" s="111"/>
      <c r="TMF136" s="111"/>
      <c r="TMG136" s="111"/>
      <c r="TMH136" s="111"/>
      <c r="TMI136" s="111"/>
      <c r="TMJ136" s="111"/>
      <c r="TMK136" s="111"/>
      <c r="TML136" s="111"/>
      <c r="TMM136" s="111"/>
      <c r="TMN136" s="111"/>
      <c r="TMO136" s="111"/>
      <c r="TMP136" s="111"/>
      <c r="TMQ136" s="111"/>
      <c r="TMR136" s="111"/>
      <c r="TMS136" s="111"/>
      <c r="TMT136" s="111"/>
      <c r="TMU136" s="111"/>
      <c r="TMV136" s="111"/>
      <c r="TMW136" s="111"/>
      <c r="TMX136" s="111"/>
      <c r="TMY136" s="111"/>
      <c r="TMZ136" s="111"/>
      <c r="TNA136" s="111"/>
      <c r="TNB136" s="111"/>
      <c r="TNC136" s="111"/>
      <c r="TND136" s="111"/>
      <c r="TNE136" s="111"/>
      <c r="TNF136" s="111"/>
      <c r="TNG136" s="111"/>
      <c r="TNH136" s="111"/>
      <c r="TNI136" s="111"/>
      <c r="TNJ136" s="111"/>
      <c r="TNK136" s="111"/>
      <c r="TNL136" s="111"/>
      <c r="TNM136" s="111"/>
      <c r="TNN136" s="111"/>
      <c r="TNO136" s="111"/>
      <c r="TNP136" s="111"/>
      <c r="TNQ136" s="111"/>
      <c r="TNR136" s="111"/>
      <c r="TNS136" s="111"/>
      <c r="TNT136" s="111"/>
      <c r="TNU136" s="111"/>
      <c r="TNV136" s="111"/>
      <c r="TNW136" s="111"/>
      <c r="TNX136" s="111"/>
      <c r="TNY136" s="111"/>
      <c r="TNZ136" s="111"/>
      <c r="TOA136" s="111"/>
      <c r="TOB136" s="111"/>
      <c r="TOC136" s="111"/>
      <c r="TOD136" s="111"/>
      <c r="TOE136" s="111"/>
      <c r="TOF136" s="111"/>
      <c r="TOG136" s="111"/>
      <c r="TOH136" s="111"/>
      <c r="TOI136" s="111"/>
      <c r="TOJ136" s="111"/>
      <c r="TOK136" s="111"/>
      <c r="TOL136" s="111"/>
      <c r="TOM136" s="111"/>
      <c r="TON136" s="111"/>
      <c r="TOO136" s="111"/>
      <c r="TOP136" s="111"/>
      <c r="TOQ136" s="111"/>
      <c r="TOR136" s="111"/>
      <c r="TOS136" s="111"/>
      <c r="TOT136" s="111"/>
      <c r="TOU136" s="111"/>
      <c r="TOV136" s="111"/>
      <c r="TOW136" s="111"/>
      <c r="TOX136" s="111"/>
      <c r="TOY136" s="111"/>
      <c r="TOZ136" s="111"/>
      <c r="TPA136" s="111"/>
      <c r="TPB136" s="111"/>
      <c r="TPC136" s="111"/>
      <c r="TPD136" s="111"/>
      <c r="TPE136" s="111"/>
      <c r="TPF136" s="111"/>
      <c r="TPG136" s="111"/>
      <c r="TPH136" s="111"/>
      <c r="TPI136" s="111"/>
      <c r="TPJ136" s="111"/>
      <c r="TPK136" s="111"/>
      <c r="TPL136" s="111"/>
      <c r="TPM136" s="111"/>
      <c r="TPN136" s="111"/>
      <c r="TPO136" s="111"/>
      <c r="TPP136" s="111"/>
      <c r="TPQ136" s="111"/>
      <c r="TPR136" s="111"/>
      <c r="TPS136" s="111"/>
      <c r="TPT136" s="111"/>
      <c r="TPU136" s="111"/>
      <c r="TPV136" s="111"/>
      <c r="TPW136" s="111"/>
      <c r="TPX136" s="111"/>
      <c r="TPY136" s="111"/>
      <c r="TPZ136" s="111"/>
      <c r="TQA136" s="111"/>
      <c r="TQB136" s="111"/>
      <c r="TQC136" s="111"/>
      <c r="TQD136" s="111"/>
      <c r="TQE136" s="111"/>
      <c r="TQF136" s="111"/>
      <c r="TQG136" s="111"/>
      <c r="TQH136" s="111"/>
      <c r="TQI136" s="111"/>
      <c r="TQJ136" s="111"/>
      <c r="TQK136" s="111"/>
      <c r="TQL136" s="111"/>
      <c r="TQM136" s="111"/>
      <c r="TQN136" s="111"/>
      <c r="TQO136" s="111"/>
      <c r="TQP136" s="111"/>
      <c r="TQQ136" s="111"/>
      <c r="TQR136" s="111"/>
      <c r="TQS136" s="111"/>
      <c r="TQT136" s="111"/>
      <c r="TQU136" s="111"/>
      <c r="TQV136" s="111"/>
      <c r="TQW136" s="111"/>
      <c r="TQX136" s="111"/>
      <c r="TQY136" s="111"/>
      <c r="TQZ136" s="111"/>
      <c r="TRA136" s="111"/>
      <c r="TRB136" s="111"/>
      <c r="TRC136" s="111"/>
      <c r="TRD136" s="111"/>
      <c r="TRE136" s="111"/>
      <c r="TRF136" s="111"/>
      <c r="TRG136" s="111"/>
      <c r="TRH136" s="111"/>
      <c r="TRI136" s="111"/>
      <c r="TRJ136" s="111"/>
      <c r="TRK136" s="111"/>
      <c r="TRL136" s="111"/>
      <c r="TRM136" s="111"/>
      <c r="TRN136" s="111"/>
      <c r="TRO136" s="111"/>
      <c r="TRP136" s="111"/>
      <c r="TRQ136" s="111"/>
      <c r="TRR136" s="111"/>
      <c r="TRS136" s="111"/>
      <c r="TRT136" s="111"/>
      <c r="TRU136" s="111"/>
      <c r="TRV136" s="111"/>
      <c r="TRW136" s="111"/>
      <c r="TRX136" s="111"/>
      <c r="TRY136" s="111"/>
      <c r="TRZ136" s="111"/>
      <c r="TSA136" s="111"/>
      <c r="TSB136" s="111"/>
      <c r="TSC136" s="111"/>
      <c r="TSD136" s="111"/>
      <c r="TSE136" s="111"/>
      <c r="TSF136" s="111"/>
      <c r="TSG136" s="111"/>
      <c r="TSH136" s="111"/>
      <c r="TSI136" s="111"/>
      <c r="TSJ136" s="111"/>
      <c r="TSK136" s="111"/>
      <c r="TSL136" s="111"/>
      <c r="TSM136" s="111"/>
      <c r="TSN136" s="111"/>
      <c r="TSO136" s="111"/>
      <c r="TSP136" s="111"/>
      <c r="TSQ136" s="111"/>
      <c r="TSR136" s="111"/>
      <c r="TSS136" s="111"/>
      <c r="TST136" s="111"/>
      <c r="TSU136" s="111"/>
      <c r="TSV136" s="111"/>
      <c r="TSW136" s="111"/>
      <c r="TSX136" s="111"/>
      <c r="TSY136" s="111"/>
      <c r="TSZ136" s="111"/>
      <c r="TTA136" s="111"/>
      <c r="TTB136" s="111"/>
      <c r="TTC136" s="111"/>
      <c r="TTD136" s="111"/>
      <c r="TTE136" s="111"/>
      <c r="TTF136" s="111"/>
      <c r="TTG136" s="111"/>
      <c r="TTH136" s="111"/>
      <c r="TTI136" s="111"/>
      <c r="TTJ136" s="111"/>
      <c r="TTK136" s="111"/>
      <c r="TTL136" s="111"/>
      <c r="TTM136" s="111"/>
      <c r="TTN136" s="111"/>
      <c r="TTO136" s="111"/>
      <c r="TTP136" s="111"/>
      <c r="TTQ136" s="111"/>
      <c r="TTR136" s="111"/>
      <c r="TTS136" s="111"/>
      <c r="TTT136" s="111"/>
      <c r="TTU136" s="111"/>
      <c r="TTV136" s="111"/>
      <c r="TTW136" s="111"/>
      <c r="TTX136" s="111"/>
      <c r="TTY136" s="111"/>
      <c r="TTZ136" s="111"/>
      <c r="TUA136" s="111"/>
      <c r="TUB136" s="111"/>
      <c r="TUC136" s="111"/>
      <c r="TUD136" s="111"/>
      <c r="TUE136" s="111"/>
      <c r="TUF136" s="111"/>
      <c r="TUG136" s="111"/>
      <c r="TUH136" s="111"/>
      <c r="TUI136" s="111"/>
      <c r="TUJ136" s="111"/>
      <c r="TUK136" s="111"/>
      <c r="TUL136" s="111"/>
      <c r="TUM136" s="111"/>
      <c r="TUN136" s="111"/>
      <c r="TUO136" s="111"/>
      <c r="TUP136" s="111"/>
      <c r="TUQ136" s="111"/>
      <c r="TUR136" s="111"/>
      <c r="TUS136" s="111"/>
      <c r="TUT136" s="111"/>
      <c r="TUU136" s="111"/>
      <c r="TUV136" s="111"/>
      <c r="TUW136" s="111"/>
      <c r="TUX136" s="111"/>
      <c r="TUY136" s="111"/>
      <c r="TUZ136" s="111"/>
      <c r="TVA136" s="111"/>
      <c r="TVB136" s="111"/>
      <c r="TVC136" s="111"/>
      <c r="TVD136" s="111"/>
      <c r="TVE136" s="111"/>
      <c r="TVF136" s="111"/>
      <c r="TVG136" s="111"/>
      <c r="TVH136" s="111"/>
      <c r="TVI136" s="111"/>
      <c r="TVJ136" s="111"/>
      <c r="TVK136" s="111"/>
      <c r="TVL136" s="111"/>
      <c r="TVM136" s="111"/>
      <c r="TVN136" s="111"/>
      <c r="TVO136" s="111"/>
      <c r="TVP136" s="111"/>
      <c r="TVQ136" s="111"/>
      <c r="TVR136" s="111"/>
      <c r="TVS136" s="111"/>
      <c r="TVT136" s="111"/>
      <c r="TVU136" s="111"/>
      <c r="TVV136" s="111"/>
      <c r="TVW136" s="111"/>
      <c r="TVX136" s="111"/>
      <c r="TVY136" s="111"/>
      <c r="TVZ136" s="111"/>
      <c r="TWA136" s="111"/>
      <c r="TWB136" s="111"/>
      <c r="TWC136" s="111"/>
      <c r="TWD136" s="111"/>
      <c r="TWE136" s="111"/>
      <c r="TWF136" s="111"/>
      <c r="TWG136" s="111"/>
      <c r="TWH136" s="111"/>
      <c r="TWI136" s="111"/>
      <c r="TWJ136" s="111"/>
      <c r="TWK136" s="111"/>
      <c r="TWL136" s="111"/>
      <c r="TWM136" s="111"/>
      <c r="TWN136" s="111"/>
      <c r="TWO136" s="111"/>
      <c r="TWP136" s="111"/>
      <c r="TWQ136" s="111"/>
      <c r="TWR136" s="111"/>
      <c r="TWS136" s="111"/>
      <c r="TWT136" s="111"/>
      <c r="TWU136" s="111"/>
      <c r="TWV136" s="111"/>
      <c r="TWW136" s="111"/>
      <c r="TWX136" s="111"/>
      <c r="TWY136" s="111"/>
      <c r="TWZ136" s="111"/>
      <c r="TXA136" s="111"/>
      <c r="TXB136" s="111"/>
      <c r="TXC136" s="111"/>
      <c r="TXD136" s="111"/>
      <c r="TXE136" s="111"/>
      <c r="TXF136" s="111"/>
      <c r="TXG136" s="111"/>
      <c r="TXH136" s="111"/>
      <c r="TXI136" s="111"/>
      <c r="TXJ136" s="111"/>
      <c r="TXK136" s="111"/>
      <c r="TXL136" s="111"/>
      <c r="TXM136" s="111"/>
      <c r="TXN136" s="111"/>
      <c r="TXO136" s="111"/>
      <c r="TXP136" s="111"/>
      <c r="TXQ136" s="111"/>
      <c r="TXR136" s="111"/>
      <c r="TXS136" s="111"/>
      <c r="TXT136" s="111"/>
      <c r="TXU136" s="111"/>
      <c r="TXV136" s="111"/>
      <c r="TXW136" s="111"/>
      <c r="TXX136" s="111"/>
      <c r="TXY136" s="111"/>
      <c r="TXZ136" s="111"/>
      <c r="TYA136" s="111"/>
      <c r="TYB136" s="111"/>
      <c r="TYC136" s="111"/>
      <c r="TYD136" s="111"/>
      <c r="TYE136" s="111"/>
      <c r="TYF136" s="111"/>
      <c r="TYG136" s="111"/>
      <c r="TYH136" s="111"/>
      <c r="TYI136" s="111"/>
      <c r="TYJ136" s="111"/>
      <c r="TYK136" s="111"/>
      <c r="TYL136" s="111"/>
      <c r="TYM136" s="111"/>
      <c r="TYN136" s="111"/>
      <c r="TYO136" s="111"/>
      <c r="TYP136" s="111"/>
      <c r="TYQ136" s="111"/>
      <c r="TYR136" s="111"/>
      <c r="TYS136" s="111"/>
      <c r="TYT136" s="111"/>
      <c r="TYU136" s="111"/>
      <c r="TYV136" s="111"/>
      <c r="TYW136" s="111"/>
      <c r="TYX136" s="111"/>
      <c r="TYY136" s="111"/>
      <c r="TYZ136" s="111"/>
      <c r="TZA136" s="111"/>
      <c r="TZB136" s="111"/>
      <c r="TZC136" s="111"/>
      <c r="TZD136" s="111"/>
      <c r="TZE136" s="111"/>
      <c r="TZF136" s="111"/>
      <c r="TZG136" s="111"/>
      <c r="TZH136" s="111"/>
      <c r="TZI136" s="111"/>
      <c r="TZJ136" s="111"/>
      <c r="TZK136" s="111"/>
      <c r="TZL136" s="111"/>
      <c r="TZM136" s="111"/>
      <c r="TZN136" s="111"/>
      <c r="TZO136" s="111"/>
      <c r="TZP136" s="111"/>
      <c r="TZQ136" s="111"/>
      <c r="TZR136" s="111"/>
      <c r="TZS136" s="111"/>
      <c r="TZT136" s="111"/>
      <c r="TZU136" s="111"/>
      <c r="TZV136" s="111"/>
      <c r="TZW136" s="111"/>
      <c r="TZX136" s="111"/>
      <c r="TZY136" s="111"/>
      <c r="TZZ136" s="111"/>
      <c r="UAA136" s="111"/>
      <c r="UAB136" s="111"/>
      <c r="UAC136" s="111"/>
      <c r="UAD136" s="111"/>
      <c r="UAE136" s="111"/>
      <c r="UAF136" s="111"/>
      <c r="UAG136" s="111"/>
      <c r="UAH136" s="111"/>
      <c r="UAI136" s="111"/>
      <c r="UAJ136" s="111"/>
      <c r="UAK136" s="111"/>
      <c r="UAL136" s="111"/>
      <c r="UAM136" s="111"/>
      <c r="UAN136" s="111"/>
      <c r="UAO136" s="111"/>
      <c r="UAP136" s="111"/>
      <c r="UAQ136" s="111"/>
      <c r="UAR136" s="111"/>
      <c r="UAS136" s="111"/>
      <c r="UAT136" s="111"/>
      <c r="UAU136" s="111"/>
      <c r="UAV136" s="111"/>
      <c r="UAW136" s="111"/>
      <c r="UAX136" s="111"/>
      <c r="UAY136" s="111"/>
      <c r="UAZ136" s="111"/>
      <c r="UBA136" s="111"/>
      <c r="UBB136" s="111"/>
      <c r="UBC136" s="111"/>
      <c r="UBD136" s="111"/>
      <c r="UBE136" s="111"/>
      <c r="UBF136" s="111"/>
      <c r="UBG136" s="111"/>
      <c r="UBH136" s="111"/>
      <c r="UBI136" s="111"/>
      <c r="UBJ136" s="111"/>
      <c r="UBK136" s="111"/>
      <c r="UBL136" s="111"/>
      <c r="UBM136" s="111"/>
      <c r="UBN136" s="111"/>
      <c r="UBO136" s="111"/>
      <c r="UBP136" s="111"/>
      <c r="UBQ136" s="111"/>
      <c r="UBR136" s="111"/>
      <c r="UBS136" s="111"/>
      <c r="UBT136" s="111"/>
      <c r="UBU136" s="111"/>
      <c r="UBV136" s="111"/>
      <c r="UBW136" s="111"/>
      <c r="UBX136" s="111"/>
      <c r="UBY136" s="111"/>
      <c r="UBZ136" s="111"/>
      <c r="UCA136" s="111"/>
      <c r="UCB136" s="111"/>
      <c r="UCC136" s="111"/>
      <c r="UCD136" s="111"/>
      <c r="UCE136" s="111"/>
      <c r="UCF136" s="111"/>
      <c r="UCG136" s="111"/>
      <c r="UCH136" s="111"/>
      <c r="UCI136" s="111"/>
      <c r="UCJ136" s="111"/>
      <c r="UCK136" s="111"/>
      <c r="UCL136" s="111"/>
      <c r="UCM136" s="111"/>
      <c r="UCN136" s="111"/>
      <c r="UCO136" s="111"/>
      <c r="UCP136" s="111"/>
      <c r="UCQ136" s="111"/>
      <c r="UCR136" s="111"/>
      <c r="UCS136" s="111"/>
      <c r="UCT136" s="111"/>
      <c r="UCU136" s="111"/>
      <c r="UCV136" s="111"/>
      <c r="UCW136" s="111"/>
      <c r="UCX136" s="111"/>
      <c r="UCY136" s="111"/>
      <c r="UCZ136" s="111"/>
      <c r="UDA136" s="111"/>
      <c r="UDB136" s="111"/>
      <c r="UDC136" s="111"/>
      <c r="UDD136" s="111"/>
      <c r="UDE136" s="111"/>
      <c r="UDF136" s="111"/>
      <c r="UDG136" s="111"/>
      <c r="UDH136" s="111"/>
      <c r="UDI136" s="111"/>
      <c r="UDJ136" s="111"/>
      <c r="UDK136" s="111"/>
      <c r="UDL136" s="111"/>
      <c r="UDM136" s="111"/>
      <c r="UDN136" s="111"/>
      <c r="UDO136" s="111"/>
      <c r="UDP136" s="111"/>
      <c r="UDQ136" s="111"/>
      <c r="UDR136" s="111"/>
      <c r="UDS136" s="111"/>
      <c r="UDT136" s="111"/>
      <c r="UDU136" s="111"/>
      <c r="UDV136" s="111"/>
      <c r="UDW136" s="111"/>
      <c r="UDX136" s="111"/>
      <c r="UDY136" s="111"/>
      <c r="UDZ136" s="111"/>
      <c r="UEA136" s="111"/>
      <c r="UEB136" s="111"/>
      <c r="UEC136" s="111"/>
      <c r="UED136" s="111"/>
      <c r="UEE136" s="111"/>
      <c r="UEF136" s="111"/>
      <c r="UEG136" s="111"/>
      <c r="UEH136" s="111"/>
      <c r="UEI136" s="111"/>
      <c r="UEJ136" s="111"/>
      <c r="UEK136" s="111"/>
      <c r="UEL136" s="111"/>
      <c r="UEM136" s="111"/>
      <c r="UEN136" s="111"/>
      <c r="UEO136" s="111"/>
      <c r="UEP136" s="111"/>
      <c r="UEQ136" s="111"/>
      <c r="UER136" s="111"/>
      <c r="UES136" s="111"/>
      <c r="UET136" s="111"/>
      <c r="UEU136" s="111"/>
      <c r="UEV136" s="111"/>
      <c r="UEW136" s="111"/>
      <c r="UEX136" s="111"/>
      <c r="UEY136" s="111"/>
      <c r="UEZ136" s="111"/>
      <c r="UFA136" s="111"/>
      <c r="UFB136" s="111"/>
      <c r="UFC136" s="111"/>
      <c r="UFD136" s="111"/>
      <c r="UFE136" s="111"/>
      <c r="UFF136" s="111"/>
      <c r="UFG136" s="111"/>
      <c r="UFH136" s="111"/>
      <c r="UFI136" s="111"/>
      <c r="UFJ136" s="111"/>
      <c r="UFK136" s="111"/>
      <c r="UFL136" s="111"/>
      <c r="UFM136" s="111"/>
      <c r="UFN136" s="111"/>
      <c r="UFO136" s="111"/>
      <c r="UFP136" s="111"/>
      <c r="UFQ136" s="111"/>
      <c r="UFR136" s="111"/>
      <c r="UFS136" s="111"/>
      <c r="UFT136" s="111"/>
      <c r="UFU136" s="111"/>
      <c r="UFV136" s="111"/>
      <c r="UFW136" s="111"/>
      <c r="UFX136" s="111"/>
      <c r="UFY136" s="111"/>
      <c r="UFZ136" s="111"/>
      <c r="UGA136" s="111"/>
      <c r="UGB136" s="111"/>
      <c r="UGC136" s="111"/>
      <c r="UGD136" s="111"/>
      <c r="UGE136" s="111"/>
      <c r="UGF136" s="111"/>
      <c r="UGG136" s="111"/>
      <c r="UGH136" s="111"/>
      <c r="UGI136" s="111"/>
      <c r="UGJ136" s="111"/>
      <c r="UGK136" s="111"/>
      <c r="UGL136" s="111"/>
      <c r="UGM136" s="111"/>
      <c r="UGN136" s="111"/>
      <c r="UGO136" s="111"/>
      <c r="UGP136" s="111"/>
      <c r="UGQ136" s="111"/>
      <c r="UGR136" s="111"/>
      <c r="UGS136" s="111"/>
      <c r="UGT136" s="111"/>
      <c r="UGU136" s="111"/>
      <c r="UGV136" s="111"/>
      <c r="UGW136" s="111"/>
      <c r="UGX136" s="111"/>
      <c r="UGY136" s="111"/>
      <c r="UGZ136" s="111"/>
      <c r="UHA136" s="111"/>
      <c r="UHB136" s="111"/>
      <c r="UHC136" s="111"/>
      <c r="UHD136" s="111"/>
      <c r="UHE136" s="111"/>
      <c r="UHF136" s="111"/>
      <c r="UHG136" s="111"/>
      <c r="UHH136" s="111"/>
      <c r="UHI136" s="111"/>
      <c r="UHJ136" s="111"/>
      <c r="UHK136" s="111"/>
      <c r="UHL136" s="111"/>
      <c r="UHM136" s="111"/>
      <c r="UHN136" s="111"/>
      <c r="UHO136" s="111"/>
      <c r="UHP136" s="111"/>
      <c r="UHQ136" s="111"/>
      <c r="UHR136" s="111"/>
      <c r="UHS136" s="111"/>
      <c r="UHT136" s="111"/>
      <c r="UHU136" s="111"/>
      <c r="UHV136" s="111"/>
      <c r="UHW136" s="111"/>
      <c r="UHX136" s="111"/>
      <c r="UHY136" s="111"/>
      <c r="UHZ136" s="111"/>
      <c r="UIA136" s="111"/>
      <c r="UIB136" s="111"/>
      <c r="UIC136" s="111"/>
      <c r="UID136" s="111"/>
      <c r="UIE136" s="111"/>
      <c r="UIF136" s="111"/>
      <c r="UIG136" s="111"/>
      <c r="UIH136" s="111"/>
      <c r="UII136" s="111"/>
      <c r="UIJ136" s="111"/>
      <c r="UIK136" s="111"/>
      <c r="UIL136" s="111"/>
      <c r="UIM136" s="111"/>
      <c r="UIN136" s="111"/>
      <c r="UIO136" s="111"/>
      <c r="UIP136" s="111"/>
      <c r="UIQ136" s="111"/>
      <c r="UIR136" s="111"/>
      <c r="UIS136" s="111"/>
      <c r="UIT136" s="111"/>
      <c r="UIU136" s="111"/>
      <c r="UIV136" s="111"/>
      <c r="UIW136" s="111"/>
      <c r="UIX136" s="111"/>
      <c r="UIY136" s="111"/>
      <c r="UIZ136" s="111"/>
      <c r="UJA136" s="111"/>
      <c r="UJB136" s="111"/>
      <c r="UJC136" s="111"/>
      <c r="UJD136" s="111"/>
      <c r="UJE136" s="111"/>
      <c r="UJF136" s="111"/>
      <c r="UJG136" s="111"/>
      <c r="UJH136" s="111"/>
      <c r="UJI136" s="111"/>
      <c r="UJJ136" s="111"/>
      <c r="UJK136" s="111"/>
      <c r="UJL136" s="111"/>
      <c r="UJM136" s="111"/>
      <c r="UJN136" s="111"/>
      <c r="UJO136" s="111"/>
      <c r="UJP136" s="111"/>
      <c r="UJQ136" s="111"/>
      <c r="UJR136" s="111"/>
      <c r="UJS136" s="111"/>
      <c r="UJT136" s="111"/>
      <c r="UJU136" s="111"/>
      <c r="UJV136" s="111"/>
      <c r="UJW136" s="111"/>
      <c r="UJX136" s="111"/>
      <c r="UJY136" s="111"/>
      <c r="UJZ136" s="111"/>
      <c r="UKA136" s="111"/>
      <c r="UKB136" s="111"/>
      <c r="UKC136" s="111"/>
      <c r="UKD136" s="111"/>
      <c r="UKE136" s="111"/>
      <c r="UKF136" s="111"/>
      <c r="UKG136" s="111"/>
      <c r="UKH136" s="111"/>
      <c r="UKI136" s="111"/>
      <c r="UKJ136" s="111"/>
      <c r="UKK136" s="111"/>
      <c r="UKL136" s="111"/>
      <c r="UKM136" s="111"/>
      <c r="UKN136" s="111"/>
      <c r="UKO136" s="111"/>
      <c r="UKP136" s="111"/>
      <c r="UKQ136" s="111"/>
      <c r="UKR136" s="111"/>
      <c r="UKS136" s="111"/>
      <c r="UKT136" s="111"/>
      <c r="UKU136" s="111"/>
      <c r="UKV136" s="111"/>
      <c r="UKW136" s="111"/>
      <c r="UKX136" s="111"/>
      <c r="UKY136" s="111"/>
      <c r="UKZ136" s="111"/>
      <c r="ULA136" s="111"/>
      <c r="ULB136" s="111"/>
      <c r="ULC136" s="111"/>
      <c r="ULD136" s="111"/>
      <c r="ULE136" s="111"/>
      <c r="ULF136" s="111"/>
      <c r="ULG136" s="111"/>
      <c r="ULH136" s="111"/>
      <c r="ULI136" s="111"/>
      <c r="ULJ136" s="111"/>
      <c r="ULK136" s="111"/>
      <c r="ULL136" s="111"/>
      <c r="ULM136" s="111"/>
      <c r="ULN136" s="111"/>
      <c r="ULO136" s="111"/>
      <c r="ULP136" s="111"/>
      <c r="ULQ136" s="111"/>
      <c r="ULR136" s="111"/>
      <c r="ULS136" s="111"/>
      <c r="ULT136" s="111"/>
      <c r="ULU136" s="111"/>
      <c r="ULV136" s="111"/>
      <c r="ULW136" s="111"/>
      <c r="ULX136" s="111"/>
      <c r="ULY136" s="111"/>
      <c r="ULZ136" s="111"/>
      <c r="UMA136" s="111"/>
      <c r="UMB136" s="111"/>
      <c r="UMC136" s="111"/>
      <c r="UMD136" s="111"/>
      <c r="UME136" s="111"/>
      <c r="UMF136" s="111"/>
      <c r="UMG136" s="111"/>
      <c r="UMH136" s="111"/>
      <c r="UMI136" s="111"/>
      <c r="UMJ136" s="111"/>
      <c r="UMK136" s="111"/>
      <c r="UML136" s="111"/>
      <c r="UMM136" s="111"/>
      <c r="UMN136" s="111"/>
      <c r="UMO136" s="111"/>
      <c r="UMP136" s="111"/>
      <c r="UMQ136" s="111"/>
      <c r="UMR136" s="111"/>
      <c r="UMS136" s="111"/>
      <c r="UMT136" s="111"/>
      <c r="UMU136" s="111"/>
      <c r="UMV136" s="111"/>
      <c r="UMW136" s="111"/>
      <c r="UMX136" s="111"/>
      <c r="UMY136" s="111"/>
      <c r="UMZ136" s="111"/>
      <c r="UNA136" s="111"/>
      <c r="UNB136" s="111"/>
      <c r="UNC136" s="111"/>
      <c r="UND136" s="111"/>
      <c r="UNE136" s="111"/>
      <c r="UNF136" s="111"/>
      <c r="UNG136" s="111"/>
      <c r="UNH136" s="111"/>
      <c r="UNI136" s="111"/>
      <c r="UNJ136" s="111"/>
      <c r="UNK136" s="111"/>
      <c r="UNL136" s="111"/>
      <c r="UNM136" s="111"/>
      <c r="UNN136" s="111"/>
      <c r="UNO136" s="111"/>
      <c r="UNP136" s="111"/>
      <c r="UNQ136" s="111"/>
      <c r="UNR136" s="111"/>
      <c r="UNS136" s="111"/>
      <c r="UNT136" s="111"/>
      <c r="UNU136" s="111"/>
      <c r="UNV136" s="111"/>
      <c r="UNW136" s="111"/>
      <c r="UNX136" s="111"/>
      <c r="UNY136" s="111"/>
      <c r="UNZ136" s="111"/>
      <c r="UOA136" s="111"/>
      <c r="UOB136" s="111"/>
      <c r="UOC136" s="111"/>
      <c r="UOD136" s="111"/>
      <c r="UOE136" s="111"/>
      <c r="UOF136" s="111"/>
      <c r="UOG136" s="111"/>
      <c r="UOH136" s="111"/>
      <c r="UOI136" s="111"/>
      <c r="UOJ136" s="111"/>
      <c r="UOK136" s="111"/>
      <c r="UOL136" s="111"/>
      <c r="UOM136" s="111"/>
      <c r="UON136" s="111"/>
      <c r="UOO136" s="111"/>
      <c r="UOP136" s="111"/>
      <c r="UOQ136" s="111"/>
      <c r="UOR136" s="111"/>
      <c r="UOS136" s="111"/>
      <c r="UOT136" s="111"/>
      <c r="UOU136" s="111"/>
      <c r="UOV136" s="111"/>
      <c r="UOW136" s="111"/>
      <c r="UOX136" s="111"/>
      <c r="UOY136" s="111"/>
      <c r="UOZ136" s="111"/>
      <c r="UPA136" s="111"/>
      <c r="UPB136" s="111"/>
      <c r="UPC136" s="111"/>
      <c r="UPD136" s="111"/>
      <c r="UPE136" s="111"/>
      <c r="UPF136" s="111"/>
      <c r="UPG136" s="111"/>
      <c r="UPH136" s="111"/>
      <c r="UPI136" s="111"/>
      <c r="UPJ136" s="111"/>
      <c r="UPK136" s="111"/>
      <c r="UPL136" s="111"/>
      <c r="UPM136" s="111"/>
      <c r="UPN136" s="111"/>
      <c r="UPO136" s="111"/>
      <c r="UPP136" s="111"/>
      <c r="UPQ136" s="111"/>
      <c r="UPR136" s="111"/>
      <c r="UPS136" s="111"/>
      <c r="UPT136" s="111"/>
      <c r="UPU136" s="111"/>
      <c r="UPV136" s="111"/>
      <c r="UPW136" s="111"/>
      <c r="UPX136" s="111"/>
      <c r="UPY136" s="111"/>
      <c r="UPZ136" s="111"/>
      <c r="UQA136" s="111"/>
      <c r="UQB136" s="111"/>
      <c r="UQC136" s="111"/>
      <c r="UQD136" s="111"/>
      <c r="UQE136" s="111"/>
      <c r="UQF136" s="111"/>
      <c r="UQG136" s="111"/>
      <c r="UQH136" s="111"/>
      <c r="UQI136" s="111"/>
      <c r="UQJ136" s="111"/>
      <c r="UQK136" s="111"/>
      <c r="UQL136" s="111"/>
      <c r="UQM136" s="111"/>
      <c r="UQN136" s="111"/>
      <c r="UQO136" s="111"/>
      <c r="UQP136" s="111"/>
      <c r="UQQ136" s="111"/>
      <c r="UQR136" s="111"/>
      <c r="UQS136" s="111"/>
      <c r="UQT136" s="111"/>
      <c r="UQU136" s="111"/>
      <c r="UQV136" s="111"/>
      <c r="UQW136" s="111"/>
      <c r="UQX136" s="111"/>
      <c r="UQY136" s="111"/>
      <c r="UQZ136" s="111"/>
      <c r="URA136" s="111"/>
      <c r="URB136" s="111"/>
      <c r="URC136" s="111"/>
      <c r="URD136" s="111"/>
      <c r="URE136" s="111"/>
      <c r="URF136" s="111"/>
      <c r="URG136" s="111"/>
      <c r="URH136" s="111"/>
      <c r="URI136" s="111"/>
      <c r="URJ136" s="111"/>
      <c r="URK136" s="111"/>
      <c r="URL136" s="111"/>
      <c r="URM136" s="111"/>
      <c r="URN136" s="111"/>
      <c r="URO136" s="111"/>
      <c r="URP136" s="111"/>
      <c r="URQ136" s="111"/>
      <c r="URR136" s="111"/>
      <c r="URS136" s="111"/>
      <c r="URT136" s="111"/>
      <c r="URU136" s="111"/>
      <c r="URV136" s="111"/>
      <c r="URW136" s="111"/>
      <c r="URX136" s="111"/>
      <c r="URY136" s="111"/>
      <c r="URZ136" s="111"/>
      <c r="USA136" s="111"/>
      <c r="USB136" s="111"/>
      <c r="USC136" s="111"/>
      <c r="USD136" s="111"/>
      <c r="USE136" s="111"/>
      <c r="USF136" s="111"/>
      <c r="USG136" s="111"/>
      <c r="USH136" s="111"/>
      <c r="USI136" s="111"/>
      <c r="USJ136" s="111"/>
      <c r="USK136" s="111"/>
      <c r="USL136" s="111"/>
      <c r="USM136" s="111"/>
      <c r="USN136" s="111"/>
      <c r="USO136" s="111"/>
      <c r="USP136" s="111"/>
      <c r="USQ136" s="111"/>
      <c r="USR136" s="111"/>
      <c r="USS136" s="111"/>
      <c r="UST136" s="111"/>
      <c r="USU136" s="111"/>
      <c r="USV136" s="111"/>
      <c r="USW136" s="111"/>
      <c r="USX136" s="111"/>
      <c r="USY136" s="111"/>
      <c r="USZ136" s="111"/>
      <c r="UTA136" s="111"/>
      <c r="UTB136" s="111"/>
      <c r="UTC136" s="111"/>
      <c r="UTD136" s="111"/>
      <c r="UTE136" s="111"/>
      <c r="UTF136" s="111"/>
      <c r="UTG136" s="111"/>
      <c r="UTH136" s="111"/>
      <c r="UTI136" s="111"/>
      <c r="UTJ136" s="111"/>
      <c r="UTK136" s="111"/>
      <c r="UTL136" s="111"/>
      <c r="UTM136" s="111"/>
      <c r="UTN136" s="111"/>
      <c r="UTO136" s="111"/>
      <c r="UTP136" s="111"/>
      <c r="UTQ136" s="111"/>
      <c r="UTR136" s="111"/>
      <c r="UTS136" s="111"/>
      <c r="UTT136" s="111"/>
      <c r="UTU136" s="111"/>
      <c r="UTV136" s="111"/>
      <c r="UTW136" s="111"/>
      <c r="UTX136" s="111"/>
      <c r="UTY136" s="111"/>
      <c r="UTZ136" s="111"/>
      <c r="UUA136" s="111"/>
      <c r="UUB136" s="111"/>
      <c r="UUC136" s="111"/>
      <c r="UUD136" s="111"/>
      <c r="UUE136" s="111"/>
      <c r="UUF136" s="111"/>
      <c r="UUG136" s="111"/>
      <c r="UUH136" s="111"/>
      <c r="UUI136" s="111"/>
      <c r="UUJ136" s="111"/>
      <c r="UUK136" s="111"/>
      <c r="UUL136" s="111"/>
      <c r="UUM136" s="111"/>
      <c r="UUN136" s="111"/>
      <c r="UUO136" s="111"/>
      <c r="UUP136" s="111"/>
      <c r="UUQ136" s="111"/>
      <c r="UUR136" s="111"/>
      <c r="UUS136" s="111"/>
      <c r="UUT136" s="111"/>
      <c r="UUU136" s="111"/>
      <c r="UUV136" s="111"/>
      <c r="UUW136" s="111"/>
      <c r="UUX136" s="111"/>
      <c r="UUY136" s="111"/>
      <c r="UUZ136" s="111"/>
      <c r="UVA136" s="111"/>
      <c r="UVB136" s="111"/>
      <c r="UVC136" s="111"/>
      <c r="UVD136" s="111"/>
      <c r="UVE136" s="111"/>
      <c r="UVF136" s="111"/>
      <c r="UVG136" s="111"/>
      <c r="UVH136" s="111"/>
      <c r="UVI136" s="111"/>
      <c r="UVJ136" s="111"/>
      <c r="UVK136" s="111"/>
      <c r="UVL136" s="111"/>
      <c r="UVM136" s="111"/>
      <c r="UVN136" s="111"/>
      <c r="UVO136" s="111"/>
      <c r="UVP136" s="111"/>
      <c r="UVQ136" s="111"/>
      <c r="UVR136" s="111"/>
      <c r="UVS136" s="111"/>
      <c r="UVT136" s="111"/>
      <c r="UVU136" s="111"/>
      <c r="UVV136" s="111"/>
      <c r="UVW136" s="111"/>
      <c r="UVX136" s="111"/>
      <c r="UVY136" s="111"/>
      <c r="UVZ136" s="111"/>
      <c r="UWA136" s="111"/>
      <c r="UWB136" s="111"/>
      <c r="UWC136" s="111"/>
      <c r="UWD136" s="111"/>
      <c r="UWE136" s="111"/>
      <c r="UWF136" s="111"/>
      <c r="UWG136" s="111"/>
      <c r="UWH136" s="111"/>
      <c r="UWI136" s="111"/>
      <c r="UWJ136" s="111"/>
      <c r="UWK136" s="111"/>
      <c r="UWL136" s="111"/>
      <c r="UWM136" s="111"/>
      <c r="UWN136" s="111"/>
      <c r="UWO136" s="111"/>
      <c r="UWP136" s="111"/>
      <c r="UWQ136" s="111"/>
      <c r="UWR136" s="111"/>
      <c r="UWS136" s="111"/>
      <c r="UWT136" s="111"/>
      <c r="UWU136" s="111"/>
      <c r="UWV136" s="111"/>
      <c r="UWW136" s="111"/>
      <c r="UWX136" s="111"/>
      <c r="UWY136" s="111"/>
      <c r="UWZ136" s="111"/>
      <c r="UXA136" s="111"/>
      <c r="UXB136" s="111"/>
      <c r="UXC136" s="111"/>
      <c r="UXD136" s="111"/>
      <c r="UXE136" s="111"/>
      <c r="UXF136" s="111"/>
      <c r="UXG136" s="111"/>
      <c r="UXH136" s="111"/>
      <c r="UXI136" s="111"/>
      <c r="UXJ136" s="111"/>
      <c r="UXK136" s="111"/>
      <c r="UXL136" s="111"/>
      <c r="UXM136" s="111"/>
      <c r="UXN136" s="111"/>
      <c r="UXO136" s="111"/>
      <c r="UXP136" s="111"/>
      <c r="UXQ136" s="111"/>
      <c r="UXR136" s="111"/>
      <c r="UXS136" s="111"/>
      <c r="UXT136" s="111"/>
      <c r="UXU136" s="111"/>
      <c r="UXV136" s="111"/>
      <c r="UXW136" s="111"/>
      <c r="UXX136" s="111"/>
      <c r="UXY136" s="111"/>
      <c r="UXZ136" s="111"/>
      <c r="UYA136" s="111"/>
      <c r="UYB136" s="111"/>
      <c r="UYC136" s="111"/>
      <c r="UYD136" s="111"/>
      <c r="UYE136" s="111"/>
      <c r="UYF136" s="111"/>
      <c r="UYG136" s="111"/>
      <c r="UYH136" s="111"/>
      <c r="UYI136" s="111"/>
      <c r="UYJ136" s="111"/>
      <c r="UYK136" s="111"/>
      <c r="UYL136" s="111"/>
      <c r="UYM136" s="111"/>
      <c r="UYN136" s="111"/>
      <c r="UYO136" s="111"/>
      <c r="UYP136" s="111"/>
      <c r="UYQ136" s="111"/>
      <c r="UYR136" s="111"/>
      <c r="UYS136" s="111"/>
      <c r="UYT136" s="111"/>
      <c r="UYU136" s="111"/>
      <c r="UYV136" s="111"/>
      <c r="UYW136" s="111"/>
      <c r="UYX136" s="111"/>
      <c r="UYY136" s="111"/>
      <c r="UYZ136" s="111"/>
      <c r="UZA136" s="111"/>
      <c r="UZB136" s="111"/>
      <c r="UZC136" s="111"/>
      <c r="UZD136" s="111"/>
      <c r="UZE136" s="111"/>
      <c r="UZF136" s="111"/>
      <c r="UZG136" s="111"/>
      <c r="UZH136" s="111"/>
      <c r="UZI136" s="111"/>
      <c r="UZJ136" s="111"/>
      <c r="UZK136" s="111"/>
      <c r="UZL136" s="111"/>
      <c r="UZM136" s="111"/>
      <c r="UZN136" s="111"/>
      <c r="UZO136" s="111"/>
      <c r="UZP136" s="111"/>
      <c r="UZQ136" s="111"/>
      <c r="UZR136" s="111"/>
      <c r="UZS136" s="111"/>
      <c r="UZT136" s="111"/>
      <c r="UZU136" s="111"/>
      <c r="UZV136" s="111"/>
      <c r="UZW136" s="111"/>
      <c r="UZX136" s="111"/>
      <c r="UZY136" s="111"/>
      <c r="UZZ136" s="111"/>
      <c r="VAA136" s="111"/>
      <c r="VAB136" s="111"/>
      <c r="VAC136" s="111"/>
      <c r="VAD136" s="111"/>
      <c r="VAE136" s="111"/>
      <c r="VAF136" s="111"/>
      <c r="VAG136" s="111"/>
      <c r="VAH136" s="111"/>
      <c r="VAI136" s="111"/>
      <c r="VAJ136" s="111"/>
      <c r="VAK136" s="111"/>
      <c r="VAL136" s="111"/>
      <c r="VAM136" s="111"/>
      <c r="VAN136" s="111"/>
      <c r="VAO136" s="111"/>
      <c r="VAP136" s="111"/>
      <c r="VAQ136" s="111"/>
      <c r="VAR136" s="111"/>
      <c r="VAS136" s="111"/>
      <c r="VAT136" s="111"/>
      <c r="VAU136" s="111"/>
      <c r="VAV136" s="111"/>
      <c r="VAW136" s="111"/>
      <c r="VAX136" s="111"/>
      <c r="VAY136" s="111"/>
      <c r="VAZ136" s="111"/>
      <c r="VBA136" s="111"/>
      <c r="VBB136" s="111"/>
      <c r="VBC136" s="111"/>
      <c r="VBD136" s="111"/>
      <c r="VBE136" s="111"/>
      <c r="VBF136" s="111"/>
      <c r="VBG136" s="111"/>
      <c r="VBH136" s="111"/>
      <c r="VBI136" s="111"/>
      <c r="VBJ136" s="111"/>
      <c r="VBK136" s="111"/>
      <c r="VBL136" s="111"/>
      <c r="VBM136" s="111"/>
      <c r="VBN136" s="111"/>
      <c r="VBO136" s="111"/>
      <c r="VBP136" s="111"/>
      <c r="VBQ136" s="111"/>
      <c r="VBR136" s="111"/>
      <c r="VBS136" s="111"/>
      <c r="VBT136" s="111"/>
      <c r="VBU136" s="111"/>
      <c r="VBV136" s="111"/>
      <c r="VBW136" s="111"/>
      <c r="VBX136" s="111"/>
      <c r="VBY136" s="111"/>
      <c r="VBZ136" s="111"/>
      <c r="VCA136" s="111"/>
      <c r="VCB136" s="111"/>
      <c r="VCC136" s="111"/>
      <c r="VCD136" s="111"/>
      <c r="VCE136" s="111"/>
      <c r="VCF136" s="111"/>
      <c r="VCG136" s="111"/>
      <c r="VCH136" s="111"/>
      <c r="VCI136" s="111"/>
      <c r="VCJ136" s="111"/>
      <c r="VCK136" s="111"/>
      <c r="VCL136" s="111"/>
      <c r="VCM136" s="111"/>
      <c r="VCN136" s="111"/>
      <c r="VCO136" s="111"/>
      <c r="VCP136" s="111"/>
      <c r="VCQ136" s="111"/>
      <c r="VCR136" s="111"/>
      <c r="VCS136" s="111"/>
      <c r="VCT136" s="111"/>
      <c r="VCU136" s="111"/>
      <c r="VCV136" s="111"/>
      <c r="VCW136" s="111"/>
      <c r="VCX136" s="111"/>
      <c r="VCY136" s="111"/>
      <c r="VCZ136" s="111"/>
      <c r="VDA136" s="111"/>
      <c r="VDB136" s="111"/>
      <c r="VDC136" s="111"/>
      <c r="VDD136" s="111"/>
      <c r="VDE136" s="111"/>
      <c r="VDF136" s="111"/>
      <c r="VDG136" s="111"/>
      <c r="VDH136" s="111"/>
      <c r="VDI136" s="111"/>
      <c r="VDJ136" s="111"/>
      <c r="VDK136" s="111"/>
      <c r="VDL136" s="111"/>
      <c r="VDM136" s="111"/>
      <c r="VDN136" s="111"/>
      <c r="VDO136" s="111"/>
      <c r="VDP136" s="111"/>
      <c r="VDQ136" s="111"/>
      <c r="VDR136" s="111"/>
      <c r="VDS136" s="111"/>
      <c r="VDT136" s="111"/>
      <c r="VDU136" s="111"/>
      <c r="VDV136" s="111"/>
      <c r="VDW136" s="111"/>
      <c r="VDX136" s="111"/>
      <c r="VDY136" s="111"/>
      <c r="VDZ136" s="111"/>
      <c r="VEA136" s="111"/>
      <c r="VEB136" s="111"/>
      <c r="VEC136" s="111"/>
      <c r="VED136" s="111"/>
      <c r="VEE136" s="111"/>
      <c r="VEF136" s="111"/>
      <c r="VEG136" s="111"/>
      <c r="VEH136" s="111"/>
      <c r="VEI136" s="111"/>
      <c r="VEJ136" s="111"/>
      <c r="VEK136" s="111"/>
      <c r="VEL136" s="111"/>
      <c r="VEM136" s="111"/>
      <c r="VEN136" s="111"/>
      <c r="VEO136" s="111"/>
      <c r="VEP136" s="111"/>
      <c r="VEQ136" s="111"/>
      <c r="VER136" s="111"/>
      <c r="VES136" s="111"/>
      <c r="VET136" s="111"/>
      <c r="VEU136" s="111"/>
      <c r="VEV136" s="111"/>
      <c r="VEW136" s="111"/>
      <c r="VEX136" s="111"/>
      <c r="VEY136" s="111"/>
      <c r="VEZ136" s="111"/>
      <c r="VFA136" s="111"/>
      <c r="VFB136" s="111"/>
      <c r="VFC136" s="111"/>
      <c r="VFD136" s="111"/>
      <c r="VFE136" s="111"/>
      <c r="VFF136" s="111"/>
      <c r="VFG136" s="111"/>
      <c r="VFH136" s="111"/>
      <c r="VFI136" s="111"/>
      <c r="VFJ136" s="111"/>
      <c r="VFK136" s="111"/>
      <c r="VFL136" s="111"/>
      <c r="VFM136" s="111"/>
      <c r="VFN136" s="111"/>
      <c r="VFO136" s="111"/>
      <c r="VFP136" s="111"/>
      <c r="VFQ136" s="111"/>
      <c r="VFR136" s="111"/>
      <c r="VFS136" s="111"/>
      <c r="VFT136" s="111"/>
      <c r="VFU136" s="111"/>
      <c r="VFV136" s="111"/>
      <c r="VFW136" s="111"/>
      <c r="VFX136" s="111"/>
      <c r="VFY136" s="111"/>
      <c r="VFZ136" s="111"/>
      <c r="VGA136" s="111"/>
      <c r="VGB136" s="111"/>
      <c r="VGC136" s="111"/>
      <c r="VGD136" s="111"/>
      <c r="VGE136" s="111"/>
      <c r="VGF136" s="111"/>
      <c r="VGG136" s="111"/>
      <c r="VGH136" s="111"/>
      <c r="VGI136" s="111"/>
      <c r="VGJ136" s="111"/>
      <c r="VGK136" s="111"/>
      <c r="VGL136" s="111"/>
      <c r="VGM136" s="111"/>
      <c r="VGN136" s="111"/>
      <c r="VGO136" s="111"/>
      <c r="VGP136" s="111"/>
      <c r="VGQ136" s="111"/>
      <c r="VGR136" s="111"/>
      <c r="VGS136" s="111"/>
      <c r="VGT136" s="111"/>
      <c r="VGU136" s="111"/>
      <c r="VGV136" s="111"/>
      <c r="VGW136" s="111"/>
      <c r="VGX136" s="111"/>
      <c r="VGY136" s="111"/>
      <c r="VGZ136" s="111"/>
      <c r="VHA136" s="111"/>
      <c r="VHB136" s="111"/>
      <c r="VHC136" s="111"/>
      <c r="VHD136" s="111"/>
      <c r="VHE136" s="111"/>
      <c r="VHF136" s="111"/>
      <c r="VHG136" s="111"/>
      <c r="VHH136" s="111"/>
      <c r="VHI136" s="111"/>
      <c r="VHJ136" s="111"/>
      <c r="VHK136" s="111"/>
      <c r="VHL136" s="111"/>
      <c r="VHM136" s="111"/>
      <c r="VHN136" s="111"/>
      <c r="VHO136" s="111"/>
      <c r="VHP136" s="111"/>
      <c r="VHQ136" s="111"/>
      <c r="VHR136" s="111"/>
      <c r="VHS136" s="111"/>
      <c r="VHT136" s="111"/>
      <c r="VHU136" s="111"/>
      <c r="VHV136" s="111"/>
      <c r="VHW136" s="111"/>
      <c r="VHX136" s="111"/>
      <c r="VHY136" s="111"/>
      <c r="VHZ136" s="111"/>
      <c r="VIA136" s="111"/>
      <c r="VIB136" s="111"/>
      <c r="VIC136" s="111"/>
      <c r="VID136" s="111"/>
      <c r="VIE136" s="111"/>
      <c r="VIF136" s="111"/>
      <c r="VIG136" s="111"/>
      <c r="VIH136" s="111"/>
      <c r="VII136" s="111"/>
      <c r="VIJ136" s="111"/>
      <c r="VIK136" s="111"/>
      <c r="VIL136" s="111"/>
      <c r="VIM136" s="111"/>
      <c r="VIN136" s="111"/>
      <c r="VIO136" s="111"/>
      <c r="VIP136" s="111"/>
      <c r="VIQ136" s="111"/>
      <c r="VIR136" s="111"/>
      <c r="VIS136" s="111"/>
      <c r="VIT136" s="111"/>
      <c r="VIU136" s="111"/>
      <c r="VIV136" s="111"/>
      <c r="VIW136" s="111"/>
      <c r="VIX136" s="111"/>
      <c r="VIY136" s="111"/>
      <c r="VIZ136" s="111"/>
      <c r="VJA136" s="111"/>
      <c r="VJB136" s="111"/>
      <c r="VJC136" s="111"/>
      <c r="VJD136" s="111"/>
      <c r="VJE136" s="111"/>
      <c r="VJF136" s="111"/>
      <c r="VJG136" s="111"/>
      <c r="VJH136" s="111"/>
      <c r="VJI136" s="111"/>
      <c r="VJJ136" s="111"/>
      <c r="VJK136" s="111"/>
      <c r="VJL136" s="111"/>
      <c r="VJM136" s="111"/>
      <c r="VJN136" s="111"/>
      <c r="VJO136" s="111"/>
      <c r="VJP136" s="111"/>
      <c r="VJQ136" s="111"/>
      <c r="VJR136" s="111"/>
      <c r="VJS136" s="111"/>
      <c r="VJT136" s="111"/>
      <c r="VJU136" s="111"/>
      <c r="VJV136" s="111"/>
      <c r="VJW136" s="111"/>
      <c r="VJX136" s="111"/>
      <c r="VJY136" s="111"/>
      <c r="VJZ136" s="111"/>
      <c r="VKA136" s="111"/>
      <c r="VKB136" s="111"/>
      <c r="VKC136" s="111"/>
      <c r="VKD136" s="111"/>
      <c r="VKE136" s="111"/>
      <c r="VKF136" s="111"/>
      <c r="VKG136" s="111"/>
      <c r="VKH136" s="111"/>
      <c r="VKI136" s="111"/>
      <c r="VKJ136" s="111"/>
      <c r="VKK136" s="111"/>
      <c r="VKL136" s="111"/>
      <c r="VKM136" s="111"/>
      <c r="VKN136" s="111"/>
      <c r="VKO136" s="111"/>
      <c r="VKP136" s="111"/>
      <c r="VKQ136" s="111"/>
      <c r="VKR136" s="111"/>
      <c r="VKS136" s="111"/>
      <c r="VKT136" s="111"/>
      <c r="VKU136" s="111"/>
      <c r="VKV136" s="111"/>
      <c r="VKW136" s="111"/>
      <c r="VKX136" s="111"/>
      <c r="VKY136" s="111"/>
      <c r="VKZ136" s="111"/>
      <c r="VLA136" s="111"/>
      <c r="VLB136" s="111"/>
      <c r="VLC136" s="111"/>
      <c r="VLD136" s="111"/>
      <c r="VLE136" s="111"/>
      <c r="VLF136" s="111"/>
      <c r="VLG136" s="111"/>
      <c r="VLH136" s="111"/>
      <c r="VLI136" s="111"/>
      <c r="VLJ136" s="111"/>
      <c r="VLK136" s="111"/>
      <c r="VLL136" s="111"/>
      <c r="VLM136" s="111"/>
      <c r="VLN136" s="111"/>
      <c r="VLO136" s="111"/>
      <c r="VLP136" s="111"/>
      <c r="VLQ136" s="111"/>
      <c r="VLR136" s="111"/>
      <c r="VLS136" s="111"/>
      <c r="VLT136" s="111"/>
      <c r="VLU136" s="111"/>
      <c r="VLV136" s="111"/>
      <c r="VLW136" s="111"/>
      <c r="VLX136" s="111"/>
      <c r="VLY136" s="111"/>
      <c r="VLZ136" s="111"/>
      <c r="VMA136" s="111"/>
      <c r="VMB136" s="111"/>
      <c r="VMC136" s="111"/>
      <c r="VMD136" s="111"/>
      <c r="VME136" s="111"/>
      <c r="VMF136" s="111"/>
      <c r="VMG136" s="111"/>
      <c r="VMH136" s="111"/>
      <c r="VMI136" s="111"/>
      <c r="VMJ136" s="111"/>
      <c r="VMK136" s="111"/>
      <c r="VML136" s="111"/>
      <c r="VMM136" s="111"/>
      <c r="VMN136" s="111"/>
      <c r="VMO136" s="111"/>
      <c r="VMP136" s="111"/>
      <c r="VMQ136" s="111"/>
      <c r="VMR136" s="111"/>
      <c r="VMS136" s="111"/>
      <c r="VMT136" s="111"/>
      <c r="VMU136" s="111"/>
      <c r="VMV136" s="111"/>
      <c r="VMW136" s="111"/>
      <c r="VMX136" s="111"/>
      <c r="VMY136" s="111"/>
      <c r="VMZ136" s="111"/>
      <c r="VNA136" s="111"/>
      <c r="VNB136" s="111"/>
      <c r="VNC136" s="111"/>
      <c r="VND136" s="111"/>
      <c r="VNE136" s="111"/>
      <c r="VNF136" s="111"/>
      <c r="VNG136" s="111"/>
      <c r="VNH136" s="111"/>
      <c r="VNI136" s="111"/>
      <c r="VNJ136" s="111"/>
      <c r="VNK136" s="111"/>
      <c r="VNL136" s="111"/>
      <c r="VNM136" s="111"/>
      <c r="VNN136" s="111"/>
      <c r="VNO136" s="111"/>
      <c r="VNP136" s="111"/>
      <c r="VNQ136" s="111"/>
      <c r="VNR136" s="111"/>
      <c r="VNS136" s="111"/>
      <c r="VNT136" s="111"/>
      <c r="VNU136" s="111"/>
      <c r="VNV136" s="111"/>
      <c r="VNW136" s="111"/>
      <c r="VNX136" s="111"/>
      <c r="VNY136" s="111"/>
      <c r="VNZ136" s="111"/>
      <c r="VOA136" s="111"/>
      <c r="VOB136" s="111"/>
      <c r="VOC136" s="111"/>
      <c r="VOD136" s="111"/>
      <c r="VOE136" s="111"/>
      <c r="VOF136" s="111"/>
      <c r="VOG136" s="111"/>
      <c r="VOH136" s="111"/>
      <c r="VOI136" s="111"/>
      <c r="VOJ136" s="111"/>
      <c r="VOK136" s="111"/>
      <c r="VOL136" s="111"/>
      <c r="VOM136" s="111"/>
      <c r="VON136" s="111"/>
      <c r="VOO136" s="111"/>
      <c r="VOP136" s="111"/>
      <c r="VOQ136" s="111"/>
      <c r="VOR136" s="111"/>
      <c r="VOS136" s="111"/>
      <c r="VOT136" s="111"/>
      <c r="VOU136" s="111"/>
      <c r="VOV136" s="111"/>
      <c r="VOW136" s="111"/>
      <c r="VOX136" s="111"/>
      <c r="VOY136" s="111"/>
      <c r="VOZ136" s="111"/>
      <c r="VPA136" s="111"/>
      <c r="VPB136" s="111"/>
      <c r="VPC136" s="111"/>
      <c r="VPD136" s="111"/>
      <c r="VPE136" s="111"/>
      <c r="VPF136" s="111"/>
      <c r="VPG136" s="111"/>
      <c r="VPH136" s="111"/>
      <c r="VPI136" s="111"/>
      <c r="VPJ136" s="111"/>
      <c r="VPK136" s="111"/>
      <c r="VPL136" s="111"/>
      <c r="VPM136" s="111"/>
      <c r="VPN136" s="111"/>
      <c r="VPO136" s="111"/>
      <c r="VPP136" s="111"/>
      <c r="VPQ136" s="111"/>
      <c r="VPR136" s="111"/>
      <c r="VPS136" s="111"/>
      <c r="VPT136" s="111"/>
      <c r="VPU136" s="111"/>
      <c r="VPV136" s="111"/>
      <c r="VPW136" s="111"/>
      <c r="VPX136" s="111"/>
      <c r="VPY136" s="111"/>
      <c r="VPZ136" s="111"/>
      <c r="VQA136" s="111"/>
      <c r="VQB136" s="111"/>
      <c r="VQC136" s="111"/>
      <c r="VQD136" s="111"/>
      <c r="VQE136" s="111"/>
      <c r="VQF136" s="111"/>
      <c r="VQG136" s="111"/>
      <c r="VQH136" s="111"/>
      <c r="VQI136" s="111"/>
      <c r="VQJ136" s="111"/>
      <c r="VQK136" s="111"/>
      <c r="VQL136" s="111"/>
      <c r="VQM136" s="111"/>
      <c r="VQN136" s="111"/>
      <c r="VQO136" s="111"/>
      <c r="VQP136" s="111"/>
      <c r="VQQ136" s="111"/>
      <c r="VQR136" s="111"/>
      <c r="VQS136" s="111"/>
      <c r="VQT136" s="111"/>
      <c r="VQU136" s="111"/>
      <c r="VQV136" s="111"/>
      <c r="VQW136" s="111"/>
      <c r="VQX136" s="111"/>
      <c r="VQY136" s="111"/>
      <c r="VQZ136" s="111"/>
      <c r="VRA136" s="111"/>
      <c r="VRB136" s="111"/>
      <c r="VRC136" s="111"/>
      <c r="VRD136" s="111"/>
      <c r="VRE136" s="111"/>
      <c r="VRF136" s="111"/>
      <c r="VRG136" s="111"/>
      <c r="VRH136" s="111"/>
      <c r="VRI136" s="111"/>
      <c r="VRJ136" s="111"/>
      <c r="VRK136" s="111"/>
      <c r="VRL136" s="111"/>
      <c r="VRM136" s="111"/>
      <c r="VRN136" s="111"/>
      <c r="VRO136" s="111"/>
      <c r="VRP136" s="111"/>
      <c r="VRQ136" s="111"/>
      <c r="VRR136" s="111"/>
      <c r="VRS136" s="111"/>
      <c r="VRT136" s="111"/>
      <c r="VRU136" s="111"/>
      <c r="VRV136" s="111"/>
      <c r="VRW136" s="111"/>
      <c r="VRX136" s="111"/>
      <c r="VRY136" s="111"/>
      <c r="VRZ136" s="111"/>
      <c r="VSA136" s="111"/>
      <c r="VSB136" s="111"/>
      <c r="VSC136" s="111"/>
      <c r="VSD136" s="111"/>
      <c r="VSE136" s="111"/>
      <c r="VSF136" s="111"/>
      <c r="VSG136" s="111"/>
      <c r="VSH136" s="111"/>
      <c r="VSI136" s="111"/>
      <c r="VSJ136" s="111"/>
      <c r="VSK136" s="111"/>
      <c r="VSL136" s="111"/>
      <c r="VSM136" s="111"/>
      <c r="VSN136" s="111"/>
      <c r="VSO136" s="111"/>
      <c r="VSP136" s="111"/>
      <c r="VSQ136" s="111"/>
      <c r="VSR136" s="111"/>
      <c r="VSS136" s="111"/>
      <c r="VST136" s="111"/>
      <c r="VSU136" s="111"/>
      <c r="VSV136" s="111"/>
      <c r="VSW136" s="111"/>
      <c r="VSX136" s="111"/>
      <c r="VSY136" s="111"/>
      <c r="VSZ136" s="111"/>
      <c r="VTA136" s="111"/>
      <c r="VTB136" s="111"/>
      <c r="VTC136" s="111"/>
      <c r="VTD136" s="111"/>
      <c r="VTE136" s="111"/>
      <c r="VTF136" s="111"/>
      <c r="VTG136" s="111"/>
      <c r="VTH136" s="111"/>
      <c r="VTI136" s="111"/>
      <c r="VTJ136" s="111"/>
      <c r="VTK136" s="111"/>
      <c r="VTL136" s="111"/>
      <c r="VTM136" s="111"/>
      <c r="VTN136" s="111"/>
      <c r="VTO136" s="111"/>
      <c r="VTP136" s="111"/>
      <c r="VTQ136" s="111"/>
      <c r="VTR136" s="111"/>
      <c r="VTS136" s="111"/>
      <c r="VTT136" s="111"/>
      <c r="VTU136" s="111"/>
      <c r="VTV136" s="111"/>
      <c r="VTW136" s="111"/>
      <c r="VTX136" s="111"/>
      <c r="VTY136" s="111"/>
      <c r="VTZ136" s="111"/>
      <c r="VUA136" s="111"/>
      <c r="VUB136" s="111"/>
      <c r="VUC136" s="111"/>
      <c r="VUD136" s="111"/>
      <c r="VUE136" s="111"/>
      <c r="VUF136" s="111"/>
      <c r="VUG136" s="111"/>
      <c r="VUH136" s="111"/>
      <c r="VUI136" s="111"/>
      <c r="VUJ136" s="111"/>
      <c r="VUK136" s="111"/>
      <c r="VUL136" s="111"/>
      <c r="VUM136" s="111"/>
      <c r="VUN136" s="111"/>
      <c r="VUO136" s="111"/>
      <c r="VUP136" s="111"/>
      <c r="VUQ136" s="111"/>
      <c r="VUR136" s="111"/>
      <c r="VUS136" s="111"/>
      <c r="VUT136" s="111"/>
      <c r="VUU136" s="111"/>
      <c r="VUV136" s="111"/>
      <c r="VUW136" s="111"/>
      <c r="VUX136" s="111"/>
      <c r="VUY136" s="111"/>
      <c r="VUZ136" s="111"/>
      <c r="VVA136" s="111"/>
      <c r="VVB136" s="111"/>
      <c r="VVC136" s="111"/>
      <c r="VVD136" s="111"/>
      <c r="VVE136" s="111"/>
      <c r="VVF136" s="111"/>
      <c r="VVG136" s="111"/>
      <c r="VVH136" s="111"/>
      <c r="VVI136" s="111"/>
      <c r="VVJ136" s="111"/>
      <c r="VVK136" s="111"/>
      <c r="VVL136" s="111"/>
      <c r="VVM136" s="111"/>
      <c r="VVN136" s="111"/>
      <c r="VVO136" s="111"/>
      <c r="VVP136" s="111"/>
      <c r="VVQ136" s="111"/>
      <c r="VVR136" s="111"/>
      <c r="VVS136" s="111"/>
      <c r="VVT136" s="111"/>
      <c r="VVU136" s="111"/>
      <c r="VVV136" s="111"/>
      <c r="VVW136" s="111"/>
      <c r="VVX136" s="111"/>
      <c r="VVY136" s="111"/>
      <c r="VVZ136" s="111"/>
      <c r="VWA136" s="111"/>
      <c r="VWB136" s="111"/>
      <c r="VWC136" s="111"/>
      <c r="VWD136" s="111"/>
      <c r="VWE136" s="111"/>
      <c r="VWF136" s="111"/>
      <c r="VWG136" s="111"/>
      <c r="VWH136" s="111"/>
      <c r="VWI136" s="111"/>
      <c r="VWJ136" s="111"/>
      <c r="VWK136" s="111"/>
      <c r="VWL136" s="111"/>
      <c r="VWM136" s="111"/>
      <c r="VWN136" s="111"/>
      <c r="VWO136" s="111"/>
      <c r="VWP136" s="111"/>
      <c r="VWQ136" s="111"/>
      <c r="VWR136" s="111"/>
      <c r="VWS136" s="111"/>
      <c r="VWT136" s="111"/>
      <c r="VWU136" s="111"/>
      <c r="VWV136" s="111"/>
      <c r="VWW136" s="111"/>
      <c r="VWX136" s="111"/>
      <c r="VWY136" s="111"/>
      <c r="VWZ136" s="111"/>
      <c r="VXA136" s="111"/>
      <c r="VXB136" s="111"/>
      <c r="VXC136" s="111"/>
      <c r="VXD136" s="111"/>
      <c r="VXE136" s="111"/>
      <c r="VXF136" s="111"/>
      <c r="VXG136" s="111"/>
      <c r="VXH136" s="111"/>
      <c r="VXI136" s="111"/>
      <c r="VXJ136" s="111"/>
      <c r="VXK136" s="111"/>
      <c r="VXL136" s="111"/>
      <c r="VXM136" s="111"/>
      <c r="VXN136" s="111"/>
      <c r="VXO136" s="111"/>
      <c r="VXP136" s="111"/>
      <c r="VXQ136" s="111"/>
      <c r="VXR136" s="111"/>
      <c r="VXS136" s="111"/>
      <c r="VXT136" s="111"/>
      <c r="VXU136" s="111"/>
      <c r="VXV136" s="111"/>
      <c r="VXW136" s="111"/>
      <c r="VXX136" s="111"/>
      <c r="VXY136" s="111"/>
      <c r="VXZ136" s="111"/>
      <c r="VYA136" s="111"/>
      <c r="VYB136" s="111"/>
      <c r="VYC136" s="111"/>
      <c r="VYD136" s="111"/>
      <c r="VYE136" s="111"/>
      <c r="VYF136" s="111"/>
      <c r="VYG136" s="111"/>
      <c r="VYH136" s="111"/>
      <c r="VYI136" s="111"/>
      <c r="VYJ136" s="111"/>
      <c r="VYK136" s="111"/>
      <c r="VYL136" s="111"/>
      <c r="VYM136" s="111"/>
      <c r="VYN136" s="111"/>
      <c r="VYO136" s="111"/>
      <c r="VYP136" s="111"/>
      <c r="VYQ136" s="111"/>
      <c r="VYR136" s="111"/>
      <c r="VYS136" s="111"/>
      <c r="VYT136" s="111"/>
      <c r="VYU136" s="111"/>
      <c r="VYV136" s="111"/>
      <c r="VYW136" s="111"/>
      <c r="VYX136" s="111"/>
      <c r="VYY136" s="111"/>
      <c r="VYZ136" s="111"/>
      <c r="VZA136" s="111"/>
      <c r="VZB136" s="111"/>
      <c r="VZC136" s="111"/>
      <c r="VZD136" s="111"/>
      <c r="VZE136" s="111"/>
      <c r="VZF136" s="111"/>
      <c r="VZG136" s="111"/>
      <c r="VZH136" s="111"/>
      <c r="VZI136" s="111"/>
      <c r="VZJ136" s="111"/>
      <c r="VZK136" s="111"/>
      <c r="VZL136" s="111"/>
      <c r="VZM136" s="111"/>
      <c r="VZN136" s="111"/>
      <c r="VZO136" s="111"/>
      <c r="VZP136" s="111"/>
      <c r="VZQ136" s="111"/>
      <c r="VZR136" s="111"/>
      <c r="VZS136" s="111"/>
      <c r="VZT136" s="111"/>
      <c r="VZU136" s="111"/>
      <c r="VZV136" s="111"/>
      <c r="VZW136" s="111"/>
      <c r="VZX136" s="111"/>
      <c r="VZY136" s="111"/>
      <c r="VZZ136" s="111"/>
      <c r="WAA136" s="111"/>
      <c r="WAB136" s="111"/>
      <c r="WAC136" s="111"/>
      <c r="WAD136" s="111"/>
      <c r="WAE136" s="111"/>
      <c r="WAF136" s="111"/>
      <c r="WAG136" s="111"/>
      <c r="WAH136" s="111"/>
      <c r="WAI136" s="111"/>
      <c r="WAJ136" s="111"/>
      <c r="WAK136" s="111"/>
      <c r="WAL136" s="111"/>
      <c r="WAM136" s="111"/>
      <c r="WAN136" s="111"/>
      <c r="WAO136" s="111"/>
      <c r="WAP136" s="111"/>
      <c r="WAQ136" s="111"/>
      <c r="WAR136" s="111"/>
      <c r="WAS136" s="111"/>
      <c r="WAT136" s="111"/>
      <c r="WAU136" s="111"/>
      <c r="WAV136" s="111"/>
      <c r="WAW136" s="111"/>
      <c r="WAX136" s="111"/>
      <c r="WAY136" s="111"/>
      <c r="WAZ136" s="111"/>
      <c r="WBA136" s="111"/>
      <c r="WBB136" s="111"/>
      <c r="WBC136" s="111"/>
      <c r="WBD136" s="111"/>
      <c r="WBE136" s="111"/>
      <c r="WBF136" s="111"/>
      <c r="WBG136" s="111"/>
      <c r="WBH136" s="111"/>
      <c r="WBI136" s="111"/>
      <c r="WBJ136" s="111"/>
      <c r="WBK136" s="111"/>
      <c r="WBL136" s="111"/>
      <c r="WBM136" s="111"/>
      <c r="WBN136" s="111"/>
      <c r="WBO136" s="111"/>
      <c r="WBP136" s="111"/>
      <c r="WBQ136" s="111"/>
      <c r="WBR136" s="111"/>
      <c r="WBS136" s="111"/>
      <c r="WBT136" s="111"/>
      <c r="WBU136" s="111"/>
      <c r="WBV136" s="111"/>
      <c r="WBW136" s="111"/>
      <c r="WBX136" s="111"/>
      <c r="WBY136" s="111"/>
      <c r="WBZ136" s="111"/>
      <c r="WCA136" s="111"/>
      <c r="WCB136" s="111"/>
      <c r="WCC136" s="111"/>
      <c r="WCD136" s="111"/>
      <c r="WCE136" s="111"/>
      <c r="WCF136" s="111"/>
      <c r="WCG136" s="111"/>
      <c r="WCH136" s="111"/>
      <c r="WCI136" s="111"/>
      <c r="WCJ136" s="111"/>
      <c r="WCK136" s="111"/>
      <c r="WCL136" s="111"/>
      <c r="WCM136" s="111"/>
      <c r="WCN136" s="111"/>
      <c r="WCO136" s="111"/>
      <c r="WCP136" s="111"/>
      <c r="WCQ136" s="111"/>
      <c r="WCR136" s="111"/>
      <c r="WCS136" s="111"/>
      <c r="WCT136" s="111"/>
      <c r="WCU136" s="111"/>
      <c r="WCV136" s="111"/>
      <c r="WCW136" s="111"/>
      <c r="WCX136" s="111"/>
      <c r="WCY136" s="111"/>
      <c r="WCZ136" s="111"/>
      <c r="WDA136" s="111"/>
      <c r="WDB136" s="111"/>
      <c r="WDC136" s="111"/>
      <c r="WDD136" s="111"/>
      <c r="WDE136" s="111"/>
      <c r="WDF136" s="111"/>
      <c r="WDG136" s="111"/>
      <c r="WDH136" s="111"/>
      <c r="WDI136" s="111"/>
      <c r="WDJ136" s="111"/>
      <c r="WDK136" s="111"/>
      <c r="WDL136" s="111"/>
      <c r="WDM136" s="111"/>
      <c r="WDN136" s="111"/>
      <c r="WDO136" s="111"/>
      <c r="WDP136" s="111"/>
      <c r="WDQ136" s="111"/>
      <c r="WDR136" s="111"/>
      <c r="WDS136" s="111"/>
      <c r="WDT136" s="111"/>
      <c r="WDU136" s="111"/>
      <c r="WDV136" s="111"/>
      <c r="WDW136" s="111"/>
      <c r="WDX136" s="111"/>
      <c r="WDY136" s="111"/>
      <c r="WDZ136" s="111"/>
      <c r="WEA136" s="111"/>
      <c r="WEB136" s="111"/>
      <c r="WEC136" s="111"/>
      <c r="WED136" s="111"/>
      <c r="WEE136" s="111"/>
      <c r="WEF136" s="111"/>
      <c r="WEG136" s="111"/>
      <c r="WEH136" s="111"/>
      <c r="WEI136" s="111"/>
      <c r="WEJ136" s="111"/>
      <c r="WEK136" s="111"/>
      <c r="WEL136" s="111"/>
      <c r="WEM136" s="111"/>
      <c r="WEN136" s="111"/>
      <c r="WEO136" s="111"/>
      <c r="WEP136" s="111"/>
      <c r="WEQ136" s="111"/>
      <c r="WER136" s="111"/>
      <c r="WES136" s="111"/>
      <c r="WET136" s="111"/>
      <c r="WEU136" s="111"/>
      <c r="WEV136" s="111"/>
      <c r="WEW136" s="111"/>
      <c r="WEX136" s="111"/>
      <c r="WEY136" s="111"/>
      <c r="WEZ136" s="111"/>
      <c r="WFA136" s="111"/>
      <c r="WFB136" s="111"/>
      <c r="WFC136" s="111"/>
      <c r="WFD136" s="111"/>
      <c r="WFE136" s="111"/>
      <c r="WFF136" s="111"/>
      <c r="WFG136" s="111"/>
      <c r="WFH136" s="111"/>
      <c r="WFI136" s="111"/>
      <c r="WFJ136" s="111"/>
      <c r="WFK136" s="111"/>
      <c r="WFL136" s="111"/>
      <c r="WFM136" s="111"/>
      <c r="WFN136" s="111"/>
      <c r="WFO136" s="111"/>
      <c r="WFP136" s="111"/>
      <c r="WFQ136" s="111"/>
      <c r="WFR136" s="111"/>
      <c r="WFS136" s="111"/>
      <c r="WFT136" s="111"/>
      <c r="WFU136" s="111"/>
      <c r="WFV136" s="111"/>
      <c r="WFW136" s="111"/>
      <c r="WFX136" s="111"/>
      <c r="WFY136" s="111"/>
      <c r="WFZ136" s="111"/>
      <c r="WGA136" s="111"/>
      <c r="WGB136" s="111"/>
      <c r="WGC136" s="111"/>
      <c r="WGD136" s="111"/>
      <c r="WGE136" s="111"/>
      <c r="WGF136" s="111"/>
      <c r="WGG136" s="111"/>
      <c r="WGH136" s="111"/>
      <c r="WGI136" s="111"/>
      <c r="WGJ136" s="111"/>
      <c r="WGK136" s="111"/>
      <c r="WGL136" s="111"/>
      <c r="WGM136" s="111"/>
      <c r="WGN136" s="111"/>
      <c r="WGO136" s="111"/>
      <c r="WGP136" s="111"/>
      <c r="WGQ136" s="111"/>
      <c r="WGR136" s="111"/>
      <c r="WGS136" s="111"/>
      <c r="WGT136" s="111"/>
      <c r="WGU136" s="111"/>
      <c r="WGV136" s="111"/>
      <c r="WGW136" s="111"/>
      <c r="WGX136" s="111"/>
      <c r="WGY136" s="111"/>
      <c r="WGZ136" s="111"/>
      <c r="WHA136" s="111"/>
      <c r="WHB136" s="111"/>
      <c r="WHC136" s="111"/>
      <c r="WHD136" s="111"/>
      <c r="WHE136" s="111"/>
      <c r="WHF136" s="111"/>
      <c r="WHG136" s="111"/>
      <c r="WHH136" s="111"/>
      <c r="WHI136" s="111"/>
      <c r="WHJ136" s="111"/>
      <c r="WHK136" s="111"/>
      <c r="WHL136" s="111"/>
      <c r="WHM136" s="111"/>
      <c r="WHN136" s="111"/>
      <c r="WHO136" s="111"/>
      <c r="WHP136" s="111"/>
      <c r="WHQ136" s="111"/>
      <c r="WHR136" s="111"/>
      <c r="WHS136" s="111"/>
      <c r="WHT136" s="111"/>
      <c r="WHU136" s="111"/>
      <c r="WHV136" s="111"/>
      <c r="WHW136" s="111"/>
      <c r="WHX136" s="111"/>
      <c r="WHY136" s="111"/>
      <c r="WHZ136" s="111"/>
      <c r="WIA136" s="111"/>
      <c r="WIB136" s="111"/>
      <c r="WIC136" s="111"/>
      <c r="WID136" s="111"/>
      <c r="WIE136" s="111"/>
      <c r="WIF136" s="111"/>
      <c r="WIG136" s="111"/>
      <c r="WIH136" s="111"/>
      <c r="WII136" s="111"/>
      <c r="WIJ136" s="111"/>
      <c r="WIK136" s="111"/>
      <c r="WIL136" s="111"/>
      <c r="WIM136" s="111"/>
      <c r="WIN136" s="111"/>
      <c r="WIO136" s="111"/>
      <c r="WIP136" s="111"/>
      <c r="WIQ136" s="111"/>
      <c r="WIR136" s="111"/>
      <c r="WIS136" s="111"/>
      <c r="WIT136" s="111"/>
      <c r="WIU136" s="111"/>
      <c r="WIV136" s="111"/>
      <c r="WIW136" s="111"/>
      <c r="WIX136" s="111"/>
      <c r="WIY136" s="111"/>
      <c r="WIZ136" s="111"/>
      <c r="WJA136" s="111"/>
      <c r="WJB136" s="111"/>
      <c r="WJC136" s="111"/>
      <c r="WJD136" s="111"/>
      <c r="WJE136" s="111"/>
      <c r="WJF136" s="111"/>
      <c r="WJG136" s="111"/>
      <c r="WJH136" s="111"/>
      <c r="WJI136" s="111"/>
      <c r="WJJ136" s="111"/>
      <c r="WJK136" s="111"/>
      <c r="WJL136" s="111"/>
      <c r="WJM136" s="111"/>
      <c r="WJN136" s="111"/>
      <c r="WJO136" s="111"/>
      <c r="WJP136" s="111"/>
      <c r="WJQ136" s="111"/>
      <c r="WJR136" s="111"/>
      <c r="WJS136" s="111"/>
      <c r="WJT136" s="111"/>
      <c r="WJU136" s="111"/>
      <c r="WJV136" s="111"/>
      <c r="WJW136" s="111"/>
      <c r="WJX136" s="111"/>
      <c r="WJY136" s="111"/>
      <c r="WJZ136" s="111"/>
      <c r="WKA136" s="111"/>
      <c r="WKB136" s="111"/>
      <c r="WKC136" s="111"/>
      <c r="WKD136" s="111"/>
      <c r="WKE136" s="111"/>
      <c r="WKF136" s="111"/>
      <c r="WKG136" s="111"/>
      <c r="WKH136" s="111"/>
      <c r="WKI136" s="111"/>
      <c r="WKJ136" s="111"/>
      <c r="WKK136" s="111"/>
      <c r="WKL136" s="111"/>
      <c r="WKM136" s="111"/>
      <c r="WKN136" s="111"/>
      <c r="WKO136" s="111"/>
      <c r="WKP136" s="111"/>
      <c r="WKQ136" s="111"/>
      <c r="WKR136" s="111"/>
      <c r="WKS136" s="111"/>
      <c r="WKT136" s="111"/>
      <c r="WKU136" s="111"/>
      <c r="WKV136" s="111"/>
      <c r="WKW136" s="111"/>
      <c r="WKX136" s="111"/>
      <c r="WKY136" s="111"/>
      <c r="WKZ136" s="111"/>
      <c r="WLA136" s="111"/>
      <c r="WLB136" s="111"/>
      <c r="WLC136" s="111"/>
      <c r="WLD136" s="111"/>
      <c r="WLE136" s="111"/>
      <c r="WLF136" s="111"/>
      <c r="WLG136" s="111"/>
      <c r="WLH136" s="111"/>
      <c r="WLI136" s="111"/>
      <c r="WLJ136" s="111"/>
      <c r="WLK136" s="111"/>
      <c r="WLL136" s="111"/>
      <c r="WLM136" s="111"/>
      <c r="WLN136" s="111"/>
      <c r="WLO136" s="111"/>
      <c r="WLP136" s="111"/>
      <c r="WLQ136" s="111"/>
      <c r="WLR136" s="111"/>
      <c r="WLS136" s="111"/>
      <c r="WLT136" s="111"/>
      <c r="WLU136" s="111"/>
      <c r="WLV136" s="111"/>
      <c r="WLW136" s="111"/>
      <c r="WLX136" s="111"/>
      <c r="WLY136" s="111"/>
      <c r="WLZ136" s="111"/>
      <c r="WMA136" s="111"/>
      <c r="WMB136" s="111"/>
      <c r="WMC136" s="111"/>
      <c r="WMD136" s="111"/>
      <c r="WME136" s="111"/>
      <c r="WMF136" s="111"/>
      <c r="WMG136" s="111"/>
      <c r="WMH136" s="111"/>
      <c r="WMI136" s="111"/>
      <c r="WMJ136" s="111"/>
      <c r="WMK136" s="111"/>
      <c r="WML136" s="111"/>
      <c r="WMM136" s="111"/>
      <c r="WMN136" s="111"/>
      <c r="WMO136" s="111"/>
      <c r="WMP136" s="111"/>
      <c r="WMQ136" s="111"/>
      <c r="WMR136" s="111"/>
      <c r="WMS136" s="111"/>
      <c r="WMT136" s="111"/>
      <c r="WMU136" s="111"/>
      <c r="WMV136" s="111"/>
      <c r="WMW136" s="111"/>
      <c r="WMX136" s="111"/>
      <c r="WMY136" s="111"/>
      <c r="WMZ136" s="111"/>
      <c r="WNA136" s="111"/>
      <c r="WNB136" s="111"/>
      <c r="WNC136" s="111"/>
      <c r="WND136" s="111"/>
      <c r="WNE136" s="111"/>
      <c r="WNF136" s="111"/>
      <c r="WNG136" s="111"/>
      <c r="WNH136" s="111"/>
      <c r="WNI136" s="111"/>
      <c r="WNJ136" s="111"/>
      <c r="WNK136" s="111"/>
      <c r="WNL136" s="111"/>
      <c r="WNM136" s="111"/>
      <c r="WNN136" s="111"/>
      <c r="WNO136" s="111"/>
      <c r="WNP136" s="111"/>
      <c r="WNQ136" s="111"/>
      <c r="WNR136" s="111"/>
      <c r="WNS136" s="111"/>
      <c r="WNT136" s="111"/>
      <c r="WNU136" s="111"/>
      <c r="WNV136" s="111"/>
      <c r="WNW136" s="111"/>
      <c r="WNX136" s="111"/>
      <c r="WNY136" s="111"/>
      <c r="WNZ136" s="111"/>
      <c r="WOA136" s="111"/>
      <c r="WOB136" s="111"/>
      <c r="WOC136" s="111"/>
      <c r="WOD136" s="111"/>
      <c r="WOE136" s="111"/>
      <c r="WOF136" s="111"/>
      <c r="WOG136" s="111"/>
      <c r="WOH136" s="111"/>
      <c r="WOI136" s="111"/>
      <c r="WOJ136" s="111"/>
      <c r="WOK136" s="111"/>
      <c r="WOL136" s="111"/>
      <c r="WOM136" s="111"/>
      <c r="WON136" s="111"/>
      <c r="WOO136" s="111"/>
      <c r="WOP136" s="111"/>
      <c r="WOQ136" s="111"/>
      <c r="WOR136" s="111"/>
      <c r="WOS136" s="111"/>
      <c r="WOT136" s="111"/>
      <c r="WOU136" s="111"/>
      <c r="WOV136" s="111"/>
      <c r="WOW136" s="111"/>
      <c r="WOX136" s="111"/>
      <c r="WOY136" s="111"/>
      <c r="WOZ136" s="111"/>
      <c r="WPA136" s="111"/>
      <c r="WPB136" s="111"/>
      <c r="WPC136" s="111"/>
      <c r="WPD136" s="111"/>
      <c r="WPE136" s="111"/>
      <c r="WPF136" s="111"/>
      <c r="WPG136" s="111"/>
      <c r="WPH136" s="111"/>
      <c r="WPI136" s="111"/>
      <c r="WPJ136" s="111"/>
      <c r="WPK136" s="111"/>
      <c r="WPL136" s="111"/>
      <c r="WPM136" s="111"/>
      <c r="WPN136" s="111"/>
      <c r="WPO136" s="111"/>
      <c r="WPP136" s="111"/>
      <c r="WPQ136" s="111"/>
      <c r="WPR136" s="111"/>
      <c r="WPS136" s="111"/>
      <c r="WPT136" s="111"/>
      <c r="WPU136" s="111"/>
      <c r="WPV136" s="111"/>
      <c r="WPW136" s="111"/>
      <c r="WPX136" s="111"/>
      <c r="WPY136" s="111"/>
      <c r="WPZ136" s="111"/>
      <c r="WQA136" s="111"/>
      <c r="WQB136" s="111"/>
      <c r="WQC136" s="111"/>
      <c r="WQD136" s="111"/>
      <c r="WQE136" s="111"/>
      <c r="WQF136" s="111"/>
      <c r="WQG136" s="111"/>
      <c r="WQH136" s="111"/>
      <c r="WQI136" s="111"/>
      <c r="WQJ136" s="111"/>
      <c r="WQK136" s="111"/>
      <c r="WQL136" s="111"/>
      <c r="WQM136" s="111"/>
      <c r="WQN136" s="111"/>
      <c r="WQO136" s="111"/>
      <c r="WQP136" s="111"/>
      <c r="WQQ136" s="111"/>
      <c r="WQR136" s="111"/>
      <c r="WQS136" s="111"/>
      <c r="WQT136" s="111"/>
      <c r="WQU136" s="111"/>
      <c r="WQV136" s="111"/>
      <c r="WQW136" s="111"/>
      <c r="WQX136" s="111"/>
      <c r="WQY136" s="111"/>
      <c r="WQZ136" s="111"/>
      <c r="WRA136" s="111"/>
      <c r="WRB136" s="111"/>
      <c r="WRC136" s="111"/>
      <c r="WRD136" s="111"/>
      <c r="WRE136" s="111"/>
      <c r="WRF136" s="111"/>
      <c r="WRG136" s="111"/>
      <c r="WRH136" s="111"/>
      <c r="WRI136" s="111"/>
      <c r="WRJ136" s="111"/>
      <c r="WRK136" s="111"/>
      <c r="WRL136" s="111"/>
      <c r="WRM136" s="111"/>
      <c r="WRN136" s="111"/>
      <c r="WRO136" s="111"/>
      <c r="WRP136" s="111"/>
      <c r="WRQ136" s="111"/>
      <c r="WRR136" s="111"/>
      <c r="WRS136" s="111"/>
      <c r="WRT136" s="111"/>
      <c r="WRU136" s="111"/>
      <c r="WRV136" s="111"/>
      <c r="WRW136" s="111"/>
      <c r="WRX136" s="111"/>
      <c r="WRY136" s="111"/>
      <c r="WRZ136" s="111"/>
      <c r="WSA136" s="111"/>
      <c r="WSB136" s="111"/>
      <c r="WSC136" s="111"/>
      <c r="WSD136" s="111"/>
      <c r="WSE136" s="111"/>
      <c r="WSF136" s="111"/>
      <c r="WSG136" s="111"/>
      <c r="WSH136" s="111"/>
      <c r="WSI136" s="111"/>
      <c r="WSJ136" s="111"/>
      <c r="WSK136" s="111"/>
      <c r="WSL136" s="111"/>
      <c r="WSM136" s="111"/>
      <c r="WSN136" s="111"/>
      <c r="WSO136" s="111"/>
      <c r="WSP136" s="111"/>
      <c r="WSQ136" s="111"/>
      <c r="WSR136" s="111"/>
      <c r="WSS136" s="111"/>
      <c r="WST136" s="111"/>
      <c r="WSU136" s="111"/>
      <c r="WSV136" s="111"/>
      <c r="WSW136" s="111"/>
      <c r="WSX136" s="111"/>
      <c r="WSY136" s="111"/>
      <c r="WSZ136" s="111"/>
      <c r="WTA136" s="111"/>
      <c r="WTB136" s="111"/>
      <c r="WTC136" s="111"/>
      <c r="WTD136" s="111"/>
      <c r="WTE136" s="111"/>
      <c r="WTF136" s="111"/>
      <c r="WTG136" s="111"/>
      <c r="WTH136" s="111"/>
      <c r="WTI136" s="111"/>
      <c r="WTJ136" s="111"/>
      <c r="WTK136" s="111"/>
      <c r="WTL136" s="111"/>
      <c r="WTM136" s="111"/>
      <c r="WTN136" s="111"/>
      <c r="WTO136" s="111"/>
      <c r="WTP136" s="111"/>
      <c r="WTQ136" s="111"/>
      <c r="WTR136" s="111"/>
      <c r="WTS136" s="111"/>
      <c r="WTT136" s="111"/>
      <c r="WTU136" s="111"/>
      <c r="WTV136" s="111"/>
      <c r="WTW136" s="111"/>
      <c r="WTX136" s="111"/>
      <c r="WTY136" s="111"/>
      <c r="WTZ136" s="111"/>
      <c r="WUA136" s="111"/>
      <c r="WUB136" s="111"/>
      <c r="WUC136" s="111"/>
      <c r="WUD136" s="111"/>
      <c r="WUE136" s="111"/>
      <c r="WUF136" s="111"/>
      <c r="WUG136" s="111"/>
      <c r="WUH136" s="111"/>
      <c r="WUI136" s="111"/>
      <c r="WUJ136" s="111"/>
      <c r="WUK136" s="111"/>
      <c r="WUL136" s="111"/>
      <c r="WUM136" s="111"/>
      <c r="WUN136" s="111"/>
      <c r="WUO136" s="111"/>
      <c r="WUP136" s="111"/>
      <c r="WUQ136" s="111"/>
      <c r="WUR136" s="111"/>
      <c r="WUS136" s="111"/>
      <c r="WUT136" s="111"/>
      <c r="WUU136" s="111"/>
      <c r="WUV136" s="111"/>
      <c r="WUW136" s="111"/>
      <c r="WUX136" s="111"/>
      <c r="WUY136" s="111"/>
      <c r="WUZ136" s="111"/>
      <c r="WVA136" s="111"/>
      <c r="WVB136" s="111"/>
      <c r="WVC136" s="111"/>
      <c r="WVD136" s="111"/>
      <c r="WVE136" s="111"/>
      <c r="WVF136" s="111"/>
      <c r="WVG136" s="111"/>
      <c r="WVH136" s="111"/>
      <c r="WVI136" s="111"/>
      <c r="WVJ136" s="111"/>
      <c r="WVK136" s="111"/>
      <c r="WVL136" s="111"/>
      <c r="WVM136" s="111"/>
      <c r="WVN136" s="111"/>
      <c r="WVO136" s="111"/>
      <c r="WVP136" s="111"/>
      <c r="WVQ136" s="111"/>
      <c r="WVR136" s="111"/>
      <c r="WVS136" s="111"/>
      <c r="WVT136" s="111"/>
      <c r="WVU136" s="111"/>
      <c r="WVV136" s="111"/>
      <c r="WVW136" s="111"/>
      <c r="WVX136" s="111"/>
      <c r="WVY136" s="111"/>
      <c r="WVZ136" s="111"/>
      <c r="WWA136" s="111"/>
      <c r="WWB136" s="111"/>
      <c r="WWC136" s="111"/>
      <c r="WWD136" s="111"/>
      <c r="WWE136" s="111"/>
      <c r="WWF136" s="111"/>
      <c r="WWG136" s="111"/>
      <c r="WWH136" s="111"/>
      <c r="WWI136" s="111"/>
      <c r="WWJ136" s="111"/>
      <c r="WWK136" s="111"/>
      <c r="WWL136" s="111"/>
      <c r="WWM136" s="111"/>
      <c r="WWN136" s="111"/>
      <c r="WWO136" s="111"/>
      <c r="WWP136" s="111"/>
      <c r="WWQ136" s="111"/>
      <c r="WWR136" s="111"/>
      <c r="WWS136" s="111"/>
      <c r="WWT136" s="111"/>
      <c r="WWU136" s="111"/>
      <c r="WWV136" s="111"/>
      <c r="WWW136" s="111"/>
      <c r="WWX136" s="111"/>
      <c r="WWY136" s="111"/>
      <c r="WWZ136" s="111"/>
      <c r="WXA136" s="111"/>
      <c r="WXB136" s="111"/>
      <c r="WXC136" s="111"/>
      <c r="WXD136" s="111"/>
      <c r="WXE136" s="111"/>
      <c r="WXF136" s="111"/>
      <c r="WXG136" s="111"/>
      <c r="WXH136" s="111"/>
      <c r="WXI136" s="111"/>
      <c r="WXJ136" s="111"/>
      <c r="WXK136" s="111"/>
      <c r="WXL136" s="111"/>
      <c r="WXM136" s="111"/>
      <c r="WXN136" s="111"/>
      <c r="WXO136" s="111"/>
      <c r="WXP136" s="111"/>
      <c r="WXQ136" s="111"/>
      <c r="WXR136" s="111"/>
      <c r="WXS136" s="111"/>
      <c r="WXT136" s="111"/>
      <c r="WXU136" s="111"/>
      <c r="WXV136" s="111"/>
      <c r="WXW136" s="111"/>
      <c r="WXX136" s="111"/>
      <c r="WXY136" s="111"/>
      <c r="WXZ136" s="111"/>
      <c r="WYA136" s="111"/>
      <c r="WYB136" s="111"/>
      <c r="WYC136" s="111"/>
      <c r="WYD136" s="111"/>
      <c r="WYE136" s="111"/>
      <c r="WYF136" s="111"/>
      <c r="WYG136" s="111"/>
      <c r="WYH136" s="111"/>
      <c r="WYI136" s="111"/>
      <c r="WYJ136" s="111"/>
      <c r="WYK136" s="111"/>
      <c r="WYL136" s="111"/>
      <c r="WYM136" s="111"/>
      <c r="WYN136" s="111"/>
      <c r="WYO136" s="111"/>
      <c r="WYP136" s="111"/>
      <c r="WYQ136" s="111"/>
      <c r="WYR136" s="111"/>
      <c r="WYS136" s="111"/>
      <c r="WYT136" s="111"/>
      <c r="WYU136" s="111"/>
      <c r="WYV136" s="111"/>
      <c r="WYW136" s="111"/>
      <c r="WYX136" s="111"/>
      <c r="WYY136" s="111"/>
      <c r="WYZ136" s="111"/>
      <c r="WZA136" s="111"/>
      <c r="WZB136" s="111"/>
      <c r="WZC136" s="111"/>
      <c r="WZD136" s="111"/>
      <c r="WZE136" s="111"/>
      <c r="WZF136" s="111"/>
      <c r="WZG136" s="111"/>
      <c r="WZH136" s="111"/>
      <c r="WZI136" s="111"/>
      <c r="WZJ136" s="111"/>
      <c r="WZK136" s="111"/>
      <c r="WZL136" s="111"/>
      <c r="WZM136" s="111"/>
      <c r="WZN136" s="111"/>
      <c r="WZO136" s="111"/>
      <c r="WZP136" s="111"/>
      <c r="WZQ136" s="111"/>
      <c r="WZR136" s="111"/>
      <c r="WZS136" s="111"/>
      <c r="WZT136" s="111"/>
      <c r="WZU136" s="111"/>
      <c r="WZV136" s="111"/>
      <c r="WZW136" s="111"/>
      <c r="WZX136" s="111"/>
      <c r="WZY136" s="111"/>
      <c r="WZZ136" s="111"/>
      <c r="XAA136" s="111"/>
      <c r="XAB136" s="111"/>
      <c r="XAC136" s="111"/>
      <c r="XAD136" s="111"/>
      <c r="XAE136" s="111"/>
      <c r="XAF136" s="111"/>
      <c r="XAG136" s="111"/>
      <c r="XAH136" s="111"/>
      <c r="XAI136" s="111"/>
      <c r="XAJ136" s="111"/>
      <c r="XAK136" s="111"/>
      <c r="XAL136" s="111"/>
      <c r="XAM136" s="111"/>
      <c r="XAN136" s="111"/>
      <c r="XAO136" s="111"/>
      <c r="XAP136" s="111"/>
      <c r="XAQ136" s="111"/>
      <c r="XAR136" s="111"/>
      <c r="XAS136" s="111"/>
      <c r="XAT136" s="111"/>
      <c r="XAU136" s="111"/>
      <c r="XAV136" s="111"/>
      <c r="XAW136" s="111"/>
      <c r="XAX136" s="111"/>
      <c r="XAY136" s="111"/>
      <c r="XAZ136" s="111"/>
      <c r="XBA136" s="111"/>
      <c r="XBB136" s="111"/>
      <c r="XBC136" s="111"/>
      <c r="XBD136" s="111"/>
      <c r="XBE136" s="111"/>
      <c r="XBF136" s="111"/>
      <c r="XBG136" s="111"/>
      <c r="XBH136" s="111"/>
      <c r="XBI136" s="111"/>
      <c r="XBJ136" s="111"/>
      <c r="XBK136" s="111"/>
      <c r="XBL136" s="111"/>
      <c r="XBM136" s="111"/>
      <c r="XBN136" s="111"/>
      <c r="XBO136" s="111"/>
      <c r="XBP136" s="111"/>
      <c r="XBQ136" s="111"/>
      <c r="XBR136" s="111"/>
      <c r="XBS136" s="111"/>
      <c r="XBT136" s="111"/>
      <c r="XBU136" s="111"/>
      <c r="XBV136" s="111"/>
      <c r="XBW136" s="111"/>
      <c r="XBX136" s="111"/>
      <c r="XBY136" s="111"/>
      <c r="XBZ136" s="111"/>
      <c r="XCA136" s="111"/>
      <c r="XCB136" s="111"/>
      <c r="XCC136" s="111"/>
      <c r="XCD136" s="111"/>
      <c r="XCE136" s="111"/>
      <c r="XCF136" s="111"/>
      <c r="XCG136" s="111"/>
      <c r="XCH136" s="111"/>
      <c r="XCI136" s="111"/>
      <c r="XCJ136" s="111"/>
      <c r="XCK136" s="111"/>
      <c r="XCL136" s="111"/>
      <c r="XCM136" s="111"/>
      <c r="XCN136" s="111"/>
      <c r="XCO136" s="111"/>
      <c r="XCP136" s="111"/>
      <c r="XCQ136" s="111"/>
      <c r="XCR136" s="111"/>
      <c r="XCS136" s="111"/>
      <c r="XCT136" s="111"/>
      <c r="XCU136" s="111"/>
      <c r="XCV136" s="111"/>
      <c r="XCW136" s="111"/>
      <c r="XCX136" s="111"/>
      <c r="XCY136" s="111"/>
      <c r="XCZ136" s="111"/>
      <c r="XDA136" s="111"/>
      <c r="XDB136" s="111"/>
      <c r="XDC136" s="111"/>
      <c r="XDD136" s="111"/>
      <c r="XDE136" s="111"/>
      <c r="XDF136" s="111"/>
      <c r="XDG136" s="111"/>
      <c r="XDH136" s="111"/>
      <c r="XDI136" s="111"/>
      <c r="XDJ136" s="111"/>
      <c r="XDK136" s="111"/>
      <c r="XDL136" s="111"/>
      <c r="XDM136" s="111"/>
      <c r="XDN136" s="111"/>
      <c r="XDO136" s="111"/>
      <c r="XDP136" s="111"/>
      <c r="XDQ136" s="111"/>
      <c r="XDR136" s="111"/>
      <c r="XDS136" s="111"/>
      <c r="XDT136" s="111"/>
      <c r="XDU136" s="111"/>
      <c r="XDV136" s="111"/>
      <c r="XDW136" s="111"/>
      <c r="XDX136" s="111"/>
      <c r="XDY136" s="111"/>
      <c r="XDZ136" s="111"/>
      <c r="XEA136" s="111"/>
      <c r="XEB136" s="111"/>
      <c r="XEC136" s="111"/>
      <c r="XED136" s="111"/>
      <c r="XEE136" s="111"/>
      <c r="XEF136" s="111"/>
      <c r="XEG136" s="111"/>
      <c r="XEH136" s="111"/>
      <c r="XEI136" s="111"/>
      <c r="XEJ136" s="111"/>
      <c r="XEK136" s="111"/>
      <c r="XEL136" s="111"/>
      <c r="XEM136" s="111"/>
      <c r="XEN136" s="111"/>
      <c r="XEO136" s="111"/>
      <c r="XEP136" s="111"/>
      <c r="XEQ136" s="111"/>
      <c r="XER136" s="111"/>
      <c r="XES136" s="111"/>
      <c r="XET136" s="111"/>
      <c r="XEU136" s="111"/>
      <c r="XEV136" s="111"/>
      <c r="XEW136" s="111"/>
      <c r="XEX136" s="111"/>
      <c r="XEY136" s="111"/>
      <c r="XEZ136" s="111"/>
      <c r="XFA136" s="111"/>
      <c r="XFB136" s="111"/>
    </row>
    <row r="137" spans="1:16382" ht="15" hidden="1" x14ac:dyDescent="0.25">
      <c r="F137" s="59"/>
      <c r="G137" s="114"/>
      <c r="O137" s="59"/>
      <c r="P137" s="59"/>
      <c r="Q137" s="59"/>
      <c r="R137" s="114"/>
      <c r="S137" s="59"/>
    </row>
    <row r="138" spans="1:16382" ht="15" hidden="1" x14ac:dyDescent="0.25">
      <c r="F138" s="59"/>
      <c r="G138" s="114"/>
      <c r="O138" s="59"/>
      <c r="P138" s="59"/>
      <c r="Q138" s="59"/>
      <c r="R138" s="114"/>
      <c r="S138" s="59"/>
    </row>
    <row r="139" spans="1:16382" ht="15" hidden="1" x14ac:dyDescent="0.25">
      <c r="F139" s="59"/>
      <c r="G139" s="114"/>
      <c r="O139" s="59"/>
      <c r="P139" s="59"/>
      <c r="Q139" s="59"/>
      <c r="R139" s="114"/>
      <c r="S139" s="59"/>
    </row>
    <row r="140" spans="1:16382" ht="15" hidden="1" x14ac:dyDescent="0.25">
      <c r="F140" s="59"/>
      <c r="G140" s="114"/>
      <c r="O140" s="59"/>
      <c r="P140" s="59"/>
      <c r="Q140" s="59"/>
      <c r="R140" s="114"/>
      <c r="S140" s="59"/>
    </row>
    <row r="141" spans="1:16382" ht="15" hidden="1" x14ac:dyDescent="0.25">
      <c r="F141" s="59"/>
      <c r="G141" s="114"/>
      <c r="O141" s="59"/>
      <c r="P141" s="59"/>
      <c r="Q141" s="59"/>
      <c r="R141" s="114"/>
      <c r="S141" s="59"/>
    </row>
    <row r="142" spans="1:16382" ht="15" hidden="1" x14ac:dyDescent="0.25">
      <c r="F142" s="59"/>
      <c r="G142" s="114"/>
      <c r="O142" s="59"/>
      <c r="P142" s="59"/>
      <c r="Q142" s="59"/>
      <c r="R142" s="114"/>
      <c r="S142" s="59"/>
    </row>
    <row r="143" spans="1:16382" ht="15" hidden="1" x14ac:dyDescent="0.25">
      <c r="F143" s="59"/>
      <c r="G143" s="114"/>
      <c r="O143" s="59"/>
      <c r="P143" s="59"/>
      <c r="Q143" s="59"/>
      <c r="R143" s="114"/>
      <c r="S143" s="59"/>
    </row>
    <row r="144" spans="1:16382" ht="15" hidden="1" x14ac:dyDescent="0.25">
      <c r="F144" s="59"/>
      <c r="G144" s="114"/>
      <c r="O144" s="59"/>
      <c r="P144" s="59"/>
      <c r="Q144" s="59"/>
      <c r="R144" s="114"/>
      <c r="S144" s="59"/>
    </row>
    <row r="145" spans="6:19" ht="15" hidden="1" x14ac:dyDescent="0.25">
      <c r="F145" s="59"/>
      <c r="G145" s="114"/>
      <c r="O145" s="59"/>
      <c r="P145" s="59"/>
      <c r="Q145" s="59"/>
      <c r="R145" s="114"/>
      <c r="S145" s="59"/>
    </row>
    <row r="146" spans="6:19" ht="15" hidden="1" x14ac:dyDescent="0.25">
      <c r="F146" s="59"/>
      <c r="G146" s="114"/>
      <c r="O146" s="59"/>
      <c r="P146" s="59"/>
      <c r="Q146" s="59"/>
      <c r="R146" s="114"/>
      <c r="S146" s="59"/>
    </row>
    <row r="147" spans="6:19" ht="15" hidden="1" x14ac:dyDescent="0.25">
      <c r="F147" s="59"/>
      <c r="G147" s="114"/>
      <c r="O147" s="59"/>
      <c r="P147" s="59"/>
      <c r="Q147" s="59"/>
      <c r="R147" s="114"/>
      <c r="S147" s="59"/>
    </row>
    <row r="148" spans="6:19" ht="15" hidden="1" x14ac:dyDescent="0.25">
      <c r="F148" s="59"/>
      <c r="G148" s="114"/>
      <c r="O148" s="59"/>
      <c r="P148" s="59"/>
      <c r="Q148" s="59"/>
      <c r="R148" s="114"/>
      <c r="S148" s="59"/>
    </row>
    <row r="149" spans="6:19" ht="15" hidden="1" x14ac:dyDescent="0.25">
      <c r="F149" s="59"/>
      <c r="G149" s="114"/>
      <c r="O149" s="59"/>
      <c r="P149" s="59"/>
      <c r="Q149" s="59"/>
      <c r="R149" s="114"/>
      <c r="S149" s="59"/>
    </row>
    <row r="150" spans="6:19" ht="15" hidden="1" x14ac:dyDescent="0.25">
      <c r="F150" s="59"/>
      <c r="G150" s="114"/>
      <c r="O150" s="59"/>
      <c r="P150" s="59"/>
      <c r="Q150" s="59"/>
      <c r="R150" s="114"/>
      <c r="S150" s="59"/>
    </row>
    <row r="151" spans="6:19" ht="15" hidden="1" x14ac:dyDescent="0.25">
      <c r="F151" s="59"/>
      <c r="G151" s="114"/>
      <c r="O151" s="59"/>
      <c r="P151" s="59"/>
      <c r="Q151" s="59"/>
      <c r="R151" s="114"/>
      <c r="S151" s="59"/>
    </row>
    <row r="152" spans="6:19" ht="15" hidden="1" x14ac:dyDescent="0.25">
      <c r="F152" s="59"/>
      <c r="G152" s="114"/>
      <c r="O152" s="59"/>
      <c r="P152" s="59"/>
      <c r="Q152" s="59"/>
      <c r="R152" s="114"/>
      <c r="S152" s="59"/>
    </row>
    <row r="153" spans="6:19" ht="15" hidden="1" x14ac:dyDescent="0.25">
      <c r="F153" s="59"/>
      <c r="G153" s="114"/>
      <c r="O153" s="59"/>
      <c r="P153" s="59"/>
      <c r="Q153" s="59"/>
      <c r="R153" s="114"/>
      <c r="S153" s="59"/>
    </row>
    <row r="154" spans="6:19" ht="15" hidden="1" x14ac:dyDescent="0.25">
      <c r="F154" s="59"/>
      <c r="G154" s="114"/>
      <c r="O154" s="59"/>
      <c r="P154" s="59"/>
      <c r="Q154" s="59"/>
      <c r="R154" s="114"/>
      <c r="S154" s="59"/>
    </row>
    <row r="155" spans="6:19" ht="15" hidden="1" x14ac:dyDescent="0.25">
      <c r="F155" s="59"/>
      <c r="G155" s="114"/>
      <c r="O155" s="59"/>
      <c r="P155" s="59"/>
      <c r="Q155" s="59"/>
      <c r="R155" s="114"/>
      <c r="S155" s="59"/>
    </row>
    <row r="156" spans="6:19" ht="15" hidden="1" x14ac:dyDescent="0.25">
      <c r="F156" s="59"/>
      <c r="G156" s="114"/>
      <c r="O156" s="59"/>
      <c r="P156" s="59"/>
      <c r="Q156" s="59"/>
      <c r="R156" s="114"/>
      <c r="S156" s="59"/>
    </row>
    <row r="157" spans="6:19" ht="15" hidden="1" x14ac:dyDescent="0.25">
      <c r="F157" s="59"/>
      <c r="G157" s="114"/>
      <c r="O157" s="59"/>
      <c r="P157" s="59"/>
      <c r="Q157" s="59"/>
      <c r="R157" s="114"/>
      <c r="S157" s="59"/>
    </row>
    <row r="158" spans="6:19" ht="15" hidden="1" x14ac:dyDescent="0.25">
      <c r="F158" s="59"/>
      <c r="G158" s="114"/>
      <c r="O158" s="59"/>
      <c r="P158" s="59"/>
      <c r="Q158" s="59"/>
      <c r="R158" s="114"/>
      <c r="S158" s="59"/>
    </row>
    <row r="159" spans="6:19" ht="15" hidden="1" x14ac:dyDescent="0.25">
      <c r="F159" s="59"/>
      <c r="G159" s="114"/>
      <c r="O159" s="59"/>
      <c r="P159" s="59"/>
      <c r="Q159" s="59"/>
      <c r="R159" s="59"/>
      <c r="S159" s="59"/>
    </row>
    <row r="160" spans="6:19" ht="15" hidden="1" x14ac:dyDescent="0.25">
      <c r="F160" s="59"/>
      <c r="G160" s="114"/>
      <c r="O160" s="59"/>
      <c r="P160" s="59"/>
      <c r="Q160" s="59"/>
      <c r="R160" s="59"/>
      <c r="S160" s="59"/>
    </row>
    <row r="161" spans="6:19" ht="15" hidden="1" x14ac:dyDescent="0.25">
      <c r="F161" s="59"/>
      <c r="G161" s="114"/>
      <c r="O161" s="59"/>
      <c r="P161" s="59"/>
      <c r="Q161" s="59"/>
      <c r="R161" s="59"/>
      <c r="S161" s="59"/>
    </row>
    <row r="162" spans="6:19" ht="15" hidden="1" x14ac:dyDescent="0.25">
      <c r="F162" s="59"/>
      <c r="G162" s="114"/>
      <c r="O162" s="59"/>
      <c r="P162" s="59"/>
      <c r="Q162" s="59"/>
      <c r="R162" s="59"/>
      <c r="S162" s="59"/>
    </row>
    <row r="163" spans="6:19" ht="15" hidden="1" x14ac:dyDescent="0.25">
      <c r="F163" s="59"/>
      <c r="G163" s="114"/>
      <c r="O163" s="59"/>
      <c r="P163" s="59"/>
      <c r="Q163" s="59"/>
      <c r="R163" s="59"/>
      <c r="S163" s="59"/>
    </row>
    <row r="164" spans="6:19" ht="15" hidden="1" x14ac:dyDescent="0.25">
      <c r="F164" s="59"/>
      <c r="G164" s="114"/>
      <c r="O164" s="59"/>
      <c r="P164" s="59"/>
      <c r="Q164" s="59"/>
      <c r="R164" s="59"/>
      <c r="S164" s="59"/>
    </row>
    <row r="165" spans="6:19" ht="15" hidden="1" x14ac:dyDescent="0.25">
      <c r="F165" s="59"/>
      <c r="G165" s="114"/>
      <c r="O165" s="59"/>
      <c r="P165" s="59"/>
      <c r="Q165" s="59"/>
      <c r="R165" s="59"/>
      <c r="S165" s="59"/>
    </row>
    <row r="166" spans="6:19" ht="15" hidden="1" x14ac:dyDescent="0.25">
      <c r="F166" s="59"/>
      <c r="G166" s="114"/>
      <c r="O166" s="59"/>
      <c r="P166" s="59"/>
      <c r="Q166" s="59"/>
      <c r="R166" s="59"/>
      <c r="S166" s="59"/>
    </row>
    <row r="167" spans="6:19" ht="15" hidden="1" x14ac:dyDescent="0.25">
      <c r="F167" s="59"/>
      <c r="G167" s="114"/>
      <c r="O167" s="59"/>
      <c r="P167" s="59"/>
      <c r="Q167" s="59"/>
      <c r="R167" s="59"/>
      <c r="S167" s="59"/>
    </row>
    <row r="168" spans="6:19" ht="15" hidden="1" x14ac:dyDescent="0.25">
      <c r="F168" s="59"/>
      <c r="G168" s="114"/>
      <c r="O168" s="59"/>
      <c r="P168" s="59"/>
      <c r="Q168" s="59"/>
      <c r="R168" s="59"/>
      <c r="S168" s="59"/>
    </row>
    <row r="169" spans="6:19" ht="15" hidden="1" x14ac:dyDescent="0.25">
      <c r="F169" s="59"/>
      <c r="G169" s="114"/>
      <c r="O169" s="59"/>
      <c r="P169" s="59"/>
      <c r="Q169" s="59"/>
      <c r="R169" s="59"/>
      <c r="S169" s="59"/>
    </row>
    <row r="170" spans="6:19" ht="15" hidden="1" x14ac:dyDescent="0.25">
      <c r="F170" s="59"/>
      <c r="G170" s="114"/>
      <c r="O170" s="59"/>
      <c r="P170" s="59"/>
      <c r="Q170" s="59"/>
      <c r="R170" s="59"/>
      <c r="S170" s="59"/>
    </row>
    <row r="171" spans="6:19" ht="15" hidden="1" x14ac:dyDescent="0.25">
      <c r="F171" s="59"/>
      <c r="G171" s="114"/>
      <c r="O171" s="59"/>
      <c r="P171" s="59"/>
      <c r="Q171" s="59"/>
      <c r="R171" s="59"/>
      <c r="S171" s="59"/>
    </row>
    <row r="172" spans="6:19" ht="15" hidden="1" x14ac:dyDescent="0.25">
      <c r="F172" s="59"/>
      <c r="G172" s="114"/>
      <c r="O172" s="59"/>
      <c r="P172" s="59"/>
      <c r="Q172" s="59"/>
      <c r="R172" s="59"/>
      <c r="S172" s="59"/>
    </row>
    <row r="173" spans="6:19" ht="15" hidden="1" x14ac:dyDescent="0.25">
      <c r="F173" s="59"/>
      <c r="G173" s="114"/>
      <c r="O173" s="59"/>
      <c r="P173" s="59"/>
      <c r="Q173" s="59"/>
      <c r="R173" s="59"/>
      <c r="S173" s="59"/>
    </row>
    <row r="174" spans="6:19" ht="15" hidden="1" x14ac:dyDescent="0.25">
      <c r="F174" s="59"/>
      <c r="G174" s="114"/>
      <c r="O174" s="59"/>
      <c r="P174" s="59"/>
      <c r="Q174" s="59"/>
      <c r="R174" s="59"/>
      <c r="S174" s="59"/>
    </row>
    <row r="175" spans="6:19" ht="15" hidden="1" x14ac:dyDescent="0.25">
      <c r="F175" s="59"/>
      <c r="G175" s="114"/>
      <c r="O175" s="59"/>
      <c r="P175" s="59"/>
      <c r="Q175" s="59"/>
      <c r="R175" s="59"/>
      <c r="S175" s="59"/>
    </row>
    <row r="176" spans="6:19" ht="15" hidden="1" x14ac:dyDescent="0.25">
      <c r="F176" s="59"/>
      <c r="G176" s="114"/>
      <c r="O176" s="59"/>
      <c r="P176" s="59"/>
      <c r="Q176" s="59"/>
      <c r="R176" s="59"/>
      <c r="S176" s="59"/>
    </row>
    <row r="177" spans="6:19" ht="15" hidden="1" x14ac:dyDescent="0.25">
      <c r="F177" s="59"/>
      <c r="G177" s="114"/>
      <c r="O177" s="59"/>
      <c r="P177" s="59"/>
      <c r="Q177" s="59"/>
      <c r="R177" s="59"/>
      <c r="S177" s="59"/>
    </row>
    <row r="178" spans="6:19" ht="15" hidden="1" x14ac:dyDescent="0.25">
      <c r="F178" s="59"/>
      <c r="G178" s="114"/>
      <c r="O178" s="59"/>
      <c r="P178" s="59"/>
      <c r="Q178" s="59"/>
      <c r="R178" s="59"/>
      <c r="S178" s="59"/>
    </row>
    <row r="179" spans="6:19" ht="15" hidden="1" x14ac:dyDescent="0.25">
      <c r="F179" s="59"/>
      <c r="G179" s="114"/>
      <c r="O179" s="59"/>
      <c r="P179" s="59"/>
      <c r="Q179" s="59"/>
      <c r="R179" s="59"/>
      <c r="S179" s="59"/>
    </row>
    <row r="180" spans="6:19" ht="15" hidden="1" x14ac:dyDescent="0.25">
      <c r="F180" s="59"/>
      <c r="G180" s="114"/>
      <c r="O180" s="59"/>
      <c r="P180" s="59"/>
      <c r="Q180" s="59"/>
      <c r="R180" s="59"/>
      <c r="S180" s="59"/>
    </row>
    <row r="181" spans="6:19" ht="15" hidden="1" x14ac:dyDescent="0.25">
      <c r="F181" s="59"/>
      <c r="G181" s="114"/>
      <c r="O181" s="59"/>
      <c r="P181" s="59"/>
      <c r="Q181" s="59"/>
      <c r="R181" s="59"/>
      <c r="S181" s="59"/>
    </row>
    <row r="182" spans="6:19" ht="15" hidden="1" x14ac:dyDescent="0.25">
      <c r="F182" s="59"/>
      <c r="G182" s="114"/>
      <c r="O182" s="59"/>
      <c r="P182" s="59"/>
      <c r="Q182" s="59"/>
      <c r="R182" s="59"/>
      <c r="S182" s="59"/>
    </row>
    <row r="183" spans="6:19" ht="15" hidden="1" x14ac:dyDescent="0.25">
      <c r="F183" s="59"/>
      <c r="G183" s="114"/>
      <c r="O183" s="59"/>
      <c r="P183" s="59"/>
      <c r="Q183" s="59"/>
      <c r="R183" s="59"/>
      <c r="S183" s="59"/>
    </row>
    <row r="184" spans="6:19" ht="15" hidden="1" x14ac:dyDescent="0.25">
      <c r="F184" s="59"/>
      <c r="G184" s="114"/>
      <c r="O184" s="59"/>
      <c r="P184" s="59"/>
      <c r="Q184" s="59"/>
      <c r="R184" s="59"/>
      <c r="S184" s="59"/>
    </row>
    <row r="185" spans="6:19" ht="15" hidden="1" x14ac:dyDescent="0.25">
      <c r="F185" s="59"/>
      <c r="G185" s="114"/>
      <c r="O185" s="59"/>
      <c r="P185" s="59"/>
      <c r="Q185" s="59"/>
      <c r="R185" s="59"/>
      <c r="S185" s="59"/>
    </row>
    <row r="186" spans="6:19" ht="15" hidden="1" x14ac:dyDescent="0.25">
      <c r="F186" s="59"/>
      <c r="G186" s="114"/>
      <c r="O186" s="59"/>
      <c r="P186" s="59"/>
      <c r="Q186" s="59"/>
      <c r="R186" s="59"/>
      <c r="S186" s="59"/>
    </row>
    <row r="187" spans="6:19" ht="15" hidden="1" x14ac:dyDescent="0.25">
      <c r="F187" s="59"/>
      <c r="G187" s="114"/>
      <c r="O187" s="59"/>
      <c r="P187" s="59"/>
      <c r="Q187" s="59"/>
      <c r="R187" s="59"/>
      <c r="S187" s="59"/>
    </row>
    <row r="188" spans="6:19" ht="15" hidden="1" x14ac:dyDescent="0.25">
      <c r="F188" s="59"/>
      <c r="G188" s="114"/>
      <c r="O188" s="59"/>
      <c r="P188" s="59"/>
      <c r="Q188" s="59"/>
      <c r="R188" s="59"/>
      <c r="S188" s="59"/>
    </row>
    <row r="189" spans="6:19" ht="15" hidden="1" x14ac:dyDescent="0.25">
      <c r="F189" s="59"/>
      <c r="G189" s="114"/>
      <c r="O189" s="59"/>
      <c r="P189" s="59"/>
      <c r="Q189" s="59"/>
      <c r="R189" s="59"/>
      <c r="S189" s="59"/>
    </row>
    <row r="190" spans="6:19" ht="15" hidden="1" x14ac:dyDescent="0.25">
      <c r="F190" s="59"/>
      <c r="G190" s="114"/>
      <c r="O190" s="59"/>
      <c r="P190" s="59"/>
      <c r="Q190" s="59"/>
      <c r="R190" s="59"/>
      <c r="S190" s="59"/>
    </row>
    <row r="191" spans="6:19" ht="15" hidden="1" x14ac:dyDescent="0.25">
      <c r="F191" s="59"/>
      <c r="G191" s="114"/>
      <c r="O191" s="59"/>
      <c r="P191" s="59"/>
      <c r="Q191" s="59"/>
      <c r="R191" s="59"/>
      <c r="S191" s="59"/>
    </row>
    <row r="192" spans="6:19" ht="15" hidden="1" x14ac:dyDescent="0.25">
      <c r="F192" s="59"/>
      <c r="G192" s="114"/>
      <c r="O192" s="59"/>
      <c r="P192" s="59"/>
      <c r="Q192" s="59"/>
      <c r="R192" s="59"/>
      <c r="S192" s="59"/>
    </row>
    <row r="193" spans="6:19" ht="15" hidden="1" x14ac:dyDescent="0.25">
      <c r="F193" s="59"/>
      <c r="G193" s="114"/>
      <c r="O193" s="59"/>
      <c r="P193" s="59"/>
      <c r="Q193" s="59"/>
      <c r="R193" s="59"/>
      <c r="S193" s="59"/>
    </row>
    <row r="194" spans="6:19" ht="15" hidden="1" x14ac:dyDescent="0.25">
      <c r="F194" s="59"/>
      <c r="G194" s="114"/>
      <c r="O194" s="59"/>
      <c r="P194" s="59"/>
      <c r="Q194" s="59"/>
      <c r="R194" s="59"/>
      <c r="S194" s="59"/>
    </row>
    <row r="195" spans="6:19" ht="15" hidden="1" x14ac:dyDescent="0.25">
      <c r="F195" s="59"/>
      <c r="G195" s="114"/>
      <c r="O195" s="59"/>
      <c r="P195" s="59"/>
      <c r="Q195" s="59"/>
      <c r="R195" s="59"/>
      <c r="S195" s="59"/>
    </row>
    <row r="196" spans="6:19" ht="15" hidden="1" x14ac:dyDescent="0.25">
      <c r="F196" s="59"/>
      <c r="G196" s="114"/>
      <c r="O196" s="59"/>
      <c r="P196" s="59"/>
      <c r="Q196" s="59"/>
      <c r="R196" s="59"/>
      <c r="S196" s="59"/>
    </row>
    <row r="197" spans="6:19" ht="15" hidden="1" x14ac:dyDescent="0.25">
      <c r="F197" s="59"/>
      <c r="G197" s="114"/>
      <c r="O197" s="59"/>
      <c r="P197" s="59"/>
      <c r="Q197" s="59"/>
      <c r="R197" s="59"/>
      <c r="S197" s="59"/>
    </row>
    <row r="198" spans="6:19" ht="15" hidden="1" x14ac:dyDescent="0.25">
      <c r="F198" s="59"/>
      <c r="G198" s="114"/>
      <c r="O198" s="59"/>
      <c r="P198" s="59"/>
      <c r="Q198" s="59"/>
      <c r="R198" s="59"/>
      <c r="S198" s="59"/>
    </row>
    <row r="199" spans="6:19" ht="15" hidden="1" x14ac:dyDescent="0.25">
      <c r="F199" s="59"/>
      <c r="G199" s="114"/>
      <c r="O199" s="59"/>
      <c r="P199" s="59"/>
      <c r="Q199" s="59"/>
      <c r="R199" s="59"/>
      <c r="S199" s="59"/>
    </row>
    <row r="200" spans="6:19" ht="15" hidden="1" x14ac:dyDescent="0.25">
      <c r="F200" s="59"/>
      <c r="G200" s="114"/>
      <c r="O200" s="59"/>
      <c r="P200" s="59"/>
      <c r="Q200" s="59"/>
      <c r="R200" s="59"/>
      <c r="S200" s="59"/>
    </row>
    <row r="201" spans="6:19" ht="15" hidden="1" x14ac:dyDescent="0.25">
      <c r="F201" s="59"/>
      <c r="G201" s="114"/>
      <c r="O201" s="59"/>
      <c r="P201" s="59"/>
      <c r="Q201" s="59"/>
      <c r="R201" s="59"/>
      <c r="S201" s="59"/>
    </row>
    <row r="202" spans="6:19" ht="15" hidden="1" x14ac:dyDescent="0.25">
      <c r="F202" s="59"/>
      <c r="G202" s="114"/>
      <c r="O202" s="59"/>
      <c r="P202" s="59"/>
      <c r="Q202" s="59"/>
      <c r="R202" s="59"/>
      <c r="S202" s="59"/>
    </row>
    <row r="203" spans="6:19" ht="15" hidden="1" x14ac:dyDescent="0.25">
      <c r="F203" s="59"/>
      <c r="G203" s="114"/>
      <c r="O203" s="59"/>
      <c r="P203" s="59"/>
      <c r="Q203" s="59"/>
      <c r="R203" s="59"/>
      <c r="S203" s="59"/>
    </row>
    <row r="204" spans="6:19" ht="15" hidden="1" x14ac:dyDescent="0.25">
      <c r="F204" s="59"/>
      <c r="G204" s="114"/>
      <c r="O204" s="59"/>
      <c r="P204" s="59"/>
      <c r="Q204" s="59"/>
      <c r="R204" s="59"/>
      <c r="S204" s="59"/>
    </row>
    <row r="205" spans="6:19" ht="15" hidden="1" x14ac:dyDescent="0.25">
      <c r="F205" s="59"/>
      <c r="G205" s="114"/>
      <c r="O205" s="59"/>
      <c r="P205" s="59"/>
      <c r="Q205" s="59"/>
      <c r="R205" s="59"/>
      <c r="S205" s="59"/>
    </row>
    <row r="206" spans="6:19" ht="15" hidden="1" x14ac:dyDescent="0.25">
      <c r="F206" s="59"/>
      <c r="G206" s="114"/>
      <c r="O206" s="59"/>
      <c r="P206" s="59"/>
      <c r="Q206" s="59"/>
      <c r="R206" s="59"/>
      <c r="S206" s="59"/>
    </row>
    <row r="207" spans="6:19" ht="15" hidden="1" x14ac:dyDescent="0.25">
      <c r="F207" s="59"/>
      <c r="G207" s="59"/>
      <c r="O207" s="59"/>
      <c r="P207" s="59"/>
      <c r="Q207" s="59"/>
      <c r="R207" s="59"/>
      <c r="S207" s="59"/>
    </row>
    <row r="208" spans="6:19" ht="15" hidden="1" x14ac:dyDescent="0.25">
      <c r="F208" s="59"/>
      <c r="G208" s="59"/>
      <c r="O208" s="59"/>
      <c r="P208" s="59"/>
      <c r="Q208" s="59"/>
      <c r="R208" s="59"/>
      <c r="S208" s="59"/>
    </row>
    <row r="209" spans="6:19" ht="15" hidden="1" x14ac:dyDescent="0.25">
      <c r="F209" s="59"/>
      <c r="G209" s="59"/>
      <c r="O209" s="59"/>
      <c r="P209" s="59"/>
      <c r="Q209" s="59"/>
      <c r="R209" s="59"/>
      <c r="S209" s="59"/>
    </row>
    <row r="210" spans="6:19" ht="15" hidden="1" x14ac:dyDescent="0.25">
      <c r="F210" s="59"/>
      <c r="G210" s="59"/>
      <c r="O210" s="59"/>
      <c r="P210" s="59"/>
      <c r="Q210" s="59"/>
      <c r="R210" s="59"/>
      <c r="S210" s="59"/>
    </row>
    <row r="211" spans="6:19" ht="15" hidden="1" x14ac:dyDescent="0.25">
      <c r="F211" s="59"/>
      <c r="G211" s="59"/>
      <c r="O211" s="59"/>
      <c r="P211" s="59"/>
      <c r="Q211" s="59"/>
      <c r="R211" s="59"/>
      <c r="S211" s="59"/>
    </row>
    <row r="212" spans="6:19" ht="15" hidden="1" x14ac:dyDescent="0.25">
      <c r="F212" s="59"/>
      <c r="G212" s="59"/>
      <c r="O212" s="59"/>
      <c r="P212" s="59"/>
      <c r="Q212" s="59"/>
      <c r="R212" s="59"/>
      <c r="S212" s="59"/>
    </row>
    <row r="213" spans="6:19" ht="15" hidden="1" x14ac:dyDescent="0.25">
      <c r="F213" s="59"/>
      <c r="G213" s="59"/>
      <c r="O213" s="59"/>
      <c r="P213" s="59"/>
      <c r="Q213" s="59"/>
      <c r="R213" s="59"/>
      <c r="S213" s="59"/>
    </row>
    <row r="214" spans="6:19" ht="15" hidden="1" x14ac:dyDescent="0.25">
      <c r="F214" s="59"/>
      <c r="G214" s="59"/>
      <c r="O214" s="59"/>
      <c r="P214" s="59"/>
      <c r="Q214" s="59"/>
      <c r="R214" s="59"/>
      <c r="S214" s="59"/>
    </row>
    <row r="215" spans="6:19" ht="15" hidden="1" x14ac:dyDescent="0.25">
      <c r="F215" s="59"/>
      <c r="G215" s="59"/>
      <c r="O215" s="59"/>
      <c r="P215" s="59"/>
      <c r="Q215" s="59"/>
      <c r="R215" s="59"/>
      <c r="S215" s="59"/>
    </row>
    <row r="216" spans="6:19" ht="15" hidden="1" x14ac:dyDescent="0.25">
      <c r="F216" s="59"/>
      <c r="G216" s="59"/>
      <c r="O216" s="59"/>
      <c r="P216" s="59"/>
      <c r="Q216" s="59"/>
      <c r="R216" s="59"/>
      <c r="S216" s="59"/>
    </row>
    <row r="217" spans="6:19" ht="15" hidden="1" x14ac:dyDescent="0.25">
      <c r="F217" s="59"/>
      <c r="G217" s="59"/>
      <c r="O217" s="59"/>
      <c r="P217" s="59"/>
      <c r="Q217" s="59"/>
      <c r="R217" s="59"/>
      <c r="S217" s="59"/>
    </row>
    <row r="218" spans="6:19" ht="15" hidden="1" x14ac:dyDescent="0.25">
      <c r="F218" s="59"/>
      <c r="G218" s="59"/>
      <c r="O218" s="59"/>
      <c r="P218" s="59"/>
      <c r="Q218" s="59"/>
      <c r="R218" s="59"/>
      <c r="S218" s="59"/>
    </row>
    <row r="219" spans="6:19" ht="15" hidden="1" x14ac:dyDescent="0.25">
      <c r="F219" s="59"/>
      <c r="G219" s="59"/>
      <c r="O219" s="59"/>
      <c r="P219" s="59"/>
      <c r="Q219" s="59"/>
      <c r="R219" s="59"/>
      <c r="S219" s="59"/>
    </row>
    <row r="220" spans="6:19" ht="15" hidden="1" x14ac:dyDescent="0.25">
      <c r="F220" s="59"/>
      <c r="G220" s="59"/>
      <c r="O220" s="59"/>
      <c r="P220" s="59"/>
      <c r="Q220" s="59"/>
      <c r="R220" s="59"/>
      <c r="S220" s="59"/>
    </row>
    <row r="221" spans="6:19" ht="15" hidden="1" x14ac:dyDescent="0.25">
      <c r="F221" s="59"/>
      <c r="G221" s="59"/>
      <c r="O221" s="59"/>
      <c r="P221" s="59"/>
      <c r="Q221" s="59"/>
      <c r="R221" s="59"/>
      <c r="S221" s="59"/>
    </row>
    <row r="222" spans="6:19" ht="15" hidden="1" x14ac:dyDescent="0.25">
      <c r="F222" s="59"/>
      <c r="G222" s="59"/>
      <c r="O222" s="59"/>
      <c r="P222" s="59"/>
      <c r="Q222" s="59"/>
      <c r="R222" s="59"/>
      <c r="S222" s="59"/>
    </row>
    <row r="223" spans="6:19" ht="15" hidden="1" x14ac:dyDescent="0.25">
      <c r="F223" s="59"/>
      <c r="G223" s="59"/>
      <c r="O223" s="59"/>
      <c r="P223" s="59"/>
      <c r="Q223" s="59"/>
      <c r="R223" s="59"/>
      <c r="S223" s="59"/>
    </row>
    <row r="224" spans="6:19" ht="15" hidden="1" x14ac:dyDescent="0.25">
      <c r="F224" s="59"/>
      <c r="G224" s="59"/>
      <c r="O224" s="59"/>
      <c r="P224" s="59"/>
      <c r="Q224" s="59"/>
      <c r="R224" s="59"/>
      <c r="S224" s="59"/>
    </row>
    <row r="225" spans="6:19" ht="15" hidden="1" x14ac:dyDescent="0.25">
      <c r="F225" s="59"/>
      <c r="G225" s="59"/>
      <c r="O225" s="59"/>
      <c r="P225" s="59"/>
      <c r="Q225" s="59"/>
      <c r="R225" s="59"/>
      <c r="S225" s="59"/>
    </row>
    <row r="226" spans="6:19" ht="15" hidden="1" x14ac:dyDescent="0.25">
      <c r="F226" s="59"/>
      <c r="G226" s="59"/>
      <c r="O226" s="59"/>
      <c r="P226" s="59"/>
      <c r="Q226" s="59"/>
      <c r="R226" s="59"/>
      <c r="S226" s="59"/>
    </row>
    <row r="227" spans="6:19" ht="15" hidden="1" x14ac:dyDescent="0.25">
      <c r="F227" s="59"/>
      <c r="G227" s="59"/>
      <c r="O227" s="59"/>
      <c r="P227" s="59"/>
      <c r="Q227" s="59"/>
      <c r="R227" s="59"/>
      <c r="S227" s="59"/>
    </row>
    <row r="228" spans="6:19" ht="15" hidden="1" x14ac:dyDescent="0.25">
      <c r="F228" s="59"/>
      <c r="G228" s="59"/>
      <c r="O228" s="59"/>
      <c r="P228" s="59"/>
      <c r="Q228" s="59"/>
      <c r="R228" s="59"/>
      <c r="S228" s="59"/>
    </row>
    <row r="229" spans="6:19" ht="15" hidden="1" x14ac:dyDescent="0.25">
      <c r="F229" s="59"/>
      <c r="G229" s="59"/>
      <c r="O229" s="59"/>
      <c r="P229" s="59"/>
      <c r="Q229" s="59"/>
      <c r="R229" s="59"/>
      <c r="S229" s="59"/>
    </row>
    <row r="230" spans="6:19" ht="15" hidden="1" x14ac:dyDescent="0.25">
      <c r="F230" s="59"/>
      <c r="G230" s="59"/>
      <c r="O230" s="59"/>
      <c r="P230" s="59"/>
      <c r="Q230" s="59"/>
      <c r="R230" s="59"/>
      <c r="S230" s="59"/>
    </row>
    <row r="231" spans="6:19" ht="15" hidden="1" x14ac:dyDescent="0.25">
      <c r="F231" s="59"/>
      <c r="G231" s="59"/>
      <c r="O231" s="59"/>
      <c r="P231" s="59"/>
      <c r="Q231" s="59"/>
      <c r="R231" s="59"/>
      <c r="S231" s="59"/>
    </row>
    <row r="232" spans="6:19" ht="15" hidden="1" x14ac:dyDescent="0.25">
      <c r="F232" s="59"/>
      <c r="G232" s="59"/>
      <c r="O232" s="59"/>
      <c r="P232" s="59"/>
      <c r="Q232" s="59"/>
      <c r="R232" s="59"/>
      <c r="S232" s="59"/>
    </row>
    <row r="233" spans="6:19" ht="15" hidden="1" x14ac:dyDescent="0.25">
      <c r="F233" s="59"/>
      <c r="G233" s="59"/>
      <c r="O233" s="59"/>
      <c r="P233" s="59"/>
      <c r="Q233" s="59"/>
      <c r="R233" s="59"/>
      <c r="S233" s="59"/>
    </row>
    <row r="234" spans="6:19" ht="15" hidden="1" x14ac:dyDescent="0.25">
      <c r="F234" s="59"/>
      <c r="G234" s="59"/>
      <c r="O234" s="59"/>
      <c r="P234" s="59"/>
      <c r="Q234" s="59"/>
      <c r="R234" s="59"/>
      <c r="S234" s="59"/>
    </row>
    <row r="235" spans="6:19" ht="15" hidden="1" x14ac:dyDescent="0.25">
      <c r="F235" s="59"/>
      <c r="G235" s="59"/>
      <c r="O235" s="59"/>
      <c r="P235" s="59"/>
      <c r="Q235" s="59"/>
      <c r="R235" s="59"/>
      <c r="S235" s="59"/>
    </row>
    <row r="236" spans="6:19" ht="15" hidden="1" x14ac:dyDescent="0.25">
      <c r="F236" s="59"/>
      <c r="G236" s="59"/>
      <c r="O236" s="59"/>
      <c r="P236" s="59"/>
      <c r="Q236" s="59"/>
      <c r="R236" s="59"/>
      <c r="S236" s="59"/>
    </row>
    <row r="237" spans="6:19" ht="15" hidden="1" x14ac:dyDescent="0.25">
      <c r="F237" s="59"/>
      <c r="G237" s="59"/>
      <c r="O237" s="59"/>
      <c r="P237" s="59"/>
      <c r="Q237" s="59"/>
      <c r="R237" s="59"/>
      <c r="S237" s="59"/>
    </row>
    <row r="238" spans="6:19" ht="15" hidden="1" x14ac:dyDescent="0.25">
      <c r="F238" s="59"/>
      <c r="G238" s="59"/>
      <c r="O238" s="59"/>
      <c r="P238" s="59"/>
      <c r="Q238" s="59"/>
      <c r="R238" s="59"/>
      <c r="S238" s="59"/>
    </row>
    <row r="239" spans="6:19" ht="15" hidden="1" x14ac:dyDescent="0.25">
      <c r="F239" s="59"/>
      <c r="G239" s="59"/>
      <c r="O239" s="59"/>
      <c r="P239" s="59"/>
      <c r="Q239" s="59"/>
      <c r="R239" s="59"/>
      <c r="S239" s="59"/>
    </row>
    <row r="240" spans="6:19" ht="15" hidden="1" x14ac:dyDescent="0.25">
      <c r="F240" s="59"/>
      <c r="G240" s="59"/>
      <c r="O240" s="59"/>
      <c r="P240" s="59"/>
      <c r="Q240" s="59"/>
      <c r="R240" s="59"/>
      <c r="S240" s="59"/>
    </row>
    <row r="241" spans="6:19" ht="15" hidden="1" x14ac:dyDescent="0.25">
      <c r="F241" s="59"/>
      <c r="G241" s="59"/>
      <c r="O241" s="59"/>
      <c r="P241" s="59"/>
      <c r="Q241" s="59"/>
      <c r="R241" s="59"/>
      <c r="S241" s="59"/>
    </row>
    <row r="242" spans="6:19" ht="15" hidden="1" x14ac:dyDescent="0.25">
      <c r="F242" s="59"/>
      <c r="G242" s="59"/>
      <c r="O242" s="59"/>
      <c r="P242" s="59"/>
      <c r="Q242" s="59"/>
      <c r="R242" s="59"/>
      <c r="S242" s="59"/>
    </row>
    <row r="243" spans="6:19" ht="15" hidden="1" x14ac:dyDescent="0.25">
      <c r="F243" s="59"/>
      <c r="G243" s="59"/>
      <c r="O243" s="59"/>
      <c r="P243" s="59"/>
      <c r="Q243" s="59"/>
      <c r="R243" s="59"/>
      <c r="S243" s="59"/>
    </row>
    <row r="244" spans="6:19" ht="15" hidden="1" x14ac:dyDescent="0.25">
      <c r="F244" s="59"/>
      <c r="G244" s="59"/>
      <c r="O244" s="59"/>
      <c r="P244" s="59"/>
      <c r="Q244" s="59"/>
      <c r="R244" s="59"/>
      <c r="S244" s="59"/>
    </row>
    <row r="245" spans="6:19" ht="15" hidden="1" x14ac:dyDescent="0.25">
      <c r="F245" s="59"/>
      <c r="G245" s="59"/>
      <c r="O245" s="59"/>
      <c r="P245" s="59"/>
      <c r="Q245" s="59"/>
      <c r="R245" s="59"/>
      <c r="S245" s="59"/>
    </row>
    <row r="246" spans="6:19" ht="15" hidden="1" x14ac:dyDescent="0.25">
      <c r="F246" s="59"/>
      <c r="G246" s="59"/>
      <c r="O246" s="59"/>
      <c r="P246" s="59"/>
      <c r="Q246" s="59"/>
      <c r="R246" s="59"/>
      <c r="S246" s="59"/>
    </row>
    <row r="247" spans="6:19" ht="15" hidden="1" x14ac:dyDescent="0.25">
      <c r="F247" s="59"/>
      <c r="G247" s="59"/>
      <c r="O247" s="59"/>
      <c r="P247" s="59"/>
      <c r="Q247" s="59"/>
      <c r="R247" s="59"/>
      <c r="S247" s="59"/>
    </row>
    <row r="248" spans="6:19" ht="15" hidden="1" x14ac:dyDescent="0.25">
      <c r="F248" s="59"/>
      <c r="G248" s="59"/>
      <c r="O248" s="59"/>
      <c r="P248" s="59"/>
      <c r="Q248" s="59"/>
      <c r="R248" s="59"/>
      <c r="S248" s="59"/>
    </row>
    <row r="249" spans="6:19" ht="15" hidden="1" x14ac:dyDescent="0.25">
      <c r="F249" s="59"/>
      <c r="G249" s="59"/>
      <c r="O249" s="59"/>
      <c r="P249" s="59"/>
      <c r="Q249" s="59"/>
      <c r="R249" s="59"/>
      <c r="S249" s="59"/>
    </row>
    <row r="250" spans="6:19" ht="15" hidden="1" x14ac:dyDescent="0.25">
      <c r="F250" s="59"/>
      <c r="G250" s="59"/>
      <c r="O250" s="59"/>
      <c r="P250" s="59"/>
      <c r="Q250" s="59"/>
      <c r="R250" s="59"/>
      <c r="S250" s="59"/>
    </row>
    <row r="251" spans="6:19" ht="15" hidden="1" x14ac:dyDescent="0.25">
      <c r="F251" s="59"/>
      <c r="G251" s="59"/>
      <c r="O251" s="59"/>
      <c r="P251" s="59"/>
      <c r="Q251" s="59"/>
      <c r="R251" s="59"/>
      <c r="S251" s="59"/>
    </row>
    <row r="252" spans="6:19" ht="15" hidden="1" x14ac:dyDescent="0.25">
      <c r="F252" s="59"/>
      <c r="G252" s="59"/>
      <c r="O252" s="59"/>
      <c r="P252" s="59"/>
      <c r="Q252" s="59"/>
      <c r="R252" s="59"/>
      <c r="S252" s="59"/>
    </row>
    <row r="253" spans="6:19" ht="15" hidden="1" x14ac:dyDescent="0.25">
      <c r="F253" s="59"/>
      <c r="G253" s="59"/>
      <c r="O253" s="59"/>
      <c r="P253" s="59"/>
      <c r="Q253" s="59"/>
      <c r="R253" s="59"/>
      <c r="S253" s="59"/>
    </row>
    <row r="254" spans="6:19" ht="15" hidden="1" x14ac:dyDescent="0.25">
      <c r="F254" s="59"/>
      <c r="G254" s="59"/>
      <c r="O254" s="59"/>
      <c r="P254" s="59"/>
      <c r="Q254" s="59"/>
      <c r="R254" s="59"/>
      <c r="S254" s="59"/>
    </row>
    <row r="255" spans="6:19" ht="15" hidden="1" x14ac:dyDescent="0.25">
      <c r="F255" s="59"/>
      <c r="G255" s="59"/>
      <c r="O255" s="59"/>
      <c r="P255" s="59"/>
      <c r="Q255" s="59"/>
      <c r="R255" s="59"/>
      <c r="S255" s="59"/>
    </row>
    <row r="256" spans="6:19" ht="15" hidden="1" x14ac:dyDescent="0.25">
      <c r="F256" s="59"/>
      <c r="G256" s="59"/>
      <c r="O256" s="59"/>
      <c r="P256" s="59"/>
      <c r="Q256" s="59"/>
      <c r="R256" s="59"/>
      <c r="S256" s="59"/>
    </row>
    <row r="257" spans="6:19" ht="15" hidden="1" x14ac:dyDescent="0.25">
      <c r="F257" s="59"/>
      <c r="G257" s="59"/>
      <c r="O257" s="59"/>
      <c r="P257" s="59"/>
      <c r="Q257" s="59"/>
      <c r="R257" s="59"/>
      <c r="S257" s="59"/>
    </row>
    <row r="258" spans="6:19" ht="15" hidden="1" x14ac:dyDescent="0.25">
      <c r="F258" s="59"/>
      <c r="G258" s="59"/>
      <c r="O258" s="59"/>
      <c r="P258" s="59"/>
      <c r="Q258" s="59"/>
      <c r="R258" s="59"/>
      <c r="S258" s="59"/>
    </row>
    <row r="259" spans="6:19" ht="15" hidden="1" x14ac:dyDescent="0.25">
      <c r="F259" s="59"/>
      <c r="G259" s="59"/>
      <c r="O259" s="59"/>
      <c r="P259" s="59"/>
      <c r="Q259" s="59"/>
      <c r="R259" s="59"/>
      <c r="S259" s="59"/>
    </row>
    <row r="260" spans="6:19" ht="15" hidden="1" x14ac:dyDescent="0.25">
      <c r="F260" s="59"/>
      <c r="G260" s="59"/>
      <c r="O260" s="59"/>
      <c r="P260" s="59"/>
      <c r="Q260" s="59"/>
      <c r="R260" s="59"/>
      <c r="S260" s="59"/>
    </row>
    <row r="261" spans="6:19" ht="15" hidden="1" x14ac:dyDescent="0.25">
      <c r="F261" s="59"/>
      <c r="G261" s="59"/>
      <c r="O261" s="59"/>
      <c r="P261" s="59"/>
      <c r="Q261" s="59"/>
      <c r="R261" s="59"/>
      <c r="S261" s="59"/>
    </row>
    <row r="262" spans="6:19" ht="15" hidden="1" x14ac:dyDescent="0.25">
      <c r="F262" s="59"/>
      <c r="G262" s="59"/>
      <c r="O262" s="59"/>
      <c r="P262" s="59"/>
      <c r="Q262" s="59"/>
      <c r="R262" s="59"/>
      <c r="S262" s="59"/>
    </row>
    <row r="263" spans="6:19" ht="15" hidden="1" x14ac:dyDescent="0.25">
      <c r="F263" s="59"/>
      <c r="G263" s="59"/>
      <c r="O263" s="59"/>
      <c r="P263" s="59"/>
      <c r="Q263" s="59"/>
      <c r="R263" s="59"/>
      <c r="S263" s="59"/>
    </row>
    <row r="264" spans="6:19" ht="15" hidden="1" x14ac:dyDescent="0.25">
      <c r="F264" s="59"/>
      <c r="G264" s="59"/>
      <c r="O264" s="59"/>
      <c r="P264" s="59"/>
      <c r="Q264" s="59"/>
      <c r="R264" s="59"/>
      <c r="S264" s="59"/>
    </row>
    <row r="265" spans="6:19" ht="15" hidden="1" x14ac:dyDescent="0.25">
      <c r="F265" s="59"/>
      <c r="G265" s="59"/>
      <c r="O265" s="59"/>
      <c r="P265" s="59"/>
      <c r="Q265" s="59"/>
      <c r="R265" s="59"/>
      <c r="S265" s="59"/>
    </row>
    <row r="266" spans="6:19" ht="15" hidden="1" x14ac:dyDescent="0.25">
      <c r="F266" s="59"/>
      <c r="G266" s="59"/>
      <c r="O266" s="59"/>
      <c r="P266" s="59"/>
      <c r="Q266" s="59"/>
      <c r="R266" s="59"/>
      <c r="S266" s="59"/>
    </row>
    <row r="267" spans="6:19" ht="15" hidden="1" x14ac:dyDescent="0.25">
      <c r="F267" s="59"/>
      <c r="G267" s="59"/>
      <c r="O267" s="59"/>
      <c r="P267" s="59"/>
      <c r="Q267" s="59"/>
      <c r="R267" s="59"/>
      <c r="S267" s="59"/>
    </row>
    <row r="268" spans="6:19" ht="15" hidden="1" x14ac:dyDescent="0.25">
      <c r="F268" s="59"/>
      <c r="G268" s="59"/>
      <c r="O268" s="59"/>
      <c r="P268" s="59"/>
      <c r="Q268" s="59"/>
      <c r="R268" s="59"/>
      <c r="S268" s="59"/>
    </row>
    <row r="269" spans="6:19" ht="15" hidden="1" x14ac:dyDescent="0.25">
      <c r="F269" s="59"/>
      <c r="G269" s="59"/>
      <c r="O269" s="59"/>
      <c r="P269" s="59"/>
      <c r="Q269" s="59"/>
      <c r="R269" s="59"/>
      <c r="S269" s="59"/>
    </row>
    <row r="270" spans="6:19" ht="15" hidden="1" x14ac:dyDescent="0.25">
      <c r="F270" s="59"/>
      <c r="G270" s="59"/>
      <c r="O270" s="59"/>
      <c r="P270" s="59"/>
      <c r="Q270" s="59"/>
      <c r="R270" s="59"/>
      <c r="S270" s="59"/>
    </row>
    <row r="271" spans="6:19" ht="15" hidden="1" x14ac:dyDescent="0.25">
      <c r="F271" s="59"/>
      <c r="G271" s="59"/>
      <c r="O271" s="59"/>
      <c r="P271" s="59"/>
      <c r="Q271" s="59"/>
      <c r="R271" s="59"/>
      <c r="S271" s="59"/>
    </row>
    <row r="272" spans="6:19" ht="15" hidden="1" x14ac:dyDescent="0.25">
      <c r="F272" s="59"/>
      <c r="G272" s="59"/>
      <c r="O272" s="59"/>
      <c r="P272" s="59"/>
      <c r="Q272" s="59"/>
      <c r="R272" s="59"/>
      <c r="S272" s="59"/>
    </row>
    <row r="273" spans="6:19" ht="15" hidden="1" x14ac:dyDescent="0.25">
      <c r="F273" s="59"/>
      <c r="G273" s="59"/>
      <c r="O273" s="59"/>
      <c r="P273" s="59"/>
      <c r="Q273" s="59"/>
      <c r="R273" s="59"/>
      <c r="S273" s="59"/>
    </row>
    <row r="274" spans="6:19" ht="15" hidden="1" x14ac:dyDescent="0.25">
      <c r="F274" s="59"/>
      <c r="G274" s="59"/>
      <c r="O274" s="59"/>
      <c r="P274" s="59"/>
      <c r="Q274" s="59"/>
      <c r="R274" s="59"/>
      <c r="S274" s="59"/>
    </row>
    <row r="275" spans="6:19" ht="15" hidden="1" x14ac:dyDescent="0.25">
      <c r="F275" s="59"/>
      <c r="G275" s="59"/>
      <c r="O275" s="59"/>
      <c r="P275" s="59"/>
      <c r="Q275" s="59"/>
      <c r="R275" s="59"/>
      <c r="S275" s="59"/>
    </row>
    <row r="276" spans="6:19" ht="15" hidden="1" x14ac:dyDescent="0.25">
      <c r="F276" s="59"/>
      <c r="G276" s="59"/>
      <c r="O276" s="59"/>
      <c r="P276" s="59"/>
      <c r="Q276" s="59"/>
      <c r="R276" s="59"/>
      <c r="S276" s="59"/>
    </row>
    <row r="277" spans="6:19" ht="15" hidden="1" x14ac:dyDescent="0.25">
      <c r="F277" s="59"/>
      <c r="G277" s="59"/>
      <c r="O277" s="59"/>
      <c r="P277" s="59"/>
      <c r="Q277" s="59"/>
      <c r="R277" s="59"/>
      <c r="S277" s="59"/>
    </row>
    <row r="278" spans="6:19" ht="15" hidden="1" x14ac:dyDescent="0.25">
      <c r="F278" s="59"/>
      <c r="G278" s="59"/>
      <c r="O278" s="59"/>
      <c r="P278" s="59"/>
      <c r="Q278" s="59"/>
      <c r="R278" s="59"/>
      <c r="S278" s="59"/>
    </row>
    <row r="279" spans="6:19" ht="15" hidden="1" x14ac:dyDescent="0.25">
      <c r="F279" s="59"/>
      <c r="G279" s="59"/>
      <c r="O279" s="59"/>
      <c r="P279" s="59"/>
      <c r="Q279" s="59"/>
      <c r="R279" s="59"/>
      <c r="S279" s="59"/>
    </row>
    <row r="280" spans="6:19" ht="15" hidden="1" x14ac:dyDescent="0.25">
      <c r="F280" s="59"/>
      <c r="G280" s="59"/>
      <c r="O280" s="59"/>
      <c r="P280" s="59"/>
      <c r="Q280" s="59"/>
      <c r="R280" s="59"/>
      <c r="S280" s="59"/>
    </row>
    <row r="281" spans="6:19" ht="15" hidden="1" x14ac:dyDescent="0.25">
      <c r="F281" s="59"/>
      <c r="G281" s="59"/>
      <c r="O281" s="59"/>
      <c r="P281" s="59"/>
      <c r="Q281" s="59"/>
      <c r="R281" s="59"/>
      <c r="S281" s="59"/>
    </row>
    <row r="282" spans="6:19" ht="15" hidden="1" x14ac:dyDescent="0.25">
      <c r="F282" s="59"/>
      <c r="G282" s="59"/>
      <c r="O282" s="59"/>
      <c r="P282" s="59"/>
      <c r="Q282" s="59"/>
      <c r="R282" s="59"/>
      <c r="S282" s="59"/>
    </row>
    <row r="283" spans="6:19" ht="15" hidden="1" x14ac:dyDescent="0.25">
      <c r="F283" s="59"/>
      <c r="G283" s="59"/>
      <c r="O283" s="59"/>
      <c r="P283" s="59"/>
      <c r="Q283" s="59"/>
      <c r="R283" s="59"/>
      <c r="S283" s="59"/>
    </row>
    <row r="284" spans="6:19" ht="15" hidden="1" x14ac:dyDescent="0.25">
      <c r="F284" s="59"/>
      <c r="G284" s="59"/>
      <c r="O284" s="59"/>
      <c r="P284" s="59"/>
      <c r="Q284" s="59"/>
      <c r="R284" s="59"/>
      <c r="S284" s="59"/>
    </row>
    <row r="285" spans="6:19" ht="15" hidden="1" x14ac:dyDescent="0.25">
      <c r="F285" s="59"/>
      <c r="G285" s="59"/>
      <c r="O285" s="59"/>
      <c r="P285" s="59"/>
      <c r="Q285" s="59"/>
      <c r="R285" s="59"/>
      <c r="S285" s="59"/>
    </row>
    <row r="286" spans="6:19" ht="15" hidden="1" x14ac:dyDescent="0.25">
      <c r="F286" s="59"/>
      <c r="G286" s="59"/>
      <c r="O286" s="59"/>
      <c r="P286" s="59"/>
      <c r="Q286" s="59"/>
      <c r="R286" s="59"/>
      <c r="S286" s="59"/>
    </row>
    <row r="287" spans="6:19" ht="15" hidden="1" x14ac:dyDescent="0.25">
      <c r="F287" s="59"/>
      <c r="G287" s="59"/>
      <c r="O287" s="59"/>
      <c r="P287" s="59"/>
      <c r="Q287" s="59"/>
      <c r="R287" s="59"/>
      <c r="S287" s="59"/>
    </row>
    <row r="288" spans="6:19" ht="15" hidden="1" x14ac:dyDescent="0.25">
      <c r="F288" s="59"/>
      <c r="G288" s="59"/>
      <c r="O288" s="59"/>
      <c r="P288" s="59"/>
      <c r="Q288" s="59"/>
      <c r="R288" s="59"/>
      <c r="S288" s="59"/>
    </row>
    <row r="289" spans="6:19" ht="15" hidden="1" x14ac:dyDescent="0.25">
      <c r="F289" s="59"/>
      <c r="G289" s="59"/>
      <c r="O289" s="59"/>
      <c r="P289" s="59"/>
      <c r="Q289" s="59"/>
      <c r="R289" s="59"/>
      <c r="S289" s="59"/>
    </row>
    <row r="290" spans="6:19" ht="15" hidden="1" x14ac:dyDescent="0.25">
      <c r="F290" s="59"/>
      <c r="G290" s="59"/>
      <c r="O290" s="59"/>
      <c r="P290" s="59"/>
      <c r="Q290" s="59"/>
      <c r="R290" s="59"/>
      <c r="S290" s="59"/>
    </row>
    <row r="291" spans="6:19" ht="15" hidden="1" x14ac:dyDescent="0.25">
      <c r="F291" s="59"/>
      <c r="G291" s="59"/>
      <c r="O291" s="59"/>
      <c r="P291" s="59"/>
      <c r="Q291" s="59"/>
      <c r="R291" s="59"/>
      <c r="S291" s="59"/>
    </row>
    <row r="292" spans="6:19" ht="15" hidden="1" x14ac:dyDescent="0.25">
      <c r="F292" s="59"/>
      <c r="G292" s="59"/>
      <c r="O292" s="59"/>
      <c r="P292" s="59"/>
      <c r="Q292" s="59"/>
      <c r="R292" s="59"/>
      <c r="S292" s="59"/>
    </row>
    <row r="293" spans="6:19" ht="15" hidden="1" x14ac:dyDescent="0.25">
      <c r="F293" s="59"/>
      <c r="G293" s="59"/>
      <c r="O293" s="59"/>
      <c r="P293" s="59"/>
      <c r="Q293" s="59"/>
      <c r="R293" s="59"/>
      <c r="S293" s="59"/>
    </row>
    <row r="294" spans="6:19" ht="15" hidden="1" x14ac:dyDescent="0.25">
      <c r="F294" s="59"/>
      <c r="G294" s="59"/>
      <c r="O294" s="59"/>
      <c r="P294" s="59"/>
      <c r="Q294" s="59"/>
      <c r="R294" s="59"/>
      <c r="S294" s="59"/>
    </row>
    <row r="295" spans="6:19" ht="15" hidden="1" x14ac:dyDescent="0.25">
      <c r="F295" s="59"/>
      <c r="G295" s="59"/>
      <c r="O295" s="59"/>
      <c r="P295" s="59"/>
      <c r="Q295" s="59"/>
      <c r="R295" s="59"/>
      <c r="S295" s="59"/>
    </row>
    <row r="296" spans="6:19" ht="15" hidden="1" x14ac:dyDescent="0.25">
      <c r="F296" s="59"/>
      <c r="G296" s="59"/>
      <c r="O296" s="59"/>
      <c r="P296" s="59"/>
      <c r="Q296" s="59"/>
      <c r="R296" s="59"/>
      <c r="S296" s="59"/>
    </row>
    <row r="297" spans="6:19" ht="15" hidden="1" x14ac:dyDescent="0.25">
      <c r="F297" s="59"/>
      <c r="G297" s="59"/>
      <c r="O297" s="59"/>
      <c r="P297" s="59"/>
      <c r="Q297" s="59"/>
      <c r="R297" s="59"/>
      <c r="S297" s="59"/>
    </row>
    <row r="298" spans="6:19" ht="15" hidden="1" x14ac:dyDescent="0.25">
      <c r="F298" s="59"/>
      <c r="G298" s="59"/>
      <c r="O298" s="59"/>
      <c r="P298" s="59"/>
      <c r="Q298" s="59"/>
      <c r="R298" s="59"/>
      <c r="S298" s="59"/>
    </row>
    <row r="299" spans="6:19" ht="15" hidden="1" x14ac:dyDescent="0.25">
      <c r="F299" s="59"/>
      <c r="G299" s="59"/>
      <c r="O299" s="59"/>
      <c r="P299" s="59"/>
      <c r="Q299" s="59"/>
      <c r="R299" s="59"/>
      <c r="S299" s="59"/>
    </row>
    <row r="300" spans="6:19" ht="15" hidden="1" x14ac:dyDescent="0.25">
      <c r="F300" s="59"/>
      <c r="G300" s="59"/>
      <c r="O300" s="59"/>
      <c r="P300" s="59"/>
      <c r="Q300" s="59"/>
      <c r="R300" s="59"/>
      <c r="S300" s="59"/>
    </row>
    <row r="301" spans="6:19" ht="15" hidden="1" x14ac:dyDescent="0.25">
      <c r="F301" s="59"/>
      <c r="G301" s="59"/>
      <c r="O301" s="59"/>
      <c r="P301" s="59"/>
      <c r="Q301" s="59"/>
      <c r="R301" s="59"/>
      <c r="S301" s="59"/>
    </row>
    <row r="302" spans="6:19" ht="15" hidden="1" x14ac:dyDescent="0.25">
      <c r="F302" s="59"/>
      <c r="G302" s="59"/>
      <c r="O302" s="59"/>
      <c r="P302" s="59"/>
      <c r="Q302" s="59"/>
      <c r="R302" s="59"/>
      <c r="S302" s="59"/>
    </row>
    <row r="303" spans="6:19" ht="15" hidden="1" x14ac:dyDescent="0.25">
      <c r="F303" s="59"/>
      <c r="G303" s="59"/>
      <c r="O303" s="59"/>
      <c r="P303" s="59"/>
      <c r="Q303" s="59"/>
      <c r="R303" s="59"/>
      <c r="S303" s="59"/>
    </row>
    <row r="304" spans="6:19" ht="15" hidden="1" x14ac:dyDescent="0.25">
      <c r="F304" s="59"/>
      <c r="G304" s="59"/>
      <c r="O304" s="59"/>
      <c r="P304" s="59"/>
      <c r="Q304" s="59"/>
      <c r="R304" s="59"/>
      <c r="S304" s="59"/>
    </row>
    <row r="305" spans="6:19" ht="15" hidden="1" x14ac:dyDescent="0.25">
      <c r="F305" s="59"/>
      <c r="G305" s="59"/>
      <c r="O305" s="59"/>
      <c r="P305" s="59"/>
      <c r="Q305" s="59"/>
      <c r="R305" s="59"/>
      <c r="S305" s="59"/>
    </row>
    <row r="306" spans="6:19" ht="15" hidden="1" x14ac:dyDescent="0.25">
      <c r="F306" s="59"/>
      <c r="G306" s="59"/>
      <c r="O306" s="59"/>
      <c r="P306" s="59"/>
      <c r="Q306" s="59"/>
      <c r="R306" s="59"/>
      <c r="S306" s="59"/>
    </row>
    <row r="307" spans="6:19" ht="15" hidden="1" x14ac:dyDescent="0.25">
      <c r="F307" s="59"/>
      <c r="G307" s="59"/>
      <c r="O307" s="59"/>
      <c r="P307" s="59"/>
      <c r="Q307" s="59"/>
      <c r="R307" s="59"/>
      <c r="S307" s="59"/>
    </row>
    <row r="308" spans="6:19" ht="15" hidden="1" x14ac:dyDescent="0.25">
      <c r="F308" s="59"/>
      <c r="G308" s="59"/>
      <c r="O308" s="59"/>
      <c r="P308" s="59"/>
      <c r="Q308" s="59"/>
      <c r="R308" s="59"/>
      <c r="S308" s="59"/>
    </row>
    <row r="309" spans="6:19" ht="15" hidden="1" x14ac:dyDescent="0.25">
      <c r="F309" s="59"/>
      <c r="G309" s="59"/>
      <c r="O309" s="59"/>
      <c r="P309" s="59"/>
      <c r="Q309" s="59"/>
      <c r="R309" s="59"/>
      <c r="S309" s="59"/>
    </row>
    <row r="310" spans="6:19" ht="15" hidden="1" x14ac:dyDescent="0.25">
      <c r="F310" s="59"/>
      <c r="G310" s="59"/>
      <c r="O310" s="59"/>
      <c r="P310" s="59"/>
      <c r="Q310" s="59"/>
      <c r="R310" s="59"/>
      <c r="S310" s="59"/>
    </row>
    <row r="311" spans="6:19" ht="15" hidden="1" x14ac:dyDescent="0.25">
      <c r="F311" s="59"/>
      <c r="G311" s="59"/>
      <c r="O311" s="59"/>
      <c r="P311" s="59"/>
      <c r="Q311" s="59"/>
      <c r="R311" s="59"/>
      <c r="S311" s="59"/>
    </row>
    <row r="312" spans="6:19" ht="15" hidden="1" x14ac:dyDescent="0.25">
      <c r="F312" s="59"/>
      <c r="G312" s="59"/>
      <c r="O312" s="59"/>
      <c r="P312" s="59"/>
      <c r="Q312" s="59"/>
      <c r="R312" s="59"/>
      <c r="S312" s="59"/>
    </row>
    <row r="313" spans="6:19" ht="15" hidden="1" x14ac:dyDescent="0.25">
      <c r="F313" s="59"/>
      <c r="G313" s="59"/>
      <c r="O313" s="59"/>
      <c r="P313" s="59"/>
      <c r="Q313" s="59"/>
      <c r="R313" s="59"/>
      <c r="S313" s="59"/>
    </row>
    <row r="314" spans="6:19" ht="15" hidden="1" x14ac:dyDescent="0.25">
      <c r="F314" s="59"/>
      <c r="G314" s="59"/>
      <c r="O314" s="59"/>
      <c r="P314" s="59"/>
      <c r="Q314" s="59"/>
      <c r="R314" s="59"/>
      <c r="S314" s="59"/>
    </row>
    <row r="315" spans="6:19" ht="15" hidden="1" x14ac:dyDescent="0.25">
      <c r="F315" s="59"/>
      <c r="G315" s="59"/>
      <c r="O315" s="59"/>
      <c r="P315" s="59"/>
      <c r="Q315" s="59"/>
      <c r="R315" s="59"/>
      <c r="S315" s="59"/>
    </row>
    <row r="316" spans="6:19" ht="15" hidden="1" x14ac:dyDescent="0.25">
      <c r="F316" s="59"/>
      <c r="G316" s="59"/>
      <c r="O316" s="59"/>
      <c r="P316" s="59"/>
      <c r="Q316" s="59"/>
      <c r="R316" s="59"/>
      <c r="S316" s="59"/>
    </row>
    <row r="317" spans="6:19" ht="15" hidden="1" x14ac:dyDescent="0.25">
      <c r="F317" s="59"/>
      <c r="G317" s="59"/>
      <c r="O317" s="59"/>
      <c r="P317" s="59"/>
      <c r="Q317" s="59"/>
      <c r="R317" s="59"/>
      <c r="S317" s="59"/>
    </row>
    <row r="318" spans="6:19" ht="15" hidden="1" x14ac:dyDescent="0.25">
      <c r="F318" s="59"/>
      <c r="G318" s="59"/>
      <c r="O318" s="59"/>
      <c r="P318" s="59"/>
      <c r="Q318" s="59"/>
      <c r="R318" s="59"/>
      <c r="S318" s="59"/>
    </row>
    <row r="319" spans="6:19" ht="15" hidden="1" x14ac:dyDescent="0.25">
      <c r="F319" s="59"/>
      <c r="G319" s="59"/>
      <c r="O319" s="59"/>
      <c r="P319" s="59"/>
      <c r="Q319" s="59"/>
      <c r="R319" s="59"/>
      <c r="S319" s="59"/>
    </row>
    <row r="320" spans="6:19" ht="15" hidden="1" x14ac:dyDescent="0.25">
      <c r="F320" s="59"/>
      <c r="G320" s="59"/>
      <c r="O320" s="59"/>
      <c r="P320" s="59"/>
      <c r="Q320" s="59"/>
      <c r="R320" s="59"/>
      <c r="S320" s="59"/>
    </row>
    <row r="321" spans="6:19" ht="15" hidden="1" x14ac:dyDescent="0.25">
      <c r="F321" s="59"/>
      <c r="G321" s="59"/>
      <c r="O321" s="59"/>
      <c r="P321" s="59"/>
      <c r="Q321" s="59"/>
      <c r="R321" s="59"/>
      <c r="S321" s="59"/>
    </row>
    <row r="322" spans="6:19" ht="15" hidden="1" x14ac:dyDescent="0.25">
      <c r="F322" s="59"/>
      <c r="G322" s="59"/>
      <c r="O322" s="59"/>
      <c r="P322" s="59"/>
      <c r="Q322" s="59"/>
      <c r="R322" s="59"/>
      <c r="S322" s="59"/>
    </row>
    <row r="323" spans="6:19" ht="15" hidden="1" x14ac:dyDescent="0.25">
      <c r="F323" s="59"/>
      <c r="G323" s="59"/>
      <c r="O323" s="59"/>
      <c r="P323" s="59"/>
      <c r="Q323" s="59"/>
      <c r="R323" s="59"/>
      <c r="S323" s="59"/>
    </row>
    <row r="324" spans="6:19" ht="15" hidden="1" x14ac:dyDescent="0.25">
      <c r="F324" s="59"/>
      <c r="G324" s="59"/>
      <c r="O324" s="59"/>
      <c r="P324" s="59"/>
      <c r="Q324" s="59"/>
      <c r="R324" s="59"/>
      <c r="S324" s="59"/>
    </row>
    <row r="325" spans="6:19" ht="15" hidden="1" x14ac:dyDescent="0.25">
      <c r="F325" s="59"/>
      <c r="G325" s="59"/>
      <c r="O325" s="59"/>
      <c r="P325" s="59"/>
      <c r="Q325" s="59"/>
      <c r="R325" s="59"/>
      <c r="S325" s="59"/>
    </row>
    <row r="326" spans="6:19" ht="15" hidden="1" x14ac:dyDescent="0.25">
      <c r="F326" s="59"/>
      <c r="G326" s="59"/>
      <c r="O326" s="59"/>
      <c r="P326" s="59"/>
      <c r="Q326" s="59"/>
      <c r="R326" s="59"/>
      <c r="S326" s="59"/>
    </row>
    <row r="327" spans="6:19" ht="15" hidden="1" x14ac:dyDescent="0.25">
      <c r="F327" s="59"/>
      <c r="G327" s="59"/>
      <c r="O327" s="59"/>
      <c r="P327" s="59"/>
      <c r="Q327" s="59"/>
      <c r="R327" s="59"/>
      <c r="S327" s="59"/>
    </row>
    <row r="328" spans="6:19" ht="15" hidden="1" x14ac:dyDescent="0.25">
      <c r="F328" s="59"/>
      <c r="G328" s="59"/>
      <c r="O328" s="59"/>
      <c r="P328" s="59"/>
      <c r="Q328" s="59"/>
      <c r="R328" s="59"/>
      <c r="S328" s="59"/>
    </row>
    <row r="329" spans="6:19" ht="15" hidden="1" x14ac:dyDescent="0.25">
      <c r="F329" s="59"/>
      <c r="G329" s="59"/>
      <c r="O329" s="59"/>
      <c r="P329" s="59"/>
      <c r="Q329" s="59"/>
      <c r="R329" s="59"/>
      <c r="S329" s="59"/>
    </row>
    <row r="330" spans="6:19" ht="15" hidden="1" x14ac:dyDescent="0.25">
      <c r="F330" s="59"/>
      <c r="G330" s="59"/>
      <c r="O330" s="59"/>
      <c r="P330" s="59"/>
      <c r="Q330" s="59"/>
      <c r="R330" s="59"/>
      <c r="S330" s="59"/>
    </row>
    <row r="331" spans="6:19" ht="15" hidden="1" x14ac:dyDescent="0.25">
      <c r="F331" s="59"/>
      <c r="G331" s="59"/>
      <c r="O331" s="59"/>
      <c r="P331" s="59"/>
      <c r="Q331" s="59"/>
      <c r="R331" s="59"/>
      <c r="S331" s="59"/>
    </row>
    <row r="332" spans="6:19" ht="15" hidden="1" x14ac:dyDescent="0.25">
      <c r="F332" s="59"/>
      <c r="G332" s="59"/>
      <c r="O332" s="59"/>
      <c r="P332" s="59"/>
      <c r="Q332" s="59"/>
      <c r="R332" s="59"/>
      <c r="S332" s="59"/>
    </row>
    <row r="333" spans="6:19" ht="15" hidden="1" x14ac:dyDescent="0.25">
      <c r="F333" s="59"/>
      <c r="G333" s="59"/>
      <c r="O333" s="59"/>
      <c r="P333" s="59"/>
      <c r="Q333" s="59"/>
      <c r="R333" s="59"/>
      <c r="S333" s="59"/>
    </row>
    <row r="334" spans="6:19" ht="15" hidden="1" x14ac:dyDescent="0.25">
      <c r="F334" s="59"/>
      <c r="G334" s="59"/>
      <c r="O334" s="59"/>
      <c r="P334" s="59"/>
      <c r="Q334" s="59"/>
      <c r="R334" s="59"/>
      <c r="S334" s="59"/>
    </row>
    <row r="335" spans="6:19" ht="15" hidden="1" x14ac:dyDescent="0.25">
      <c r="F335" s="59"/>
      <c r="G335" s="59"/>
      <c r="O335" s="59"/>
      <c r="P335" s="59"/>
      <c r="Q335" s="59"/>
      <c r="R335" s="59"/>
      <c r="S335" s="59"/>
    </row>
    <row r="336" spans="6:19" ht="15" hidden="1" x14ac:dyDescent="0.25">
      <c r="F336" s="59"/>
      <c r="G336" s="59"/>
      <c r="O336" s="59"/>
      <c r="P336" s="59"/>
      <c r="Q336" s="59"/>
      <c r="R336" s="59"/>
      <c r="S336" s="59"/>
    </row>
    <row r="337" spans="6:19" ht="15" hidden="1" x14ac:dyDescent="0.25">
      <c r="F337" s="59"/>
      <c r="G337" s="59"/>
      <c r="O337" s="59"/>
      <c r="P337" s="59"/>
      <c r="Q337" s="59"/>
      <c r="R337" s="59"/>
      <c r="S337" s="59"/>
    </row>
    <row r="338" spans="6:19" ht="15" hidden="1" x14ac:dyDescent="0.25">
      <c r="F338" s="59"/>
      <c r="G338" s="59"/>
      <c r="O338" s="59"/>
      <c r="P338" s="59"/>
      <c r="Q338" s="59"/>
      <c r="R338" s="59"/>
      <c r="S338" s="59"/>
    </row>
    <row r="339" spans="6:19" ht="15" hidden="1" x14ac:dyDescent="0.25">
      <c r="F339" s="59"/>
      <c r="G339" s="59"/>
      <c r="O339" s="59"/>
      <c r="P339" s="59"/>
      <c r="Q339" s="59"/>
      <c r="R339" s="59"/>
      <c r="S339" s="59"/>
    </row>
    <row r="340" spans="6:19" ht="15" hidden="1" x14ac:dyDescent="0.25">
      <c r="F340" s="59"/>
      <c r="G340" s="59"/>
      <c r="O340" s="59"/>
      <c r="P340" s="59"/>
      <c r="Q340" s="59"/>
      <c r="R340" s="59"/>
      <c r="S340" s="59"/>
    </row>
    <row r="341" spans="6:19" ht="15" hidden="1" x14ac:dyDescent="0.25">
      <c r="F341" s="59"/>
      <c r="G341" s="59"/>
      <c r="O341" s="59"/>
      <c r="P341" s="59"/>
      <c r="Q341" s="59"/>
      <c r="R341" s="59"/>
      <c r="S341" s="59"/>
    </row>
    <row r="342" spans="6:19" ht="15" hidden="1" x14ac:dyDescent="0.25">
      <c r="F342" s="59"/>
      <c r="G342" s="59"/>
      <c r="O342" s="59"/>
      <c r="P342" s="59"/>
      <c r="Q342" s="59"/>
      <c r="R342" s="59"/>
      <c r="S342" s="59"/>
    </row>
    <row r="343" spans="6:19" ht="15" hidden="1" x14ac:dyDescent="0.25">
      <c r="F343" s="59"/>
      <c r="G343" s="59"/>
      <c r="O343" s="59"/>
      <c r="P343" s="59"/>
      <c r="Q343" s="59"/>
      <c r="R343" s="59"/>
      <c r="S343" s="59"/>
    </row>
    <row r="344" spans="6:19" ht="15" hidden="1" x14ac:dyDescent="0.25">
      <c r="F344" s="59"/>
      <c r="G344" s="59"/>
      <c r="O344" s="59"/>
      <c r="P344" s="59"/>
      <c r="Q344" s="59"/>
      <c r="R344" s="59"/>
      <c r="S344" s="59"/>
    </row>
    <row r="345" spans="6:19" ht="15" hidden="1" x14ac:dyDescent="0.25">
      <c r="F345" s="59"/>
      <c r="G345" s="59"/>
      <c r="O345" s="59"/>
      <c r="P345" s="59"/>
      <c r="Q345" s="59"/>
      <c r="R345" s="59"/>
      <c r="S345" s="59"/>
    </row>
    <row r="346" spans="6:19" ht="15" hidden="1" x14ac:dyDescent="0.25">
      <c r="F346" s="59"/>
      <c r="G346" s="59"/>
      <c r="O346" s="59"/>
      <c r="P346" s="59"/>
      <c r="Q346" s="59"/>
      <c r="R346" s="59"/>
      <c r="S346" s="59"/>
    </row>
    <row r="347" spans="6:19" ht="15" hidden="1" x14ac:dyDescent="0.25">
      <c r="F347" s="59"/>
      <c r="G347" s="59"/>
      <c r="O347" s="59"/>
      <c r="P347" s="59"/>
      <c r="Q347" s="59"/>
      <c r="R347" s="59"/>
      <c r="S347" s="59"/>
    </row>
    <row r="348" spans="6:19" ht="15" hidden="1" x14ac:dyDescent="0.25">
      <c r="F348" s="59"/>
      <c r="G348" s="59"/>
      <c r="O348" s="59"/>
      <c r="P348" s="59"/>
      <c r="Q348" s="59"/>
      <c r="R348" s="59"/>
      <c r="S348" s="59"/>
    </row>
    <row r="349" spans="6:19" ht="15" hidden="1" x14ac:dyDescent="0.25">
      <c r="F349" s="59"/>
      <c r="G349" s="59"/>
      <c r="O349" s="59"/>
      <c r="P349" s="59"/>
      <c r="Q349" s="59"/>
      <c r="R349" s="59"/>
      <c r="S349" s="59"/>
    </row>
    <row r="350" spans="6:19" ht="15" hidden="1" x14ac:dyDescent="0.25">
      <c r="F350" s="59"/>
      <c r="G350" s="59"/>
      <c r="O350" s="59"/>
      <c r="P350" s="59"/>
      <c r="Q350" s="59"/>
      <c r="R350" s="59"/>
      <c r="S350" s="59"/>
    </row>
    <row r="351" spans="6:19" ht="15" hidden="1" x14ac:dyDescent="0.25">
      <c r="F351" s="59"/>
      <c r="G351" s="59"/>
      <c r="O351" s="59"/>
      <c r="P351" s="59"/>
      <c r="Q351" s="59"/>
      <c r="R351" s="59"/>
      <c r="S351" s="59"/>
    </row>
    <row r="352" spans="6:19" ht="15" hidden="1" x14ac:dyDescent="0.25">
      <c r="F352" s="59"/>
      <c r="G352" s="59"/>
      <c r="O352" s="59"/>
      <c r="P352" s="59"/>
      <c r="Q352" s="59"/>
      <c r="R352" s="59"/>
      <c r="S352" s="59"/>
    </row>
    <row r="353" spans="6:19" ht="15" hidden="1" x14ac:dyDescent="0.25">
      <c r="F353" s="59"/>
      <c r="G353" s="59"/>
      <c r="O353" s="59"/>
      <c r="P353" s="59"/>
      <c r="Q353" s="59"/>
      <c r="R353" s="59"/>
      <c r="S353" s="59"/>
    </row>
    <row r="354" spans="6:19" ht="15" hidden="1" x14ac:dyDescent="0.25">
      <c r="F354" s="59"/>
      <c r="G354" s="59"/>
      <c r="O354" s="59"/>
      <c r="P354" s="59"/>
      <c r="Q354" s="59"/>
      <c r="R354" s="59"/>
      <c r="S354" s="59"/>
    </row>
    <row r="355" spans="6:19" ht="15" hidden="1" x14ac:dyDescent="0.25">
      <c r="F355" s="59"/>
      <c r="G355" s="59"/>
      <c r="O355" s="59"/>
      <c r="P355" s="59"/>
      <c r="Q355" s="59"/>
      <c r="R355" s="59"/>
      <c r="S355" s="59"/>
    </row>
    <row r="356" spans="6:19" ht="15" hidden="1" x14ac:dyDescent="0.25">
      <c r="F356" s="59"/>
      <c r="G356" s="59"/>
      <c r="O356" s="59"/>
      <c r="P356" s="59"/>
      <c r="Q356" s="59"/>
      <c r="R356" s="59"/>
      <c r="S356" s="59"/>
    </row>
    <row r="357" spans="6:19" ht="15" hidden="1" x14ac:dyDescent="0.25">
      <c r="F357" s="59"/>
      <c r="G357" s="59"/>
      <c r="O357" s="59"/>
      <c r="P357" s="59"/>
      <c r="Q357" s="59"/>
      <c r="R357" s="59"/>
      <c r="S357" s="59"/>
    </row>
    <row r="358" spans="6:19" ht="15" hidden="1" x14ac:dyDescent="0.25">
      <c r="F358" s="59"/>
      <c r="G358" s="59"/>
      <c r="O358" s="59"/>
      <c r="P358" s="59"/>
      <c r="Q358" s="59"/>
      <c r="R358" s="59"/>
      <c r="S358" s="59"/>
    </row>
    <row r="359" spans="6:19" ht="15" hidden="1" x14ac:dyDescent="0.25">
      <c r="F359" s="59"/>
      <c r="G359" s="59"/>
      <c r="O359" s="59"/>
      <c r="P359" s="59"/>
      <c r="Q359" s="59"/>
      <c r="R359" s="59"/>
      <c r="S359" s="59"/>
    </row>
    <row r="360" spans="6:19" ht="15" hidden="1" x14ac:dyDescent="0.25">
      <c r="F360" s="59"/>
      <c r="G360" s="59"/>
      <c r="O360" s="59"/>
      <c r="P360" s="59"/>
      <c r="Q360" s="59"/>
      <c r="R360" s="59"/>
      <c r="S360" s="59"/>
    </row>
    <row r="361" spans="6:19" ht="15" hidden="1" x14ac:dyDescent="0.25">
      <c r="F361" s="59"/>
      <c r="G361" s="59"/>
      <c r="O361" s="59"/>
      <c r="P361" s="59"/>
      <c r="Q361" s="59"/>
      <c r="R361" s="59"/>
      <c r="S361" s="59"/>
    </row>
    <row r="362" spans="6:19" ht="15" hidden="1" x14ac:dyDescent="0.25">
      <c r="F362" s="59"/>
      <c r="G362" s="59"/>
      <c r="O362" s="59"/>
      <c r="P362" s="59"/>
      <c r="Q362" s="59"/>
      <c r="R362" s="59"/>
      <c r="S362" s="59"/>
    </row>
    <row r="363" spans="6:19" ht="15" hidden="1" x14ac:dyDescent="0.25">
      <c r="F363" s="59"/>
      <c r="G363" s="59"/>
      <c r="O363" s="59"/>
      <c r="P363" s="59"/>
      <c r="Q363" s="59"/>
      <c r="R363" s="59"/>
      <c r="S363" s="59"/>
    </row>
    <row r="364" spans="6:19" ht="15" hidden="1" x14ac:dyDescent="0.25">
      <c r="F364" s="59"/>
      <c r="G364" s="59"/>
      <c r="O364" s="59"/>
      <c r="P364" s="59"/>
      <c r="Q364" s="59"/>
      <c r="R364" s="59"/>
      <c r="S364" s="59"/>
    </row>
    <row r="365" spans="6:19" ht="15" hidden="1" x14ac:dyDescent="0.25">
      <c r="F365" s="59"/>
      <c r="G365" s="59"/>
      <c r="O365" s="59"/>
      <c r="P365" s="59"/>
      <c r="Q365" s="59"/>
      <c r="R365" s="59"/>
      <c r="S365" s="59"/>
    </row>
    <row r="366" spans="6:19" ht="15" hidden="1" x14ac:dyDescent="0.25">
      <c r="F366" s="59"/>
      <c r="G366" s="59"/>
      <c r="O366" s="59"/>
      <c r="P366" s="59"/>
      <c r="Q366" s="59"/>
      <c r="R366" s="59"/>
      <c r="S366" s="59"/>
    </row>
    <row r="367" spans="6:19" ht="15" hidden="1" x14ac:dyDescent="0.25">
      <c r="F367" s="59"/>
      <c r="G367" s="59"/>
      <c r="O367" s="59"/>
      <c r="P367" s="59"/>
      <c r="Q367" s="59"/>
      <c r="R367" s="59"/>
      <c r="S367" s="59"/>
    </row>
    <row r="368" spans="6:19" ht="15" hidden="1" x14ac:dyDescent="0.25">
      <c r="F368" s="59"/>
      <c r="G368" s="59"/>
      <c r="O368" s="59"/>
      <c r="P368" s="59"/>
      <c r="Q368" s="59"/>
      <c r="R368" s="59"/>
      <c r="S368" s="59"/>
    </row>
    <row r="369" spans="6:19" ht="15" hidden="1" x14ac:dyDescent="0.25">
      <c r="F369" s="59"/>
      <c r="G369" s="59"/>
      <c r="O369" s="59"/>
      <c r="P369" s="59"/>
      <c r="Q369" s="59"/>
      <c r="R369" s="59"/>
      <c r="S369" s="59"/>
    </row>
    <row r="370" spans="6:19" ht="15" hidden="1" x14ac:dyDescent="0.25">
      <c r="F370" s="59"/>
      <c r="G370" s="59"/>
      <c r="O370" s="59"/>
      <c r="P370" s="59"/>
      <c r="Q370" s="59"/>
      <c r="R370" s="59"/>
      <c r="S370" s="59"/>
    </row>
    <row r="371" spans="6:19" ht="15" hidden="1" x14ac:dyDescent="0.25">
      <c r="F371" s="59"/>
      <c r="G371" s="59"/>
      <c r="O371" s="59"/>
      <c r="P371" s="59"/>
      <c r="Q371" s="59"/>
      <c r="R371" s="59"/>
      <c r="S371" s="59"/>
    </row>
    <row r="372" spans="6:19" ht="15" hidden="1" x14ac:dyDescent="0.25">
      <c r="F372" s="59"/>
      <c r="G372" s="59"/>
      <c r="O372" s="59"/>
      <c r="P372" s="59"/>
      <c r="Q372" s="59"/>
      <c r="R372" s="59"/>
      <c r="S372" s="59"/>
    </row>
    <row r="373" spans="6:19" ht="15" hidden="1" x14ac:dyDescent="0.25">
      <c r="F373" s="59"/>
      <c r="G373" s="59"/>
      <c r="O373" s="59"/>
      <c r="P373" s="59"/>
      <c r="Q373" s="59"/>
      <c r="R373" s="59"/>
      <c r="S373" s="59"/>
    </row>
    <row r="374" spans="6:19" ht="15" hidden="1" x14ac:dyDescent="0.25">
      <c r="F374" s="59"/>
      <c r="G374" s="59"/>
      <c r="O374" s="59"/>
      <c r="P374" s="59"/>
      <c r="Q374" s="59"/>
      <c r="R374" s="59"/>
      <c r="S374" s="59"/>
    </row>
    <row r="375" spans="6:19" ht="15" hidden="1" x14ac:dyDescent="0.25">
      <c r="F375" s="59"/>
      <c r="G375" s="59"/>
      <c r="O375" s="59"/>
      <c r="P375" s="59"/>
      <c r="Q375" s="59"/>
      <c r="R375" s="59"/>
      <c r="S375" s="59"/>
    </row>
    <row r="376" spans="6:19" ht="15" hidden="1" x14ac:dyDescent="0.25">
      <c r="F376" s="59"/>
      <c r="G376" s="59"/>
      <c r="O376" s="59"/>
      <c r="P376" s="59"/>
      <c r="Q376" s="59"/>
      <c r="R376" s="59"/>
      <c r="S376" s="59"/>
    </row>
    <row r="377" spans="6:19" ht="15" hidden="1" x14ac:dyDescent="0.25">
      <c r="F377" s="59"/>
      <c r="G377" s="59"/>
      <c r="O377" s="59"/>
      <c r="P377" s="59"/>
      <c r="Q377" s="59"/>
      <c r="R377" s="59"/>
      <c r="S377" s="59"/>
    </row>
    <row r="378" spans="6:19" ht="15" hidden="1" x14ac:dyDescent="0.25">
      <c r="F378" s="59"/>
      <c r="G378" s="59"/>
      <c r="O378" s="59"/>
      <c r="P378" s="59"/>
      <c r="Q378" s="59"/>
      <c r="R378" s="59"/>
      <c r="S378" s="59"/>
    </row>
    <row r="379" spans="6:19" ht="15" hidden="1" x14ac:dyDescent="0.25">
      <c r="F379" s="59"/>
      <c r="G379" s="59"/>
      <c r="O379" s="59"/>
      <c r="P379" s="59"/>
      <c r="Q379" s="59"/>
      <c r="R379" s="59"/>
      <c r="S379" s="59"/>
    </row>
    <row r="380" spans="6:19" ht="15" hidden="1" x14ac:dyDescent="0.25">
      <c r="F380" s="59"/>
      <c r="G380" s="59"/>
      <c r="O380" s="59"/>
      <c r="P380" s="59"/>
      <c r="Q380" s="59"/>
      <c r="R380" s="59"/>
      <c r="S380" s="59"/>
    </row>
    <row r="381" spans="6:19" ht="15" hidden="1" x14ac:dyDescent="0.25">
      <c r="F381" s="59"/>
      <c r="G381" s="59"/>
      <c r="O381" s="59"/>
      <c r="P381" s="59"/>
      <c r="Q381" s="59"/>
      <c r="R381" s="59"/>
      <c r="S381" s="59"/>
    </row>
    <row r="382" spans="6:19" ht="15" hidden="1" x14ac:dyDescent="0.25">
      <c r="F382" s="59"/>
      <c r="G382" s="59"/>
      <c r="O382" s="59"/>
      <c r="P382" s="59"/>
      <c r="Q382" s="59"/>
      <c r="R382" s="59"/>
      <c r="S382" s="59"/>
    </row>
    <row r="383" spans="6:19" ht="15" hidden="1" x14ac:dyDescent="0.25">
      <c r="F383" s="59"/>
      <c r="G383" s="59"/>
      <c r="O383" s="59"/>
      <c r="P383" s="59"/>
      <c r="Q383" s="59"/>
      <c r="R383" s="59"/>
      <c r="S383" s="59"/>
    </row>
    <row r="384" spans="6:19" ht="15" hidden="1" x14ac:dyDescent="0.25">
      <c r="F384" s="59"/>
      <c r="G384" s="59"/>
      <c r="O384" s="59"/>
      <c r="P384" s="59"/>
      <c r="Q384" s="59"/>
      <c r="R384" s="59"/>
      <c r="S384" s="59"/>
    </row>
    <row r="385" spans="6:19" ht="15" hidden="1" x14ac:dyDescent="0.25">
      <c r="F385" s="59"/>
      <c r="G385" s="59"/>
      <c r="O385" s="59"/>
      <c r="P385" s="59"/>
      <c r="Q385" s="59"/>
      <c r="R385" s="59"/>
      <c r="S385" s="59"/>
    </row>
    <row r="386" spans="6:19" ht="15" hidden="1" x14ac:dyDescent="0.25">
      <c r="F386" s="59"/>
      <c r="G386" s="59"/>
      <c r="O386" s="59"/>
      <c r="P386" s="59"/>
      <c r="Q386" s="59"/>
      <c r="R386" s="59"/>
      <c r="S386" s="59"/>
    </row>
    <row r="387" spans="6:19" ht="15" hidden="1" x14ac:dyDescent="0.25">
      <c r="F387" s="59"/>
      <c r="G387" s="59"/>
      <c r="O387" s="59"/>
      <c r="P387" s="59"/>
      <c r="Q387" s="59"/>
      <c r="R387" s="59"/>
      <c r="S387" s="59"/>
    </row>
    <row r="388" spans="6:19" ht="15" hidden="1" x14ac:dyDescent="0.25">
      <c r="F388" s="59"/>
      <c r="G388" s="59"/>
      <c r="O388" s="59"/>
      <c r="P388" s="59"/>
      <c r="Q388" s="59"/>
      <c r="R388" s="59"/>
      <c r="S388" s="59"/>
    </row>
    <row r="389" spans="6:19" ht="15" hidden="1" x14ac:dyDescent="0.25">
      <c r="F389" s="59"/>
      <c r="G389" s="59"/>
      <c r="O389" s="59"/>
      <c r="P389" s="59"/>
      <c r="Q389" s="59"/>
      <c r="R389" s="59"/>
      <c r="S389" s="59"/>
    </row>
    <row r="390" spans="6:19" ht="15" hidden="1" x14ac:dyDescent="0.25">
      <c r="F390" s="59"/>
      <c r="G390" s="59"/>
      <c r="O390" s="59"/>
      <c r="P390" s="59"/>
      <c r="Q390" s="59"/>
      <c r="R390" s="59"/>
      <c r="S390" s="59"/>
    </row>
    <row r="391" spans="6:19" ht="15" hidden="1" x14ac:dyDescent="0.25">
      <c r="F391" s="59"/>
      <c r="G391" s="59"/>
      <c r="O391" s="59"/>
      <c r="P391" s="59"/>
      <c r="Q391" s="59"/>
      <c r="R391" s="59"/>
      <c r="S391" s="59"/>
    </row>
    <row r="392" spans="6:19" ht="15" hidden="1" x14ac:dyDescent="0.25">
      <c r="F392" s="59"/>
      <c r="G392" s="59"/>
      <c r="O392" s="59"/>
      <c r="P392" s="59"/>
      <c r="Q392" s="59"/>
      <c r="R392" s="59"/>
      <c r="S392" s="59"/>
    </row>
    <row r="393" spans="6:19" ht="15" hidden="1" x14ac:dyDescent="0.25">
      <c r="F393" s="59"/>
      <c r="G393" s="59"/>
      <c r="O393" s="59"/>
      <c r="P393" s="59"/>
      <c r="Q393" s="59"/>
      <c r="R393" s="59"/>
      <c r="S393" s="59"/>
    </row>
    <row r="394" spans="6:19" ht="15" hidden="1" x14ac:dyDescent="0.25">
      <c r="F394" s="59"/>
      <c r="G394" s="59"/>
      <c r="O394" s="59"/>
      <c r="P394" s="59"/>
      <c r="Q394" s="59"/>
      <c r="R394" s="59"/>
      <c r="S394" s="59"/>
    </row>
    <row r="395" spans="6:19" ht="15" hidden="1" x14ac:dyDescent="0.25">
      <c r="F395" s="59"/>
      <c r="G395" s="59"/>
      <c r="O395" s="59"/>
      <c r="P395" s="59"/>
      <c r="Q395" s="59"/>
      <c r="R395" s="59"/>
      <c r="S395" s="59"/>
    </row>
    <row r="396" spans="6:19" ht="15" hidden="1" x14ac:dyDescent="0.25">
      <c r="F396" s="59"/>
      <c r="G396" s="59"/>
      <c r="O396" s="59"/>
      <c r="P396" s="59"/>
      <c r="Q396" s="59"/>
      <c r="R396" s="59"/>
      <c r="S396" s="59"/>
    </row>
    <row r="397" spans="6:19" ht="15" hidden="1" x14ac:dyDescent="0.25">
      <c r="F397" s="59"/>
      <c r="G397" s="59"/>
      <c r="O397" s="59"/>
      <c r="P397" s="59"/>
      <c r="Q397" s="59"/>
      <c r="R397" s="59"/>
      <c r="S397" s="59"/>
    </row>
    <row r="398" spans="6:19" ht="15" hidden="1" x14ac:dyDescent="0.25">
      <c r="F398" s="59"/>
      <c r="G398" s="59"/>
      <c r="O398" s="59"/>
      <c r="P398" s="59"/>
      <c r="Q398" s="59"/>
      <c r="R398" s="59"/>
      <c r="S398" s="59"/>
    </row>
    <row r="399" spans="6:19" ht="15" hidden="1" x14ac:dyDescent="0.25">
      <c r="F399" s="59"/>
      <c r="G399" s="59"/>
      <c r="O399" s="59"/>
      <c r="P399" s="59"/>
      <c r="Q399" s="59"/>
      <c r="R399" s="59"/>
      <c r="S399" s="59"/>
    </row>
    <row r="400" spans="6:19" ht="15" hidden="1" x14ac:dyDescent="0.25">
      <c r="F400" s="59"/>
      <c r="G400" s="59"/>
      <c r="O400" s="59"/>
      <c r="P400" s="59"/>
      <c r="Q400" s="59"/>
      <c r="R400" s="59"/>
      <c r="S400" s="59"/>
    </row>
    <row r="401" spans="6:19" ht="15" hidden="1" x14ac:dyDescent="0.25">
      <c r="F401" s="59"/>
      <c r="G401" s="59"/>
      <c r="O401" s="59"/>
      <c r="P401" s="59"/>
      <c r="Q401" s="59"/>
      <c r="R401" s="59"/>
      <c r="S401" s="59"/>
    </row>
    <row r="402" spans="6:19" ht="15" hidden="1" x14ac:dyDescent="0.25">
      <c r="F402" s="59"/>
      <c r="G402" s="59"/>
      <c r="O402" s="59"/>
      <c r="P402" s="59"/>
      <c r="Q402" s="59"/>
      <c r="R402" s="59"/>
      <c r="S402" s="59"/>
    </row>
    <row r="403" spans="6:19" ht="15" hidden="1" x14ac:dyDescent="0.25">
      <c r="F403" s="59"/>
      <c r="G403" s="59"/>
      <c r="O403" s="59"/>
      <c r="P403" s="59"/>
      <c r="Q403" s="59"/>
      <c r="R403" s="59"/>
      <c r="S403" s="59"/>
    </row>
    <row r="404" spans="6:19" ht="15" hidden="1" x14ac:dyDescent="0.25">
      <c r="F404" s="59"/>
      <c r="G404" s="59"/>
      <c r="O404" s="59"/>
      <c r="P404" s="59"/>
      <c r="Q404" s="59"/>
      <c r="R404" s="59"/>
      <c r="S404" s="59"/>
    </row>
    <row r="405" spans="6:19" ht="15" hidden="1" x14ac:dyDescent="0.25">
      <c r="F405" s="59"/>
      <c r="G405" s="59"/>
      <c r="O405" s="59"/>
      <c r="P405" s="59"/>
      <c r="Q405" s="59"/>
      <c r="R405" s="59"/>
      <c r="S405" s="59"/>
    </row>
    <row r="406" spans="6:19" ht="15" hidden="1" x14ac:dyDescent="0.25">
      <c r="F406" s="59"/>
      <c r="G406" s="59"/>
      <c r="O406" s="59"/>
      <c r="P406" s="59"/>
      <c r="Q406" s="59"/>
      <c r="R406" s="59"/>
      <c r="S406" s="59"/>
    </row>
    <row r="407" spans="6:19" ht="15" hidden="1" x14ac:dyDescent="0.25">
      <c r="F407" s="59"/>
      <c r="G407" s="59"/>
      <c r="O407" s="59"/>
      <c r="P407" s="59"/>
      <c r="Q407" s="59"/>
      <c r="R407" s="59"/>
      <c r="S407" s="59"/>
    </row>
    <row r="408" spans="6:19" ht="15" hidden="1" x14ac:dyDescent="0.25">
      <c r="F408" s="59"/>
      <c r="G408" s="59"/>
      <c r="O408" s="59"/>
      <c r="P408" s="59"/>
      <c r="Q408" s="59"/>
      <c r="R408" s="59"/>
      <c r="S408" s="59"/>
    </row>
    <row r="409" spans="6:19" ht="15" hidden="1" x14ac:dyDescent="0.25">
      <c r="F409" s="59"/>
      <c r="G409" s="59"/>
      <c r="O409" s="59"/>
      <c r="P409" s="59"/>
      <c r="Q409" s="59"/>
      <c r="R409" s="59"/>
      <c r="S409" s="59"/>
    </row>
    <row r="410" spans="6:19" ht="15" hidden="1" x14ac:dyDescent="0.25">
      <c r="F410" s="59"/>
      <c r="G410" s="59"/>
      <c r="O410" s="59"/>
      <c r="P410" s="59"/>
      <c r="Q410" s="59"/>
      <c r="R410" s="59"/>
      <c r="S410" s="59"/>
    </row>
    <row r="411" spans="6:19" ht="15" hidden="1" x14ac:dyDescent="0.25">
      <c r="F411" s="59"/>
      <c r="G411" s="59"/>
      <c r="O411" s="59"/>
      <c r="P411" s="59"/>
      <c r="Q411" s="59"/>
      <c r="R411" s="59"/>
      <c r="S411" s="59"/>
    </row>
    <row r="412" spans="6:19" ht="15" hidden="1" x14ac:dyDescent="0.25">
      <c r="F412" s="59"/>
      <c r="G412" s="59"/>
      <c r="O412" s="59"/>
      <c r="P412" s="59"/>
      <c r="Q412" s="59"/>
      <c r="R412" s="59"/>
      <c r="S412" s="59"/>
    </row>
    <row r="413" spans="6:19" ht="15" hidden="1" x14ac:dyDescent="0.25">
      <c r="F413" s="59"/>
      <c r="G413" s="59"/>
      <c r="O413" s="59"/>
      <c r="P413" s="59"/>
      <c r="Q413" s="59"/>
      <c r="R413" s="59"/>
      <c r="S413" s="59"/>
    </row>
    <row r="414" spans="6:19" ht="15" hidden="1" x14ac:dyDescent="0.25">
      <c r="F414" s="59"/>
      <c r="G414" s="59"/>
      <c r="O414" s="59"/>
      <c r="P414" s="59"/>
      <c r="Q414" s="59"/>
      <c r="R414" s="59"/>
      <c r="S414" s="59"/>
    </row>
    <row r="415" spans="6:19" ht="15" hidden="1" x14ac:dyDescent="0.25">
      <c r="F415" s="59"/>
      <c r="G415" s="59"/>
      <c r="O415" s="59"/>
      <c r="P415" s="59"/>
      <c r="Q415" s="59"/>
      <c r="R415" s="59"/>
      <c r="S415" s="59"/>
    </row>
    <row r="416" spans="6:19" ht="15" hidden="1" x14ac:dyDescent="0.25">
      <c r="F416" s="59"/>
      <c r="G416" s="59"/>
      <c r="O416" s="59"/>
      <c r="P416" s="59"/>
      <c r="Q416" s="59"/>
      <c r="R416" s="59"/>
      <c r="S416" s="59"/>
    </row>
    <row r="417" spans="6:19" ht="15" hidden="1" x14ac:dyDescent="0.25">
      <c r="F417" s="59"/>
      <c r="G417" s="59"/>
      <c r="O417" s="59"/>
      <c r="P417" s="59"/>
      <c r="Q417" s="59"/>
      <c r="R417" s="59"/>
      <c r="S417" s="59"/>
    </row>
    <row r="418" spans="6:19" ht="15" hidden="1" x14ac:dyDescent="0.25">
      <c r="F418" s="59"/>
      <c r="G418" s="59"/>
      <c r="O418" s="59"/>
      <c r="P418" s="59"/>
      <c r="Q418" s="59"/>
      <c r="R418" s="59"/>
      <c r="S418" s="59"/>
    </row>
    <row r="419" spans="6:19" ht="15" hidden="1" x14ac:dyDescent="0.25">
      <c r="F419" s="59"/>
      <c r="G419" s="59"/>
      <c r="O419" s="59"/>
      <c r="P419" s="59"/>
      <c r="Q419" s="59"/>
      <c r="R419" s="59"/>
      <c r="S419" s="59"/>
    </row>
    <row r="420" spans="6:19" ht="15" hidden="1" x14ac:dyDescent="0.25">
      <c r="F420" s="59"/>
      <c r="G420" s="59"/>
      <c r="O420" s="59"/>
      <c r="P420" s="59"/>
      <c r="Q420" s="59"/>
      <c r="R420" s="59"/>
      <c r="S420" s="59"/>
    </row>
    <row r="421" spans="6:19" ht="15" hidden="1" x14ac:dyDescent="0.25">
      <c r="F421" s="59"/>
      <c r="G421" s="59"/>
      <c r="O421" s="59"/>
      <c r="P421" s="59"/>
      <c r="Q421" s="59"/>
      <c r="R421" s="59"/>
      <c r="S421" s="59"/>
    </row>
    <row r="422" spans="6:19" ht="15" hidden="1" x14ac:dyDescent="0.25">
      <c r="F422" s="59"/>
      <c r="G422" s="59"/>
      <c r="O422" s="59"/>
      <c r="P422" s="59"/>
      <c r="Q422" s="59"/>
      <c r="R422" s="59"/>
      <c r="S422" s="59"/>
    </row>
    <row r="423" spans="6:19" ht="15" hidden="1" x14ac:dyDescent="0.25">
      <c r="F423" s="59"/>
      <c r="G423" s="59"/>
      <c r="O423" s="59"/>
      <c r="P423" s="59"/>
      <c r="Q423" s="59"/>
      <c r="R423" s="59"/>
      <c r="S423" s="59"/>
    </row>
    <row r="424" spans="6:19" ht="15" hidden="1" x14ac:dyDescent="0.25">
      <c r="F424" s="59"/>
      <c r="G424" s="59"/>
      <c r="O424" s="59"/>
      <c r="P424" s="59"/>
      <c r="Q424" s="59"/>
      <c r="R424" s="59"/>
      <c r="S424" s="59"/>
    </row>
    <row r="425" spans="6:19" ht="15" hidden="1" x14ac:dyDescent="0.25">
      <c r="F425" s="59"/>
      <c r="G425" s="59"/>
      <c r="O425" s="59"/>
      <c r="P425" s="59"/>
      <c r="Q425" s="59"/>
      <c r="R425" s="59"/>
      <c r="S425" s="59"/>
    </row>
    <row r="426" spans="6:19" ht="15" hidden="1" x14ac:dyDescent="0.25">
      <c r="F426" s="59"/>
      <c r="G426" s="59"/>
      <c r="O426" s="59"/>
      <c r="P426" s="59"/>
      <c r="Q426" s="59"/>
      <c r="R426" s="59"/>
      <c r="S426" s="59"/>
    </row>
    <row r="427" spans="6:19" ht="15" hidden="1" x14ac:dyDescent="0.25">
      <c r="F427" s="59"/>
      <c r="G427" s="59"/>
      <c r="O427" s="59"/>
      <c r="P427" s="59"/>
      <c r="Q427" s="59"/>
      <c r="R427" s="59"/>
      <c r="S427" s="59"/>
    </row>
    <row r="428" spans="6:19" ht="15" hidden="1" x14ac:dyDescent="0.25">
      <c r="F428" s="59"/>
      <c r="G428" s="59"/>
      <c r="O428" s="59"/>
      <c r="P428" s="59"/>
      <c r="Q428" s="59"/>
      <c r="R428" s="59"/>
      <c r="S428" s="59"/>
    </row>
    <row r="429" spans="6:19" ht="15" hidden="1" x14ac:dyDescent="0.25">
      <c r="F429" s="59"/>
      <c r="G429" s="59"/>
      <c r="O429" s="59"/>
      <c r="P429" s="59"/>
      <c r="Q429" s="59"/>
      <c r="R429" s="59"/>
      <c r="S429" s="59"/>
    </row>
    <row r="430" spans="6:19" ht="15" hidden="1" x14ac:dyDescent="0.25">
      <c r="F430" s="59"/>
      <c r="G430" s="59"/>
      <c r="O430" s="59"/>
      <c r="P430" s="59"/>
      <c r="Q430" s="59"/>
      <c r="R430" s="59"/>
      <c r="S430" s="59"/>
    </row>
    <row r="431" spans="6:19" ht="15" hidden="1" x14ac:dyDescent="0.25">
      <c r="F431" s="59"/>
      <c r="G431" s="59"/>
      <c r="O431" s="59"/>
      <c r="P431" s="59"/>
      <c r="Q431" s="59"/>
      <c r="R431" s="59"/>
      <c r="S431" s="59"/>
    </row>
    <row r="432" spans="6:19" ht="15" hidden="1" x14ac:dyDescent="0.25">
      <c r="F432" s="59"/>
      <c r="G432" s="59"/>
      <c r="O432" s="59"/>
      <c r="P432" s="59"/>
      <c r="Q432" s="59"/>
      <c r="R432" s="59"/>
      <c r="S432" s="59"/>
    </row>
    <row r="433" spans="6:19" ht="15" hidden="1" x14ac:dyDescent="0.25">
      <c r="F433" s="59"/>
      <c r="G433" s="59"/>
      <c r="O433" s="59"/>
      <c r="P433" s="59"/>
      <c r="Q433" s="59"/>
      <c r="R433" s="59"/>
      <c r="S433" s="59"/>
    </row>
    <row r="434" spans="6:19" ht="15" hidden="1" x14ac:dyDescent="0.25">
      <c r="F434" s="59"/>
      <c r="G434" s="59"/>
      <c r="O434" s="59"/>
      <c r="P434" s="59"/>
      <c r="Q434" s="59"/>
      <c r="R434" s="59"/>
      <c r="S434" s="59"/>
    </row>
    <row r="435" spans="6:19" ht="15" hidden="1" x14ac:dyDescent="0.25">
      <c r="F435" s="59"/>
      <c r="G435" s="59"/>
      <c r="O435" s="59"/>
      <c r="P435" s="59"/>
      <c r="Q435" s="59"/>
      <c r="R435" s="59"/>
      <c r="S435" s="59"/>
    </row>
    <row r="436" spans="6:19" ht="15" hidden="1" x14ac:dyDescent="0.25">
      <c r="F436" s="59"/>
      <c r="G436" s="59"/>
      <c r="O436" s="59"/>
      <c r="P436" s="59"/>
      <c r="Q436" s="59"/>
      <c r="R436" s="59"/>
      <c r="S436" s="59"/>
    </row>
    <row r="437" spans="6:19" ht="15" hidden="1" x14ac:dyDescent="0.25">
      <c r="F437" s="59"/>
      <c r="G437" s="59"/>
      <c r="O437" s="59"/>
      <c r="P437" s="59"/>
      <c r="Q437" s="59"/>
      <c r="R437" s="59"/>
      <c r="S437" s="59"/>
    </row>
    <row r="438" spans="6:19" ht="15" hidden="1" x14ac:dyDescent="0.25">
      <c r="F438" s="59"/>
      <c r="G438" s="59"/>
      <c r="O438" s="59"/>
      <c r="P438" s="59"/>
      <c r="Q438" s="59"/>
      <c r="R438" s="59"/>
      <c r="S438" s="59"/>
    </row>
    <row r="439" spans="6:19" ht="15" hidden="1" x14ac:dyDescent="0.25">
      <c r="F439" s="59"/>
      <c r="G439" s="59"/>
      <c r="O439" s="59"/>
      <c r="P439" s="59"/>
      <c r="Q439" s="59"/>
      <c r="R439" s="59"/>
      <c r="S439" s="59"/>
    </row>
    <row r="440" spans="6:19" ht="15" hidden="1" x14ac:dyDescent="0.25">
      <c r="F440" s="59"/>
      <c r="G440" s="59"/>
      <c r="O440" s="59"/>
      <c r="P440" s="59"/>
      <c r="Q440" s="59"/>
      <c r="R440" s="59"/>
      <c r="S440" s="59"/>
    </row>
    <row r="441" spans="6:19" ht="15" hidden="1" x14ac:dyDescent="0.25">
      <c r="F441" s="59"/>
      <c r="G441" s="59"/>
      <c r="O441" s="59"/>
      <c r="P441" s="59"/>
      <c r="Q441" s="59"/>
      <c r="R441" s="59"/>
      <c r="S441" s="59"/>
    </row>
    <row r="442" spans="6:19" ht="15" hidden="1" x14ac:dyDescent="0.25">
      <c r="F442" s="59"/>
      <c r="G442" s="59"/>
      <c r="O442" s="59"/>
      <c r="P442" s="59"/>
      <c r="Q442" s="59"/>
      <c r="R442" s="59"/>
      <c r="S442" s="59"/>
    </row>
    <row r="443" spans="6:19" ht="15" hidden="1" x14ac:dyDescent="0.25">
      <c r="F443" s="59"/>
      <c r="G443" s="59"/>
      <c r="O443" s="59"/>
      <c r="P443" s="59"/>
      <c r="Q443" s="59"/>
      <c r="R443" s="59"/>
      <c r="S443" s="59"/>
    </row>
    <row r="444" spans="6:19" ht="15" hidden="1" x14ac:dyDescent="0.25">
      <c r="F444" s="59"/>
      <c r="G444" s="59"/>
      <c r="O444" s="59"/>
      <c r="P444" s="59"/>
      <c r="Q444" s="59"/>
      <c r="R444" s="59"/>
      <c r="S444" s="59"/>
    </row>
    <row r="445" spans="6:19" ht="15" hidden="1" x14ac:dyDescent="0.25">
      <c r="F445" s="59"/>
      <c r="G445" s="59"/>
      <c r="O445" s="59"/>
      <c r="P445" s="59"/>
      <c r="Q445" s="59"/>
      <c r="R445" s="59"/>
      <c r="S445" s="59"/>
    </row>
    <row r="446" spans="6:19" ht="15" hidden="1" x14ac:dyDescent="0.25">
      <c r="F446" s="59"/>
      <c r="G446" s="59"/>
      <c r="O446" s="59"/>
      <c r="P446" s="59"/>
      <c r="Q446" s="59"/>
      <c r="R446" s="59"/>
      <c r="S446" s="59"/>
    </row>
    <row r="447" spans="6:19" ht="15" hidden="1" x14ac:dyDescent="0.25">
      <c r="F447" s="59"/>
      <c r="G447" s="59"/>
      <c r="O447" s="59"/>
      <c r="P447" s="59"/>
      <c r="Q447" s="59"/>
      <c r="R447" s="59"/>
      <c r="S447" s="59"/>
    </row>
    <row r="448" spans="6:19" ht="15" hidden="1" x14ac:dyDescent="0.25">
      <c r="F448" s="59"/>
      <c r="G448" s="59"/>
      <c r="O448" s="59"/>
      <c r="P448" s="59"/>
      <c r="Q448" s="59"/>
      <c r="R448" s="59"/>
      <c r="S448" s="59"/>
    </row>
    <row r="449" spans="6:19" ht="15" hidden="1" x14ac:dyDescent="0.25">
      <c r="F449" s="59"/>
      <c r="G449" s="59"/>
      <c r="O449" s="59"/>
      <c r="P449" s="59"/>
      <c r="Q449" s="59"/>
      <c r="R449" s="59"/>
      <c r="S449" s="59"/>
    </row>
    <row r="450" spans="6:19" ht="15" hidden="1" x14ac:dyDescent="0.25">
      <c r="F450" s="59"/>
      <c r="G450" s="59"/>
      <c r="O450" s="59"/>
      <c r="P450" s="59"/>
      <c r="Q450" s="59"/>
      <c r="R450" s="59"/>
      <c r="S450" s="59"/>
    </row>
    <row r="451" spans="6:19" ht="15" hidden="1" x14ac:dyDescent="0.25">
      <c r="F451" s="59"/>
      <c r="G451" s="59"/>
      <c r="O451" s="59"/>
      <c r="P451" s="59"/>
      <c r="Q451" s="59"/>
      <c r="R451" s="59"/>
      <c r="S451" s="59"/>
    </row>
    <row r="452" spans="6:19" ht="15" hidden="1" x14ac:dyDescent="0.25">
      <c r="F452" s="59"/>
      <c r="G452" s="59"/>
      <c r="O452" s="59"/>
      <c r="P452" s="59"/>
      <c r="Q452" s="59"/>
      <c r="R452" s="59"/>
      <c r="S452" s="59"/>
    </row>
    <row r="453" spans="6:19" ht="15" hidden="1" x14ac:dyDescent="0.25">
      <c r="F453" s="59"/>
      <c r="G453" s="59"/>
      <c r="O453" s="59"/>
      <c r="P453" s="59"/>
      <c r="Q453" s="59"/>
      <c r="R453" s="59"/>
      <c r="S453" s="59"/>
    </row>
    <row r="454" spans="6:19" ht="15" hidden="1" x14ac:dyDescent="0.25">
      <c r="F454" s="59"/>
      <c r="G454" s="59"/>
      <c r="O454" s="59"/>
      <c r="P454" s="59"/>
      <c r="Q454" s="59"/>
      <c r="R454" s="59"/>
      <c r="S454" s="59"/>
    </row>
    <row r="455" spans="6:19" ht="15" hidden="1" x14ac:dyDescent="0.25">
      <c r="F455" s="59"/>
      <c r="G455" s="59"/>
      <c r="O455" s="59"/>
      <c r="P455" s="59"/>
      <c r="Q455" s="59"/>
      <c r="R455" s="59"/>
      <c r="S455" s="59"/>
    </row>
    <row r="456" spans="6:19" ht="15" hidden="1" x14ac:dyDescent="0.25">
      <c r="F456" s="59"/>
      <c r="G456" s="59"/>
      <c r="O456" s="59"/>
      <c r="P456" s="59"/>
      <c r="Q456" s="59"/>
      <c r="R456" s="59"/>
      <c r="S456" s="59"/>
    </row>
    <row r="457" spans="6:19" ht="15" hidden="1" x14ac:dyDescent="0.25">
      <c r="F457" s="59"/>
      <c r="G457" s="59"/>
      <c r="O457" s="59"/>
      <c r="P457" s="59"/>
      <c r="Q457" s="59"/>
      <c r="R457" s="59"/>
      <c r="S457" s="59"/>
    </row>
    <row r="458" spans="6:19" ht="15" hidden="1" x14ac:dyDescent="0.25">
      <c r="F458" s="59"/>
      <c r="G458" s="59"/>
      <c r="O458" s="59"/>
      <c r="P458" s="59"/>
      <c r="Q458" s="59"/>
      <c r="R458" s="59"/>
      <c r="S458" s="59"/>
    </row>
    <row r="459" spans="6:19" ht="15" hidden="1" x14ac:dyDescent="0.25">
      <c r="F459" s="59"/>
      <c r="G459" s="59"/>
      <c r="O459" s="59"/>
      <c r="P459" s="59"/>
      <c r="Q459" s="59"/>
      <c r="R459" s="59"/>
      <c r="S459" s="59"/>
    </row>
    <row r="460" spans="6:19" ht="15" hidden="1" x14ac:dyDescent="0.25">
      <c r="F460" s="59"/>
      <c r="G460" s="59"/>
      <c r="O460" s="59"/>
      <c r="P460" s="59"/>
      <c r="Q460" s="59"/>
      <c r="R460" s="59"/>
      <c r="S460" s="59"/>
    </row>
    <row r="461" spans="6:19" ht="15" hidden="1" x14ac:dyDescent="0.25">
      <c r="F461" s="59"/>
      <c r="G461" s="59"/>
      <c r="O461" s="59"/>
      <c r="P461" s="59"/>
      <c r="Q461" s="59"/>
      <c r="R461" s="59"/>
      <c r="S461" s="59"/>
    </row>
    <row r="462" spans="6:19" ht="15" hidden="1" x14ac:dyDescent="0.25">
      <c r="F462" s="59"/>
      <c r="G462" s="59"/>
      <c r="O462" s="59"/>
      <c r="P462" s="59"/>
      <c r="Q462" s="59"/>
      <c r="R462" s="59"/>
      <c r="S462" s="59"/>
    </row>
    <row r="463" spans="6:19" ht="15" hidden="1" x14ac:dyDescent="0.25">
      <c r="F463" s="59"/>
      <c r="G463" s="59"/>
      <c r="O463" s="59"/>
      <c r="P463" s="59"/>
      <c r="Q463" s="59"/>
      <c r="R463" s="59"/>
      <c r="S463" s="59"/>
    </row>
    <row r="464" spans="6:19" ht="15" hidden="1" x14ac:dyDescent="0.25">
      <c r="F464" s="59"/>
      <c r="G464" s="59"/>
      <c r="O464" s="59"/>
      <c r="P464" s="59"/>
      <c r="Q464" s="59"/>
      <c r="R464" s="59"/>
      <c r="S464" s="59"/>
    </row>
    <row r="465" spans="6:19" ht="15" hidden="1" x14ac:dyDescent="0.25">
      <c r="F465" s="59"/>
      <c r="G465" s="59"/>
      <c r="O465" s="59"/>
      <c r="P465" s="59"/>
      <c r="Q465" s="59"/>
      <c r="R465" s="59"/>
      <c r="S465" s="59"/>
    </row>
    <row r="466" spans="6:19" ht="15" hidden="1" x14ac:dyDescent="0.25">
      <c r="F466" s="59"/>
      <c r="G466" s="59"/>
      <c r="O466" s="59"/>
      <c r="P466" s="59"/>
      <c r="Q466" s="59"/>
      <c r="R466" s="59"/>
      <c r="S466" s="59"/>
    </row>
    <row r="467" spans="6:19" ht="15" hidden="1" x14ac:dyDescent="0.25">
      <c r="F467" s="59"/>
      <c r="G467" s="59"/>
      <c r="O467" s="59"/>
      <c r="P467" s="59"/>
      <c r="Q467" s="59"/>
      <c r="R467" s="59"/>
      <c r="S467" s="59"/>
    </row>
    <row r="468" spans="6:19" ht="15" hidden="1" x14ac:dyDescent="0.25">
      <c r="F468" s="59"/>
      <c r="G468" s="59"/>
      <c r="O468" s="59"/>
      <c r="P468" s="59"/>
      <c r="Q468" s="59"/>
      <c r="R468" s="59"/>
      <c r="S468" s="59"/>
    </row>
    <row r="469" spans="6:19" ht="15" hidden="1" x14ac:dyDescent="0.25">
      <c r="F469" s="59"/>
      <c r="G469" s="59"/>
      <c r="O469" s="59"/>
      <c r="P469" s="59"/>
      <c r="Q469" s="59"/>
      <c r="R469" s="59"/>
      <c r="S469" s="59"/>
    </row>
    <row r="470" spans="6:19" ht="15" hidden="1" x14ac:dyDescent="0.25">
      <c r="F470" s="59"/>
      <c r="G470" s="59"/>
      <c r="O470" s="59"/>
      <c r="P470" s="59"/>
      <c r="Q470" s="59"/>
      <c r="R470" s="59"/>
      <c r="S470" s="59"/>
    </row>
    <row r="471" spans="6:19" ht="15" hidden="1" x14ac:dyDescent="0.25">
      <c r="F471" s="59"/>
      <c r="G471" s="59"/>
      <c r="O471" s="59"/>
      <c r="P471" s="59"/>
      <c r="Q471" s="59"/>
      <c r="R471" s="59"/>
      <c r="S471" s="59"/>
    </row>
    <row r="472" spans="6:19" ht="15" hidden="1" x14ac:dyDescent="0.25">
      <c r="F472" s="59"/>
      <c r="G472" s="59"/>
      <c r="O472" s="59"/>
      <c r="P472" s="59"/>
      <c r="Q472" s="59"/>
      <c r="R472" s="59"/>
      <c r="S472" s="59"/>
    </row>
    <row r="473" spans="6:19" ht="15" hidden="1" x14ac:dyDescent="0.25">
      <c r="F473" s="59"/>
      <c r="G473" s="59"/>
      <c r="O473" s="59"/>
      <c r="P473" s="59"/>
      <c r="Q473" s="59"/>
      <c r="R473" s="59"/>
      <c r="S473" s="59"/>
    </row>
    <row r="474" spans="6:19" ht="15" hidden="1" x14ac:dyDescent="0.25">
      <c r="F474" s="59"/>
      <c r="G474" s="59"/>
      <c r="O474" s="59"/>
      <c r="P474" s="59"/>
      <c r="Q474" s="59"/>
      <c r="R474" s="59"/>
      <c r="S474" s="59"/>
    </row>
    <row r="475" spans="6:19" ht="15" hidden="1" x14ac:dyDescent="0.25">
      <c r="F475" s="59"/>
      <c r="G475" s="59"/>
      <c r="O475" s="59"/>
      <c r="P475" s="59"/>
      <c r="Q475" s="59"/>
      <c r="R475" s="59"/>
      <c r="S475" s="59"/>
    </row>
    <row r="476" spans="6:19" ht="15" hidden="1" x14ac:dyDescent="0.25">
      <c r="F476" s="59"/>
      <c r="G476" s="59"/>
      <c r="O476" s="59"/>
      <c r="P476" s="59"/>
      <c r="Q476" s="59"/>
      <c r="R476" s="59"/>
      <c r="S476" s="59"/>
    </row>
    <row r="477" spans="6:19" ht="15" hidden="1" x14ac:dyDescent="0.25">
      <c r="F477" s="59"/>
      <c r="G477" s="59"/>
      <c r="O477" s="59"/>
      <c r="P477" s="59"/>
      <c r="Q477" s="59"/>
      <c r="R477" s="59"/>
      <c r="S477" s="59"/>
    </row>
    <row r="478" spans="6:19" ht="15" hidden="1" x14ac:dyDescent="0.25">
      <c r="F478" s="59"/>
      <c r="G478" s="59"/>
      <c r="O478" s="59"/>
      <c r="P478" s="59"/>
      <c r="Q478" s="59"/>
      <c r="R478" s="59"/>
      <c r="S478" s="59"/>
    </row>
    <row r="479" spans="6:19" ht="15" hidden="1" x14ac:dyDescent="0.25">
      <c r="F479" s="59"/>
      <c r="G479" s="59"/>
      <c r="O479" s="59"/>
      <c r="P479" s="59"/>
      <c r="Q479" s="59"/>
      <c r="R479" s="59"/>
      <c r="S479" s="59"/>
    </row>
    <row r="480" spans="6:19" ht="15" hidden="1" x14ac:dyDescent="0.25">
      <c r="F480" s="59"/>
      <c r="G480" s="59"/>
      <c r="O480" s="59"/>
      <c r="P480" s="59"/>
      <c r="Q480" s="59"/>
      <c r="R480" s="59"/>
      <c r="S480" s="59"/>
    </row>
    <row r="481" spans="6:19" ht="15" hidden="1" x14ac:dyDescent="0.25">
      <c r="F481" s="59"/>
      <c r="G481" s="59"/>
      <c r="O481" s="59"/>
      <c r="P481" s="59"/>
      <c r="Q481" s="59"/>
      <c r="R481" s="59"/>
      <c r="S481" s="59"/>
    </row>
    <row r="482" spans="6:19" ht="15" hidden="1" x14ac:dyDescent="0.25">
      <c r="F482" s="59"/>
      <c r="G482" s="59"/>
      <c r="O482" s="59"/>
      <c r="P482" s="59"/>
      <c r="Q482" s="59"/>
      <c r="R482" s="59"/>
      <c r="S482" s="59"/>
    </row>
    <row r="483" spans="6:19" ht="15" hidden="1" x14ac:dyDescent="0.25">
      <c r="F483" s="59"/>
      <c r="G483" s="59"/>
      <c r="O483" s="59"/>
      <c r="P483" s="59"/>
      <c r="Q483" s="59"/>
      <c r="R483" s="59"/>
      <c r="S483" s="59"/>
    </row>
    <row r="484" spans="6:19" ht="15" hidden="1" x14ac:dyDescent="0.25">
      <c r="F484" s="59"/>
      <c r="G484" s="59"/>
      <c r="O484" s="59"/>
      <c r="P484" s="59"/>
      <c r="Q484" s="59"/>
      <c r="R484" s="59"/>
      <c r="S484" s="59"/>
    </row>
    <row r="485" spans="6:19" ht="15" hidden="1" x14ac:dyDescent="0.25">
      <c r="F485" s="59"/>
      <c r="G485" s="59"/>
      <c r="O485" s="59"/>
      <c r="P485" s="59"/>
      <c r="Q485" s="59"/>
      <c r="R485" s="59"/>
      <c r="S485" s="59"/>
    </row>
    <row r="486" spans="6:19" ht="15" hidden="1" x14ac:dyDescent="0.25">
      <c r="F486" s="59"/>
      <c r="G486" s="59"/>
      <c r="O486" s="59"/>
      <c r="P486" s="59"/>
      <c r="Q486" s="59"/>
      <c r="R486" s="59"/>
      <c r="S486" s="59"/>
    </row>
    <row r="487" spans="6:19" ht="15" hidden="1" x14ac:dyDescent="0.25">
      <c r="F487" s="59"/>
      <c r="G487" s="59"/>
      <c r="O487" s="59"/>
      <c r="P487" s="59"/>
      <c r="Q487" s="59"/>
      <c r="R487" s="59"/>
      <c r="S487" s="59"/>
    </row>
    <row r="488" spans="6:19" ht="15" hidden="1" x14ac:dyDescent="0.25">
      <c r="F488" s="59"/>
      <c r="G488" s="59"/>
      <c r="O488" s="59"/>
      <c r="P488" s="59"/>
      <c r="Q488" s="59"/>
      <c r="R488" s="59"/>
      <c r="S488" s="59"/>
    </row>
    <row r="489" spans="6:19" ht="15" hidden="1" x14ac:dyDescent="0.25">
      <c r="F489" s="59"/>
      <c r="G489" s="59"/>
      <c r="O489" s="59"/>
      <c r="P489" s="59"/>
      <c r="Q489" s="59"/>
      <c r="R489" s="59"/>
      <c r="S489" s="59"/>
    </row>
    <row r="490" spans="6:19" ht="15" hidden="1" x14ac:dyDescent="0.25">
      <c r="F490" s="59"/>
      <c r="G490" s="59"/>
      <c r="O490" s="59"/>
      <c r="P490" s="59"/>
      <c r="Q490" s="59"/>
      <c r="R490" s="59"/>
      <c r="S490" s="59"/>
    </row>
    <row r="491" spans="6:19" ht="15" hidden="1" x14ac:dyDescent="0.25">
      <c r="F491" s="59"/>
      <c r="G491" s="59"/>
      <c r="O491" s="59"/>
      <c r="P491" s="59"/>
      <c r="Q491" s="59"/>
      <c r="R491" s="59"/>
      <c r="S491" s="59"/>
    </row>
    <row r="492" spans="6:19" ht="15" hidden="1" x14ac:dyDescent="0.25">
      <c r="F492" s="59"/>
      <c r="G492" s="59"/>
      <c r="O492" s="59"/>
      <c r="P492" s="59"/>
      <c r="Q492" s="59"/>
      <c r="R492" s="59"/>
      <c r="S492" s="59"/>
    </row>
    <row r="493" spans="6:19" ht="15" hidden="1" x14ac:dyDescent="0.25">
      <c r="F493" s="59"/>
      <c r="G493" s="59"/>
      <c r="O493" s="59"/>
      <c r="P493" s="59"/>
      <c r="Q493" s="59"/>
      <c r="R493" s="59"/>
      <c r="S493" s="59"/>
    </row>
    <row r="494" spans="6:19" ht="15" hidden="1" x14ac:dyDescent="0.25">
      <c r="F494" s="59"/>
      <c r="G494" s="59"/>
      <c r="O494" s="59"/>
      <c r="P494" s="59"/>
      <c r="Q494" s="59"/>
      <c r="R494" s="59"/>
      <c r="S494" s="59"/>
    </row>
    <row r="495" spans="6:19" ht="15" hidden="1" x14ac:dyDescent="0.25">
      <c r="F495" s="59"/>
      <c r="G495" s="59"/>
      <c r="O495" s="59"/>
      <c r="P495" s="59"/>
      <c r="Q495" s="59"/>
      <c r="R495" s="59"/>
      <c r="S495" s="59"/>
    </row>
    <row r="496" spans="6:19" ht="15" hidden="1" x14ac:dyDescent="0.25">
      <c r="F496" s="59"/>
      <c r="G496" s="59"/>
      <c r="O496" s="59"/>
      <c r="P496" s="59"/>
      <c r="Q496" s="59"/>
      <c r="R496" s="59"/>
      <c r="S496" s="59"/>
    </row>
    <row r="497" spans="6:19" ht="15" hidden="1" x14ac:dyDescent="0.25">
      <c r="F497" s="59"/>
      <c r="G497" s="59"/>
      <c r="O497" s="59"/>
      <c r="P497" s="59"/>
      <c r="Q497" s="59"/>
      <c r="R497" s="59"/>
      <c r="S497" s="59"/>
    </row>
    <row r="498" spans="6:19" ht="15" hidden="1" x14ac:dyDescent="0.25">
      <c r="F498" s="59"/>
      <c r="G498" s="59"/>
      <c r="O498" s="59"/>
      <c r="P498" s="59"/>
      <c r="Q498" s="59"/>
      <c r="R498" s="59"/>
      <c r="S498" s="59"/>
    </row>
    <row r="499" spans="6:19" ht="15" hidden="1" x14ac:dyDescent="0.25">
      <c r="F499" s="59"/>
      <c r="G499" s="59"/>
      <c r="O499" s="59"/>
      <c r="P499" s="59"/>
      <c r="Q499" s="59"/>
      <c r="R499" s="59"/>
      <c r="S499" s="59"/>
    </row>
    <row r="500" spans="6:19" ht="15" hidden="1" x14ac:dyDescent="0.25">
      <c r="F500" s="59"/>
      <c r="G500" s="59"/>
      <c r="O500" s="59"/>
      <c r="P500" s="59"/>
      <c r="Q500" s="59"/>
      <c r="R500" s="59"/>
      <c r="S500" s="59"/>
    </row>
    <row r="501" spans="6:19" ht="15" hidden="1" x14ac:dyDescent="0.25">
      <c r="F501" s="59"/>
      <c r="G501" s="59"/>
      <c r="O501" s="59"/>
      <c r="P501" s="59"/>
      <c r="Q501" s="59"/>
      <c r="R501" s="59"/>
      <c r="S501" s="59"/>
    </row>
    <row r="502" spans="6:19" ht="15" hidden="1" x14ac:dyDescent="0.25">
      <c r="F502" s="59"/>
      <c r="G502" s="59"/>
      <c r="O502" s="59"/>
      <c r="P502" s="59"/>
      <c r="Q502" s="59"/>
      <c r="R502" s="59"/>
      <c r="S502" s="59"/>
    </row>
    <row r="503" spans="6:19" ht="15" hidden="1" x14ac:dyDescent="0.25">
      <c r="F503" s="59"/>
      <c r="G503" s="59"/>
      <c r="O503" s="59"/>
      <c r="P503" s="59"/>
      <c r="Q503" s="59"/>
      <c r="R503" s="59"/>
      <c r="S503" s="59"/>
    </row>
    <row r="504" spans="6:19" ht="15" hidden="1" x14ac:dyDescent="0.25">
      <c r="F504" s="59"/>
      <c r="G504" s="59"/>
      <c r="O504" s="59"/>
      <c r="P504" s="59"/>
      <c r="Q504" s="59"/>
      <c r="R504" s="59"/>
      <c r="S504" s="59"/>
    </row>
    <row r="505" spans="6:19" ht="15" hidden="1" x14ac:dyDescent="0.25">
      <c r="F505" s="59"/>
      <c r="G505" s="59"/>
      <c r="O505" s="59"/>
      <c r="P505" s="59"/>
      <c r="Q505" s="59"/>
      <c r="R505" s="59"/>
      <c r="S505" s="59"/>
    </row>
    <row r="506" spans="6:19" ht="15" hidden="1" x14ac:dyDescent="0.25">
      <c r="F506" s="59"/>
      <c r="G506" s="59"/>
      <c r="O506" s="59"/>
      <c r="P506" s="59"/>
      <c r="Q506" s="59"/>
      <c r="R506" s="59"/>
      <c r="S506" s="59"/>
    </row>
    <row r="507" spans="6:19" ht="15" hidden="1" x14ac:dyDescent="0.25">
      <c r="F507" s="59"/>
      <c r="G507" s="59"/>
      <c r="O507" s="59"/>
      <c r="P507" s="59"/>
      <c r="Q507" s="59"/>
      <c r="R507" s="59"/>
      <c r="S507" s="59"/>
    </row>
    <row r="508" spans="6:19" ht="15" hidden="1" x14ac:dyDescent="0.25">
      <c r="F508" s="59"/>
      <c r="G508" s="59"/>
      <c r="O508" s="59"/>
      <c r="P508" s="59"/>
      <c r="Q508" s="59"/>
      <c r="R508" s="59"/>
      <c r="S508" s="59"/>
    </row>
    <row r="509" spans="6:19" ht="15" hidden="1" x14ac:dyDescent="0.25">
      <c r="F509" s="59"/>
      <c r="G509" s="59"/>
      <c r="O509" s="59"/>
      <c r="P509" s="59"/>
      <c r="Q509" s="59"/>
      <c r="R509" s="59"/>
      <c r="S509" s="59"/>
    </row>
    <row r="510" spans="6:19" ht="15" hidden="1" x14ac:dyDescent="0.25">
      <c r="F510" s="59"/>
      <c r="G510" s="59"/>
      <c r="O510" s="59"/>
      <c r="P510" s="59"/>
      <c r="Q510" s="59"/>
      <c r="R510" s="59"/>
      <c r="S510" s="59"/>
    </row>
    <row r="511" spans="6:19" ht="15" hidden="1" x14ac:dyDescent="0.25">
      <c r="F511" s="59"/>
      <c r="G511" s="59"/>
      <c r="O511" s="59"/>
      <c r="P511" s="59"/>
      <c r="Q511" s="59"/>
      <c r="R511" s="59"/>
      <c r="S511" s="59"/>
    </row>
    <row r="512" spans="6:19" ht="15" hidden="1" x14ac:dyDescent="0.25">
      <c r="F512" s="59"/>
      <c r="G512" s="59"/>
      <c r="O512" s="59"/>
      <c r="P512" s="59"/>
      <c r="Q512" s="59"/>
      <c r="R512" s="59"/>
      <c r="S512" s="59"/>
    </row>
    <row r="513" spans="6:19" ht="15" hidden="1" x14ac:dyDescent="0.25">
      <c r="F513" s="59"/>
      <c r="G513" s="59"/>
      <c r="O513" s="59"/>
      <c r="P513" s="59"/>
      <c r="Q513" s="59"/>
      <c r="R513" s="59"/>
      <c r="S513" s="59"/>
    </row>
    <row r="514" spans="6:19" ht="15" hidden="1" x14ac:dyDescent="0.25">
      <c r="F514" s="59"/>
      <c r="G514" s="59"/>
      <c r="O514" s="59"/>
      <c r="P514" s="59"/>
      <c r="Q514" s="59"/>
      <c r="R514" s="59"/>
      <c r="S514" s="59"/>
    </row>
    <row r="515" spans="6:19" ht="15" hidden="1" x14ac:dyDescent="0.25">
      <c r="F515" s="59"/>
      <c r="G515" s="59"/>
      <c r="O515" s="59"/>
      <c r="P515" s="59"/>
      <c r="Q515" s="59"/>
      <c r="R515" s="59"/>
      <c r="S515" s="59"/>
    </row>
    <row r="516" spans="6:19" ht="15" hidden="1" x14ac:dyDescent="0.25">
      <c r="F516" s="59"/>
      <c r="G516" s="59"/>
      <c r="O516" s="59"/>
      <c r="P516" s="59"/>
      <c r="Q516" s="59"/>
      <c r="R516" s="59"/>
      <c r="S516" s="59"/>
    </row>
    <row r="517" spans="6:19" ht="15" hidden="1" x14ac:dyDescent="0.25">
      <c r="F517" s="59"/>
      <c r="G517" s="59"/>
      <c r="O517" s="59"/>
      <c r="P517" s="59"/>
      <c r="Q517" s="59"/>
      <c r="R517" s="59"/>
      <c r="S517" s="59"/>
    </row>
    <row r="518" spans="6:19" ht="15" hidden="1" x14ac:dyDescent="0.25">
      <c r="F518" s="59"/>
      <c r="G518" s="59"/>
      <c r="O518" s="59"/>
      <c r="P518" s="59"/>
      <c r="Q518" s="59"/>
      <c r="R518" s="59"/>
      <c r="S518" s="59"/>
    </row>
    <row r="519" spans="6:19" ht="15" hidden="1" x14ac:dyDescent="0.25">
      <c r="F519" s="59"/>
      <c r="G519" s="59"/>
      <c r="O519" s="59"/>
      <c r="P519" s="59"/>
      <c r="Q519" s="59"/>
      <c r="R519" s="59"/>
      <c r="S519" s="59"/>
    </row>
    <row r="520" spans="6:19" ht="15" hidden="1" x14ac:dyDescent="0.25">
      <c r="F520" s="59"/>
      <c r="G520" s="59"/>
      <c r="O520" s="59"/>
      <c r="P520" s="59"/>
      <c r="Q520" s="59"/>
      <c r="R520" s="59"/>
      <c r="S520" s="59"/>
    </row>
    <row r="521" spans="6:19" ht="15" hidden="1" x14ac:dyDescent="0.25">
      <c r="F521" s="59"/>
      <c r="G521" s="59"/>
      <c r="O521" s="59"/>
      <c r="P521" s="59"/>
      <c r="Q521" s="59"/>
      <c r="R521" s="59"/>
      <c r="S521" s="59"/>
    </row>
    <row r="522" spans="6:19" ht="15" hidden="1" x14ac:dyDescent="0.25">
      <c r="F522" s="59"/>
      <c r="G522" s="59"/>
      <c r="O522" s="59"/>
      <c r="P522" s="59"/>
      <c r="Q522" s="59"/>
      <c r="R522" s="59"/>
      <c r="S522" s="59"/>
    </row>
    <row r="523" spans="6:19" ht="15" hidden="1" x14ac:dyDescent="0.25">
      <c r="F523" s="59"/>
      <c r="G523" s="59"/>
      <c r="O523" s="59"/>
      <c r="P523" s="59"/>
      <c r="Q523" s="59"/>
      <c r="R523" s="59"/>
      <c r="S523" s="59"/>
    </row>
    <row r="524" spans="6:19" ht="15" hidden="1" x14ac:dyDescent="0.25">
      <c r="F524" s="59"/>
      <c r="G524" s="59"/>
      <c r="O524" s="59"/>
      <c r="P524" s="59"/>
      <c r="Q524" s="59"/>
      <c r="R524" s="59"/>
      <c r="S524" s="59"/>
    </row>
    <row r="525" spans="6:19" ht="15" hidden="1" x14ac:dyDescent="0.25">
      <c r="F525" s="59"/>
      <c r="G525" s="59"/>
      <c r="O525" s="59"/>
      <c r="P525" s="59"/>
      <c r="Q525" s="59"/>
      <c r="R525" s="59"/>
      <c r="S525" s="59"/>
    </row>
    <row r="526" spans="6:19" ht="15" hidden="1" x14ac:dyDescent="0.25">
      <c r="F526" s="59"/>
      <c r="G526" s="59"/>
      <c r="O526" s="59"/>
      <c r="P526" s="59"/>
      <c r="Q526" s="59"/>
      <c r="R526" s="59"/>
      <c r="S526" s="59"/>
    </row>
    <row r="527" spans="6:19" ht="15" hidden="1" x14ac:dyDescent="0.25">
      <c r="F527" s="59"/>
      <c r="G527" s="59"/>
      <c r="O527" s="59"/>
      <c r="P527" s="59"/>
      <c r="Q527" s="59"/>
      <c r="R527" s="59"/>
      <c r="S527" s="59"/>
    </row>
    <row r="528" spans="6:19" ht="15" hidden="1" x14ac:dyDescent="0.25">
      <c r="F528" s="59"/>
      <c r="G528" s="59"/>
      <c r="O528" s="59"/>
      <c r="P528" s="59"/>
      <c r="Q528" s="59"/>
      <c r="R528" s="59"/>
      <c r="S528" s="59"/>
    </row>
    <row r="529" spans="6:19" ht="15" hidden="1" x14ac:dyDescent="0.25">
      <c r="F529" s="59"/>
      <c r="G529" s="59"/>
      <c r="O529" s="59"/>
      <c r="P529" s="59"/>
      <c r="Q529" s="59"/>
      <c r="R529" s="59"/>
      <c r="S529" s="59"/>
    </row>
    <row r="530" spans="6:19" ht="15" hidden="1" x14ac:dyDescent="0.25">
      <c r="F530" s="59"/>
      <c r="G530" s="59"/>
      <c r="O530" s="59"/>
      <c r="P530" s="59"/>
      <c r="Q530" s="59"/>
      <c r="R530" s="59"/>
      <c r="S530" s="59"/>
    </row>
    <row r="531" spans="6:19" ht="15" hidden="1" x14ac:dyDescent="0.25">
      <c r="F531" s="59"/>
      <c r="G531" s="59"/>
      <c r="O531" s="59"/>
      <c r="P531" s="59"/>
      <c r="Q531" s="59"/>
      <c r="R531" s="59"/>
      <c r="S531" s="59"/>
    </row>
    <row r="532" spans="6:19" ht="15" hidden="1" x14ac:dyDescent="0.25">
      <c r="F532" s="59"/>
      <c r="G532" s="59"/>
      <c r="O532" s="59"/>
      <c r="P532" s="59"/>
      <c r="Q532" s="59"/>
      <c r="R532" s="59"/>
      <c r="S532" s="59"/>
    </row>
    <row r="533" spans="6:19" ht="15" hidden="1" x14ac:dyDescent="0.25">
      <c r="F533" s="59"/>
      <c r="G533" s="59"/>
      <c r="O533" s="59"/>
      <c r="P533" s="59"/>
      <c r="Q533" s="59"/>
      <c r="R533" s="59"/>
      <c r="S533" s="59"/>
    </row>
    <row r="534" spans="6:19" ht="15" hidden="1" x14ac:dyDescent="0.25">
      <c r="F534" s="59"/>
      <c r="G534" s="59"/>
      <c r="O534" s="59"/>
      <c r="P534" s="59"/>
      <c r="Q534" s="59"/>
      <c r="R534" s="59"/>
      <c r="S534" s="59"/>
    </row>
    <row r="535" spans="6:19" ht="15" hidden="1" x14ac:dyDescent="0.25">
      <c r="F535" s="59"/>
      <c r="G535" s="59"/>
      <c r="O535" s="59"/>
      <c r="P535" s="59"/>
      <c r="Q535" s="59"/>
      <c r="R535" s="59"/>
      <c r="S535" s="59"/>
    </row>
    <row r="536" spans="6:19" ht="15" hidden="1" x14ac:dyDescent="0.25">
      <c r="F536" s="59"/>
      <c r="G536" s="59"/>
      <c r="O536" s="59"/>
      <c r="P536" s="59"/>
      <c r="Q536" s="59"/>
      <c r="R536" s="59"/>
      <c r="S536" s="59"/>
    </row>
    <row r="537" spans="6:19" ht="15" hidden="1" x14ac:dyDescent="0.25">
      <c r="F537" s="59"/>
      <c r="G537" s="59"/>
      <c r="O537" s="59"/>
      <c r="P537" s="59"/>
      <c r="Q537" s="59"/>
      <c r="R537" s="59"/>
      <c r="S537" s="59"/>
    </row>
    <row r="538" spans="6:19" ht="15" hidden="1" x14ac:dyDescent="0.25">
      <c r="F538" s="59"/>
      <c r="G538" s="59"/>
      <c r="O538" s="59"/>
      <c r="P538" s="59"/>
      <c r="Q538" s="59"/>
      <c r="R538" s="59"/>
      <c r="S538" s="59"/>
    </row>
    <row r="539" spans="6:19" ht="15" hidden="1" x14ac:dyDescent="0.25">
      <c r="F539" s="59"/>
      <c r="G539" s="59"/>
      <c r="O539" s="59"/>
      <c r="P539" s="59"/>
      <c r="Q539" s="59"/>
      <c r="R539" s="59"/>
      <c r="S539" s="59"/>
    </row>
    <row r="540" spans="6:19" ht="15" hidden="1" x14ac:dyDescent="0.25">
      <c r="F540" s="59"/>
      <c r="G540" s="59"/>
      <c r="O540" s="59"/>
      <c r="P540" s="59"/>
      <c r="Q540" s="59"/>
      <c r="R540" s="59"/>
      <c r="S540" s="59"/>
    </row>
    <row r="541" spans="6:19" ht="15" hidden="1" x14ac:dyDescent="0.25">
      <c r="F541" s="59"/>
      <c r="G541" s="59"/>
      <c r="O541" s="59"/>
      <c r="P541" s="59"/>
      <c r="Q541" s="59"/>
      <c r="R541" s="59"/>
      <c r="S541" s="59"/>
    </row>
    <row r="542" spans="6:19" ht="15" hidden="1" x14ac:dyDescent="0.25">
      <c r="F542" s="59"/>
      <c r="G542" s="59"/>
      <c r="O542" s="59"/>
      <c r="P542" s="59"/>
      <c r="Q542" s="59"/>
      <c r="R542" s="59"/>
      <c r="S542" s="59"/>
    </row>
    <row r="543" spans="6:19" ht="15" hidden="1" x14ac:dyDescent="0.25">
      <c r="F543" s="59"/>
      <c r="G543" s="59"/>
      <c r="O543" s="59"/>
      <c r="P543" s="59"/>
      <c r="Q543" s="59"/>
      <c r="R543" s="59"/>
      <c r="S543" s="59"/>
    </row>
    <row r="544" spans="6:19" ht="15" hidden="1" x14ac:dyDescent="0.25">
      <c r="F544" s="59"/>
      <c r="G544" s="59"/>
      <c r="O544" s="59"/>
      <c r="P544" s="59"/>
      <c r="Q544" s="59"/>
      <c r="R544" s="59"/>
      <c r="S544" s="59"/>
    </row>
    <row r="545" spans="6:19" ht="15" hidden="1" x14ac:dyDescent="0.25">
      <c r="F545" s="59"/>
      <c r="G545" s="59"/>
      <c r="O545" s="59"/>
      <c r="P545" s="59"/>
      <c r="Q545" s="59"/>
      <c r="R545" s="59"/>
      <c r="S545" s="59"/>
    </row>
    <row r="546" spans="6:19" ht="15" hidden="1" x14ac:dyDescent="0.25">
      <c r="F546" s="59"/>
      <c r="G546" s="59"/>
      <c r="O546" s="59"/>
      <c r="P546" s="59"/>
      <c r="Q546" s="59"/>
      <c r="R546" s="59"/>
      <c r="S546" s="59"/>
    </row>
    <row r="547" spans="6:19" ht="15" hidden="1" x14ac:dyDescent="0.25">
      <c r="F547" s="59"/>
      <c r="G547" s="59"/>
      <c r="O547" s="59"/>
      <c r="P547" s="59"/>
      <c r="Q547" s="59"/>
      <c r="R547" s="59"/>
      <c r="S547" s="59"/>
    </row>
    <row r="548" spans="6:19" ht="15" hidden="1" x14ac:dyDescent="0.25">
      <c r="F548" s="59"/>
      <c r="G548" s="59"/>
      <c r="O548" s="59"/>
      <c r="P548" s="59"/>
      <c r="Q548" s="59"/>
      <c r="R548" s="59"/>
      <c r="S548" s="59"/>
    </row>
    <row r="549" spans="6:19" ht="15" hidden="1" x14ac:dyDescent="0.25">
      <c r="F549" s="59"/>
      <c r="G549" s="59"/>
      <c r="O549" s="59"/>
      <c r="P549" s="59"/>
      <c r="Q549" s="59"/>
      <c r="R549" s="59"/>
      <c r="S549" s="59"/>
    </row>
    <row r="550" spans="6:19" ht="15" hidden="1" x14ac:dyDescent="0.25">
      <c r="F550" s="59"/>
      <c r="G550" s="59"/>
      <c r="O550" s="59"/>
      <c r="P550" s="59"/>
      <c r="Q550" s="59"/>
      <c r="R550" s="59"/>
      <c r="S550" s="59"/>
    </row>
    <row r="551" spans="6:19" ht="15" hidden="1" x14ac:dyDescent="0.25">
      <c r="F551" s="59"/>
      <c r="G551" s="59"/>
      <c r="O551" s="59"/>
      <c r="P551" s="59"/>
      <c r="Q551" s="59"/>
      <c r="R551" s="59"/>
      <c r="S551" s="59"/>
    </row>
    <row r="552" spans="6:19" ht="15" hidden="1" x14ac:dyDescent="0.25">
      <c r="F552" s="59"/>
      <c r="G552" s="59"/>
      <c r="O552" s="59"/>
      <c r="P552" s="59"/>
      <c r="Q552" s="59"/>
      <c r="R552" s="59"/>
      <c r="S552" s="59"/>
    </row>
    <row r="553" spans="6:19" ht="15" hidden="1" x14ac:dyDescent="0.25">
      <c r="F553" s="59"/>
      <c r="G553" s="59"/>
      <c r="O553" s="59"/>
      <c r="P553" s="59"/>
      <c r="Q553" s="59"/>
      <c r="R553" s="59"/>
      <c r="S553" s="59"/>
    </row>
    <row r="554" spans="6:19" ht="15" hidden="1" x14ac:dyDescent="0.25">
      <c r="F554" s="59"/>
      <c r="G554" s="59"/>
      <c r="O554" s="59"/>
      <c r="P554" s="59"/>
      <c r="Q554" s="59"/>
      <c r="R554" s="59"/>
      <c r="S554" s="59"/>
    </row>
    <row r="555" spans="6:19" ht="15" hidden="1" x14ac:dyDescent="0.25">
      <c r="F555" s="59"/>
      <c r="G555" s="59"/>
      <c r="O555" s="59"/>
      <c r="P555" s="59"/>
      <c r="Q555" s="59"/>
      <c r="R555" s="59"/>
      <c r="S555" s="59"/>
    </row>
    <row r="556" spans="6:19" ht="15" hidden="1" x14ac:dyDescent="0.25">
      <c r="F556" s="59"/>
      <c r="G556" s="59"/>
      <c r="O556" s="59"/>
      <c r="P556" s="59"/>
      <c r="Q556" s="59"/>
      <c r="R556" s="59"/>
      <c r="S556" s="59"/>
    </row>
    <row r="557" spans="6:19" ht="15" hidden="1" x14ac:dyDescent="0.25">
      <c r="F557" s="59"/>
      <c r="G557" s="59"/>
      <c r="O557" s="59"/>
      <c r="P557" s="59"/>
      <c r="Q557" s="59"/>
      <c r="R557" s="59"/>
      <c r="S557" s="59"/>
    </row>
    <row r="558" spans="6:19" ht="15" hidden="1" x14ac:dyDescent="0.25">
      <c r="F558" s="59"/>
      <c r="G558" s="59"/>
      <c r="O558" s="59"/>
      <c r="P558" s="59"/>
      <c r="Q558" s="59"/>
      <c r="R558" s="59"/>
      <c r="S558" s="59"/>
    </row>
    <row r="559" spans="6:19" ht="15" hidden="1" x14ac:dyDescent="0.25">
      <c r="F559" s="59"/>
      <c r="G559" s="59"/>
      <c r="O559" s="59"/>
      <c r="P559" s="59"/>
      <c r="Q559" s="59"/>
      <c r="R559" s="59"/>
      <c r="S559" s="59"/>
    </row>
    <row r="560" spans="6:19" ht="15" hidden="1" x14ac:dyDescent="0.25">
      <c r="F560" s="59"/>
      <c r="G560" s="59"/>
      <c r="O560" s="59"/>
      <c r="P560" s="59"/>
      <c r="Q560" s="59"/>
      <c r="R560" s="59"/>
      <c r="S560" s="59"/>
    </row>
    <row r="561" spans="6:19" ht="15" hidden="1" x14ac:dyDescent="0.25">
      <c r="F561" s="59"/>
      <c r="G561" s="59"/>
      <c r="O561" s="59"/>
      <c r="P561" s="59"/>
      <c r="Q561" s="59"/>
      <c r="R561" s="59"/>
      <c r="S561" s="59"/>
    </row>
    <row r="562" spans="6:19" ht="15" hidden="1" x14ac:dyDescent="0.25">
      <c r="F562" s="59"/>
      <c r="G562" s="59"/>
      <c r="O562" s="59"/>
      <c r="P562" s="59"/>
      <c r="Q562" s="59"/>
      <c r="R562" s="59"/>
      <c r="S562" s="59"/>
    </row>
    <row r="563" spans="6:19" ht="15" hidden="1" x14ac:dyDescent="0.25">
      <c r="F563" s="59"/>
      <c r="G563" s="59"/>
      <c r="O563" s="59"/>
      <c r="P563" s="59"/>
      <c r="Q563" s="59"/>
      <c r="R563" s="59"/>
      <c r="S563" s="59"/>
    </row>
    <row r="564" spans="6:19" ht="15" hidden="1" x14ac:dyDescent="0.25">
      <c r="F564" s="59"/>
      <c r="G564" s="59"/>
      <c r="O564" s="59"/>
      <c r="P564" s="59"/>
      <c r="Q564" s="59"/>
      <c r="R564" s="59"/>
      <c r="S564" s="59"/>
    </row>
    <row r="565" spans="6:19" ht="15" hidden="1" x14ac:dyDescent="0.25">
      <c r="F565" s="59"/>
      <c r="G565" s="59"/>
      <c r="O565" s="59"/>
      <c r="P565" s="59"/>
      <c r="Q565" s="59"/>
      <c r="R565" s="59"/>
      <c r="S565" s="59"/>
    </row>
    <row r="566" spans="6:19" ht="15" hidden="1" x14ac:dyDescent="0.25">
      <c r="F566" s="59"/>
      <c r="G566" s="59"/>
      <c r="O566" s="59"/>
      <c r="P566" s="59"/>
      <c r="Q566" s="59"/>
      <c r="R566" s="59"/>
      <c r="S566" s="59"/>
    </row>
    <row r="567" spans="6:19" ht="15" hidden="1" x14ac:dyDescent="0.25">
      <c r="F567" s="59"/>
      <c r="G567" s="59"/>
      <c r="O567" s="59"/>
      <c r="P567" s="59"/>
      <c r="Q567" s="59"/>
      <c r="R567" s="59"/>
      <c r="S567" s="59"/>
    </row>
    <row r="568" spans="6:19" ht="15" hidden="1" x14ac:dyDescent="0.25">
      <c r="F568" s="59"/>
      <c r="G568" s="59"/>
      <c r="O568" s="59"/>
      <c r="P568" s="59"/>
      <c r="Q568" s="59"/>
      <c r="R568" s="59"/>
      <c r="S568" s="59"/>
    </row>
    <row r="569" spans="6:19" ht="15" hidden="1" x14ac:dyDescent="0.25">
      <c r="F569" s="59"/>
      <c r="G569" s="59"/>
      <c r="O569" s="59"/>
      <c r="P569" s="59"/>
      <c r="Q569" s="59"/>
      <c r="R569" s="59"/>
      <c r="S569" s="59"/>
    </row>
    <row r="570" spans="6:19" ht="15" hidden="1" x14ac:dyDescent="0.25">
      <c r="F570" s="59"/>
      <c r="G570" s="59"/>
      <c r="O570" s="59"/>
      <c r="P570" s="59"/>
      <c r="Q570" s="59"/>
      <c r="R570" s="59"/>
      <c r="S570" s="59"/>
    </row>
    <row r="571" spans="6:19" ht="15" hidden="1" x14ac:dyDescent="0.25">
      <c r="F571" s="59"/>
      <c r="G571" s="59"/>
      <c r="O571" s="59"/>
      <c r="P571" s="59"/>
      <c r="Q571" s="59"/>
      <c r="R571" s="59"/>
      <c r="S571" s="59"/>
    </row>
    <row r="572" spans="6:19" ht="15" hidden="1" x14ac:dyDescent="0.25">
      <c r="F572" s="59"/>
      <c r="G572" s="59"/>
      <c r="O572" s="59"/>
      <c r="P572" s="59"/>
      <c r="Q572" s="59"/>
      <c r="R572" s="59"/>
      <c r="S572" s="59"/>
    </row>
    <row r="573" spans="6:19" ht="15" hidden="1" x14ac:dyDescent="0.25">
      <c r="F573" s="59"/>
      <c r="G573" s="59"/>
      <c r="O573" s="59"/>
      <c r="P573" s="59"/>
      <c r="Q573" s="59"/>
      <c r="R573" s="59"/>
      <c r="S573" s="59"/>
    </row>
    <row r="574" spans="6:19" ht="15" hidden="1" x14ac:dyDescent="0.25">
      <c r="F574" s="59"/>
      <c r="G574" s="59"/>
      <c r="O574" s="59"/>
      <c r="P574" s="59"/>
      <c r="Q574" s="59"/>
      <c r="R574" s="59"/>
      <c r="S574" s="59"/>
    </row>
    <row r="575" spans="6:19" ht="15" hidden="1" x14ac:dyDescent="0.25">
      <c r="F575" s="59"/>
      <c r="G575" s="59"/>
      <c r="O575" s="59"/>
      <c r="P575" s="59"/>
      <c r="Q575" s="59"/>
      <c r="R575" s="59"/>
      <c r="S575" s="59"/>
    </row>
    <row r="576" spans="6:19" ht="15" hidden="1" x14ac:dyDescent="0.25">
      <c r="F576" s="59"/>
      <c r="G576" s="59"/>
      <c r="O576" s="59"/>
      <c r="P576" s="59"/>
      <c r="Q576" s="59"/>
      <c r="R576" s="59"/>
      <c r="S576" s="59"/>
    </row>
    <row r="577" spans="6:19" ht="15" hidden="1" x14ac:dyDescent="0.25">
      <c r="F577" s="59"/>
      <c r="G577" s="59"/>
      <c r="O577" s="59"/>
      <c r="P577" s="59"/>
      <c r="Q577" s="59"/>
      <c r="R577" s="59"/>
      <c r="S577" s="59"/>
    </row>
    <row r="578" spans="6:19" ht="15" hidden="1" x14ac:dyDescent="0.25">
      <c r="F578" s="59"/>
      <c r="G578" s="59"/>
      <c r="O578" s="59"/>
      <c r="P578" s="59"/>
      <c r="Q578" s="59"/>
      <c r="R578" s="59"/>
      <c r="S578" s="59"/>
    </row>
    <row r="579" spans="6:19" ht="15" hidden="1" x14ac:dyDescent="0.25">
      <c r="F579" s="59"/>
      <c r="G579" s="59"/>
      <c r="O579" s="59"/>
      <c r="P579" s="59"/>
      <c r="Q579" s="59"/>
      <c r="R579" s="59"/>
      <c r="S579" s="59"/>
    </row>
    <row r="580" spans="6:19" ht="15" hidden="1" x14ac:dyDescent="0.25">
      <c r="F580" s="59"/>
      <c r="G580" s="59"/>
      <c r="O580" s="59"/>
      <c r="P580" s="59"/>
      <c r="Q580" s="59"/>
      <c r="R580" s="59"/>
      <c r="S580" s="59"/>
    </row>
    <row r="581" spans="6:19" ht="15" hidden="1" x14ac:dyDescent="0.25">
      <c r="F581" s="59"/>
      <c r="G581" s="59"/>
      <c r="O581" s="59"/>
      <c r="P581" s="59"/>
      <c r="Q581" s="59"/>
      <c r="R581" s="59"/>
      <c r="S581" s="59"/>
    </row>
    <row r="582" spans="6:19" ht="15" hidden="1" x14ac:dyDescent="0.25">
      <c r="F582" s="59"/>
      <c r="G582" s="59"/>
      <c r="O582" s="59"/>
      <c r="P582" s="59"/>
      <c r="Q582" s="59"/>
      <c r="R582" s="59"/>
      <c r="S582" s="59"/>
    </row>
    <row r="583" spans="6:19" ht="15" hidden="1" x14ac:dyDescent="0.25">
      <c r="F583" s="59"/>
      <c r="G583" s="59"/>
      <c r="O583" s="59"/>
      <c r="P583" s="59"/>
      <c r="Q583" s="59"/>
      <c r="R583" s="59"/>
      <c r="S583" s="59"/>
    </row>
    <row r="584" spans="6:19" ht="15" hidden="1" x14ac:dyDescent="0.25">
      <c r="F584" s="59"/>
      <c r="G584" s="59"/>
      <c r="O584" s="59"/>
      <c r="P584" s="59"/>
      <c r="Q584" s="59"/>
      <c r="R584" s="59"/>
      <c r="S584" s="59"/>
    </row>
    <row r="585" spans="6:19" ht="15" hidden="1" x14ac:dyDescent="0.25">
      <c r="F585" s="59"/>
      <c r="G585" s="59"/>
      <c r="O585" s="59"/>
      <c r="P585" s="59"/>
      <c r="Q585" s="59"/>
      <c r="R585" s="59"/>
      <c r="S585" s="59"/>
    </row>
    <row r="586" spans="6:19" ht="15" hidden="1" x14ac:dyDescent="0.25">
      <c r="F586" s="59"/>
      <c r="G586" s="59"/>
      <c r="O586" s="59"/>
      <c r="P586" s="59"/>
      <c r="Q586" s="59"/>
      <c r="R586" s="59"/>
      <c r="S586" s="59"/>
    </row>
    <row r="587" spans="6:19" ht="15" hidden="1" x14ac:dyDescent="0.25">
      <c r="F587" s="59"/>
      <c r="G587" s="59"/>
      <c r="O587" s="59"/>
      <c r="P587" s="59"/>
      <c r="Q587" s="59"/>
      <c r="R587" s="59"/>
      <c r="S587" s="59"/>
    </row>
    <row r="588" spans="6:19" ht="15" hidden="1" x14ac:dyDescent="0.25">
      <c r="F588" s="59"/>
      <c r="G588" s="59"/>
      <c r="O588" s="59"/>
      <c r="P588" s="59"/>
      <c r="Q588" s="59"/>
      <c r="R588" s="59"/>
      <c r="S588" s="59"/>
    </row>
    <row r="589" spans="6:19" ht="15" hidden="1" x14ac:dyDescent="0.25">
      <c r="F589" s="59"/>
      <c r="G589" s="59"/>
      <c r="O589" s="59"/>
      <c r="P589" s="59"/>
      <c r="Q589" s="59"/>
      <c r="R589" s="59"/>
      <c r="S589" s="59"/>
    </row>
    <row r="590" spans="6:19" ht="15" hidden="1" x14ac:dyDescent="0.25">
      <c r="F590" s="59"/>
      <c r="G590" s="59"/>
      <c r="O590" s="59"/>
      <c r="P590" s="59"/>
      <c r="Q590" s="59"/>
      <c r="R590" s="59"/>
      <c r="S590" s="59"/>
    </row>
    <row r="591" spans="6:19" ht="15" hidden="1" x14ac:dyDescent="0.25">
      <c r="F591" s="59"/>
      <c r="G591" s="59"/>
      <c r="O591" s="59"/>
      <c r="P591" s="59"/>
      <c r="Q591" s="59"/>
      <c r="R591" s="59"/>
      <c r="S591" s="59"/>
    </row>
    <row r="592" spans="6:19" ht="15" hidden="1" x14ac:dyDescent="0.25">
      <c r="F592" s="59"/>
      <c r="G592" s="59"/>
      <c r="O592" s="59"/>
      <c r="P592" s="59"/>
      <c r="Q592" s="59"/>
      <c r="R592" s="59"/>
      <c r="S592" s="59"/>
    </row>
    <row r="593" spans="6:19" ht="15" hidden="1" x14ac:dyDescent="0.25">
      <c r="F593" s="59"/>
      <c r="G593" s="59"/>
      <c r="O593" s="59"/>
      <c r="P593" s="59"/>
      <c r="Q593" s="59"/>
      <c r="R593" s="59"/>
      <c r="S593" s="59"/>
    </row>
    <row r="594" spans="6:19" ht="15" hidden="1" x14ac:dyDescent="0.25">
      <c r="F594" s="59"/>
      <c r="G594" s="59"/>
      <c r="O594" s="59"/>
      <c r="P594" s="59"/>
      <c r="Q594" s="59"/>
      <c r="R594" s="59"/>
      <c r="S594" s="59"/>
    </row>
    <row r="595" spans="6:19" ht="15" hidden="1" x14ac:dyDescent="0.25">
      <c r="F595" s="59"/>
      <c r="G595" s="59"/>
      <c r="O595" s="59"/>
      <c r="P595" s="59"/>
      <c r="Q595" s="59"/>
      <c r="R595" s="59"/>
      <c r="S595" s="59"/>
    </row>
    <row r="596" spans="6:19" ht="15" hidden="1" x14ac:dyDescent="0.25">
      <c r="F596" s="59"/>
      <c r="G596" s="59"/>
      <c r="O596" s="59"/>
      <c r="P596" s="59"/>
      <c r="Q596" s="59"/>
      <c r="R596" s="59"/>
      <c r="S596" s="59"/>
    </row>
    <row r="597" spans="6:19" ht="15" hidden="1" x14ac:dyDescent="0.25">
      <c r="F597" s="59"/>
      <c r="G597" s="59"/>
      <c r="O597" s="59"/>
      <c r="P597" s="59"/>
      <c r="Q597" s="59"/>
      <c r="R597" s="59"/>
      <c r="S597" s="59"/>
    </row>
    <row r="598" spans="6:19" ht="15" hidden="1" x14ac:dyDescent="0.25">
      <c r="F598" s="59"/>
      <c r="G598" s="59"/>
      <c r="O598" s="59"/>
      <c r="P598" s="59"/>
      <c r="Q598" s="59"/>
      <c r="R598" s="59"/>
      <c r="S598" s="59"/>
    </row>
    <row r="599" spans="6:19" ht="15" hidden="1" x14ac:dyDescent="0.25">
      <c r="F599" s="59"/>
      <c r="G599" s="59"/>
      <c r="O599" s="59"/>
      <c r="P599" s="59"/>
      <c r="Q599" s="59"/>
      <c r="R599" s="59"/>
      <c r="S599" s="59"/>
    </row>
    <row r="600" spans="6:19" ht="15" hidden="1" x14ac:dyDescent="0.25">
      <c r="F600" s="59"/>
      <c r="G600" s="59"/>
      <c r="O600" s="59"/>
      <c r="P600" s="59"/>
      <c r="Q600" s="59"/>
      <c r="R600" s="59"/>
      <c r="S600" s="59"/>
    </row>
    <row r="601" spans="6:19" ht="15" hidden="1" x14ac:dyDescent="0.25">
      <c r="F601" s="59"/>
      <c r="G601" s="59"/>
      <c r="O601" s="59"/>
      <c r="P601" s="59"/>
      <c r="Q601" s="59"/>
      <c r="R601" s="59"/>
      <c r="S601" s="59"/>
    </row>
    <row r="602" spans="6:19" ht="15" hidden="1" x14ac:dyDescent="0.25">
      <c r="F602" s="59"/>
      <c r="G602" s="59"/>
      <c r="O602" s="59"/>
      <c r="P602" s="59"/>
      <c r="Q602" s="59"/>
      <c r="R602" s="59"/>
      <c r="S602" s="59"/>
    </row>
    <row r="603" spans="6:19" ht="15" hidden="1" x14ac:dyDescent="0.25">
      <c r="F603" s="59"/>
      <c r="G603" s="59"/>
      <c r="O603" s="59"/>
      <c r="P603" s="59"/>
      <c r="Q603" s="59"/>
      <c r="R603" s="59"/>
      <c r="S603" s="59"/>
    </row>
    <row r="604" spans="6:19" ht="15" hidden="1" x14ac:dyDescent="0.25">
      <c r="F604" s="59"/>
      <c r="G604" s="59"/>
      <c r="O604" s="59"/>
      <c r="P604" s="59"/>
      <c r="Q604" s="59"/>
      <c r="R604" s="59"/>
      <c r="S604" s="59"/>
    </row>
    <row r="605" spans="6:19" ht="15" hidden="1" x14ac:dyDescent="0.25">
      <c r="F605" s="59"/>
      <c r="G605" s="59"/>
      <c r="O605" s="59"/>
      <c r="P605" s="59"/>
      <c r="Q605" s="59"/>
      <c r="R605" s="59"/>
      <c r="S605" s="59"/>
    </row>
    <row r="606" spans="6:19" ht="15" hidden="1" x14ac:dyDescent="0.25">
      <c r="F606" s="59"/>
      <c r="G606" s="59"/>
      <c r="O606" s="59"/>
      <c r="P606" s="59"/>
      <c r="Q606" s="59"/>
      <c r="R606" s="59"/>
      <c r="S606" s="59"/>
    </row>
    <row r="607" spans="6:19" ht="15" hidden="1" x14ac:dyDescent="0.25">
      <c r="F607" s="59"/>
      <c r="G607" s="59"/>
      <c r="O607" s="59"/>
      <c r="P607" s="59"/>
      <c r="Q607" s="59"/>
      <c r="R607" s="59"/>
      <c r="S607" s="59"/>
    </row>
    <row r="608" spans="6:19" ht="15" hidden="1" x14ac:dyDescent="0.25">
      <c r="F608" s="59"/>
      <c r="G608" s="59"/>
      <c r="O608" s="59"/>
      <c r="P608" s="59"/>
      <c r="Q608" s="59"/>
      <c r="R608" s="59"/>
      <c r="S608" s="59"/>
    </row>
    <row r="609" spans="6:19" ht="15" hidden="1" x14ac:dyDescent="0.25">
      <c r="F609" s="59"/>
      <c r="G609" s="59"/>
      <c r="O609" s="59"/>
      <c r="P609" s="59"/>
      <c r="Q609" s="59"/>
      <c r="R609" s="59"/>
      <c r="S609" s="59"/>
    </row>
    <row r="610" spans="6:19" ht="15" hidden="1" x14ac:dyDescent="0.25">
      <c r="F610" s="59"/>
      <c r="G610" s="59"/>
      <c r="O610" s="59"/>
      <c r="P610" s="59"/>
      <c r="Q610" s="59"/>
      <c r="R610" s="59"/>
      <c r="S610" s="59"/>
    </row>
    <row r="611" spans="6:19" ht="15" hidden="1" x14ac:dyDescent="0.25">
      <c r="F611" s="59"/>
      <c r="G611" s="59"/>
      <c r="O611" s="59"/>
      <c r="P611" s="59"/>
      <c r="Q611" s="59"/>
      <c r="R611" s="59"/>
      <c r="S611" s="59"/>
    </row>
    <row r="612" spans="6:19" ht="15" hidden="1" x14ac:dyDescent="0.25">
      <c r="F612" s="59"/>
      <c r="G612" s="59"/>
      <c r="O612" s="59"/>
      <c r="P612" s="59"/>
      <c r="Q612" s="59"/>
      <c r="R612" s="59"/>
      <c r="S612" s="59"/>
    </row>
    <row r="613" spans="6:19" ht="15" hidden="1" x14ac:dyDescent="0.25">
      <c r="F613" s="59"/>
      <c r="G613" s="59"/>
      <c r="O613" s="59"/>
      <c r="P613" s="59"/>
      <c r="Q613" s="59"/>
      <c r="R613" s="59"/>
      <c r="S613" s="59"/>
    </row>
    <row r="614" spans="6:19" ht="15" hidden="1" x14ac:dyDescent="0.25">
      <c r="F614" s="59"/>
      <c r="G614" s="59"/>
      <c r="O614" s="59"/>
      <c r="P614" s="59"/>
      <c r="Q614" s="59"/>
      <c r="R614" s="59"/>
      <c r="S614" s="59"/>
    </row>
    <row r="615" spans="6:19" ht="15" hidden="1" x14ac:dyDescent="0.25">
      <c r="F615" s="59"/>
      <c r="G615" s="59"/>
      <c r="O615" s="59"/>
      <c r="P615" s="59"/>
      <c r="Q615" s="59"/>
      <c r="R615" s="59"/>
      <c r="S615" s="59"/>
    </row>
    <row r="616" spans="6:19" ht="15" hidden="1" x14ac:dyDescent="0.25">
      <c r="F616" s="59"/>
      <c r="G616" s="59"/>
      <c r="O616" s="59"/>
      <c r="P616" s="59"/>
      <c r="Q616" s="59"/>
      <c r="R616" s="59"/>
      <c r="S616" s="59"/>
    </row>
    <row r="617" spans="6:19" ht="15" hidden="1" x14ac:dyDescent="0.25">
      <c r="F617" s="59"/>
      <c r="G617" s="59"/>
      <c r="O617" s="59"/>
      <c r="P617" s="59"/>
      <c r="Q617" s="59"/>
      <c r="R617" s="59"/>
      <c r="S617" s="59"/>
    </row>
    <row r="618" spans="6:19" ht="15" hidden="1" x14ac:dyDescent="0.25">
      <c r="F618" s="59"/>
      <c r="G618" s="59"/>
      <c r="O618" s="59"/>
      <c r="P618" s="59"/>
      <c r="Q618" s="59"/>
      <c r="R618" s="59"/>
      <c r="S618" s="59"/>
    </row>
    <row r="619" spans="6:19" ht="15" hidden="1" x14ac:dyDescent="0.25">
      <c r="F619" s="59"/>
      <c r="G619" s="59"/>
      <c r="O619" s="59"/>
      <c r="P619" s="59"/>
      <c r="Q619" s="59"/>
      <c r="R619" s="59"/>
      <c r="S619" s="59"/>
    </row>
    <row r="620" spans="6:19" ht="15" hidden="1" x14ac:dyDescent="0.25">
      <c r="F620" s="59"/>
      <c r="G620" s="59"/>
      <c r="O620" s="59"/>
      <c r="P620" s="59"/>
      <c r="Q620" s="59"/>
      <c r="R620" s="59"/>
      <c r="S620" s="59"/>
    </row>
    <row r="621" spans="6:19" ht="15" hidden="1" x14ac:dyDescent="0.25">
      <c r="F621" s="59"/>
      <c r="G621" s="59"/>
      <c r="O621" s="59"/>
      <c r="P621" s="59"/>
      <c r="Q621" s="59"/>
      <c r="R621" s="59"/>
      <c r="S621" s="59"/>
    </row>
    <row r="622" spans="6:19" ht="15" hidden="1" x14ac:dyDescent="0.25">
      <c r="F622" s="59"/>
      <c r="G622" s="59"/>
      <c r="O622" s="59"/>
      <c r="P622" s="59"/>
      <c r="Q622" s="59"/>
      <c r="R622" s="59"/>
      <c r="S622" s="59"/>
    </row>
    <row r="623" spans="6:19" ht="15" hidden="1" x14ac:dyDescent="0.25">
      <c r="F623" s="59"/>
      <c r="G623" s="59"/>
      <c r="O623" s="59"/>
      <c r="P623" s="59"/>
      <c r="Q623" s="59"/>
      <c r="R623" s="59"/>
      <c r="S623" s="59"/>
    </row>
    <row r="624" spans="6:19" ht="15" hidden="1" x14ac:dyDescent="0.25">
      <c r="F624" s="59"/>
      <c r="G624" s="59"/>
      <c r="O624" s="59"/>
      <c r="P624" s="59"/>
      <c r="Q624" s="59"/>
      <c r="R624" s="59"/>
      <c r="S624" s="59"/>
    </row>
    <row r="625" spans="6:19" ht="15" hidden="1" x14ac:dyDescent="0.25">
      <c r="F625" s="59"/>
      <c r="G625" s="59"/>
      <c r="O625" s="59"/>
      <c r="P625" s="59"/>
      <c r="Q625" s="59"/>
      <c r="R625" s="59"/>
      <c r="S625" s="59"/>
    </row>
    <row r="626" spans="6:19" ht="15" hidden="1" x14ac:dyDescent="0.25">
      <c r="F626" s="59"/>
      <c r="G626" s="59"/>
      <c r="O626" s="59"/>
      <c r="P626" s="59"/>
      <c r="Q626" s="59"/>
      <c r="R626" s="59"/>
      <c r="S626" s="59"/>
    </row>
    <row r="627" spans="6:19" ht="15" hidden="1" x14ac:dyDescent="0.25">
      <c r="F627" s="59"/>
      <c r="G627" s="59"/>
      <c r="O627" s="59"/>
      <c r="P627" s="59"/>
      <c r="Q627" s="59"/>
      <c r="R627" s="59"/>
      <c r="S627" s="59"/>
    </row>
    <row r="628" spans="6:19" ht="15" hidden="1" x14ac:dyDescent="0.25">
      <c r="F628" s="59"/>
      <c r="G628" s="59"/>
      <c r="O628" s="59"/>
      <c r="P628" s="59"/>
      <c r="Q628" s="59"/>
      <c r="R628" s="59"/>
      <c r="S628" s="59"/>
    </row>
    <row r="629" spans="6:19" ht="15" hidden="1" x14ac:dyDescent="0.25">
      <c r="F629" s="59"/>
      <c r="G629" s="59"/>
      <c r="O629" s="59"/>
      <c r="P629" s="59"/>
      <c r="Q629" s="59"/>
      <c r="R629" s="59"/>
      <c r="S629" s="59"/>
    </row>
    <row r="630" spans="6:19" ht="15" hidden="1" x14ac:dyDescent="0.25">
      <c r="F630" s="59"/>
      <c r="G630" s="59"/>
      <c r="O630" s="59"/>
      <c r="P630" s="59"/>
      <c r="Q630" s="59"/>
      <c r="R630" s="59"/>
      <c r="S630" s="59"/>
    </row>
    <row r="631" spans="6:19" ht="15" hidden="1" x14ac:dyDescent="0.25">
      <c r="F631" s="59"/>
      <c r="G631" s="59"/>
      <c r="O631" s="59"/>
      <c r="P631" s="59"/>
      <c r="Q631" s="59"/>
      <c r="R631" s="59"/>
      <c r="S631" s="59"/>
    </row>
    <row r="632" spans="6:19" ht="15" hidden="1" x14ac:dyDescent="0.25">
      <c r="F632" s="59"/>
      <c r="G632" s="59"/>
      <c r="O632" s="59"/>
      <c r="P632" s="59"/>
      <c r="Q632" s="59"/>
      <c r="R632" s="59"/>
      <c r="S632" s="59"/>
    </row>
    <row r="633" spans="6:19" ht="15" hidden="1" x14ac:dyDescent="0.25">
      <c r="F633" s="59"/>
      <c r="G633" s="59"/>
      <c r="O633" s="59"/>
      <c r="P633" s="59"/>
      <c r="Q633" s="59"/>
      <c r="R633" s="59"/>
      <c r="S633" s="59"/>
    </row>
    <row r="634" spans="6:19" ht="15" hidden="1" x14ac:dyDescent="0.25">
      <c r="F634" s="59"/>
      <c r="G634" s="59"/>
      <c r="O634" s="59"/>
      <c r="P634" s="59"/>
      <c r="Q634" s="59"/>
      <c r="R634" s="59"/>
      <c r="S634" s="59"/>
    </row>
    <row r="635" spans="6:19" ht="15" hidden="1" x14ac:dyDescent="0.25">
      <c r="F635" s="59"/>
      <c r="G635" s="59"/>
      <c r="O635" s="59"/>
      <c r="P635" s="59"/>
      <c r="Q635" s="59"/>
      <c r="R635" s="59"/>
      <c r="S635" s="59"/>
    </row>
    <row r="636" spans="6:19" ht="15" hidden="1" x14ac:dyDescent="0.25">
      <c r="F636" s="59"/>
      <c r="G636" s="59"/>
      <c r="O636" s="59"/>
      <c r="P636" s="59"/>
      <c r="Q636" s="59"/>
      <c r="R636" s="59"/>
      <c r="S636" s="59"/>
    </row>
    <row r="637" spans="6:19" ht="15" hidden="1" x14ac:dyDescent="0.25">
      <c r="F637" s="59"/>
      <c r="G637" s="59"/>
      <c r="O637" s="59"/>
      <c r="P637" s="59"/>
      <c r="Q637" s="59"/>
      <c r="R637" s="59"/>
      <c r="S637" s="59"/>
    </row>
    <row r="638" spans="6:19" ht="15" hidden="1" x14ac:dyDescent="0.25">
      <c r="F638" s="59"/>
      <c r="G638" s="59"/>
      <c r="O638" s="59"/>
      <c r="P638" s="59"/>
      <c r="Q638" s="59"/>
      <c r="R638" s="59"/>
      <c r="S638" s="59"/>
    </row>
    <row r="639" spans="6:19" ht="15" hidden="1" x14ac:dyDescent="0.25">
      <c r="F639" s="59"/>
      <c r="G639" s="59"/>
      <c r="O639" s="59"/>
      <c r="P639" s="59"/>
      <c r="Q639" s="59"/>
      <c r="R639" s="59"/>
      <c r="S639" s="59"/>
    </row>
    <row r="640" spans="6:19" ht="15" hidden="1" x14ac:dyDescent="0.25">
      <c r="F640" s="59"/>
      <c r="G640" s="59"/>
      <c r="O640" s="59"/>
      <c r="P640" s="59"/>
      <c r="Q640" s="59"/>
      <c r="R640" s="59"/>
      <c r="S640" s="59"/>
    </row>
    <row r="641" spans="6:19" ht="15" hidden="1" x14ac:dyDescent="0.25">
      <c r="F641" s="59"/>
      <c r="G641" s="59"/>
      <c r="O641" s="59"/>
      <c r="P641" s="59"/>
      <c r="Q641" s="59"/>
      <c r="R641" s="59"/>
      <c r="S641" s="59"/>
    </row>
    <row r="642" spans="6:19" ht="15" hidden="1" x14ac:dyDescent="0.25">
      <c r="F642" s="59"/>
      <c r="G642" s="59"/>
      <c r="O642" s="59"/>
      <c r="P642" s="59"/>
      <c r="Q642" s="59"/>
      <c r="R642" s="59"/>
      <c r="S642" s="59"/>
    </row>
    <row r="643" spans="6:19" ht="15" hidden="1" x14ac:dyDescent="0.25">
      <c r="F643" s="59"/>
      <c r="G643" s="59"/>
      <c r="O643" s="59"/>
      <c r="P643" s="59"/>
      <c r="Q643" s="59"/>
      <c r="R643" s="59"/>
      <c r="S643" s="59"/>
    </row>
    <row r="644" spans="6:19" ht="15" hidden="1" x14ac:dyDescent="0.25">
      <c r="F644" s="59"/>
      <c r="G644" s="59"/>
      <c r="O644" s="59"/>
      <c r="P644" s="59"/>
      <c r="Q644" s="59"/>
      <c r="R644" s="59"/>
      <c r="S644" s="59"/>
    </row>
    <row r="645" spans="6:19" ht="15" hidden="1" x14ac:dyDescent="0.25">
      <c r="F645" s="59"/>
      <c r="G645" s="59"/>
      <c r="O645" s="59"/>
      <c r="P645" s="59"/>
      <c r="Q645" s="59"/>
      <c r="R645" s="59"/>
      <c r="S645" s="59"/>
    </row>
    <row r="646" spans="6:19" ht="15" hidden="1" x14ac:dyDescent="0.25">
      <c r="F646" s="59"/>
      <c r="G646" s="59"/>
      <c r="O646" s="59"/>
      <c r="P646" s="59"/>
      <c r="Q646" s="59"/>
      <c r="R646" s="59"/>
      <c r="S646" s="59"/>
    </row>
    <row r="647" spans="6:19" ht="15" hidden="1" x14ac:dyDescent="0.25">
      <c r="F647" s="59"/>
      <c r="G647" s="59"/>
      <c r="O647" s="59"/>
      <c r="P647" s="59"/>
      <c r="Q647" s="59"/>
      <c r="R647" s="59"/>
      <c r="S647" s="59"/>
    </row>
    <row r="648" spans="6:19" ht="15" hidden="1" x14ac:dyDescent="0.25">
      <c r="F648" s="59"/>
      <c r="G648" s="59"/>
      <c r="O648" s="59"/>
      <c r="P648" s="59"/>
      <c r="Q648" s="59"/>
      <c r="R648" s="59"/>
      <c r="S648" s="59"/>
    </row>
    <row r="649" spans="6:19" ht="15" hidden="1" x14ac:dyDescent="0.25">
      <c r="F649" s="59"/>
      <c r="G649" s="59"/>
      <c r="O649" s="59"/>
      <c r="P649" s="59"/>
      <c r="Q649" s="59"/>
      <c r="R649" s="59"/>
      <c r="S649" s="59"/>
    </row>
    <row r="650" spans="6:19" ht="15" hidden="1" x14ac:dyDescent="0.25">
      <c r="F650" s="59"/>
      <c r="G650" s="59"/>
      <c r="O650" s="59"/>
      <c r="P650" s="59"/>
      <c r="Q650" s="59"/>
      <c r="R650" s="59"/>
      <c r="S650" s="59"/>
    </row>
    <row r="651" spans="6:19" ht="15" hidden="1" x14ac:dyDescent="0.25">
      <c r="F651" s="59"/>
      <c r="G651" s="59"/>
      <c r="O651" s="59"/>
      <c r="P651" s="59"/>
      <c r="Q651" s="59"/>
      <c r="R651" s="59"/>
      <c r="S651" s="59"/>
    </row>
    <row r="652" spans="6:19" ht="15" hidden="1" x14ac:dyDescent="0.25">
      <c r="F652" s="59"/>
      <c r="G652" s="59"/>
      <c r="O652" s="59"/>
      <c r="P652" s="59"/>
      <c r="Q652" s="59"/>
      <c r="R652" s="59"/>
      <c r="S652" s="59"/>
    </row>
    <row r="653" spans="6:19" ht="15" hidden="1" x14ac:dyDescent="0.25">
      <c r="F653" s="59"/>
      <c r="G653" s="59"/>
      <c r="O653" s="59"/>
      <c r="P653" s="59"/>
      <c r="Q653" s="59"/>
      <c r="R653" s="59"/>
      <c r="S653" s="59"/>
    </row>
    <row r="654" spans="6:19" ht="15" hidden="1" x14ac:dyDescent="0.25">
      <c r="F654" s="59"/>
      <c r="G654" s="59"/>
      <c r="O654" s="59"/>
      <c r="P654" s="59"/>
      <c r="Q654" s="59"/>
      <c r="R654" s="59"/>
      <c r="S654" s="59"/>
    </row>
    <row r="655" spans="6:19" ht="15" hidden="1" x14ac:dyDescent="0.25">
      <c r="F655" s="59"/>
      <c r="G655" s="59"/>
      <c r="O655" s="59"/>
      <c r="P655" s="59"/>
      <c r="Q655" s="59"/>
      <c r="R655" s="59"/>
      <c r="S655" s="59"/>
    </row>
    <row r="656" spans="6:19" ht="15" hidden="1" x14ac:dyDescent="0.25">
      <c r="F656" s="59"/>
      <c r="G656" s="59"/>
      <c r="O656" s="59"/>
      <c r="P656" s="59"/>
      <c r="Q656" s="59"/>
      <c r="R656" s="59"/>
      <c r="S656" s="59"/>
    </row>
    <row r="657" spans="6:19" ht="15" hidden="1" x14ac:dyDescent="0.25">
      <c r="F657" s="59"/>
      <c r="G657" s="59"/>
      <c r="O657" s="59"/>
      <c r="P657" s="59"/>
      <c r="Q657" s="59"/>
      <c r="R657" s="59"/>
      <c r="S657" s="59"/>
    </row>
    <row r="658" spans="6:19" ht="15" hidden="1" x14ac:dyDescent="0.25">
      <c r="F658" s="59"/>
      <c r="G658" s="59"/>
      <c r="O658" s="59"/>
      <c r="P658" s="59"/>
      <c r="Q658" s="59"/>
      <c r="R658" s="59"/>
      <c r="S658" s="59"/>
    </row>
    <row r="659" spans="6:19" ht="15" hidden="1" x14ac:dyDescent="0.25">
      <c r="F659" s="59"/>
      <c r="G659" s="59"/>
      <c r="O659" s="59"/>
      <c r="P659" s="59"/>
      <c r="Q659" s="59"/>
      <c r="R659" s="59"/>
      <c r="S659" s="59"/>
    </row>
    <row r="660" spans="6:19" ht="15" hidden="1" x14ac:dyDescent="0.25">
      <c r="F660" s="59"/>
      <c r="G660" s="59"/>
      <c r="O660" s="59"/>
      <c r="P660" s="59"/>
      <c r="Q660" s="59"/>
      <c r="R660" s="59"/>
      <c r="S660" s="59"/>
    </row>
    <row r="661" spans="6:19" ht="15" hidden="1" x14ac:dyDescent="0.25">
      <c r="F661" s="59"/>
      <c r="G661" s="59"/>
      <c r="O661" s="59"/>
      <c r="P661" s="59"/>
      <c r="Q661" s="59"/>
      <c r="R661" s="59"/>
      <c r="S661" s="59"/>
    </row>
    <row r="662" spans="6:19" ht="15" hidden="1" x14ac:dyDescent="0.25">
      <c r="F662" s="59"/>
      <c r="G662" s="59"/>
      <c r="O662" s="59"/>
      <c r="P662" s="59"/>
      <c r="Q662" s="59"/>
      <c r="R662" s="59"/>
      <c r="S662" s="59"/>
    </row>
    <row r="663" spans="6:19" ht="15" hidden="1" x14ac:dyDescent="0.25">
      <c r="F663" s="59"/>
      <c r="G663" s="59"/>
      <c r="O663" s="59"/>
      <c r="P663" s="59"/>
      <c r="Q663" s="59"/>
      <c r="R663" s="59"/>
      <c r="S663" s="59"/>
    </row>
    <row r="664" spans="6:19" ht="15" hidden="1" x14ac:dyDescent="0.25">
      <c r="F664" s="59"/>
      <c r="G664" s="59"/>
      <c r="O664" s="59"/>
      <c r="P664" s="59"/>
      <c r="Q664" s="59"/>
      <c r="R664" s="59"/>
      <c r="S664" s="59"/>
    </row>
    <row r="665" spans="6:19" ht="15" hidden="1" x14ac:dyDescent="0.25">
      <c r="F665" s="59"/>
      <c r="G665" s="59"/>
      <c r="O665" s="59"/>
      <c r="P665" s="59"/>
      <c r="Q665" s="59"/>
      <c r="R665" s="59"/>
      <c r="S665" s="59"/>
    </row>
    <row r="666" spans="6:19" ht="15" hidden="1" x14ac:dyDescent="0.25">
      <c r="F666" s="59"/>
      <c r="G666" s="59"/>
      <c r="O666" s="59"/>
      <c r="P666" s="59"/>
      <c r="Q666" s="59"/>
      <c r="R666" s="59"/>
      <c r="S666" s="59"/>
    </row>
    <row r="667" spans="6:19" ht="15" hidden="1" x14ac:dyDescent="0.25">
      <c r="F667" s="59"/>
      <c r="G667" s="59"/>
      <c r="O667" s="59"/>
      <c r="P667" s="59"/>
      <c r="Q667" s="59"/>
      <c r="R667" s="59"/>
      <c r="S667" s="59"/>
    </row>
    <row r="668" spans="6:19" ht="15" hidden="1" x14ac:dyDescent="0.25">
      <c r="F668" s="59"/>
      <c r="G668" s="59"/>
      <c r="O668" s="59"/>
      <c r="P668" s="59"/>
      <c r="Q668" s="59"/>
      <c r="R668" s="59"/>
      <c r="S668" s="59"/>
    </row>
    <row r="669" spans="6:19" ht="15" hidden="1" x14ac:dyDescent="0.25">
      <c r="F669" s="59"/>
      <c r="G669" s="59"/>
      <c r="O669" s="59"/>
      <c r="P669" s="59"/>
      <c r="Q669" s="59"/>
      <c r="R669" s="59"/>
      <c r="S669" s="59"/>
    </row>
    <row r="670" spans="6:19" ht="15" hidden="1" x14ac:dyDescent="0.25">
      <c r="F670" s="59"/>
      <c r="G670" s="59"/>
      <c r="O670" s="59"/>
      <c r="P670" s="59"/>
      <c r="Q670" s="59"/>
      <c r="R670" s="59"/>
      <c r="S670" s="59"/>
    </row>
    <row r="671" spans="6:19" ht="15" hidden="1" x14ac:dyDescent="0.25">
      <c r="F671" s="59"/>
      <c r="G671" s="59"/>
      <c r="O671" s="59"/>
      <c r="P671" s="59"/>
      <c r="Q671" s="59"/>
      <c r="R671" s="59"/>
      <c r="S671" s="59"/>
    </row>
    <row r="672" spans="6:19" ht="15" hidden="1" x14ac:dyDescent="0.25">
      <c r="F672" s="59"/>
      <c r="G672" s="59"/>
      <c r="O672" s="59"/>
      <c r="P672" s="59"/>
      <c r="Q672" s="59"/>
      <c r="R672" s="59"/>
      <c r="S672" s="59"/>
    </row>
    <row r="673" spans="6:19" ht="15" hidden="1" x14ac:dyDescent="0.25">
      <c r="F673" s="59"/>
      <c r="G673" s="59"/>
      <c r="O673" s="59"/>
      <c r="P673" s="59"/>
      <c r="Q673" s="59"/>
      <c r="R673" s="59"/>
      <c r="S673" s="59"/>
    </row>
    <row r="674" spans="6:19" ht="15" hidden="1" x14ac:dyDescent="0.25">
      <c r="F674" s="59"/>
      <c r="G674" s="59"/>
      <c r="O674" s="59"/>
      <c r="P674" s="59"/>
      <c r="Q674" s="59"/>
      <c r="R674" s="59"/>
      <c r="S674" s="59"/>
    </row>
    <row r="675" spans="6:19" ht="15" hidden="1" x14ac:dyDescent="0.25">
      <c r="F675" s="59"/>
      <c r="G675" s="59"/>
      <c r="O675" s="59"/>
      <c r="P675" s="59"/>
      <c r="Q675" s="59"/>
      <c r="R675" s="59"/>
      <c r="S675" s="59"/>
    </row>
    <row r="676" spans="6:19" ht="15" hidden="1" x14ac:dyDescent="0.25">
      <c r="F676" s="59"/>
      <c r="G676" s="59"/>
      <c r="O676" s="59"/>
      <c r="P676" s="59"/>
      <c r="Q676" s="59"/>
      <c r="R676" s="59"/>
      <c r="S676" s="59"/>
    </row>
    <row r="677" spans="6:19" ht="15" hidden="1" x14ac:dyDescent="0.25">
      <c r="F677" s="59"/>
      <c r="G677" s="59"/>
      <c r="O677" s="59"/>
      <c r="P677" s="59"/>
      <c r="Q677" s="59"/>
      <c r="R677" s="59"/>
      <c r="S677" s="59"/>
    </row>
    <row r="678" spans="6:19" ht="15" hidden="1" x14ac:dyDescent="0.25">
      <c r="F678" s="59"/>
      <c r="G678" s="59"/>
      <c r="O678" s="59"/>
      <c r="P678" s="59"/>
      <c r="Q678" s="59"/>
      <c r="R678" s="59"/>
      <c r="S678" s="59"/>
    </row>
    <row r="679" spans="6:19" ht="15" hidden="1" x14ac:dyDescent="0.25">
      <c r="F679" s="59"/>
      <c r="G679" s="59"/>
      <c r="O679" s="59"/>
      <c r="P679" s="59"/>
      <c r="Q679" s="59"/>
      <c r="R679" s="59"/>
      <c r="S679" s="59"/>
    </row>
    <row r="680" spans="6:19" ht="15" hidden="1" x14ac:dyDescent="0.25">
      <c r="F680" s="59"/>
      <c r="G680" s="59"/>
      <c r="O680" s="59"/>
      <c r="P680" s="59"/>
      <c r="Q680" s="59"/>
      <c r="R680" s="59"/>
      <c r="S680" s="59"/>
    </row>
    <row r="681" spans="6:19" ht="15" hidden="1" x14ac:dyDescent="0.25">
      <c r="F681" s="59"/>
      <c r="G681" s="59"/>
      <c r="O681" s="59"/>
      <c r="P681" s="59"/>
      <c r="Q681" s="59"/>
      <c r="R681" s="59"/>
      <c r="S681" s="59"/>
    </row>
    <row r="682" spans="6:19" ht="15" hidden="1" x14ac:dyDescent="0.25">
      <c r="F682" s="59"/>
      <c r="G682" s="59"/>
      <c r="O682" s="59"/>
      <c r="P682" s="59"/>
      <c r="Q682" s="59"/>
      <c r="R682" s="59"/>
      <c r="S682" s="59"/>
    </row>
    <row r="683" spans="6:19" ht="15" hidden="1" x14ac:dyDescent="0.25">
      <c r="F683" s="59"/>
      <c r="G683" s="59"/>
      <c r="O683" s="59"/>
      <c r="P683" s="59"/>
      <c r="Q683" s="59"/>
      <c r="R683" s="59"/>
      <c r="S683" s="59"/>
    </row>
    <row r="684" spans="6:19" ht="15" hidden="1" x14ac:dyDescent="0.25">
      <c r="F684" s="59"/>
      <c r="G684" s="59"/>
      <c r="O684" s="59"/>
      <c r="P684" s="59"/>
      <c r="Q684" s="59"/>
      <c r="R684" s="59"/>
      <c r="S684" s="59"/>
    </row>
    <row r="685" spans="6:19" ht="15" hidden="1" x14ac:dyDescent="0.25">
      <c r="F685" s="59"/>
      <c r="G685" s="59"/>
      <c r="O685" s="59"/>
      <c r="P685" s="59"/>
      <c r="Q685" s="59"/>
      <c r="R685" s="59"/>
      <c r="S685" s="59"/>
    </row>
    <row r="686" spans="6:19" ht="15" hidden="1" x14ac:dyDescent="0.25">
      <c r="F686" s="59"/>
      <c r="G686" s="59"/>
      <c r="O686" s="59"/>
      <c r="P686" s="59"/>
      <c r="Q686" s="59"/>
      <c r="R686" s="59"/>
      <c r="S686" s="59"/>
    </row>
    <row r="687" spans="6:19" ht="15" hidden="1" x14ac:dyDescent="0.25">
      <c r="F687" s="59"/>
      <c r="G687" s="59"/>
      <c r="O687" s="59"/>
      <c r="P687" s="59"/>
      <c r="Q687" s="59"/>
      <c r="R687" s="59"/>
      <c r="S687" s="59"/>
    </row>
    <row r="688" spans="6:19" ht="15" hidden="1" x14ac:dyDescent="0.25">
      <c r="F688" s="59"/>
      <c r="G688" s="59"/>
      <c r="O688" s="59"/>
      <c r="P688" s="59"/>
      <c r="Q688" s="59"/>
      <c r="R688" s="59"/>
      <c r="S688" s="59"/>
    </row>
    <row r="689" spans="6:19" ht="15" hidden="1" x14ac:dyDescent="0.25">
      <c r="F689" s="59"/>
      <c r="G689" s="59"/>
      <c r="O689" s="59"/>
      <c r="P689" s="59"/>
      <c r="Q689" s="59"/>
      <c r="R689" s="59"/>
      <c r="S689" s="59"/>
    </row>
    <row r="690" spans="6:19" ht="15" hidden="1" x14ac:dyDescent="0.25">
      <c r="F690" s="59"/>
      <c r="G690" s="59"/>
      <c r="O690" s="59"/>
      <c r="P690" s="59"/>
      <c r="Q690" s="59"/>
      <c r="R690" s="59"/>
      <c r="S690" s="59"/>
    </row>
    <row r="691" spans="6:19" ht="15" hidden="1" x14ac:dyDescent="0.25">
      <c r="F691" s="59"/>
      <c r="G691" s="59"/>
      <c r="O691" s="59"/>
      <c r="P691" s="59"/>
      <c r="Q691" s="59"/>
      <c r="R691" s="59"/>
      <c r="S691" s="59"/>
    </row>
    <row r="692" spans="6:19" ht="15" hidden="1" x14ac:dyDescent="0.25">
      <c r="F692" s="59"/>
      <c r="G692" s="59"/>
      <c r="O692" s="59"/>
      <c r="P692" s="59"/>
      <c r="Q692" s="59"/>
      <c r="R692" s="59"/>
      <c r="S692" s="59"/>
    </row>
    <row r="693" spans="6:19" ht="15" hidden="1" x14ac:dyDescent="0.25">
      <c r="F693" s="59"/>
      <c r="G693" s="59"/>
      <c r="O693" s="59"/>
      <c r="P693" s="59"/>
      <c r="Q693" s="59"/>
      <c r="R693" s="59"/>
      <c r="S693" s="59"/>
    </row>
    <row r="694" spans="6:19" ht="15" hidden="1" x14ac:dyDescent="0.25">
      <c r="F694" s="59"/>
      <c r="G694" s="59"/>
      <c r="O694" s="59"/>
      <c r="P694" s="59"/>
      <c r="Q694" s="59"/>
      <c r="R694" s="59"/>
      <c r="S694" s="59"/>
    </row>
    <row r="695" spans="6:19" ht="15" hidden="1" x14ac:dyDescent="0.25">
      <c r="F695" s="59"/>
      <c r="G695" s="59"/>
      <c r="O695" s="59"/>
      <c r="P695" s="59"/>
      <c r="Q695" s="59"/>
      <c r="R695" s="59"/>
      <c r="S695" s="59"/>
    </row>
    <row r="696" spans="6:19" ht="15" hidden="1" x14ac:dyDescent="0.25">
      <c r="F696" s="59"/>
      <c r="G696" s="59"/>
      <c r="O696" s="59"/>
      <c r="P696" s="59"/>
      <c r="Q696" s="59"/>
      <c r="R696" s="59"/>
      <c r="S696" s="59"/>
    </row>
    <row r="697" spans="6:19" ht="15" hidden="1" x14ac:dyDescent="0.25">
      <c r="F697" s="59"/>
      <c r="G697" s="59"/>
      <c r="O697" s="59"/>
      <c r="P697" s="59"/>
      <c r="Q697" s="59"/>
      <c r="R697" s="59"/>
      <c r="S697" s="59"/>
    </row>
    <row r="698" spans="6:19" ht="15" hidden="1" x14ac:dyDescent="0.25">
      <c r="F698" s="59"/>
      <c r="G698" s="59"/>
      <c r="O698" s="59"/>
      <c r="P698" s="59"/>
      <c r="Q698" s="59"/>
      <c r="R698" s="59"/>
      <c r="S698" s="59"/>
    </row>
    <row r="699" spans="6:19" ht="15" hidden="1" x14ac:dyDescent="0.25">
      <c r="F699" s="59"/>
      <c r="G699" s="59"/>
      <c r="O699" s="59"/>
      <c r="P699" s="59"/>
      <c r="Q699" s="59"/>
      <c r="R699" s="59"/>
      <c r="S699" s="59"/>
    </row>
    <row r="700" spans="6:19" ht="15" hidden="1" x14ac:dyDescent="0.25">
      <c r="F700" s="59"/>
      <c r="G700" s="59"/>
      <c r="O700" s="59"/>
      <c r="P700" s="59"/>
      <c r="Q700" s="59"/>
      <c r="R700" s="59"/>
      <c r="S700" s="59"/>
    </row>
    <row r="701" spans="6:19" ht="15" hidden="1" x14ac:dyDescent="0.25">
      <c r="F701" s="59"/>
      <c r="G701" s="59"/>
      <c r="O701" s="59"/>
      <c r="P701" s="59"/>
      <c r="Q701" s="59"/>
      <c r="R701" s="59"/>
      <c r="S701" s="59"/>
    </row>
    <row r="702" spans="6:19" ht="15" hidden="1" x14ac:dyDescent="0.25">
      <c r="F702" s="59"/>
      <c r="G702" s="59"/>
      <c r="O702" s="59"/>
      <c r="P702" s="59"/>
      <c r="Q702" s="59"/>
      <c r="R702" s="59"/>
      <c r="S702" s="59"/>
    </row>
    <row r="703" spans="6:19" ht="15" hidden="1" x14ac:dyDescent="0.25">
      <c r="F703" s="59"/>
      <c r="G703" s="59"/>
      <c r="O703" s="59"/>
      <c r="P703" s="59"/>
      <c r="Q703" s="59"/>
      <c r="R703" s="59"/>
      <c r="S703" s="59"/>
    </row>
    <row r="704" spans="6:19" ht="15" hidden="1" x14ac:dyDescent="0.25">
      <c r="F704" s="59"/>
      <c r="G704" s="59"/>
      <c r="O704" s="59"/>
      <c r="P704" s="59"/>
      <c r="Q704" s="59"/>
      <c r="R704" s="59"/>
      <c r="S704" s="59"/>
    </row>
    <row r="705" spans="6:19" ht="15" hidden="1" x14ac:dyDescent="0.25">
      <c r="F705" s="59"/>
      <c r="G705" s="59"/>
      <c r="O705" s="59"/>
      <c r="P705" s="59"/>
      <c r="Q705" s="59"/>
      <c r="R705" s="59"/>
      <c r="S705" s="59"/>
    </row>
    <row r="706" spans="6:19" ht="15" hidden="1" x14ac:dyDescent="0.25">
      <c r="F706" s="59"/>
      <c r="G706" s="59"/>
      <c r="O706" s="59"/>
      <c r="P706" s="59"/>
      <c r="Q706" s="59"/>
      <c r="R706" s="59"/>
      <c r="S706" s="59"/>
    </row>
    <row r="707" spans="6:19" ht="15" hidden="1" x14ac:dyDescent="0.25">
      <c r="F707" s="59"/>
      <c r="G707" s="59"/>
      <c r="O707" s="59"/>
      <c r="P707" s="59"/>
      <c r="Q707" s="59"/>
      <c r="R707" s="59"/>
      <c r="S707" s="59"/>
    </row>
    <row r="708" spans="6:19" ht="15" hidden="1" x14ac:dyDescent="0.25">
      <c r="F708" s="59"/>
      <c r="G708" s="59"/>
      <c r="O708" s="59"/>
      <c r="P708" s="59"/>
      <c r="Q708" s="59"/>
      <c r="R708" s="59"/>
      <c r="S708" s="59"/>
    </row>
    <row r="709" spans="6:19" ht="15" hidden="1" x14ac:dyDescent="0.25">
      <c r="F709" s="59"/>
      <c r="G709" s="59"/>
      <c r="O709" s="59"/>
      <c r="P709" s="59"/>
      <c r="Q709" s="59"/>
      <c r="R709" s="59"/>
      <c r="S709" s="59"/>
    </row>
    <row r="710" spans="6:19" ht="15" hidden="1" x14ac:dyDescent="0.25">
      <c r="F710" s="59"/>
      <c r="G710" s="59"/>
      <c r="O710" s="59"/>
      <c r="P710" s="59"/>
      <c r="Q710" s="59"/>
      <c r="R710" s="59"/>
      <c r="S710" s="59"/>
    </row>
    <row r="711" spans="6:19" ht="15" hidden="1" x14ac:dyDescent="0.25">
      <c r="F711" s="59"/>
      <c r="G711" s="59"/>
      <c r="O711" s="59"/>
      <c r="P711" s="59"/>
      <c r="Q711" s="59"/>
      <c r="R711" s="59"/>
      <c r="S711" s="59"/>
    </row>
    <row r="712" spans="6:19" ht="15" hidden="1" x14ac:dyDescent="0.25">
      <c r="F712" s="59"/>
      <c r="G712" s="59"/>
      <c r="O712" s="59"/>
      <c r="P712" s="59"/>
      <c r="Q712" s="59"/>
      <c r="R712" s="59"/>
      <c r="S712" s="59"/>
    </row>
    <row r="713" spans="6:19" ht="15" hidden="1" x14ac:dyDescent="0.25">
      <c r="F713" s="59"/>
      <c r="G713" s="59"/>
      <c r="O713" s="59"/>
      <c r="P713" s="59"/>
      <c r="Q713" s="59"/>
      <c r="R713" s="59"/>
      <c r="S713" s="59"/>
    </row>
    <row r="714" spans="6:19" ht="15" hidden="1" x14ac:dyDescent="0.25">
      <c r="F714" s="59"/>
      <c r="G714" s="59"/>
      <c r="O714" s="59"/>
      <c r="P714" s="59"/>
      <c r="Q714" s="59"/>
      <c r="R714" s="59"/>
      <c r="S714" s="59"/>
    </row>
    <row r="715" spans="6:19" ht="15" hidden="1" x14ac:dyDescent="0.25">
      <c r="F715" s="59"/>
      <c r="G715" s="59"/>
      <c r="O715" s="59"/>
      <c r="P715" s="59"/>
      <c r="Q715" s="59"/>
      <c r="R715" s="59"/>
      <c r="S715" s="59"/>
    </row>
    <row r="716" spans="6:19" ht="15" hidden="1" x14ac:dyDescent="0.25">
      <c r="F716" s="59"/>
      <c r="G716" s="59"/>
      <c r="O716" s="59"/>
      <c r="P716" s="59"/>
      <c r="Q716" s="59"/>
      <c r="R716" s="59"/>
      <c r="S716" s="59"/>
    </row>
    <row r="717" spans="6:19" ht="15" hidden="1" x14ac:dyDescent="0.25">
      <c r="F717" s="59"/>
      <c r="G717" s="59"/>
      <c r="O717" s="59"/>
      <c r="P717" s="59"/>
      <c r="Q717" s="59"/>
      <c r="R717" s="59"/>
      <c r="S717" s="59"/>
    </row>
    <row r="718" spans="6:19" ht="15" hidden="1" x14ac:dyDescent="0.25">
      <c r="F718" s="59"/>
      <c r="G718" s="59"/>
      <c r="O718" s="59"/>
      <c r="P718" s="59"/>
      <c r="Q718" s="59"/>
      <c r="R718" s="59"/>
      <c r="S718" s="59"/>
    </row>
    <row r="719" spans="6:19" ht="15" hidden="1" x14ac:dyDescent="0.25">
      <c r="F719" s="59"/>
      <c r="G719" s="59"/>
      <c r="O719" s="59"/>
      <c r="P719" s="59"/>
      <c r="Q719" s="59"/>
      <c r="R719" s="59"/>
      <c r="S719" s="59"/>
    </row>
    <row r="720" spans="6:19" ht="15" hidden="1" x14ac:dyDescent="0.25">
      <c r="F720" s="59"/>
      <c r="G720" s="59"/>
      <c r="O720" s="59"/>
      <c r="P720" s="59"/>
      <c r="Q720" s="59"/>
      <c r="R720" s="59"/>
      <c r="S720" s="59"/>
    </row>
    <row r="721" spans="6:19" ht="15" hidden="1" x14ac:dyDescent="0.25">
      <c r="F721" s="59"/>
      <c r="G721" s="59"/>
      <c r="O721" s="59"/>
      <c r="P721" s="59"/>
      <c r="Q721" s="59"/>
      <c r="R721" s="59"/>
      <c r="S721" s="59"/>
    </row>
    <row r="722" spans="6:19" ht="15" hidden="1" x14ac:dyDescent="0.25">
      <c r="F722" s="59"/>
      <c r="G722" s="59"/>
      <c r="O722" s="59"/>
      <c r="P722" s="59"/>
      <c r="Q722" s="59"/>
      <c r="R722" s="59"/>
      <c r="S722" s="59"/>
    </row>
    <row r="723" spans="6:19" ht="15" hidden="1" x14ac:dyDescent="0.25">
      <c r="F723" s="59"/>
      <c r="G723" s="59"/>
      <c r="O723" s="59"/>
      <c r="P723" s="59"/>
      <c r="Q723" s="59"/>
      <c r="R723" s="59"/>
      <c r="S723" s="59"/>
    </row>
    <row r="724" spans="6:19" ht="15" hidden="1" x14ac:dyDescent="0.25">
      <c r="F724" s="59"/>
      <c r="G724" s="59"/>
      <c r="O724" s="59"/>
      <c r="P724" s="59"/>
      <c r="Q724" s="59"/>
      <c r="R724" s="59"/>
      <c r="S724" s="59"/>
    </row>
    <row r="725" spans="6:19" ht="15" hidden="1" x14ac:dyDescent="0.25">
      <c r="F725" s="59"/>
      <c r="G725" s="59"/>
      <c r="O725" s="59"/>
      <c r="P725" s="59"/>
      <c r="Q725" s="59"/>
      <c r="R725" s="59"/>
      <c r="S725" s="59"/>
    </row>
    <row r="726" spans="6:19" ht="15" hidden="1" x14ac:dyDescent="0.25">
      <c r="F726" s="59"/>
      <c r="G726" s="59"/>
      <c r="O726" s="59"/>
      <c r="P726" s="59"/>
      <c r="Q726" s="59"/>
      <c r="R726" s="59"/>
      <c r="S726" s="59"/>
    </row>
    <row r="727" spans="6:19" ht="15" hidden="1" x14ac:dyDescent="0.25">
      <c r="F727" s="59"/>
      <c r="G727" s="59"/>
      <c r="O727" s="59"/>
      <c r="P727" s="59"/>
      <c r="Q727" s="59"/>
      <c r="R727" s="59"/>
      <c r="S727" s="59"/>
    </row>
    <row r="728" spans="6:19" ht="15" hidden="1" x14ac:dyDescent="0.25">
      <c r="F728" s="59"/>
      <c r="G728" s="59"/>
      <c r="O728" s="59"/>
      <c r="P728" s="59"/>
      <c r="Q728" s="59"/>
      <c r="R728" s="59"/>
      <c r="S728" s="59"/>
    </row>
    <row r="729" spans="6:19" ht="15" hidden="1" x14ac:dyDescent="0.25">
      <c r="F729" s="59"/>
      <c r="G729" s="59"/>
      <c r="O729" s="59"/>
      <c r="P729" s="59"/>
      <c r="Q729" s="59"/>
      <c r="R729" s="59"/>
      <c r="S729" s="59"/>
    </row>
    <row r="730" spans="6:19" ht="15" hidden="1" x14ac:dyDescent="0.25">
      <c r="F730" s="59"/>
      <c r="G730" s="59"/>
      <c r="O730" s="59"/>
      <c r="P730" s="59"/>
      <c r="Q730" s="59"/>
      <c r="R730" s="59"/>
      <c r="S730" s="59"/>
    </row>
    <row r="731" spans="6:19" ht="15" hidden="1" x14ac:dyDescent="0.25">
      <c r="F731" s="59"/>
      <c r="G731" s="59"/>
      <c r="O731" s="59"/>
      <c r="P731" s="59"/>
      <c r="Q731" s="59"/>
      <c r="R731" s="59"/>
      <c r="S731" s="59"/>
    </row>
    <row r="732" spans="6:19" ht="15" hidden="1" x14ac:dyDescent="0.25">
      <c r="F732" s="59"/>
      <c r="G732" s="59"/>
      <c r="O732" s="59"/>
      <c r="P732" s="59"/>
      <c r="Q732" s="59"/>
      <c r="R732" s="59"/>
      <c r="S732" s="59"/>
    </row>
    <row r="733" spans="6:19" ht="15" hidden="1" x14ac:dyDescent="0.25">
      <c r="F733" s="59"/>
      <c r="G733" s="59"/>
      <c r="O733" s="59"/>
      <c r="P733" s="59"/>
      <c r="Q733" s="59"/>
      <c r="R733" s="59"/>
      <c r="S733" s="59"/>
    </row>
    <row r="734" spans="6:19" ht="15" hidden="1" x14ac:dyDescent="0.25">
      <c r="F734" s="59"/>
      <c r="G734" s="59"/>
      <c r="O734" s="59"/>
      <c r="P734" s="59"/>
      <c r="Q734" s="59"/>
      <c r="R734" s="59"/>
      <c r="S734" s="59"/>
    </row>
    <row r="735" spans="6:19" ht="15" hidden="1" x14ac:dyDescent="0.25">
      <c r="F735" s="59"/>
      <c r="G735" s="59"/>
      <c r="O735" s="59"/>
      <c r="P735" s="59"/>
      <c r="Q735" s="59"/>
      <c r="R735" s="59"/>
      <c r="S735" s="59"/>
    </row>
    <row r="736" spans="6:19" ht="15" hidden="1" x14ac:dyDescent="0.25">
      <c r="F736" s="59"/>
      <c r="G736" s="59"/>
      <c r="O736" s="59"/>
      <c r="P736" s="59"/>
      <c r="Q736" s="59"/>
      <c r="R736" s="59"/>
      <c r="S736" s="59"/>
    </row>
    <row r="737" spans="6:19" ht="15" hidden="1" x14ac:dyDescent="0.25">
      <c r="F737" s="59"/>
      <c r="G737" s="59"/>
      <c r="O737" s="59"/>
      <c r="P737" s="59"/>
      <c r="Q737" s="59"/>
      <c r="R737" s="59"/>
      <c r="S737" s="59"/>
    </row>
    <row r="738" spans="6:19" ht="15" hidden="1" x14ac:dyDescent="0.25">
      <c r="F738" s="59"/>
      <c r="G738" s="59"/>
      <c r="O738" s="59"/>
      <c r="P738" s="59"/>
      <c r="Q738" s="59"/>
      <c r="R738" s="59"/>
      <c r="S738" s="59"/>
    </row>
    <row r="739" spans="6:19" ht="15" hidden="1" x14ac:dyDescent="0.25">
      <c r="F739" s="59"/>
      <c r="G739" s="59"/>
      <c r="O739" s="59"/>
      <c r="P739" s="59"/>
      <c r="Q739" s="59"/>
      <c r="R739" s="59"/>
      <c r="S739" s="59"/>
    </row>
    <row r="740" spans="6:19" ht="15" hidden="1" x14ac:dyDescent="0.25">
      <c r="F740" s="59"/>
      <c r="G740" s="59"/>
      <c r="O740" s="59"/>
      <c r="P740" s="59"/>
      <c r="Q740" s="59"/>
      <c r="R740" s="59"/>
      <c r="S740" s="59"/>
    </row>
    <row r="741" spans="6:19" ht="15" hidden="1" x14ac:dyDescent="0.25">
      <c r="F741" s="59"/>
      <c r="G741" s="59"/>
      <c r="O741" s="59"/>
      <c r="P741" s="59"/>
      <c r="Q741" s="59"/>
      <c r="R741" s="59"/>
      <c r="S741" s="59"/>
    </row>
    <row r="742" spans="6:19" ht="15" hidden="1" x14ac:dyDescent="0.25">
      <c r="F742" s="59"/>
      <c r="G742" s="59"/>
      <c r="O742" s="59"/>
      <c r="P742" s="59"/>
      <c r="Q742" s="59"/>
      <c r="R742" s="59"/>
      <c r="S742" s="59"/>
    </row>
    <row r="743" spans="6:19" ht="15" hidden="1" x14ac:dyDescent="0.25">
      <c r="F743" s="59"/>
      <c r="G743" s="59"/>
      <c r="O743" s="59"/>
      <c r="P743" s="59"/>
      <c r="Q743" s="59"/>
      <c r="R743" s="59"/>
      <c r="S743" s="59"/>
    </row>
    <row r="744" spans="6:19" ht="15" hidden="1" x14ac:dyDescent="0.25">
      <c r="F744" s="59"/>
      <c r="G744" s="59"/>
      <c r="O744" s="59"/>
      <c r="P744" s="59"/>
      <c r="Q744" s="59"/>
      <c r="R744" s="59"/>
      <c r="S744" s="59"/>
    </row>
    <row r="745" spans="6:19" ht="15" hidden="1" x14ac:dyDescent="0.25">
      <c r="F745" s="59"/>
      <c r="G745" s="59"/>
      <c r="O745" s="59"/>
      <c r="P745" s="59"/>
      <c r="Q745" s="59"/>
      <c r="R745" s="59"/>
      <c r="S745" s="59"/>
    </row>
    <row r="746" spans="6:19" ht="15" hidden="1" x14ac:dyDescent="0.25">
      <c r="F746" s="59"/>
      <c r="G746" s="59"/>
      <c r="O746" s="59"/>
      <c r="P746" s="59"/>
      <c r="Q746" s="59"/>
      <c r="R746" s="59"/>
      <c r="S746" s="59"/>
    </row>
    <row r="747" spans="6:19" ht="15" hidden="1" x14ac:dyDescent="0.25">
      <c r="F747" s="59"/>
      <c r="G747" s="59"/>
      <c r="O747" s="59"/>
      <c r="P747" s="59"/>
      <c r="Q747" s="59"/>
      <c r="R747" s="59"/>
      <c r="S747" s="59"/>
    </row>
    <row r="748" spans="6:19" ht="15" hidden="1" x14ac:dyDescent="0.25">
      <c r="F748" s="59"/>
      <c r="G748" s="59"/>
      <c r="O748" s="59"/>
      <c r="P748" s="59"/>
      <c r="Q748" s="59"/>
      <c r="R748" s="59"/>
      <c r="S748" s="59"/>
    </row>
    <row r="749" spans="6:19" ht="15" hidden="1" x14ac:dyDescent="0.25">
      <c r="F749" s="59"/>
      <c r="G749" s="59"/>
      <c r="O749" s="59"/>
      <c r="P749" s="59"/>
      <c r="Q749" s="59"/>
      <c r="R749" s="59"/>
      <c r="S749" s="59"/>
    </row>
    <row r="750" spans="6:19" ht="15" hidden="1" x14ac:dyDescent="0.25">
      <c r="F750" s="59"/>
      <c r="G750" s="59"/>
      <c r="O750" s="59"/>
      <c r="P750" s="59"/>
      <c r="Q750" s="59"/>
      <c r="R750" s="59"/>
      <c r="S750" s="59"/>
    </row>
    <row r="751" spans="6:19" ht="15" hidden="1" x14ac:dyDescent="0.25">
      <c r="F751" s="59"/>
      <c r="G751" s="59"/>
      <c r="O751" s="59"/>
      <c r="P751" s="59"/>
      <c r="Q751" s="59"/>
      <c r="R751" s="59"/>
      <c r="S751" s="59"/>
    </row>
    <row r="752" spans="6:19" ht="15" hidden="1" x14ac:dyDescent="0.25">
      <c r="F752" s="59"/>
      <c r="G752" s="59"/>
      <c r="O752" s="59"/>
      <c r="P752" s="59"/>
      <c r="Q752" s="59"/>
      <c r="R752" s="59"/>
      <c r="S752" s="59"/>
    </row>
    <row r="753" spans="6:19" ht="15" hidden="1" x14ac:dyDescent="0.25">
      <c r="F753" s="59"/>
      <c r="G753" s="59"/>
      <c r="O753" s="59"/>
      <c r="P753" s="59"/>
      <c r="Q753" s="59"/>
      <c r="R753" s="59"/>
      <c r="S753" s="59"/>
    </row>
    <row r="754" spans="6:19" ht="15" hidden="1" x14ac:dyDescent="0.25">
      <c r="F754" s="59"/>
      <c r="G754" s="59"/>
      <c r="O754" s="59"/>
      <c r="P754" s="59"/>
      <c r="Q754" s="59"/>
      <c r="R754" s="59"/>
      <c r="S754" s="59"/>
    </row>
    <row r="755" spans="6:19" ht="15" hidden="1" x14ac:dyDescent="0.25">
      <c r="F755" s="59"/>
      <c r="G755" s="59"/>
      <c r="O755" s="59"/>
      <c r="P755" s="59"/>
      <c r="Q755" s="59"/>
      <c r="R755" s="59"/>
      <c r="S755" s="59"/>
    </row>
    <row r="756" spans="6:19" ht="15" hidden="1" x14ac:dyDescent="0.25">
      <c r="F756" s="59"/>
      <c r="G756" s="59"/>
      <c r="O756" s="59"/>
      <c r="P756" s="59"/>
      <c r="Q756" s="59"/>
      <c r="R756" s="59"/>
      <c r="S756" s="59"/>
    </row>
    <row r="757" spans="6:19" ht="15" hidden="1" x14ac:dyDescent="0.25">
      <c r="F757" s="59"/>
      <c r="G757" s="59"/>
      <c r="O757" s="59"/>
      <c r="P757" s="59"/>
      <c r="Q757" s="59"/>
      <c r="R757" s="59"/>
      <c r="S757" s="59"/>
    </row>
    <row r="758" spans="6:19" ht="15" hidden="1" x14ac:dyDescent="0.25">
      <c r="F758" s="59"/>
      <c r="G758" s="59"/>
      <c r="O758" s="59"/>
      <c r="P758" s="59"/>
      <c r="Q758" s="59"/>
      <c r="R758" s="59"/>
      <c r="S758" s="59"/>
    </row>
    <row r="759" spans="6:19" ht="15" hidden="1" x14ac:dyDescent="0.25">
      <c r="F759" s="59"/>
      <c r="G759" s="59"/>
      <c r="O759" s="59"/>
      <c r="P759" s="59"/>
      <c r="Q759" s="59"/>
      <c r="R759" s="59"/>
      <c r="S759" s="59"/>
    </row>
    <row r="760" spans="6:19" ht="15" hidden="1" x14ac:dyDescent="0.25">
      <c r="F760" s="59"/>
      <c r="G760" s="59"/>
      <c r="O760" s="59"/>
      <c r="P760" s="59"/>
      <c r="Q760" s="59"/>
      <c r="R760" s="59"/>
      <c r="S760" s="59"/>
    </row>
    <row r="761" spans="6:19" ht="15" hidden="1" x14ac:dyDescent="0.25">
      <c r="F761" s="59"/>
      <c r="G761" s="59"/>
      <c r="O761" s="59"/>
      <c r="P761" s="59"/>
      <c r="Q761" s="59"/>
      <c r="R761" s="59"/>
      <c r="S761" s="59"/>
    </row>
    <row r="762" spans="6:19" ht="15" hidden="1" x14ac:dyDescent="0.25">
      <c r="F762" s="59"/>
      <c r="G762" s="59"/>
      <c r="O762" s="59"/>
      <c r="P762" s="59"/>
      <c r="Q762" s="59"/>
      <c r="R762" s="59"/>
      <c r="S762" s="59"/>
    </row>
    <row r="763" spans="6:19" ht="15" hidden="1" x14ac:dyDescent="0.25">
      <c r="F763" s="59"/>
      <c r="G763" s="59"/>
      <c r="O763" s="59"/>
      <c r="P763" s="59"/>
      <c r="Q763" s="59"/>
      <c r="R763" s="59"/>
      <c r="S763" s="59"/>
    </row>
    <row r="764" spans="6:19" ht="15" hidden="1" x14ac:dyDescent="0.25">
      <c r="F764" s="59"/>
      <c r="G764" s="59"/>
      <c r="O764" s="59"/>
      <c r="P764" s="59"/>
      <c r="Q764" s="59"/>
      <c r="R764" s="59"/>
      <c r="S764" s="59"/>
    </row>
    <row r="765" spans="6:19" ht="15" hidden="1" x14ac:dyDescent="0.25">
      <c r="F765" s="59"/>
      <c r="G765" s="59"/>
      <c r="O765" s="59"/>
      <c r="P765" s="59"/>
      <c r="Q765" s="59"/>
      <c r="R765" s="59"/>
      <c r="S765" s="59"/>
    </row>
    <row r="766" spans="6:19" ht="15" hidden="1" x14ac:dyDescent="0.25">
      <c r="F766" s="59"/>
      <c r="G766" s="59"/>
      <c r="O766" s="59"/>
      <c r="P766" s="59"/>
      <c r="Q766" s="59"/>
      <c r="R766" s="59"/>
      <c r="S766" s="59"/>
    </row>
    <row r="767" spans="6:19" ht="15" hidden="1" x14ac:dyDescent="0.25">
      <c r="F767" s="59"/>
      <c r="G767" s="59"/>
      <c r="O767" s="59"/>
      <c r="P767" s="59"/>
      <c r="Q767" s="59"/>
      <c r="R767" s="59"/>
      <c r="S767" s="59"/>
    </row>
    <row r="768" spans="6:19" ht="15" hidden="1" x14ac:dyDescent="0.25">
      <c r="F768" s="59"/>
      <c r="G768" s="59"/>
      <c r="O768" s="59"/>
      <c r="P768" s="59"/>
      <c r="Q768" s="59"/>
      <c r="R768" s="59"/>
      <c r="S768" s="59"/>
    </row>
    <row r="769" spans="6:19" ht="15" hidden="1" x14ac:dyDescent="0.25">
      <c r="F769" s="59"/>
      <c r="G769" s="59"/>
      <c r="O769" s="59"/>
      <c r="P769" s="59"/>
      <c r="Q769" s="59"/>
      <c r="R769" s="59"/>
      <c r="S769" s="59"/>
    </row>
    <row r="770" spans="6:19" ht="15" hidden="1" x14ac:dyDescent="0.25">
      <c r="F770" s="59"/>
      <c r="G770" s="59"/>
      <c r="O770" s="59"/>
      <c r="P770" s="59"/>
      <c r="Q770" s="59"/>
      <c r="R770" s="59"/>
      <c r="S770" s="59"/>
    </row>
    <row r="771" spans="6:19" ht="15" hidden="1" x14ac:dyDescent="0.25">
      <c r="F771" s="59"/>
      <c r="G771" s="59"/>
      <c r="O771" s="59"/>
      <c r="P771" s="59"/>
      <c r="Q771" s="59"/>
      <c r="R771" s="59"/>
      <c r="S771" s="59"/>
    </row>
    <row r="772" spans="6:19" ht="15" hidden="1" x14ac:dyDescent="0.25">
      <c r="F772" s="59"/>
      <c r="G772" s="59"/>
      <c r="O772" s="59"/>
      <c r="P772" s="59"/>
      <c r="Q772" s="59"/>
      <c r="R772" s="59"/>
      <c r="S772" s="59"/>
    </row>
    <row r="773" spans="6:19" ht="15" hidden="1" x14ac:dyDescent="0.25">
      <c r="F773" s="59"/>
      <c r="G773" s="59"/>
      <c r="O773" s="59"/>
      <c r="P773" s="59"/>
      <c r="Q773" s="59"/>
      <c r="R773" s="59"/>
      <c r="S773" s="59"/>
    </row>
    <row r="774" spans="6:19" ht="15" hidden="1" x14ac:dyDescent="0.25">
      <c r="F774" s="59"/>
      <c r="G774" s="59"/>
      <c r="O774" s="59"/>
      <c r="P774" s="59"/>
      <c r="Q774" s="59"/>
      <c r="R774" s="59"/>
      <c r="S774" s="59"/>
    </row>
    <row r="775" spans="6:19" ht="15" hidden="1" x14ac:dyDescent="0.25">
      <c r="F775" s="59"/>
      <c r="G775" s="59"/>
      <c r="O775" s="59"/>
      <c r="P775" s="59"/>
      <c r="Q775" s="59"/>
      <c r="R775" s="59"/>
      <c r="S775" s="59"/>
    </row>
    <row r="776" spans="6:19" ht="15" hidden="1" x14ac:dyDescent="0.25">
      <c r="F776" s="59"/>
      <c r="G776" s="59"/>
      <c r="O776" s="59"/>
      <c r="P776" s="59"/>
      <c r="Q776" s="59"/>
      <c r="R776" s="59"/>
      <c r="S776" s="59"/>
    </row>
    <row r="777" spans="6:19" ht="15" hidden="1" x14ac:dyDescent="0.25">
      <c r="F777" s="59"/>
      <c r="G777" s="59"/>
      <c r="O777" s="59"/>
      <c r="P777" s="59"/>
      <c r="Q777" s="59"/>
      <c r="R777" s="59"/>
      <c r="S777" s="59"/>
    </row>
    <row r="778" spans="6:19" ht="15" hidden="1" x14ac:dyDescent="0.25">
      <c r="F778" s="59"/>
      <c r="G778" s="59"/>
      <c r="O778" s="59"/>
      <c r="P778" s="59"/>
      <c r="Q778" s="59"/>
      <c r="R778" s="59"/>
      <c r="S778" s="59"/>
    </row>
    <row r="779" spans="6:19" ht="15" hidden="1" x14ac:dyDescent="0.25">
      <c r="F779" s="59"/>
      <c r="G779" s="59"/>
      <c r="O779" s="59"/>
      <c r="P779" s="59"/>
      <c r="Q779" s="59"/>
      <c r="R779" s="59"/>
      <c r="S779" s="59"/>
    </row>
    <row r="780" spans="6:19" ht="15" hidden="1" x14ac:dyDescent="0.25">
      <c r="F780" s="59"/>
      <c r="G780" s="59"/>
      <c r="O780" s="59"/>
      <c r="P780" s="59"/>
      <c r="Q780" s="59"/>
      <c r="R780" s="59"/>
      <c r="S780" s="59"/>
    </row>
    <row r="781" spans="6:19" ht="15" hidden="1" x14ac:dyDescent="0.25">
      <c r="F781" s="59"/>
      <c r="G781" s="59"/>
      <c r="O781" s="59"/>
      <c r="P781" s="59"/>
      <c r="Q781" s="59"/>
      <c r="R781" s="59"/>
      <c r="S781" s="59"/>
    </row>
    <row r="782" spans="6:19" ht="15" hidden="1" x14ac:dyDescent="0.25">
      <c r="F782" s="59"/>
      <c r="G782" s="59"/>
      <c r="O782" s="59"/>
      <c r="P782" s="59"/>
      <c r="Q782" s="59"/>
      <c r="R782" s="59"/>
      <c r="S782" s="59"/>
    </row>
    <row r="783" spans="6:19" ht="15" hidden="1" x14ac:dyDescent="0.25">
      <c r="F783" s="59"/>
      <c r="G783" s="59"/>
      <c r="O783" s="59"/>
      <c r="P783" s="59"/>
      <c r="Q783" s="59"/>
      <c r="R783" s="59"/>
      <c r="S783" s="59"/>
    </row>
    <row r="784" spans="6:19" ht="15" hidden="1" x14ac:dyDescent="0.25">
      <c r="F784" s="59"/>
      <c r="G784" s="59"/>
      <c r="O784" s="59"/>
      <c r="P784" s="59"/>
      <c r="Q784" s="59"/>
      <c r="R784" s="59"/>
      <c r="S784" s="59"/>
    </row>
    <row r="785" spans="6:19" ht="15" hidden="1" x14ac:dyDescent="0.25">
      <c r="F785" s="59"/>
      <c r="G785" s="59"/>
      <c r="O785" s="59"/>
      <c r="P785" s="59"/>
      <c r="Q785" s="59"/>
      <c r="R785" s="59"/>
      <c r="S785" s="59"/>
    </row>
    <row r="786" spans="6:19" ht="15" hidden="1" x14ac:dyDescent="0.25">
      <c r="F786" s="59"/>
      <c r="G786" s="59"/>
      <c r="O786" s="59"/>
      <c r="P786" s="59"/>
      <c r="Q786" s="59"/>
      <c r="R786" s="59"/>
      <c r="S786" s="59"/>
    </row>
    <row r="787" spans="6:19" ht="15" hidden="1" x14ac:dyDescent="0.25">
      <c r="F787" s="59"/>
      <c r="G787" s="59"/>
      <c r="O787" s="59"/>
      <c r="P787" s="59"/>
      <c r="Q787" s="59"/>
      <c r="R787" s="59"/>
      <c r="S787" s="59"/>
    </row>
    <row r="788" spans="6:19" ht="15" hidden="1" x14ac:dyDescent="0.25">
      <c r="F788" s="59"/>
      <c r="G788" s="59"/>
      <c r="O788" s="59"/>
      <c r="P788" s="59"/>
      <c r="Q788" s="59"/>
      <c r="R788" s="59"/>
      <c r="S788" s="59"/>
    </row>
    <row r="789" spans="6:19" ht="15" hidden="1" x14ac:dyDescent="0.25">
      <c r="F789" s="59"/>
      <c r="G789" s="59"/>
      <c r="O789" s="59"/>
      <c r="P789" s="59"/>
      <c r="Q789" s="59"/>
      <c r="R789" s="59"/>
      <c r="S789" s="59"/>
    </row>
    <row r="790" spans="6:19" ht="15" hidden="1" x14ac:dyDescent="0.25">
      <c r="F790" s="59"/>
      <c r="G790" s="59"/>
      <c r="O790" s="59"/>
      <c r="P790" s="59"/>
      <c r="Q790" s="59"/>
      <c r="R790" s="59"/>
      <c r="S790" s="59"/>
    </row>
    <row r="791" spans="6:19" ht="15" hidden="1" x14ac:dyDescent="0.25">
      <c r="F791" s="59"/>
      <c r="G791" s="59"/>
      <c r="O791" s="59"/>
      <c r="P791" s="59"/>
      <c r="Q791" s="59"/>
      <c r="R791" s="59"/>
      <c r="S791" s="59"/>
    </row>
    <row r="792" spans="6:19" ht="15" hidden="1" x14ac:dyDescent="0.25">
      <c r="F792" s="59"/>
      <c r="G792" s="59"/>
      <c r="O792" s="59"/>
      <c r="P792" s="59"/>
      <c r="Q792" s="59"/>
      <c r="R792" s="59"/>
      <c r="S792" s="59"/>
    </row>
    <row r="793" spans="6:19" ht="15" hidden="1" x14ac:dyDescent="0.25">
      <c r="F793" s="59"/>
      <c r="G793" s="59"/>
      <c r="O793" s="59"/>
      <c r="P793" s="59"/>
      <c r="Q793" s="59"/>
      <c r="R793" s="59"/>
      <c r="S793" s="59"/>
    </row>
    <row r="794" spans="6:19" ht="15" hidden="1" x14ac:dyDescent="0.25">
      <c r="F794" s="59"/>
      <c r="G794" s="59"/>
      <c r="O794" s="59"/>
      <c r="P794" s="59"/>
      <c r="Q794" s="59"/>
      <c r="R794" s="59"/>
      <c r="S794" s="59"/>
    </row>
    <row r="795" spans="6:19" ht="15" hidden="1" x14ac:dyDescent="0.25">
      <c r="F795" s="59"/>
      <c r="G795" s="59"/>
      <c r="O795" s="59"/>
      <c r="P795" s="59"/>
      <c r="Q795" s="59"/>
      <c r="R795" s="59"/>
      <c r="S795" s="59"/>
    </row>
    <row r="796" spans="6:19" ht="15" hidden="1" x14ac:dyDescent="0.25">
      <c r="F796" s="59"/>
      <c r="G796" s="59"/>
      <c r="O796" s="59"/>
      <c r="P796" s="59"/>
      <c r="Q796" s="59"/>
      <c r="R796" s="59"/>
      <c r="S796" s="59"/>
    </row>
    <row r="797" spans="6:19" ht="15" hidden="1" x14ac:dyDescent="0.25">
      <c r="F797" s="59"/>
      <c r="G797" s="59"/>
      <c r="O797" s="59"/>
      <c r="P797" s="59"/>
      <c r="Q797" s="59"/>
      <c r="R797" s="59"/>
      <c r="S797" s="59"/>
    </row>
    <row r="798" spans="6:19" ht="15" hidden="1" x14ac:dyDescent="0.25">
      <c r="F798" s="59"/>
      <c r="G798" s="59"/>
      <c r="O798" s="59"/>
      <c r="P798" s="59"/>
      <c r="Q798" s="59"/>
      <c r="R798" s="59"/>
      <c r="S798" s="59"/>
    </row>
    <row r="799" spans="6:19" ht="15" hidden="1" x14ac:dyDescent="0.25">
      <c r="F799" s="59"/>
      <c r="G799" s="59"/>
      <c r="O799" s="59"/>
      <c r="P799" s="59"/>
      <c r="Q799" s="59"/>
      <c r="R799" s="59"/>
      <c r="S799" s="59"/>
    </row>
    <row r="800" spans="6:19" ht="15" hidden="1" x14ac:dyDescent="0.25">
      <c r="F800" s="59"/>
      <c r="G800" s="59"/>
      <c r="O800" s="59"/>
      <c r="P800" s="59"/>
      <c r="Q800" s="59"/>
      <c r="R800" s="59"/>
      <c r="S800" s="59"/>
    </row>
    <row r="801" spans="6:19" ht="15" hidden="1" x14ac:dyDescent="0.25">
      <c r="F801" s="59"/>
      <c r="G801" s="59"/>
      <c r="O801" s="59"/>
      <c r="P801" s="59"/>
      <c r="Q801" s="59"/>
      <c r="R801" s="59"/>
      <c r="S801" s="59"/>
    </row>
    <row r="802" spans="6:19" ht="15" hidden="1" x14ac:dyDescent="0.25">
      <c r="F802" s="59"/>
      <c r="G802" s="59"/>
      <c r="O802" s="59"/>
      <c r="P802" s="59"/>
      <c r="Q802" s="59"/>
      <c r="R802" s="59"/>
      <c r="S802" s="59"/>
    </row>
    <row r="803" spans="6:19" ht="15" hidden="1" x14ac:dyDescent="0.25">
      <c r="F803" s="59"/>
      <c r="G803" s="59"/>
      <c r="O803" s="59"/>
      <c r="P803" s="59"/>
      <c r="Q803" s="59"/>
      <c r="R803" s="59"/>
      <c r="S803" s="59"/>
    </row>
    <row r="804" spans="6:19" ht="15" hidden="1" x14ac:dyDescent="0.25">
      <c r="F804" s="59"/>
      <c r="G804" s="59"/>
      <c r="O804" s="59"/>
      <c r="P804" s="59"/>
      <c r="Q804" s="59"/>
      <c r="R804" s="59"/>
      <c r="S804" s="59"/>
    </row>
    <row r="805" spans="6:19" ht="15" hidden="1" x14ac:dyDescent="0.25">
      <c r="F805" s="59"/>
      <c r="G805" s="59"/>
      <c r="O805" s="59"/>
      <c r="P805" s="59"/>
      <c r="Q805" s="59"/>
      <c r="R805" s="59"/>
      <c r="S805" s="59"/>
    </row>
    <row r="806" spans="6:19" ht="15" hidden="1" x14ac:dyDescent="0.25">
      <c r="F806" s="59"/>
      <c r="G806" s="59"/>
      <c r="O806" s="59"/>
      <c r="P806" s="59"/>
      <c r="Q806" s="59"/>
      <c r="R806" s="59"/>
      <c r="S806" s="59"/>
    </row>
    <row r="807" spans="6:19" ht="15" hidden="1" x14ac:dyDescent="0.25">
      <c r="F807" s="59"/>
      <c r="G807" s="59"/>
      <c r="O807" s="59"/>
      <c r="P807" s="59"/>
      <c r="Q807" s="59"/>
      <c r="R807" s="59"/>
      <c r="S807" s="59"/>
    </row>
    <row r="808" spans="6:19" ht="15" hidden="1" x14ac:dyDescent="0.25">
      <c r="F808" s="59"/>
      <c r="G808" s="59"/>
      <c r="O808" s="59"/>
      <c r="P808" s="59"/>
      <c r="Q808" s="59"/>
      <c r="R808" s="59"/>
      <c r="S808" s="59"/>
    </row>
    <row r="809" spans="6:19" ht="15" hidden="1" x14ac:dyDescent="0.25">
      <c r="F809" s="59"/>
      <c r="G809" s="59"/>
      <c r="O809" s="59"/>
      <c r="P809" s="59"/>
      <c r="Q809" s="59"/>
      <c r="R809" s="59"/>
      <c r="S809" s="59"/>
    </row>
    <row r="810" spans="6:19" ht="15" hidden="1" x14ac:dyDescent="0.25">
      <c r="F810" s="59"/>
      <c r="G810" s="59"/>
      <c r="O810" s="59"/>
      <c r="P810" s="59"/>
      <c r="Q810" s="59"/>
      <c r="R810" s="59"/>
      <c r="S810" s="59"/>
    </row>
    <row r="811" spans="6:19" ht="15" hidden="1" x14ac:dyDescent="0.25">
      <c r="F811" s="59"/>
      <c r="G811" s="59"/>
      <c r="O811" s="59"/>
      <c r="P811" s="59"/>
      <c r="Q811" s="59"/>
      <c r="R811" s="59"/>
      <c r="S811" s="59"/>
    </row>
    <row r="812" spans="6:19" ht="15" hidden="1" x14ac:dyDescent="0.25">
      <c r="F812" s="59"/>
      <c r="G812" s="59"/>
      <c r="O812" s="59"/>
      <c r="P812" s="59"/>
      <c r="Q812" s="59"/>
      <c r="R812" s="59"/>
      <c r="S812" s="59"/>
    </row>
    <row r="813" spans="6:19" ht="15" hidden="1" x14ac:dyDescent="0.25">
      <c r="F813" s="59"/>
      <c r="G813" s="59"/>
      <c r="O813" s="59"/>
      <c r="P813" s="59"/>
      <c r="Q813" s="59"/>
      <c r="R813" s="59"/>
      <c r="S813" s="59"/>
    </row>
    <row r="814" spans="6:19" ht="15" hidden="1" x14ac:dyDescent="0.25">
      <c r="F814" s="59"/>
      <c r="G814" s="59"/>
      <c r="O814" s="59"/>
      <c r="P814" s="59"/>
      <c r="Q814" s="59"/>
      <c r="R814" s="59"/>
      <c r="S814" s="59"/>
    </row>
    <row r="815" spans="6:19" ht="15" hidden="1" x14ac:dyDescent="0.25">
      <c r="F815" s="59"/>
      <c r="G815" s="59"/>
      <c r="O815" s="59"/>
      <c r="P815" s="59"/>
      <c r="Q815" s="59"/>
      <c r="R815" s="59"/>
      <c r="S815" s="59"/>
    </row>
    <row r="816" spans="6:19" ht="15" hidden="1" x14ac:dyDescent="0.25">
      <c r="F816" s="59"/>
      <c r="G816" s="59"/>
      <c r="O816" s="59"/>
      <c r="P816" s="59"/>
      <c r="Q816" s="59"/>
      <c r="R816" s="59"/>
      <c r="S816" s="59"/>
    </row>
    <row r="817" spans="6:19" ht="15" hidden="1" x14ac:dyDescent="0.25">
      <c r="F817" s="59"/>
      <c r="G817" s="59"/>
      <c r="O817" s="59"/>
      <c r="P817" s="59"/>
      <c r="Q817" s="59"/>
      <c r="R817" s="59"/>
      <c r="S817" s="59"/>
    </row>
    <row r="818" spans="6:19" ht="15" hidden="1" x14ac:dyDescent="0.25">
      <c r="F818" s="59"/>
      <c r="G818" s="59"/>
      <c r="O818" s="59"/>
      <c r="P818" s="59"/>
      <c r="Q818" s="59"/>
      <c r="R818" s="59"/>
      <c r="S818" s="59"/>
    </row>
    <row r="819" spans="6:19" ht="15" hidden="1" x14ac:dyDescent="0.25">
      <c r="F819" s="59"/>
      <c r="G819" s="59"/>
      <c r="O819" s="59"/>
      <c r="P819" s="59"/>
      <c r="Q819" s="59"/>
      <c r="R819" s="59"/>
      <c r="S819" s="59"/>
    </row>
    <row r="820" spans="6:19" ht="15" hidden="1" x14ac:dyDescent="0.25">
      <c r="F820" s="59"/>
      <c r="G820" s="59"/>
      <c r="O820" s="59"/>
      <c r="P820" s="59"/>
      <c r="Q820" s="59"/>
      <c r="R820" s="59"/>
      <c r="S820" s="59"/>
    </row>
    <row r="821" spans="6:19" ht="15" hidden="1" x14ac:dyDescent="0.25">
      <c r="F821" s="59"/>
      <c r="G821" s="59"/>
      <c r="O821" s="59"/>
      <c r="P821" s="59"/>
      <c r="Q821" s="59"/>
      <c r="R821" s="59"/>
      <c r="S821" s="59"/>
    </row>
    <row r="822" spans="6:19" ht="15" hidden="1" x14ac:dyDescent="0.25">
      <c r="F822" s="59"/>
      <c r="G822" s="59"/>
      <c r="O822" s="59"/>
      <c r="P822" s="59"/>
      <c r="Q822" s="59"/>
      <c r="R822" s="59"/>
      <c r="S822" s="59"/>
    </row>
    <row r="823" spans="6:19" ht="15" hidden="1" x14ac:dyDescent="0.25">
      <c r="F823" s="59"/>
      <c r="G823" s="59"/>
      <c r="O823" s="59"/>
      <c r="P823" s="59"/>
      <c r="Q823" s="59"/>
      <c r="R823" s="59"/>
      <c r="S823" s="59"/>
    </row>
    <row r="824" spans="6:19" ht="15" hidden="1" x14ac:dyDescent="0.25">
      <c r="F824" s="59"/>
      <c r="G824" s="59"/>
      <c r="O824" s="59"/>
      <c r="P824" s="59"/>
      <c r="Q824" s="59"/>
      <c r="R824" s="59"/>
      <c r="S824" s="59"/>
    </row>
    <row r="825" spans="6:19" ht="15" hidden="1" x14ac:dyDescent="0.25">
      <c r="F825" s="59"/>
      <c r="G825" s="59"/>
      <c r="O825" s="59"/>
      <c r="P825" s="59"/>
      <c r="Q825" s="59"/>
      <c r="R825" s="59"/>
      <c r="S825" s="59"/>
    </row>
    <row r="826" spans="6:19" ht="15" hidden="1" x14ac:dyDescent="0.25">
      <c r="F826" s="59"/>
      <c r="G826" s="59"/>
      <c r="O826" s="59"/>
      <c r="P826" s="59"/>
      <c r="Q826" s="59"/>
      <c r="R826" s="59"/>
      <c r="S826" s="59"/>
    </row>
    <row r="827" spans="6:19" ht="15" hidden="1" x14ac:dyDescent="0.25">
      <c r="F827" s="59"/>
      <c r="G827" s="59"/>
      <c r="O827" s="59"/>
      <c r="P827" s="59"/>
      <c r="Q827" s="59"/>
      <c r="R827" s="59"/>
      <c r="S827" s="59"/>
    </row>
    <row r="828" spans="6:19" ht="15" hidden="1" x14ac:dyDescent="0.25">
      <c r="F828" s="59"/>
      <c r="G828" s="59"/>
      <c r="O828" s="59"/>
      <c r="P828" s="59"/>
      <c r="Q828" s="59"/>
      <c r="R828" s="59"/>
      <c r="S828" s="59"/>
    </row>
    <row r="829" spans="6:19" ht="15" hidden="1" x14ac:dyDescent="0.25">
      <c r="F829" s="59"/>
      <c r="G829" s="59"/>
      <c r="O829" s="59"/>
      <c r="P829" s="59"/>
      <c r="Q829" s="59"/>
      <c r="R829" s="59"/>
      <c r="S829" s="59"/>
    </row>
    <row r="830" spans="6:19" ht="15" hidden="1" x14ac:dyDescent="0.25">
      <c r="F830" s="59"/>
      <c r="G830" s="59"/>
      <c r="O830" s="59"/>
      <c r="P830" s="59"/>
      <c r="Q830" s="59"/>
      <c r="R830" s="59"/>
      <c r="S830" s="59"/>
    </row>
    <row r="831" spans="6:19" ht="15" hidden="1" x14ac:dyDescent="0.25">
      <c r="F831" s="59"/>
      <c r="G831" s="59"/>
      <c r="O831" s="59"/>
      <c r="P831" s="59"/>
      <c r="Q831" s="59"/>
      <c r="R831" s="59"/>
      <c r="S831" s="59"/>
    </row>
    <row r="832" spans="6:19" ht="15" hidden="1" x14ac:dyDescent="0.25">
      <c r="F832" s="59"/>
      <c r="G832" s="59"/>
      <c r="O832" s="59"/>
      <c r="P832" s="59"/>
      <c r="Q832" s="59"/>
      <c r="R832" s="59"/>
      <c r="S832" s="59"/>
    </row>
    <row r="833" spans="6:19" ht="15" hidden="1" x14ac:dyDescent="0.25">
      <c r="F833" s="59"/>
      <c r="G833" s="59"/>
      <c r="O833" s="59"/>
      <c r="P833" s="59"/>
      <c r="Q833" s="59"/>
      <c r="R833" s="59"/>
      <c r="S833" s="59"/>
    </row>
    <row r="834" spans="6:19" ht="15" hidden="1" x14ac:dyDescent="0.25">
      <c r="F834" s="59"/>
      <c r="G834" s="59"/>
      <c r="O834" s="59"/>
      <c r="P834" s="59"/>
      <c r="Q834" s="59"/>
      <c r="R834" s="59"/>
      <c r="S834" s="59"/>
    </row>
    <row r="835" spans="6:19" ht="15" hidden="1" x14ac:dyDescent="0.25">
      <c r="F835" s="59"/>
      <c r="G835" s="59"/>
      <c r="O835" s="59"/>
      <c r="P835" s="59"/>
      <c r="Q835" s="59"/>
      <c r="R835" s="59"/>
      <c r="S835" s="59"/>
    </row>
    <row r="836" spans="6:19" ht="15" hidden="1" x14ac:dyDescent="0.25">
      <c r="F836" s="59"/>
      <c r="G836" s="59"/>
      <c r="O836" s="59"/>
      <c r="P836" s="59"/>
      <c r="Q836" s="59"/>
      <c r="R836" s="59"/>
      <c r="S836" s="59"/>
    </row>
    <row r="837" spans="6:19" ht="15" hidden="1" x14ac:dyDescent="0.25">
      <c r="F837" s="59"/>
      <c r="G837" s="59"/>
      <c r="O837" s="59"/>
      <c r="P837" s="59"/>
      <c r="Q837" s="59"/>
      <c r="R837" s="59"/>
      <c r="S837" s="59"/>
    </row>
    <row r="838" spans="6:19" ht="15" hidden="1" x14ac:dyDescent="0.25">
      <c r="F838" s="59"/>
      <c r="G838" s="59"/>
      <c r="O838" s="59"/>
      <c r="P838" s="59"/>
      <c r="Q838" s="59"/>
      <c r="R838" s="59"/>
      <c r="S838" s="59"/>
    </row>
    <row r="839" spans="6:19" ht="15" hidden="1" x14ac:dyDescent="0.25">
      <c r="F839" s="59"/>
      <c r="G839" s="59"/>
      <c r="O839" s="59"/>
      <c r="P839" s="59"/>
      <c r="Q839" s="59"/>
      <c r="R839" s="59"/>
      <c r="S839" s="59"/>
    </row>
    <row r="840" spans="6:19" ht="15" hidden="1" x14ac:dyDescent="0.25">
      <c r="F840" s="59"/>
      <c r="G840" s="59"/>
      <c r="O840" s="59"/>
      <c r="P840" s="59"/>
      <c r="Q840" s="59"/>
      <c r="R840" s="59"/>
      <c r="S840" s="59"/>
    </row>
    <row r="841" spans="6:19" ht="15" hidden="1" x14ac:dyDescent="0.25">
      <c r="F841" s="59"/>
      <c r="G841" s="59"/>
      <c r="O841" s="59"/>
      <c r="P841" s="59"/>
      <c r="Q841" s="59"/>
      <c r="R841" s="59"/>
      <c r="S841" s="59"/>
    </row>
    <row r="842" spans="6:19" ht="15" hidden="1" x14ac:dyDescent="0.25">
      <c r="F842" s="59"/>
      <c r="G842" s="59"/>
      <c r="O842" s="59"/>
      <c r="P842" s="59"/>
      <c r="Q842" s="59"/>
      <c r="R842" s="59"/>
      <c r="S842" s="59"/>
    </row>
    <row r="843" spans="6:19" ht="15" hidden="1" x14ac:dyDescent="0.25">
      <c r="F843" s="59"/>
      <c r="G843" s="59"/>
      <c r="O843" s="59"/>
      <c r="P843" s="59"/>
      <c r="Q843" s="59"/>
      <c r="R843" s="59"/>
      <c r="S843" s="59"/>
    </row>
    <row r="844" spans="6:19" ht="15" hidden="1" x14ac:dyDescent="0.25">
      <c r="F844" s="59"/>
      <c r="G844" s="59"/>
      <c r="O844" s="59"/>
      <c r="P844" s="59"/>
      <c r="Q844" s="59"/>
      <c r="R844" s="59"/>
      <c r="S844" s="59"/>
    </row>
    <row r="845" spans="6:19" ht="15" hidden="1" x14ac:dyDescent="0.25">
      <c r="F845" s="59"/>
      <c r="G845" s="59"/>
      <c r="O845" s="59"/>
      <c r="P845" s="59"/>
      <c r="Q845" s="59"/>
      <c r="R845" s="59"/>
      <c r="S845" s="59"/>
    </row>
    <row r="846" spans="6:19" ht="15" hidden="1" x14ac:dyDescent="0.25">
      <c r="F846" s="59"/>
      <c r="G846" s="59"/>
      <c r="O846" s="59"/>
      <c r="P846" s="59"/>
      <c r="Q846" s="59"/>
      <c r="R846" s="59"/>
      <c r="S846" s="59"/>
    </row>
    <row r="847" spans="6:19" ht="15" hidden="1" x14ac:dyDescent="0.25">
      <c r="F847" s="59"/>
      <c r="G847" s="59"/>
      <c r="O847" s="59"/>
      <c r="P847" s="59"/>
      <c r="Q847" s="59"/>
      <c r="R847" s="59"/>
      <c r="S847" s="59"/>
    </row>
    <row r="848" spans="6:19" ht="15" hidden="1" x14ac:dyDescent="0.25">
      <c r="F848" s="59"/>
      <c r="G848" s="59"/>
      <c r="O848" s="59"/>
      <c r="P848" s="59"/>
      <c r="Q848" s="59"/>
      <c r="R848" s="59"/>
      <c r="S848" s="59"/>
    </row>
    <row r="849" spans="6:19" ht="15" hidden="1" x14ac:dyDescent="0.25">
      <c r="F849" s="59"/>
      <c r="G849" s="59"/>
      <c r="O849" s="59"/>
      <c r="P849" s="59"/>
      <c r="Q849" s="59"/>
      <c r="R849" s="59"/>
      <c r="S849" s="59"/>
    </row>
    <row r="850" spans="6:19" ht="15" hidden="1" x14ac:dyDescent="0.25">
      <c r="F850" s="59"/>
      <c r="G850" s="59"/>
      <c r="O850" s="59"/>
      <c r="P850" s="59"/>
      <c r="Q850" s="59"/>
      <c r="R850" s="59"/>
      <c r="S850" s="59"/>
    </row>
    <row r="851" spans="6:19" ht="15" hidden="1" x14ac:dyDescent="0.25">
      <c r="F851" s="59"/>
      <c r="G851" s="59"/>
      <c r="O851" s="59"/>
      <c r="P851" s="59"/>
      <c r="Q851" s="59"/>
      <c r="R851" s="59"/>
      <c r="S851" s="59"/>
    </row>
    <row r="852" spans="6:19" ht="15" hidden="1" x14ac:dyDescent="0.25">
      <c r="F852" s="59"/>
      <c r="G852" s="59"/>
      <c r="O852" s="59"/>
      <c r="P852" s="59"/>
      <c r="Q852" s="59"/>
      <c r="R852" s="59"/>
      <c r="S852" s="59"/>
    </row>
    <row r="853" spans="6:19" ht="15" hidden="1" x14ac:dyDescent="0.25">
      <c r="F853" s="59"/>
      <c r="G853" s="59"/>
      <c r="O853" s="59"/>
      <c r="P853" s="59"/>
      <c r="Q853" s="59"/>
      <c r="R853" s="59"/>
      <c r="S853" s="59"/>
    </row>
    <row r="854" spans="6:19" ht="15" hidden="1" x14ac:dyDescent="0.25">
      <c r="F854" s="59"/>
      <c r="G854" s="59"/>
      <c r="O854" s="59"/>
      <c r="P854" s="59"/>
      <c r="Q854" s="59"/>
      <c r="R854" s="59"/>
      <c r="S854" s="59"/>
    </row>
    <row r="855" spans="6:19" ht="15" hidden="1" x14ac:dyDescent="0.25">
      <c r="F855" s="59"/>
      <c r="G855" s="59"/>
      <c r="O855" s="59"/>
      <c r="P855" s="59"/>
      <c r="Q855" s="59"/>
      <c r="R855" s="59"/>
      <c r="S855" s="59"/>
    </row>
    <row r="856" spans="6:19" ht="15" hidden="1" x14ac:dyDescent="0.25">
      <c r="F856" s="59"/>
      <c r="G856" s="59"/>
      <c r="O856" s="59"/>
      <c r="P856" s="59"/>
      <c r="Q856" s="59"/>
      <c r="R856" s="59"/>
      <c r="S856" s="59"/>
    </row>
    <row r="857" spans="6:19" ht="15" hidden="1" x14ac:dyDescent="0.25">
      <c r="F857" s="59"/>
      <c r="G857" s="59"/>
      <c r="O857" s="59"/>
      <c r="P857" s="59"/>
      <c r="Q857" s="59"/>
      <c r="R857" s="59"/>
      <c r="S857" s="59"/>
    </row>
    <row r="858" spans="6:19" ht="15" hidden="1" x14ac:dyDescent="0.25">
      <c r="F858" s="59"/>
      <c r="G858" s="59"/>
      <c r="O858" s="59"/>
      <c r="P858" s="59"/>
      <c r="Q858" s="59"/>
      <c r="R858" s="59"/>
      <c r="S858" s="59"/>
    </row>
    <row r="859" spans="6:19" ht="15" hidden="1" x14ac:dyDescent="0.25">
      <c r="F859" s="59"/>
      <c r="G859" s="59"/>
      <c r="O859" s="59"/>
      <c r="P859" s="59"/>
      <c r="Q859" s="59"/>
      <c r="R859" s="59"/>
      <c r="S859" s="59"/>
    </row>
    <row r="860" spans="6:19" ht="15" hidden="1" x14ac:dyDescent="0.25">
      <c r="F860" s="59"/>
      <c r="G860" s="59"/>
      <c r="O860" s="59"/>
      <c r="P860" s="59"/>
      <c r="Q860" s="59"/>
      <c r="R860" s="59"/>
      <c r="S860" s="59"/>
    </row>
    <row r="861" spans="6:19" ht="15" hidden="1" x14ac:dyDescent="0.25">
      <c r="F861" s="59"/>
      <c r="G861" s="59"/>
      <c r="O861" s="59"/>
      <c r="P861" s="59"/>
      <c r="Q861" s="59"/>
      <c r="R861" s="59"/>
      <c r="S861" s="59"/>
    </row>
    <row r="862" spans="6:19" ht="15" hidden="1" x14ac:dyDescent="0.25">
      <c r="F862" s="59"/>
      <c r="G862" s="59"/>
      <c r="O862" s="59"/>
      <c r="P862" s="59"/>
      <c r="Q862" s="59"/>
      <c r="R862" s="59"/>
      <c r="S862" s="59"/>
    </row>
    <row r="863" spans="6:19" ht="15" hidden="1" x14ac:dyDescent="0.25">
      <c r="F863" s="59"/>
      <c r="G863" s="59"/>
      <c r="O863" s="59"/>
      <c r="P863" s="59"/>
      <c r="Q863" s="59"/>
      <c r="R863" s="59"/>
      <c r="S863" s="59"/>
    </row>
    <row r="864" spans="6:19" ht="15" hidden="1" x14ac:dyDescent="0.25">
      <c r="F864" s="59"/>
      <c r="G864" s="59"/>
      <c r="O864" s="59"/>
      <c r="P864" s="59"/>
      <c r="Q864" s="59"/>
      <c r="R864" s="59"/>
      <c r="S864" s="59"/>
    </row>
    <row r="865" spans="6:19" ht="15" hidden="1" x14ac:dyDescent="0.25">
      <c r="F865" s="59"/>
      <c r="G865" s="59"/>
      <c r="O865" s="59"/>
      <c r="P865" s="59"/>
      <c r="Q865" s="59"/>
      <c r="R865" s="59"/>
      <c r="S865" s="59"/>
    </row>
    <row r="866" spans="6:19" ht="15" hidden="1" x14ac:dyDescent="0.25">
      <c r="F866" s="59"/>
      <c r="G866" s="59"/>
      <c r="O866" s="59"/>
      <c r="P866" s="59"/>
      <c r="Q866" s="59"/>
      <c r="R866" s="59"/>
      <c r="S866" s="59"/>
    </row>
    <row r="867" spans="6:19" ht="15" hidden="1" x14ac:dyDescent="0.25">
      <c r="F867" s="59"/>
      <c r="G867" s="59"/>
      <c r="O867" s="59"/>
      <c r="P867" s="59"/>
      <c r="Q867" s="59"/>
      <c r="R867" s="59"/>
      <c r="S867" s="59"/>
    </row>
    <row r="868" spans="6:19" ht="15" hidden="1" x14ac:dyDescent="0.25">
      <c r="F868" s="59"/>
      <c r="G868" s="59"/>
      <c r="O868" s="59"/>
      <c r="P868" s="59"/>
      <c r="Q868" s="59"/>
      <c r="R868" s="59"/>
      <c r="S868" s="59"/>
    </row>
    <row r="869" spans="6:19" ht="15" hidden="1" x14ac:dyDescent="0.25">
      <c r="F869" s="59"/>
      <c r="G869" s="59"/>
      <c r="O869" s="59"/>
      <c r="P869" s="59"/>
      <c r="Q869" s="59"/>
      <c r="R869" s="59"/>
      <c r="S869" s="59"/>
    </row>
    <row r="870" spans="6:19" ht="15" hidden="1" x14ac:dyDescent="0.25">
      <c r="F870" s="59"/>
      <c r="G870" s="59"/>
      <c r="O870" s="59"/>
      <c r="P870" s="59"/>
      <c r="Q870" s="59"/>
      <c r="R870" s="59"/>
      <c r="S870" s="59"/>
    </row>
    <row r="871" spans="6:19" ht="15" hidden="1" x14ac:dyDescent="0.25">
      <c r="F871" s="59"/>
      <c r="G871" s="59"/>
      <c r="O871" s="59"/>
      <c r="P871" s="59"/>
      <c r="Q871" s="59"/>
      <c r="R871" s="59"/>
      <c r="S871" s="59"/>
    </row>
    <row r="872" spans="6:19" ht="15" hidden="1" x14ac:dyDescent="0.25">
      <c r="F872" s="59"/>
      <c r="G872" s="59"/>
      <c r="O872" s="59"/>
      <c r="P872" s="59"/>
      <c r="Q872" s="59"/>
      <c r="R872" s="59"/>
      <c r="S872" s="59"/>
    </row>
    <row r="873" spans="6:19" ht="15" hidden="1" x14ac:dyDescent="0.25">
      <c r="F873" s="59"/>
      <c r="G873" s="59"/>
      <c r="O873" s="59"/>
      <c r="P873" s="59"/>
      <c r="Q873" s="59"/>
      <c r="R873" s="59"/>
      <c r="S873" s="59"/>
    </row>
    <row r="874" spans="6:19" ht="15" hidden="1" x14ac:dyDescent="0.25">
      <c r="F874" s="59"/>
      <c r="G874" s="59"/>
      <c r="O874" s="59"/>
      <c r="P874" s="59"/>
      <c r="Q874" s="59"/>
      <c r="R874" s="59"/>
      <c r="S874" s="59"/>
    </row>
    <row r="875" spans="6:19" ht="15" hidden="1" x14ac:dyDescent="0.25">
      <c r="F875" s="59"/>
      <c r="G875" s="59"/>
      <c r="O875" s="59"/>
      <c r="P875" s="59"/>
      <c r="Q875" s="59"/>
      <c r="R875" s="59"/>
      <c r="S875" s="59"/>
    </row>
    <row r="876" spans="6:19" ht="15" hidden="1" x14ac:dyDescent="0.25">
      <c r="F876" s="59"/>
      <c r="G876" s="59"/>
      <c r="O876" s="59"/>
      <c r="P876" s="59"/>
      <c r="Q876" s="59"/>
      <c r="R876" s="59"/>
      <c r="S876" s="59"/>
    </row>
    <row r="877" spans="6:19" ht="15" hidden="1" x14ac:dyDescent="0.25">
      <c r="F877" s="59"/>
      <c r="G877" s="59"/>
      <c r="O877" s="59"/>
      <c r="P877" s="59"/>
      <c r="Q877" s="59"/>
      <c r="R877" s="59"/>
      <c r="S877" s="59"/>
    </row>
    <row r="878" spans="6:19" ht="15" hidden="1" x14ac:dyDescent="0.25">
      <c r="F878" s="59"/>
      <c r="G878" s="59"/>
      <c r="O878" s="59"/>
      <c r="P878" s="59"/>
      <c r="Q878" s="59"/>
      <c r="R878" s="59"/>
      <c r="S878" s="59"/>
    </row>
    <row r="879" spans="6:19" ht="15" hidden="1" x14ac:dyDescent="0.25">
      <c r="F879" s="59"/>
      <c r="G879" s="59"/>
      <c r="O879" s="59"/>
      <c r="P879" s="59"/>
      <c r="Q879" s="59"/>
      <c r="R879" s="59"/>
      <c r="S879" s="59"/>
    </row>
    <row r="880" spans="6:19" ht="15" hidden="1" x14ac:dyDescent="0.25">
      <c r="F880" s="59"/>
      <c r="G880" s="59"/>
      <c r="O880" s="59"/>
      <c r="P880" s="59"/>
      <c r="Q880" s="59"/>
      <c r="R880" s="59"/>
      <c r="S880" s="59"/>
    </row>
    <row r="881" spans="6:19" ht="15" hidden="1" x14ac:dyDescent="0.25">
      <c r="F881" s="59"/>
      <c r="G881" s="59"/>
      <c r="O881" s="59"/>
      <c r="P881" s="59"/>
      <c r="Q881" s="59"/>
      <c r="R881" s="59"/>
      <c r="S881" s="59"/>
    </row>
    <row r="882" spans="6:19" ht="15" hidden="1" x14ac:dyDescent="0.25">
      <c r="F882" s="59"/>
      <c r="G882" s="59"/>
      <c r="O882" s="59"/>
      <c r="P882" s="59"/>
      <c r="Q882" s="59"/>
      <c r="R882" s="59"/>
      <c r="S882" s="59"/>
    </row>
    <row r="883" spans="6:19" ht="15" hidden="1" x14ac:dyDescent="0.25">
      <c r="F883" s="59"/>
      <c r="G883" s="59"/>
      <c r="O883" s="59"/>
      <c r="P883" s="59"/>
      <c r="Q883" s="59"/>
      <c r="R883" s="59"/>
      <c r="S883" s="59"/>
    </row>
    <row r="884" spans="6:19" ht="15" hidden="1" x14ac:dyDescent="0.25">
      <c r="F884" s="59"/>
      <c r="G884" s="59"/>
      <c r="O884" s="59"/>
      <c r="P884" s="59"/>
      <c r="Q884" s="59"/>
      <c r="R884" s="59"/>
      <c r="S884" s="59"/>
    </row>
    <row r="885" spans="6:19" ht="15" hidden="1" x14ac:dyDescent="0.25">
      <c r="F885" s="59"/>
      <c r="G885" s="59"/>
      <c r="O885" s="59"/>
      <c r="P885" s="59"/>
      <c r="Q885" s="59"/>
      <c r="R885" s="59"/>
      <c r="S885" s="59"/>
    </row>
    <row r="886" spans="6:19" ht="15" hidden="1" x14ac:dyDescent="0.25">
      <c r="F886" s="59"/>
      <c r="G886" s="59"/>
      <c r="O886" s="59"/>
      <c r="P886" s="59"/>
      <c r="Q886" s="59"/>
      <c r="R886" s="59"/>
      <c r="S886" s="59"/>
    </row>
    <row r="887" spans="6:19" ht="15" hidden="1" x14ac:dyDescent="0.25">
      <c r="F887" s="59"/>
      <c r="G887" s="59"/>
      <c r="O887" s="59"/>
      <c r="P887" s="59"/>
      <c r="Q887" s="59"/>
      <c r="R887" s="59"/>
      <c r="S887" s="59"/>
    </row>
    <row r="888" spans="6:19" ht="15" hidden="1" x14ac:dyDescent="0.25">
      <c r="F888" s="59"/>
      <c r="G888" s="59"/>
      <c r="O888" s="59"/>
      <c r="P888" s="59"/>
      <c r="Q888" s="59"/>
      <c r="R888" s="59"/>
      <c r="S888" s="59"/>
    </row>
    <row r="889" spans="6:19" ht="15" hidden="1" x14ac:dyDescent="0.25">
      <c r="F889" s="59"/>
      <c r="G889" s="59"/>
      <c r="O889" s="59"/>
      <c r="P889" s="59"/>
      <c r="Q889" s="59"/>
      <c r="R889" s="59"/>
      <c r="S889" s="59"/>
    </row>
    <row r="890" spans="6:19" ht="15" hidden="1" x14ac:dyDescent="0.25">
      <c r="F890" s="59"/>
      <c r="G890" s="59"/>
      <c r="O890" s="59"/>
      <c r="P890" s="59"/>
      <c r="Q890" s="59"/>
      <c r="R890" s="59"/>
      <c r="S890" s="59"/>
    </row>
    <row r="891" spans="6:19" ht="15" hidden="1" x14ac:dyDescent="0.25">
      <c r="F891" s="59"/>
      <c r="G891" s="59"/>
      <c r="O891" s="59"/>
      <c r="P891" s="59"/>
      <c r="Q891" s="59"/>
      <c r="R891" s="59"/>
      <c r="S891" s="59"/>
    </row>
    <row r="892" spans="6:19" ht="15" hidden="1" x14ac:dyDescent="0.25">
      <c r="F892" s="59"/>
      <c r="G892" s="59"/>
      <c r="O892" s="59"/>
      <c r="P892" s="59"/>
      <c r="Q892" s="59"/>
      <c r="R892" s="59"/>
      <c r="S892" s="59"/>
    </row>
    <row r="893" spans="6:19" ht="15" hidden="1" x14ac:dyDescent="0.25">
      <c r="F893" s="59"/>
      <c r="G893" s="59"/>
      <c r="O893" s="59"/>
      <c r="P893" s="59"/>
      <c r="Q893" s="59"/>
      <c r="R893" s="59"/>
      <c r="S893" s="59"/>
    </row>
    <row r="894" spans="6:19" ht="15" hidden="1" x14ac:dyDescent="0.25">
      <c r="F894" s="59"/>
      <c r="G894" s="59"/>
      <c r="O894" s="59"/>
      <c r="P894" s="59"/>
      <c r="Q894" s="59"/>
      <c r="R894" s="59"/>
      <c r="S894" s="59"/>
    </row>
    <row r="895" spans="6:19" ht="15" hidden="1" x14ac:dyDescent="0.25">
      <c r="F895" s="59"/>
      <c r="G895" s="59"/>
      <c r="O895" s="59"/>
      <c r="P895" s="59"/>
      <c r="Q895" s="59"/>
      <c r="R895" s="59"/>
      <c r="S895" s="59"/>
    </row>
    <row r="896" spans="6:19" ht="15" hidden="1" x14ac:dyDescent="0.25">
      <c r="F896" s="59"/>
      <c r="G896" s="59"/>
      <c r="O896" s="59"/>
      <c r="P896" s="59"/>
      <c r="Q896" s="59"/>
      <c r="R896" s="59"/>
      <c r="S896" s="59"/>
    </row>
    <row r="897" spans="6:19" ht="15" hidden="1" x14ac:dyDescent="0.25">
      <c r="F897" s="59"/>
      <c r="G897" s="59"/>
      <c r="O897" s="59"/>
      <c r="P897" s="59"/>
      <c r="Q897" s="59"/>
      <c r="R897" s="59"/>
      <c r="S897" s="59"/>
    </row>
    <row r="898" spans="6:19" ht="15" hidden="1" x14ac:dyDescent="0.25">
      <c r="F898" s="59"/>
      <c r="G898" s="59"/>
      <c r="O898" s="59"/>
      <c r="P898" s="59"/>
      <c r="Q898" s="59"/>
      <c r="R898" s="59"/>
      <c r="S898" s="59"/>
    </row>
    <row r="899" spans="6:19" ht="15" hidden="1" x14ac:dyDescent="0.25">
      <c r="F899" s="59"/>
      <c r="G899" s="59"/>
      <c r="O899" s="59"/>
      <c r="P899" s="59"/>
      <c r="Q899" s="59"/>
      <c r="R899" s="59"/>
      <c r="S899" s="59"/>
    </row>
    <row r="900" spans="6:19" ht="15" hidden="1" x14ac:dyDescent="0.25">
      <c r="F900" s="59"/>
      <c r="G900" s="59"/>
      <c r="O900" s="59"/>
      <c r="P900" s="59"/>
      <c r="Q900" s="59"/>
      <c r="R900" s="59"/>
      <c r="S900" s="59"/>
    </row>
    <row r="901" spans="6:19" ht="15" hidden="1" x14ac:dyDescent="0.25">
      <c r="F901" s="59"/>
      <c r="G901" s="59"/>
      <c r="O901" s="59"/>
      <c r="P901" s="59"/>
      <c r="Q901" s="59"/>
      <c r="R901" s="59"/>
      <c r="S901" s="59"/>
    </row>
    <row r="902" spans="6:19" ht="15" hidden="1" x14ac:dyDescent="0.25">
      <c r="F902" s="59"/>
      <c r="G902" s="59"/>
      <c r="O902" s="59"/>
      <c r="P902" s="59"/>
      <c r="Q902" s="59"/>
      <c r="R902" s="59"/>
      <c r="S902" s="59"/>
    </row>
    <row r="903" spans="6:19" ht="15" hidden="1" x14ac:dyDescent="0.25">
      <c r="F903" s="59"/>
      <c r="G903" s="59"/>
      <c r="O903" s="59"/>
      <c r="P903" s="59"/>
      <c r="Q903" s="59"/>
      <c r="R903" s="59"/>
      <c r="S903" s="59"/>
    </row>
    <row r="904" spans="6:19" ht="15" hidden="1" x14ac:dyDescent="0.25">
      <c r="F904" s="59"/>
      <c r="G904" s="59"/>
      <c r="O904" s="59"/>
      <c r="P904" s="59"/>
      <c r="Q904" s="59"/>
      <c r="R904" s="59"/>
      <c r="S904" s="59"/>
    </row>
    <row r="905" spans="6:19" ht="15" hidden="1" x14ac:dyDescent="0.25">
      <c r="F905" s="59"/>
      <c r="G905" s="59"/>
      <c r="O905" s="59"/>
      <c r="P905" s="59"/>
      <c r="Q905" s="59"/>
      <c r="R905" s="59"/>
      <c r="S905" s="59"/>
    </row>
    <row r="906" spans="6:19" ht="15" hidden="1" x14ac:dyDescent="0.25">
      <c r="F906" s="59"/>
      <c r="G906" s="59"/>
      <c r="O906" s="59"/>
      <c r="P906" s="59"/>
      <c r="Q906" s="59"/>
      <c r="R906" s="59"/>
      <c r="S906" s="59"/>
    </row>
    <row r="907" spans="6:19" ht="15" hidden="1" x14ac:dyDescent="0.25">
      <c r="F907" s="59"/>
      <c r="G907" s="59"/>
      <c r="O907" s="59"/>
      <c r="P907" s="59"/>
      <c r="Q907" s="59"/>
      <c r="R907" s="59"/>
      <c r="S907" s="59"/>
    </row>
    <row r="908" spans="6:19" ht="15" hidden="1" x14ac:dyDescent="0.25">
      <c r="F908" s="59"/>
      <c r="G908" s="59"/>
      <c r="O908" s="59"/>
      <c r="P908" s="59"/>
      <c r="Q908" s="59"/>
      <c r="R908" s="59"/>
      <c r="S908" s="59"/>
    </row>
    <row r="909" spans="6:19" ht="15" hidden="1" x14ac:dyDescent="0.25">
      <c r="F909" s="59"/>
      <c r="G909" s="59"/>
      <c r="O909" s="59"/>
      <c r="P909" s="59"/>
      <c r="Q909" s="59"/>
      <c r="R909" s="59"/>
      <c r="S909" s="59"/>
    </row>
    <row r="910" spans="6:19" ht="15" hidden="1" x14ac:dyDescent="0.25">
      <c r="F910" s="59"/>
      <c r="G910" s="59"/>
      <c r="O910" s="59"/>
      <c r="P910" s="59"/>
      <c r="Q910" s="59"/>
      <c r="R910" s="59"/>
      <c r="S910" s="59"/>
    </row>
    <row r="911" spans="6:19" ht="15" hidden="1" x14ac:dyDescent="0.25">
      <c r="F911" s="59"/>
      <c r="G911" s="59"/>
      <c r="O911" s="59"/>
      <c r="P911" s="59"/>
      <c r="Q911" s="59"/>
      <c r="R911" s="59"/>
      <c r="S911" s="59"/>
    </row>
    <row r="912" spans="6:19" ht="15" hidden="1" x14ac:dyDescent="0.25">
      <c r="F912" s="59"/>
      <c r="G912" s="59"/>
      <c r="O912" s="59"/>
      <c r="P912" s="59"/>
      <c r="Q912" s="59"/>
      <c r="R912" s="59"/>
      <c r="S912" s="59"/>
    </row>
    <row r="913" spans="6:19" ht="15" hidden="1" x14ac:dyDescent="0.25">
      <c r="F913" s="59"/>
      <c r="G913" s="59"/>
      <c r="O913" s="59"/>
      <c r="P913" s="59"/>
      <c r="Q913" s="59"/>
      <c r="R913" s="59"/>
      <c r="S913" s="59"/>
    </row>
    <row r="914" spans="6:19" ht="15" hidden="1" x14ac:dyDescent="0.25">
      <c r="F914" s="59"/>
      <c r="G914" s="59"/>
      <c r="O914" s="59"/>
      <c r="P914" s="59"/>
      <c r="Q914" s="59"/>
      <c r="R914" s="59"/>
      <c r="S914" s="59"/>
    </row>
    <row r="915" spans="6:19" ht="15" hidden="1" x14ac:dyDescent="0.25">
      <c r="F915" s="59"/>
      <c r="G915" s="59"/>
      <c r="O915" s="59"/>
      <c r="P915" s="59"/>
      <c r="Q915" s="59"/>
      <c r="R915" s="59"/>
      <c r="S915" s="59"/>
    </row>
    <row r="916" spans="6:19" ht="15" hidden="1" x14ac:dyDescent="0.25">
      <c r="F916" s="59"/>
      <c r="G916" s="59"/>
      <c r="O916" s="59"/>
      <c r="P916" s="59"/>
      <c r="Q916" s="59"/>
      <c r="R916" s="59"/>
      <c r="S916" s="59"/>
    </row>
    <row r="917" spans="6:19" ht="15" hidden="1" x14ac:dyDescent="0.25">
      <c r="F917" s="59"/>
      <c r="G917" s="59"/>
      <c r="O917" s="59"/>
      <c r="P917" s="59"/>
      <c r="Q917" s="59"/>
      <c r="R917" s="59"/>
      <c r="S917" s="59"/>
    </row>
    <row r="918" spans="6:19" ht="15" hidden="1" x14ac:dyDescent="0.25">
      <c r="F918" s="59"/>
      <c r="G918" s="59"/>
      <c r="O918" s="59"/>
      <c r="P918" s="59"/>
      <c r="Q918" s="59"/>
      <c r="R918" s="59"/>
      <c r="S918" s="59"/>
    </row>
    <row r="919" spans="6:19" ht="15" hidden="1" x14ac:dyDescent="0.25">
      <c r="F919" s="59"/>
      <c r="G919" s="59"/>
      <c r="O919" s="59"/>
      <c r="P919" s="59"/>
      <c r="Q919" s="59"/>
      <c r="R919" s="59"/>
      <c r="S919" s="59"/>
    </row>
    <row r="920" spans="6:19" ht="15" hidden="1" x14ac:dyDescent="0.25">
      <c r="F920" s="59"/>
      <c r="G920" s="59"/>
      <c r="O920" s="59"/>
      <c r="P920" s="59"/>
      <c r="Q920" s="59"/>
      <c r="R920" s="59"/>
      <c r="S920" s="59"/>
    </row>
    <row r="921" spans="6:19" ht="15" hidden="1" x14ac:dyDescent="0.25">
      <c r="F921" s="59"/>
      <c r="G921" s="59"/>
      <c r="O921" s="59"/>
      <c r="P921" s="59"/>
      <c r="Q921" s="59"/>
      <c r="R921" s="59"/>
      <c r="S921" s="59"/>
    </row>
    <row r="922" spans="6:19" ht="15" hidden="1" x14ac:dyDescent="0.25">
      <c r="F922" s="59"/>
      <c r="G922" s="59"/>
      <c r="O922" s="59"/>
      <c r="P922" s="59"/>
      <c r="Q922" s="59"/>
      <c r="R922" s="59"/>
      <c r="S922" s="59"/>
    </row>
    <row r="923" spans="6:19" ht="15" hidden="1" x14ac:dyDescent="0.25">
      <c r="F923" s="59"/>
      <c r="G923" s="59"/>
      <c r="O923" s="59"/>
      <c r="P923" s="59"/>
      <c r="Q923" s="59"/>
      <c r="R923" s="59"/>
      <c r="S923" s="59"/>
    </row>
    <row r="924" spans="6:19" ht="15" hidden="1" x14ac:dyDescent="0.25">
      <c r="F924" s="59"/>
      <c r="G924" s="59"/>
      <c r="O924" s="59"/>
      <c r="P924" s="59"/>
      <c r="Q924" s="59"/>
      <c r="R924" s="59"/>
      <c r="S924" s="59"/>
    </row>
    <row r="925" spans="6:19" ht="15" hidden="1" x14ac:dyDescent="0.25">
      <c r="F925" s="59"/>
      <c r="G925" s="59"/>
      <c r="O925" s="59"/>
      <c r="P925" s="59"/>
      <c r="Q925" s="59"/>
      <c r="R925" s="59"/>
      <c r="S925" s="59"/>
    </row>
    <row r="926" spans="6:19" ht="15" hidden="1" x14ac:dyDescent="0.25">
      <c r="F926" s="59"/>
      <c r="G926" s="59"/>
      <c r="O926" s="59"/>
      <c r="P926" s="59"/>
      <c r="Q926" s="59"/>
      <c r="R926" s="59"/>
      <c r="S926" s="59"/>
    </row>
    <row r="927" spans="6:19" ht="15" hidden="1" x14ac:dyDescent="0.25">
      <c r="F927" s="59"/>
      <c r="G927" s="59"/>
      <c r="O927" s="59"/>
      <c r="P927" s="59"/>
      <c r="Q927" s="59"/>
      <c r="R927" s="59"/>
      <c r="S927" s="59"/>
    </row>
    <row r="928" spans="6:19" ht="15" hidden="1" x14ac:dyDescent="0.25">
      <c r="F928" s="59"/>
      <c r="G928" s="59"/>
      <c r="O928" s="59"/>
      <c r="P928" s="59"/>
      <c r="Q928" s="59"/>
      <c r="R928" s="59"/>
      <c r="S928" s="59"/>
    </row>
    <row r="929" spans="6:19" ht="15" hidden="1" x14ac:dyDescent="0.25">
      <c r="F929" s="59"/>
      <c r="G929" s="59"/>
      <c r="O929" s="59"/>
      <c r="P929" s="59"/>
      <c r="Q929" s="59"/>
      <c r="R929" s="59"/>
      <c r="S929" s="59"/>
    </row>
    <row r="930" spans="6:19" ht="15" hidden="1" x14ac:dyDescent="0.25">
      <c r="F930" s="59"/>
      <c r="G930" s="59"/>
      <c r="O930" s="59"/>
      <c r="P930" s="59"/>
      <c r="Q930" s="59"/>
      <c r="R930" s="59"/>
      <c r="S930" s="59"/>
    </row>
    <row r="931" spans="6:19" ht="15" hidden="1" x14ac:dyDescent="0.25">
      <c r="F931" s="59"/>
      <c r="G931" s="59"/>
      <c r="O931" s="59"/>
      <c r="P931" s="59"/>
      <c r="Q931" s="59"/>
      <c r="R931" s="59"/>
      <c r="S931" s="59"/>
    </row>
    <row r="932" spans="6:19" ht="15" hidden="1" x14ac:dyDescent="0.25">
      <c r="F932" s="59"/>
      <c r="G932" s="59"/>
      <c r="O932" s="59"/>
      <c r="P932" s="59"/>
      <c r="Q932" s="59"/>
      <c r="R932" s="59"/>
      <c r="S932" s="59"/>
    </row>
    <row r="933" spans="6:19" ht="15" hidden="1" x14ac:dyDescent="0.25">
      <c r="F933" s="59"/>
      <c r="G933" s="59"/>
      <c r="O933" s="59"/>
      <c r="P933" s="59"/>
      <c r="Q933" s="59"/>
      <c r="R933" s="59"/>
      <c r="S933" s="59"/>
    </row>
    <row r="934" spans="6:19" ht="15" hidden="1" x14ac:dyDescent="0.25">
      <c r="F934" s="59"/>
      <c r="G934" s="59"/>
      <c r="O934" s="59"/>
      <c r="P934" s="59"/>
      <c r="Q934" s="59"/>
      <c r="R934" s="59"/>
      <c r="S934" s="59"/>
    </row>
    <row r="935" spans="6:19" ht="15" hidden="1" x14ac:dyDescent="0.25">
      <c r="F935" s="59"/>
      <c r="G935" s="59"/>
      <c r="O935" s="59"/>
      <c r="P935" s="59"/>
      <c r="Q935" s="59"/>
      <c r="R935" s="59"/>
      <c r="S935" s="59"/>
    </row>
    <row r="936" spans="6:19" ht="15" hidden="1" x14ac:dyDescent="0.25">
      <c r="F936" s="59"/>
      <c r="G936" s="59"/>
      <c r="O936" s="59"/>
      <c r="P936" s="59"/>
      <c r="Q936" s="59"/>
      <c r="R936" s="59"/>
      <c r="S936" s="59"/>
    </row>
    <row r="937" spans="6:19" ht="15" hidden="1" x14ac:dyDescent="0.25">
      <c r="F937" s="59"/>
      <c r="G937" s="59"/>
      <c r="O937" s="59"/>
      <c r="P937" s="59"/>
      <c r="Q937" s="59"/>
      <c r="R937" s="59"/>
      <c r="S937" s="59"/>
    </row>
    <row r="938" spans="6:19" ht="15" hidden="1" x14ac:dyDescent="0.25">
      <c r="F938" s="59"/>
      <c r="G938" s="59"/>
      <c r="O938" s="59"/>
      <c r="P938" s="59"/>
      <c r="Q938" s="59"/>
      <c r="R938" s="59"/>
      <c r="S938" s="59"/>
    </row>
    <row r="939" spans="6:19" ht="15" hidden="1" x14ac:dyDescent="0.25">
      <c r="F939" s="59"/>
      <c r="G939" s="59"/>
      <c r="O939" s="59"/>
      <c r="P939" s="59"/>
      <c r="Q939" s="59"/>
      <c r="R939" s="59"/>
      <c r="S939" s="59"/>
    </row>
    <row r="940" spans="6:19" ht="15" hidden="1" x14ac:dyDescent="0.25">
      <c r="F940" s="59"/>
      <c r="G940" s="59"/>
      <c r="O940" s="59"/>
      <c r="P940" s="59"/>
      <c r="Q940" s="59"/>
      <c r="R940" s="59"/>
      <c r="S940" s="59"/>
    </row>
    <row r="941" spans="6:19" ht="15" hidden="1" x14ac:dyDescent="0.25">
      <c r="F941" s="59"/>
      <c r="G941" s="59"/>
      <c r="O941" s="59"/>
      <c r="P941" s="59"/>
      <c r="Q941" s="59"/>
      <c r="R941" s="59"/>
      <c r="S941" s="59"/>
    </row>
    <row r="942" spans="6:19" ht="15" hidden="1" x14ac:dyDescent="0.25">
      <c r="F942" s="59"/>
      <c r="G942" s="59"/>
      <c r="O942" s="59"/>
      <c r="P942" s="59"/>
      <c r="Q942" s="59"/>
      <c r="R942" s="59"/>
      <c r="S942" s="59"/>
    </row>
    <row r="943" spans="6:19" ht="15" hidden="1" x14ac:dyDescent="0.25">
      <c r="F943" s="59"/>
      <c r="G943" s="59"/>
      <c r="O943" s="59"/>
      <c r="P943" s="59"/>
      <c r="Q943" s="59"/>
      <c r="R943" s="59"/>
      <c r="S943" s="59"/>
    </row>
    <row r="944" spans="6:19" ht="15" hidden="1" x14ac:dyDescent="0.25">
      <c r="F944" s="59"/>
      <c r="G944" s="59"/>
      <c r="O944" s="59"/>
      <c r="P944" s="59"/>
      <c r="Q944" s="59"/>
      <c r="R944" s="59"/>
      <c r="S944" s="59"/>
    </row>
    <row r="945" spans="6:19" ht="15" hidden="1" x14ac:dyDescent="0.25">
      <c r="F945" s="59"/>
      <c r="G945" s="59"/>
      <c r="O945" s="59"/>
      <c r="P945" s="59"/>
      <c r="Q945" s="59"/>
      <c r="R945" s="59"/>
      <c r="S945" s="59"/>
    </row>
    <row r="946" spans="6:19" ht="15" hidden="1" x14ac:dyDescent="0.25">
      <c r="F946" s="59"/>
      <c r="G946" s="59"/>
      <c r="O946" s="59"/>
      <c r="P946" s="59"/>
      <c r="Q946" s="59"/>
      <c r="R946" s="59"/>
      <c r="S946" s="59"/>
    </row>
    <row r="947" spans="6:19" ht="15" hidden="1" x14ac:dyDescent="0.25">
      <c r="F947" s="59"/>
      <c r="G947" s="59"/>
      <c r="O947" s="59"/>
      <c r="P947" s="59"/>
      <c r="Q947" s="59"/>
      <c r="R947" s="59"/>
      <c r="S947" s="59"/>
    </row>
    <row r="948" spans="6:19" ht="15" hidden="1" x14ac:dyDescent="0.25">
      <c r="F948" s="59"/>
      <c r="G948" s="59"/>
      <c r="O948" s="59"/>
      <c r="P948" s="59"/>
      <c r="Q948" s="59"/>
      <c r="R948" s="59"/>
      <c r="S948" s="59"/>
    </row>
    <row r="949" spans="6:19" ht="15" hidden="1" x14ac:dyDescent="0.25">
      <c r="F949" s="59"/>
      <c r="G949" s="59"/>
      <c r="O949" s="59"/>
      <c r="P949" s="59"/>
      <c r="Q949" s="59"/>
      <c r="R949" s="59"/>
      <c r="S949" s="59"/>
    </row>
    <row r="950" spans="6:19" ht="15" hidden="1" x14ac:dyDescent="0.25">
      <c r="F950" s="59"/>
      <c r="G950" s="59"/>
      <c r="O950" s="59"/>
      <c r="P950" s="59"/>
      <c r="Q950" s="59"/>
      <c r="R950" s="59"/>
      <c r="S950" s="59"/>
    </row>
    <row r="951" spans="6:19" ht="15" hidden="1" x14ac:dyDescent="0.25">
      <c r="F951" s="59"/>
      <c r="G951" s="59"/>
      <c r="O951" s="59"/>
      <c r="P951" s="59"/>
      <c r="Q951" s="59"/>
      <c r="R951" s="59"/>
      <c r="S951" s="59"/>
    </row>
    <row r="952" spans="6:19" ht="15" hidden="1" x14ac:dyDescent="0.25">
      <c r="F952" s="59"/>
      <c r="G952" s="59"/>
      <c r="O952" s="59"/>
      <c r="P952" s="59"/>
      <c r="Q952" s="59"/>
      <c r="R952" s="59"/>
      <c r="S952" s="59"/>
    </row>
    <row r="953" spans="6:19" ht="15" hidden="1" x14ac:dyDescent="0.25">
      <c r="F953" s="59"/>
      <c r="G953" s="59"/>
      <c r="O953" s="59"/>
      <c r="P953" s="59"/>
      <c r="Q953" s="59"/>
      <c r="R953" s="59"/>
      <c r="S953" s="59"/>
    </row>
    <row r="954" spans="6:19" ht="15" hidden="1" x14ac:dyDescent="0.25">
      <c r="F954" s="59"/>
      <c r="G954" s="59"/>
      <c r="O954" s="59"/>
      <c r="P954" s="59"/>
      <c r="Q954" s="59"/>
      <c r="R954" s="59"/>
      <c r="S954" s="59"/>
    </row>
    <row r="955" spans="6:19" ht="15" hidden="1" x14ac:dyDescent="0.25">
      <c r="F955" s="59"/>
      <c r="G955" s="59"/>
      <c r="O955" s="59"/>
      <c r="P955" s="59"/>
      <c r="Q955" s="59"/>
      <c r="R955" s="59"/>
      <c r="S955" s="59"/>
    </row>
    <row r="956" spans="6:19" ht="15" hidden="1" x14ac:dyDescent="0.25">
      <c r="F956" s="59"/>
      <c r="G956" s="59"/>
      <c r="O956" s="59"/>
      <c r="P956" s="59"/>
      <c r="Q956" s="59"/>
      <c r="R956" s="59"/>
      <c r="S956" s="59"/>
    </row>
    <row r="957" spans="6:19" ht="15" hidden="1" x14ac:dyDescent="0.25">
      <c r="F957" s="59"/>
      <c r="G957" s="59"/>
      <c r="O957" s="59"/>
      <c r="P957" s="59"/>
      <c r="Q957" s="59"/>
      <c r="R957" s="59"/>
      <c r="S957" s="59"/>
    </row>
    <row r="958" spans="6:19" ht="15" hidden="1" x14ac:dyDescent="0.25">
      <c r="F958" s="59"/>
      <c r="G958" s="59"/>
      <c r="O958" s="59"/>
      <c r="P958" s="59"/>
      <c r="Q958" s="59"/>
      <c r="R958" s="59"/>
      <c r="S958" s="59"/>
    </row>
    <row r="959" spans="6:19" ht="15" hidden="1" x14ac:dyDescent="0.25">
      <c r="F959" s="59"/>
      <c r="G959" s="59"/>
      <c r="O959" s="59"/>
      <c r="P959" s="59"/>
      <c r="Q959" s="59"/>
      <c r="R959" s="59"/>
      <c r="S959" s="59"/>
    </row>
    <row r="960" spans="6:19" ht="15" hidden="1" x14ac:dyDescent="0.25">
      <c r="F960" s="59"/>
      <c r="G960" s="59"/>
      <c r="O960" s="59"/>
      <c r="P960" s="59"/>
      <c r="Q960" s="59"/>
      <c r="R960" s="59"/>
      <c r="S960" s="59"/>
    </row>
    <row r="961" spans="6:19" ht="15" hidden="1" x14ac:dyDescent="0.25">
      <c r="F961" s="59"/>
      <c r="G961" s="59"/>
      <c r="O961" s="59"/>
      <c r="P961" s="59"/>
      <c r="Q961" s="59"/>
      <c r="R961" s="59"/>
      <c r="S961" s="59"/>
    </row>
    <row r="962" spans="6:19" ht="15" hidden="1" x14ac:dyDescent="0.25">
      <c r="F962" s="59"/>
      <c r="G962" s="59"/>
      <c r="O962" s="59"/>
      <c r="P962" s="59"/>
      <c r="Q962" s="59"/>
      <c r="R962" s="59"/>
      <c r="S962" s="59"/>
    </row>
    <row r="963" spans="6:19" ht="15" hidden="1" x14ac:dyDescent="0.25">
      <c r="F963" s="59"/>
      <c r="G963" s="59"/>
      <c r="O963" s="59"/>
      <c r="P963" s="59"/>
      <c r="Q963" s="59"/>
      <c r="R963" s="59"/>
      <c r="S963" s="59"/>
    </row>
    <row r="964" spans="6:19" ht="15" hidden="1" x14ac:dyDescent="0.25">
      <c r="F964" s="59"/>
      <c r="G964" s="59"/>
      <c r="O964" s="59"/>
      <c r="P964" s="59"/>
      <c r="Q964" s="59"/>
      <c r="R964" s="59"/>
      <c r="S964" s="59"/>
    </row>
    <row r="965" spans="6:19" ht="15" hidden="1" x14ac:dyDescent="0.25">
      <c r="F965" s="59"/>
      <c r="G965" s="59"/>
      <c r="O965" s="59"/>
      <c r="P965" s="59"/>
      <c r="Q965" s="59"/>
      <c r="R965" s="59"/>
      <c r="S965" s="59"/>
    </row>
    <row r="966" spans="6:19" ht="15" hidden="1" x14ac:dyDescent="0.25">
      <c r="F966" s="59"/>
      <c r="G966" s="59"/>
      <c r="O966" s="59"/>
      <c r="P966" s="59"/>
      <c r="Q966" s="59"/>
      <c r="R966" s="59"/>
      <c r="S966" s="59"/>
    </row>
    <row r="967" spans="6:19" ht="15" hidden="1" x14ac:dyDescent="0.25">
      <c r="F967" s="59"/>
      <c r="G967" s="59"/>
      <c r="O967" s="59"/>
      <c r="P967" s="59"/>
      <c r="Q967" s="59"/>
      <c r="R967" s="59"/>
      <c r="S967" s="59"/>
    </row>
    <row r="968" spans="6:19" ht="15" hidden="1" x14ac:dyDescent="0.25">
      <c r="F968" s="59"/>
      <c r="G968" s="59"/>
      <c r="O968" s="59"/>
      <c r="P968" s="59"/>
      <c r="Q968" s="59"/>
      <c r="R968" s="59"/>
      <c r="S968" s="59"/>
    </row>
    <row r="969" spans="6:19" ht="15" hidden="1" x14ac:dyDescent="0.25">
      <c r="F969" s="59"/>
      <c r="G969" s="59"/>
      <c r="O969" s="59"/>
      <c r="P969" s="59"/>
      <c r="Q969" s="59"/>
      <c r="R969" s="59"/>
      <c r="S969" s="59"/>
    </row>
    <row r="970" spans="6:19" ht="15" hidden="1" x14ac:dyDescent="0.25">
      <c r="F970" s="59"/>
      <c r="G970" s="59"/>
      <c r="O970" s="59"/>
      <c r="P970" s="59"/>
      <c r="Q970" s="59"/>
      <c r="R970" s="59"/>
      <c r="S970" s="59"/>
    </row>
  </sheetData>
  <autoFilter ref="A1:XFD970" xr:uid="{F3605077-DF76-43F4-BB02-630C7F86BD7B}">
    <filterColumn colId="17">
      <filters>
        <filter val="4: 7 days"/>
      </filters>
    </filterColumn>
  </autoFilter>
  <conditionalFormatting sqref="B2:B133 C1 B137:B1048576 A134:A136">
    <cfRule type="duplicateValues" dxfId="0" priority="1"/>
  </conditionalFormatting>
  <dataValidations count="8">
    <dataValidation type="list" allowBlank="1" showErrorMessage="1" sqref="T2 T6:T54 T56:T130 T134:T136" xr:uid="{5DE503B2-09E7-4C46-9DAF-D513B42B8E4F}">
      <formula1>"N/A,UNITS,ML,PCS,PC,CYCLE,MG,UNIT,MINS,LINES,SHOTS,TIP,VIAL"</formula1>
    </dataValidation>
    <dataValidation type="list" allowBlank="1" showErrorMessage="1" sqref="AA2 AA6:AA130 AA134:AA136" xr:uid="{EED4732F-2FBA-4894-A85A-6863942AA95E}">
      <formula1>"Yes,No"</formula1>
    </dataValidation>
    <dataValidation type="list" allowBlank="1" showErrorMessage="1" sqref="U2:U136" xr:uid="{5E5A9695-3929-47F8-81C2-9A621A9D442D}">
      <formula1>"Doctor Treatment,Therapy,Therapy,Doctor Therapy,Doctor Therapy"</formula1>
    </dataValidation>
    <dataValidation type="list" allowBlank="1" showErrorMessage="1" sqref="R134:R136 R2:R130" xr:uid="{B4A999D3-42C2-42EB-8243-633799FC071B}">
      <formula1>"1: None,3: 3 days,2: 1 day,4: 7 days"</formula1>
    </dataValidation>
    <dataValidation type="list" allowBlank="1" showErrorMessage="1" sqref="Q2:Q130 Q134:Q136" xr:uid="{FF4749CB-4836-4491-83C9-D570DC05CF78}">
      <formula1>"1: Low,4: Moderate-high,2: Low-moderate,3: Moderate"</formula1>
    </dataValidation>
    <dataValidation type="list" allowBlank="1" showErrorMessage="1" sqref="O2:O130 O134:O136" xr:uid="{A2182474-9AF7-4D37-90E8-0D7DE471A02C}">
      <formula1>"2: 6 months,1: 12 months"</formula1>
    </dataValidation>
    <dataValidation type="list" allowBlank="1" showErrorMessage="1" sqref="A2:A130 A134:A136" xr:uid="{F324BF5A-B92C-4A84-81A8-0959D6EF7673}">
      <formula1>"A,X"</formula1>
    </dataValidation>
    <dataValidation type="list" allowBlank="1" showErrorMessage="1" sqref="G2:G136" xr:uid="{E04F0B68-7C24-4A6B-B59A-F7F650E07A43}">
      <formula1>"6: SGD 500 - 699,1: SGD 20 - 99,2: SGD 100 - 199,5: SGD 400 - 499,9: SGD 1500 - 3000,7: SGD 700 - 999,N/A,4: SGD 300 - 399,5: SGD 400 - 499,3: SGD 200 - 299,8: SGD 1000 - 1499,10: Above SGD 3000,1: SGD 48 - 99"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  <pageSetUpPr fitToPage="1"/>
  </sheetPr>
  <dimension ref="A1:X95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12.5703125" defaultRowHeight="15.75" customHeight="1" x14ac:dyDescent="0.2"/>
  <cols>
    <col min="1" max="1" width="40.7109375" customWidth="1"/>
    <col min="2" max="2" width="8.28515625" customWidth="1"/>
    <col min="3" max="3" width="33.42578125" customWidth="1"/>
    <col min="4" max="4" width="29.42578125" customWidth="1"/>
    <col min="5" max="5" width="25.140625" customWidth="1"/>
    <col min="6" max="6" width="19.7109375" customWidth="1"/>
    <col min="7" max="7" width="19.140625" customWidth="1"/>
    <col min="8" max="8" width="25.42578125" customWidth="1"/>
    <col min="9" max="9" width="25.140625" customWidth="1"/>
    <col min="10" max="10" width="25.28515625" customWidth="1"/>
    <col min="11" max="11" width="25.140625" customWidth="1"/>
    <col min="12" max="12" width="25.7109375" customWidth="1"/>
    <col min="14" max="14" width="14.42578125" customWidth="1"/>
    <col min="15" max="15" width="28.7109375" customWidth="1"/>
    <col min="16" max="17" width="16.28515625" customWidth="1"/>
  </cols>
  <sheetData>
    <row r="1" spans="1:24" ht="18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</row>
    <row r="2" spans="1:24" ht="15" x14ac:dyDescent="0.25">
      <c r="A2" s="4" t="s">
        <v>16</v>
      </c>
      <c r="B2" s="4" t="s">
        <v>17</v>
      </c>
      <c r="C2" s="4" t="s">
        <v>18</v>
      </c>
      <c r="D2" s="5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6" t="s">
        <v>26</v>
      </c>
      <c r="L2" s="4" t="s">
        <v>27</v>
      </c>
      <c r="M2" s="6">
        <f>VLOOKUP(B2, 'Treatment Durations'!F:G, 2, 0)</f>
        <v>15</v>
      </c>
      <c r="N2" s="6"/>
      <c r="O2" s="7" t="str">
        <f>VLOOKUP(B2, 'Medical or Therapy Treatments'!A:B, 2, 0)</f>
        <v>Therapy</v>
      </c>
      <c r="P2" s="8" t="s">
        <v>28</v>
      </c>
    </row>
    <row r="3" spans="1:24" ht="15" x14ac:dyDescent="0.25">
      <c r="A3" s="4" t="s">
        <v>29</v>
      </c>
      <c r="B3" s="4" t="s">
        <v>30</v>
      </c>
      <c r="C3" s="4" t="s">
        <v>31</v>
      </c>
      <c r="D3" s="5" t="s">
        <v>32</v>
      </c>
      <c r="E3" s="4" t="s">
        <v>33</v>
      </c>
      <c r="F3" s="9" t="s">
        <v>34</v>
      </c>
      <c r="G3" s="9" t="s">
        <v>34</v>
      </c>
      <c r="H3" s="4" t="s">
        <v>23</v>
      </c>
      <c r="I3" s="4" t="s">
        <v>24</v>
      </c>
      <c r="J3" s="4" t="s">
        <v>25</v>
      </c>
      <c r="K3" s="6" t="s">
        <v>26</v>
      </c>
      <c r="L3" s="4" t="s">
        <v>35</v>
      </c>
      <c r="M3" s="9" t="s">
        <v>34</v>
      </c>
      <c r="N3" s="6"/>
      <c r="O3" s="7" t="str">
        <f>VLOOKUP(B3, 'Medical or Therapy Treatments'!A:B, 2, 0)</f>
        <v>Therapy</v>
      </c>
      <c r="P3" s="8" t="s">
        <v>36</v>
      </c>
    </row>
    <row r="4" spans="1:24" ht="15" x14ac:dyDescent="0.25">
      <c r="A4" s="4" t="s">
        <v>37</v>
      </c>
      <c r="B4" s="4" t="s">
        <v>38</v>
      </c>
      <c r="C4" s="4" t="s">
        <v>39</v>
      </c>
      <c r="D4" s="5" t="s">
        <v>40</v>
      </c>
      <c r="E4" s="4" t="s">
        <v>41</v>
      </c>
      <c r="F4" s="4" t="s">
        <v>42</v>
      </c>
      <c r="G4" s="4" t="s">
        <v>43</v>
      </c>
      <c r="H4" s="4" t="s">
        <v>23</v>
      </c>
      <c r="I4" s="4" t="s">
        <v>24</v>
      </c>
      <c r="J4" s="4" t="s">
        <v>44</v>
      </c>
      <c r="K4" s="6" t="s">
        <v>26</v>
      </c>
      <c r="L4" s="4" t="s">
        <v>35</v>
      </c>
      <c r="M4" s="6">
        <f>VLOOKUP(B4, 'Treatment Durations'!F:G, 2, 0)</f>
        <v>15</v>
      </c>
      <c r="N4" s="6"/>
      <c r="O4" s="7" t="str">
        <f>VLOOKUP(B4, 'Medical or Therapy Treatments'!A:B, 2, 0)</f>
        <v>Therapy</v>
      </c>
      <c r="P4" s="8" t="s">
        <v>45</v>
      </c>
    </row>
    <row r="5" spans="1:24" ht="15" x14ac:dyDescent="0.25">
      <c r="A5" s="4" t="s">
        <v>46</v>
      </c>
      <c r="B5" s="4" t="s">
        <v>47</v>
      </c>
      <c r="C5" s="4" t="s">
        <v>48</v>
      </c>
      <c r="D5" s="5" t="s">
        <v>40</v>
      </c>
      <c r="E5" s="4" t="s">
        <v>20</v>
      </c>
      <c r="F5" s="4" t="s">
        <v>49</v>
      </c>
      <c r="G5" s="4" t="s">
        <v>50</v>
      </c>
      <c r="H5" s="4" t="s">
        <v>23</v>
      </c>
      <c r="I5" s="4" t="s">
        <v>24</v>
      </c>
      <c r="J5" s="4" t="s">
        <v>44</v>
      </c>
      <c r="K5" s="6" t="s">
        <v>26</v>
      </c>
      <c r="L5" s="4" t="s">
        <v>27</v>
      </c>
      <c r="M5" s="6">
        <f>VLOOKUP(B5, 'Treatment Durations'!F:G, 2, 0)</f>
        <v>20</v>
      </c>
      <c r="N5" s="6"/>
      <c r="O5" s="7" t="str">
        <f>VLOOKUP(B5, 'Medical or Therapy Treatments'!A:B, 2, 0)</f>
        <v>Therapy</v>
      </c>
      <c r="P5" s="8" t="s">
        <v>51</v>
      </c>
    </row>
    <row r="6" spans="1:24" ht="15" x14ac:dyDescent="0.25">
      <c r="A6" s="4" t="s">
        <v>52</v>
      </c>
      <c r="B6" s="4" t="s">
        <v>53</v>
      </c>
      <c r="C6" s="4" t="s">
        <v>31</v>
      </c>
      <c r="D6" s="5" t="s">
        <v>40</v>
      </c>
      <c r="E6" s="4" t="s">
        <v>41</v>
      </c>
      <c r="F6" s="4" t="s">
        <v>42</v>
      </c>
      <c r="G6" s="4" t="s">
        <v>43</v>
      </c>
      <c r="H6" s="4" t="s">
        <v>23</v>
      </c>
      <c r="I6" s="4" t="s">
        <v>24</v>
      </c>
      <c r="J6" s="4" t="s">
        <v>25</v>
      </c>
      <c r="K6" s="6" t="s">
        <v>26</v>
      </c>
      <c r="L6" s="4" t="s">
        <v>35</v>
      </c>
      <c r="M6" s="6">
        <f>VLOOKUP(B6, 'Treatment Durations'!F:G, 2, 0)</f>
        <v>20</v>
      </c>
      <c r="N6" s="6"/>
      <c r="O6" s="7" t="str">
        <f>VLOOKUP(B6, 'Medical or Therapy Treatments'!A:B, 2, 0)</f>
        <v>Therapy</v>
      </c>
      <c r="P6" s="8" t="s">
        <v>54</v>
      </c>
    </row>
    <row r="7" spans="1:24" ht="15" x14ac:dyDescent="0.25">
      <c r="A7" s="4" t="s">
        <v>55</v>
      </c>
      <c r="B7" s="4" t="s">
        <v>53</v>
      </c>
      <c r="C7" s="4" t="s">
        <v>31</v>
      </c>
      <c r="D7" s="5" t="s">
        <v>40</v>
      </c>
      <c r="E7" s="4" t="s">
        <v>41</v>
      </c>
      <c r="F7" s="4" t="s">
        <v>42</v>
      </c>
      <c r="G7" s="4" t="s">
        <v>43</v>
      </c>
      <c r="H7" s="4" t="s">
        <v>23</v>
      </c>
      <c r="I7" s="4" t="s">
        <v>24</v>
      </c>
      <c r="J7" s="4" t="s">
        <v>25</v>
      </c>
      <c r="K7" s="6" t="s">
        <v>26</v>
      </c>
      <c r="L7" s="4" t="s">
        <v>35</v>
      </c>
      <c r="M7" s="6">
        <f>VLOOKUP(B7, 'Treatment Durations'!F:G, 2, 0)</f>
        <v>20</v>
      </c>
      <c r="N7" s="6"/>
      <c r="O7" s="7" t="str">
        <f>VLOOKUP(B7, 'Medical or Therapy Treatments'!A:B, 2, 0)</f>
        <v>Therapy</v>
      </c>
      <c r="P7" s="8" t="s">
        <v>54</v>
      </c>
    </row>
    <row r="8" spans="1:24" ht="15" x14ac:dyDescent="0.25">
      <c r="A8" s="4" t="s">
        <v>56</v>
      </c>
      <c r="B8" s="4" t="s">
        <v>57</v>
      </c>
      <c r="C8" s="4" t="s">
        <v>39</v>
      </c>
      <c r="D8" s="5" t="s">
        <v>32</v>
      </c>
      <c r="E8" s="4" t="s">
        <v>20</v>
      </c>
      <c r="F8" s="4" t="s">
        <v>58</v>
      </c>
      <c r="G8" s="4" t="s">
        <v>43</v>
      </c>
      <c r="H8" s="4" t="s">
        <v>23</v>
      </c>
      <c r="I8" s="4" t="s">
        <v>24</v>
      </c>
      <c r="J8" s="4" t="s">
        <v>25</v>
      </c>
      <c r="K8" s="6" t="s">
        <v>26</v>
      </c>
      <c r="L8" s="4" t="s">
        <v>59</v>
      </c>
      <c r="M8" s="6">
        <f>VLOOKUP(B8, 'Treatment Durations'!F:G, 2, 0)</f>
        <v>15</v>
      </c>
      <c r="N8" s="6"/>
      <c r="O8" s="7" t="str">
        <f>VLOOKUP(B8, 'Medical or Therapy Treatments'!A:B, 2, 0)</f>
        <v>Therapy</v>
      </c>
      <c r="P8" s="8" t="s">
        <v>60</v>
      </c>
    </row>
    <row r="9" spans="1:24" ht="15" x14ac:dyDescent="0.25">
      <c r="A9" s="4" t="s">
        <v>61</v>
      </c>
      <c r="B9" s="4" t="s">
        <v>62</v>
      </c>
      <c r="C9" s="4" t="s">
        <v>31</v>
      </c>
      <c r="D9" s="5" t="s">
        <v>32</v>
      </c>
      <c r="E9" s="4" t="s">
        <v>41</v>
      </c>
      <c r="F9" s="10" t="s">
        <v>63</v>
      </c>
      <c r="G9" s="11" t="s">
        <v>64</v>
      </c>
      <c r="H9" s="4" t="s">
        <v>23</v>
      </c>
      <c r="I9" s="4" t="s">
        <v>24</v>
      </c>
      <c r="J9" s="4" t="s">
        <v>25</v>
      </c>
      <c r="K9" s="12" t="s">
        <v>26</v>
      </c>
      <c r="L9" s="13" t="s">
        <v>27</v>
      </c>
      <c r="M9" s="6">
        <f>VLOOKUP(B9, 'Treatment Durations'!F:G, 2, 0)</f>
        <v>20</v>
      </c>
      <c r="N9" s="6"/>
      <c r="O9" s="9" t="s">
        <v>34</v>
      </c>
      <c r="P9" s="8" t="s">
        <v>65</v>
      </c>
    </row>
    <row r="10" spans="1:24" ht="15" x14ac:dyDescent="0.25">
      <c r="A10" s="4" t="s">
        <v>66</v>
      </c>
      <c r="B10" s="4" t="s">
        <v>67</v>
      </c>
      <c r="C10" s="4" t="s">
        <v>31</v>
      </c>
      <c r="D10" s="5" t="s">
        <v>40</v>
      </c>
      <c r="E10" s="4" t="s">
        <v>20</v>
      </c>
      <c r="F10" s="4" t="s">
        <v>50</v>
      </c>
      <c r="G10" s="4" t="s">
        <v>43</v>
      </c>
      <c r="H10" s="4" t="s">
        <v>23</v>
      </c>
      <c r="I10" s="4" t="s">
        <v>24</v>
      </c>
      <c r="J10" s="4" t="s">
        <v>25</v>
      </c>
      <c r="K10" s="6" t="s">
        <v>26</v>
      </c>
      <c r="L10" s="4" t="s">
        <v>35</v>
      </c>
      <c r="M10" s="6">
        <f>VLOOKUP(B10, 'Treatment Durations'!F:G, 2, 0)</f>
        <v>15</v>
      </c>
      <c r="N10" s="6"/>
      <c r="O10" s="7" t="str">
        <f>VLOOKUP(B10, 'Medical or Therapy Treatments'!A:B, 2, 0)</f>
        <v>Therapy</v>
      </c>
      <c r="P10" s="8" t="s">
        <v>68</v>
      </c>
    </row>
    <row r="11" spans="1:24" ht="15" x14ac:dyDescent="0.25">
      <c r="A11" s="4" t="s">
        <v>69</v>
      </c>
      <c r="B11" s="4" t="s">
        <v>70</v>
      </c>
      <c r="C11" s="4" t="s">
        <v>31</v>
      </c>
      <c r="D11" s="5" t="s">
        <v>71</v>
      </c>
      <c r="E11" s="4" t="s">
        <v>41</v>
      </c>
      <c r="F11" s="4" t="s">
        <v>72</v>
      </c>
      <c r="G11" s="4" t="s">
        <v>73</v>
      </c>
      <c r="H11" s="4" t="s">
        <v>23</v>
      </c>
      <c r="I11" s="4" t="s">
        <v>24</v>
      </c>
      <c r="J11" s="4" t="s">
        <v>25</v>
      </c>
      <c r="K11" s="6" t="s">
        <v>26</v>
      </c>
      <c r="L11" s="4" t="s">
        <v>35</v>
      </c>
      <c r="M11" s="6">
        <f>VLOOKUP(B11, 'Treatment Durations'!F:G, 2, 0)</f>
        <v>20</v>
      </c>
      <c r="N11" s="6"/>
      <c r="O11" s="7" t="str">
        <f>VLOOKUP(B11, 'Medical or Therapy Treatments'!A:B, 2, 0)</f>
        <v>Therapy</v>
      </c>
      <c r="P11" s="8" t="s">
        <v>74</v>
      </c>
    </row>
    <row r="12" spans="1:24" ht="15" x14ac:dyDescent="0.25">
      <c r="A12" s="4" t="s">
        <v>75</v>
      </c>
      <c r="B12" s="4" t="s">
        <v>76</v>
      </c>
      <c r="C12" s="4" t="s">
        <v>31</v>
      </c>
      <c r="D12" s="5" t="s">
        <v>32</v>
      </c>
      <c r="E12" s="4" t="s">
        <v>33</v>
      </c>
      <c r="F12" s="4" t="s">
        <v>77</v>
      </c>
      <c r="G12" s="4" t="s">
        <v>42</v>
      </c>
      <c r="H12" s="4" t="s">
        <v>23</v>
      </c>
      <c r="I12" s="4" t="s">
        <v>24</v>
      </c>
      <c r="J12" s="4" t="s">
        <v>25</v>
      </c>
      <c r="K12" s="6" t="s">
        <v>26</v>
      </c>
      <c r="L12" s="4" t="s">
        <v>35</v>
      </c>
      <c r="M12" s="6">
        <f>VLOOKUP(B12, 'Treatment Durations'!F:G, 2, 0)</f>
        <v>15</v>
      </c>
      <c r="N12" s="6"/>
      <c r="O12" s="7" t="str">
        <f>VLOOKUP(B12, 'Medical or Therapy Treatments'!A:B, 2, 0)</f>
        <v>Therapy</v>
      </c>
      <c r="P12" s="8" t="s">
        <v>36</v>
      </c>
    </row>
    <row r="13" spans="1:24" ht="15" x14ac:dyDescent="0.25">
      <c r="A13" s="4" t="s">
        <v>78</v>
      </c>
      <c r="B13" s="4" t="s">
        <v>79</v>
      </c>
      <c r="C13" s="4" t="s">
        <v>31</v>
      </c>
      <c r="D13" s="5" t="s">
        <v>32</v>
      </c>
      <c r="E13" s="4" t="s">
        <v>33</v>
      </c>
      <c r="F13" s="4" t="s">
        <v>77</v>
      </c>
      <c r="G13" s="4" t="s">
        <v>80</v>
      </c>
      <c r="H13" s="4" t="s">
        <v>23</v>
      </c>
      <c r="I13" s="4" t="s">
        <v>24</v>
      </c>
      <c r="J13" s="4" t="s">
        <v>25</v>
      </c>
      <c r="K13" s="6" t="s">
        <v>26</v>
      </c>
      <c r="L13" s="4" t="s">
        <v>35</v>
      </c>
      <c r="M13" s="6">
        <f>VLOOKUP(B13, 'Treatment Durations'!F:G, 2, 0)</f>
        <v>15</v>
      </c>
      <c r="N13" s="6"/>
      <c r="O13" s="7" t="str">
        <f>VLOOKUP(B13, 'Medical or Therapy Treatments'!A:B, 2, 0)</f>
        <v>Therapy</v>
      </c>
      <c r="P13" s="8" t="s">
        <v>36</v>
      </c>
    </row>
    <row r="14" spans="1:24" ht="15" x14ac:dyDescent="0.25">
      <c r="A14" s="4" t="s">
        <v>81</v>
      </c>
      <c r="B14" s="4" t="s">
        <v>82</v>
      </c>
      <c r="C14" s="4" t="s">
        <v>83</v>
      </c>
      <c r="D14" s="5" t="s">
        <v>84</v>
      </c>
      <c r="E14" s="4" t="s">
        <v>41</v>
      </c>
      <c r="F14" s="4" t="s">
        <v>85</v>
      </c>
      <c r="G14" s="4" t="s">
        <v>86</v>
      </c>
      <c r="H14" s="4" t="s">
        <v>23</v>
      </c>
      <c r="I14" s="4" t="s">
        <v>24</v>
      </c>
      <c r="J14" s="4" t="s">
        <v>25</v>
      </c>
      <c r="K14" s="6" t="s">
        <v>26</v>
      </c>
      <c r="L14" s="4" t="s">
        <v>35</v>
      </c>
      <c r="M14" s="6">
        <f>VLOOKUP(B14, 'Treatment Durations'!F:G, 2, 0)</f>
        <v>15</v>
      </c>
      <c r="N14" s="6"/>
      <c r="O14" s="7" t="str">
        <f>VLOOKUP(B14, 'Medical or Therapy Treatments'!A:B, 2, 0)</f>
        <v>Doctor Therapy</v>
      </c>
      <c r="P14" s="8" t="s">
        <v>87</v>
      </c>
    </row>
    <row r="15" spans="1:24" ht="15" x14ac:dyDescent="0.25">
      <c r="A15" s="4" t="s">
        <v>88</v>
      </c>
      <c r="B15" s="4" t="s">
        <v>82</v>
      </c>
      <c r="C15" s="4" t="s">
        <v>83</v>
      </c>
      <c r="D15" s="5" t="s">
        <v>84</v>
      </c>
      <c r="E15" s="4" t="s">
        <v>41</v>
      </c>
      <c r="F15" s="4" t="s">
        <v>85</v>
      </c>
      <c r="G15" s="4" t="s">
        <v>86</v>
      </c>
      <c r="H15" s="4" t="s">
        <v>23</v>
      </c>
      <c r="I15" s="4" t="s">
        <v>24</v>
      </c>
      <c r="J15" s="4" t="s">
        <v>25</v>
      </c>
      <c r="K15" s="6" t="s">
        <v>26</v>
      </c>
      <c r="L15" s="4" t="s">
        <v>35</v>
      </c>
      <c r="M15" s="6">
        <f>VLOOKUP(B15, 'Treatment Durations'!F:G, 2, 0)</f>
        <v>15</v>
      </c>
      <c r="N15" s="6"/>
      <c r="O15" s="7" t="str">
        <f>VLOOKUP(B15, 'Medical or Therapy Treatments'!A:B, 2, 0)</f>
        <v>Doctor Therapy</v>
      </c>
      <c r="P15" s="8" t="s">
        <v>87</v>
      </c>
    </row>
    <row r="16" spans="1:24" ht="15" x14ac:dyDescent="0.25">
      <c r="A16" s="4" t="s">
        <v>89</v>
      </c>
      <c r="B16" s="4" t="s">
        <v>90</v>
      </c>
      <c r="C16" s="4" t="s">
        <v>91</v>
      </c>
      <c r="D16" s="5" t="s">
        <v>92</v>
      </c>
      <c r="E16" s="4" t="s">
        <v>33</v>
      </c>
      <c r="F16" s="4" t="s">
        <v>93</v>
      </c>
      <c r="G16" s="4" t="s">
        <v>94</v>
      </c>
      <c r="H16" s="4" t="s">
        <v>23</v>
      </c>
      <c r="I16" s="4" t="s">
        <v>95</v>
      </c>
      <c r="J16" s="4" t="s">
        <v>96</v>
      </c>
      <c r="K16" s="6" t="s">
        <v>26</v>
      </c>
      <c r="L16" s="4" t="s">
        <v>27</v>
      </c>
      <c r="M16" s="6">
        <f>VLOOKUP(B16, 'Treatment Durations'!F:G, 2, 0)</f>
        <v>15</v>
      </c>
      <c r="N16" s="6"/>
      <c r="O16" s="7" t="str">
        <f>VLOOKUP(B16, 'Medical or Therapy Treatments'!A:B, 2, 0)</f>
        <v>Doctor Treatment</v>
      </c>
      <c r="P16" s="8" t="s">
        <v>97</v>
      </c>
    </row>
    <row r="17" spans="1:16" ht="15" x14ac:dyDescent="0.25">
      <c r="A17" s="4" t="s">
        <v>98</v>
      </c>
      <c r="B17" s="4" t="s">
        <v>99</v>
      </c>
      <c r="C17" s="4" t="s">
        <v>100</v>
      </c>
      <c r="D17" s="5" t="s">
        <v>101</v>
      </c>
      <c r="E17" s="4" t="s">
        <v>41</v>
      </c>
      <c r="F17" s="4" t="s">
        <v>72</v>
      </c>
      <c r="G17" s="4" t="s">
        <v>73</v>
      </c>
      <c r="H17" s="4" t="s">
        <v>23</v>
      </c>
      <c r="I17" s="4" t="s">
        <v>24</v>
      </c>
      <c r="J17" s="4" t="s">
        <v>25</v>
      </c>
      <c r="K17" s="6" t="s">
        <v>26</v>
      </c>
      <c r="L17" s="4" t="s">
        <v>27</v>
      </c>
      <c r="M17" s="6">
        <f>VLOOKUP(B17, 'Treatment Durations'!F:G, 2, 0)</f>
        <v>15</v>
      </c>
      <c r="N17" s="6"/>
      <c r="O17" s="7" t="str">
        <f>VLOOKUP(B17, 'Medical or Therapy Treatments'!A:B, 2, 0)</f>
        <v>Therapy</v>
      </c>
      <c r="P17" s="8" t="s">
        <v>102</v>
      </c>
    </row>
    <row r="18" spans="1:16" ht="15" x14ac:dyDescent="0.25">
      <c r="A18" s="4" t="s">
        <v>103</v>
      </c>
      <c r="B18" s="4" t="s">
        <v>104</v>
      </c>
      <c r="C18" s="4" t="s">
        <v>105</v>
      </c>
      <c r="D18" s="5" t="s">
        <v>101</v>
      </c>
      <c r="E18" s="4" t="s">
        <v>33</v>
      </c>
      <c r="F18" s="4" t="s">
        <v>106</v>
      </c>
      <c r="G18" s="4" t="s">
        <v>107</v>
      </c>
      <c r="H18" s="4" t="s">
        <v>23</v>
      </c>
      <c r="I18" s="4" t="s">
        <v>24</v>
      </c>
      <c r="J18" s="4" t="s">
        <v>25</v>
      </c>
      <c r="K18" s="6" t="s">
        <v>26</v>
      </c>
      <c r="L18" s="4" t="s">
        <v>108</v>
      </c>
      <c r="M18" s="6">
        <f>VLOOKUP(B18, 'Treatment Durations'!F:G, 2, 0)</f>
        <v>15</v>
      </c>
      <c r="N18" s="6"/>
      <c r="O18" s="7" t="str">
        <f>VLOOKUP(B18, 'Medical or Therapy Treatments'!A:B, 2, 0)</f>
        <v>Therapy</v>
      </c>
      <c r="P18" s="8" t="s">
        <v>109</v>
      </c>
    </row>
    <row r="19" spans="1:16" ht="15" x14ac:dyDescent="0.25">
      <c r="A19" s="4" t="s">
        <v>110</v>
      </c>
      <c r="B19" s="4" t="s">
        <v>111</v>
      </c>
      <c r="C19" s="4" t="s">
        <v>100</v>
      </c>
      <c r="D19" s="5" t="s">
        <v>101</v>
      </c>
      <c r="E19" s="4" t="s">
        <v>41</v>
      </c>
      <c r="F19" s="4" t="s">
        <v>72</v>
      </c>
      <c r="G19" s="4" t="s">
        <v>73</v>
      </c>
      <c r="H19" s="4" t="s">
        <v>23</v>
      </c>
      <c r="I19" s="4" t="s">
        <v>24</v>
      </c>
      <c r="J19" s="4" t="s">
        <v>25</v>
      </c>
      <c r="K19" s="12" t="s">
        <v>26</v>
      </c>
      <c r="L19" s="4" t="s">
        <v>27</v>
      </c>
      <c r="M19" s="6">
        <f>VLOOKUP(B19, 'Treatment Durations'!F:G, 2, 0)</f>
        <v>20</v>
      </c>
      <c r="N19" s="6"/>
      <c r="O19" s="9" t="s">
        <v>34</v>
      </c>
      <c r="P19" s="8" t="s">
        <v>102</v>
      </c>
    </row>
    <row r="20" spans="1:16" ht="15" x14ac:dyDescent="0.25">
      <c r="A20" s="4" t="s">
        <v>112</v>
      </c>
      <c r="B20" s="4" t="s">
        <v>113</v>
      </c>
      <c r="C20" s="4" t="s">
        <v>114</v>
      </c>
      <c r="D20" s="5" t="s">
        <v>84</v>
      </c>
      <c r="E20" s="4" t="s">
        <v>33</v>
      </c>
      <c r="F20" s="9" t="s">
        <v>34</v>
      </c>
      <c r="G20" s="9" t="s">
        <v>34</v>
      </c>
      <c r="H20" s="4" t="s">
        <v>23</v>
      </c>
      <c r="I20" s="4" t="s">
        <v>24</v>
      </c>
      <c r="J20" s="4" t="s">
        <v>25</v>
      </c>
      <c r="K20" s="6" t="s">
        <v>26</v>
      </c>
      <c r="L20" s="4" t="s">
        <v>35</v>
      </c>
      <c r="M20" s="9" t="s">
        <v>34</v>
      </c>
      <c r="N20" s="6"/>
      <c r="O20" s="7" t="str">
        <f>VLOOKUP(B20, 'Medical or Therapy Treatments'!A:B, 2, 0)</f>
        <v>Therapy</v>
      </c>
      <c r="P20" s="8" t="s">
        <v>115</v>
      </c>
    </row>
    <row r="21" spans="1:16" ht="15" x14ac:dyDescent="0.25">
      <c r="A21" s="4" t="s">
        <v>116</v>
      </c>
      <c r="B21" s="4" t="s">
        <v>117</v>
      </c>
      <c r="C21" s="4" t="s">
        <v>118</v>
      </c>
      <c r="D21" s="5" t="s">
        <v>92</v>
      </c>
      <c r="E21" s="4" t="s">
        <v>41</v>
      </c>
      <c r="F21" s="4" t="s">
        <v>86</v>
      </c>
      <c r="G21" s="4" t="s">
        <v>86</v>
      </c>
      <c r="H21" s="4" t="s">
        <v>23</v>
      </c>
      <c r="I21" s="4" t="s">
        <v>95</v>
      </c>
      <c r="J21" s="4" t="s">
        <v>96</v>
      </c>
      <c r="K21" s="6" t="s">
        <v>26</v>
      </c>
      <c r="L21" s="4" t="s">
        <v>119</v>
      </c>
      <c r="M21" s="6">
        <f>VLOOKUP(B21, 'Treatment Durations'!F:G, 2, 0)</f>
        <v>5</v>
      </c>
      <c r="N21" s="6"/>
      <c r="O21" s="7" t="str">
        <f>VLOOKUP(B21, 'Medical or Therapy Treatments'!A:B, 2, 0)</f>
        <v>Doctor Treatment</v>
      </c>
      <c r="P21" s="8" t="s">
        <v>120</v>
      </c>
    </row>
    <row r="22" spans="1:16" ht="15" x14ac:dyDescent="0.25">
      <c r="A22" s="4" t="s">
        <v>121</v>
      </c>
      <c r="B22" s="4" t="s">
        <v>122</v>
      </c>
      <c r="C22" s="4" t="s">
        <v>118</v>
      </c>
      <c r="D22" s="5" t="s">
        <v>123</v>
      </c>
      <c r="E22" s="4" t="s">
        <v>41</v>
      </c>
      <c r="F22" s="4" t="s">
        <v>124</v>
      </c>
      <c r="G22" s="4" t="s">
        <v>124</v>
      </c>
      <c r="H22" s="4" t="s">
        <v>23</v>
      </c>
      <c r="I22" s="4" t="s">
        <v>95</v>
      </c>
      <c r="J22" s="4" t="s">
        <v>96</v>
      </c>
      <c r="K22" s="6" t="s">
        <v>26</v>
      </c>
      <c r="L22" s="4" t="s">
        <v>119</v>
      </c>
      <c r="M22" s="9" t="s">
        <v>34</v>
      </c>
      <c r="N22" s="6"/>
      <c r="O22" s="9" t="s">
        <v>34</v>
      </c>
      <c r="P22" s="8" t="s">
        <v>125</v>
      </c>
    </row>
    <row r="23" spans="1:16" ht="15" x14ac:dyDescent="0.25">
      <c r="A23" s="4" t="s">
        <v>126</v>
      </c>
      <c r="B23" s="4" t="s">
        <v>127</v>
      </c>
      <c r="C23" s="4" t="s">
        <v>18</v>
      </c>
      <c r="D23" s="5" t="s">
        <v>92</v>
      </c>
      <c r="E23" s="4" t="s">
        <v>33</v>
      </c>
      <c r="F23" s="4" t="s">
        <v>93</v>
      </c>
      <c r="G23" s="4" t="s">
        <v>94</v>
      </c>
      <c r="H23" s="4" t="s">
        <v>23</v>
      </c>
      <c r="I23" s="4" t="s">
        <v>24</v>
      </c>
      <c r="J23" s="4" t="s">
        <v>25</v>
      </c>
      <c r="K23" s="6" t="s">
        <v>26</v>
      </c>
      <c r="L23" s="4" t="s">
        <v>35</v>
      </c>
      <c r="M23" s="6">
        <f>VLOOKUP(B23, 'Treatment Durations'!F:G, 2, 0)</f>
        <v>15</v>
      </c>
      <c r="N23" s="6"/>
      <c r="O23" s="7" t="str">
        <f>VLOOKUP(B23, 'Medical or Therapy Treatments'!A:B, 2, 0)</f>
        <v>Therapy</v>
      </c>
      <c r="P23" s="8" t="s">
        <v>128</v>
      </c>
    </row>
    <row r="24" spans="1:16" ht="15" x14ac:dyDescent="0.25">
      <c r="A24" s="4" t="s">
        <v>129</v>
      </c>
      <c r="B24" s="4" t="s">
        <v>130</v>
      </c>
      <c r="C24" s="4" t="s">
        <v>131</v>
      </c>
      <c r="D24" s="5" t="s">
        <v>40</v>
      </c>
      <c r="E24" s="4" t="s">
        <v>33</v>
      </c>
      <c r="F24" s="4" t="s">
        <v>132</v>
      </c>
      <c r="G24" s="4" t="s">
        <v>133</v>
      </c>
      <c r="H24" s="4" t="s">
        <v>23</v>
      </c>
      <c r="I24" s="4" t="s">
        <v>24</v>
      </c>
      <c r="J24" s="4" t="s">
        <v>44</v>
      </c>
      <c r="K24" s="6" t="s">
        <v>26</v>
      </c>
      <c r="L24" s="4" t="s">
        <v>35</v>
      </c>
      <c r="M24" s="6">
        <f>VLOOKUP(B24, 'Treatment Durations'!F:G, 2, 0)</f>
        <v>5</v>
      </c>
      <c r="N24" s="6"/>
      <c r="O24" s="7" t="str">
        <f>VLOOKUP(B24, 'Medical or Therapy Treatments'!A:B, 2, 0)</f>
        <v>Therapy</v>
      </c>
      <c r="P24" s="8" t="s">
        <v>134</v>
      </c>
    </row>
    <row r="25" spans="1:16" ht="15" x14ac:dyDescent="0.25">
      <c r="A25" s="4" t="s">
        <v>135</v>
      </c>
      <c r="B25" s="4" t="s">
        <v>136</v>
      </c>
      <c r="C25" s="4" t="s">
        <v>137</v>
      </c>
      <c r="D25" s="5" t="s">
        <v>19</v>
      </c>
      <c r="E25" s="4" t="s">
        <v>33</v>
      </c>
      <c r="F25" s="4" t="s">
        <v>22</v>
      </c>
      <c r="G25" s="4" t="s">
        <v>64</v>
      </c>
      <c r="H25" s="4" t="s">
        <v>23</v>
      </c>
      <c r="I25" s="4" t="s">
        <v>24</v>
      </c>
      <c r="J25" s="4" t="s">
        <v>138</v>
      </c>
      <c r="K25" s="6" t="s">
        <v>139</v>
      </c>
      <c r="L25" s="4" t="s">
        <v>27</v>
      </c>
      <c r="M25" s="6">
        <f>VLOOKUP(B25, 'Treatment Durations'!F:G, 2, 0)</f>
        <v>10</v>
      </c>
      <c r="N25" s="6"/>
      <c r="O25" s="9" t="s">
        <v>34</v>
      </c>
      <c r="P25" s="8" t="s">
        <v>140</v>
      </c>
    </row>
    <row r="26" spans="1:16" ht="15" x14ac:dyDescent="0.25">
      <c r="A26" s="4" t="s">
        <v>141</v>
      </c>
      <c r="B26" s="4" t="s">
        <v>142</v>
      </c>
      <c r="C26" s="4" t="s">
        <v>143</v>
      </c>
      <c r="D26" s="5" t="s">
        <v>92</v>
      </c>
      <c r="E26" s="4" t="s">
        <v>33</v>
      </c>
      <c r="F26" s="4" t="s">
        <v>144</v>
      </c>
      <c r="G26" s="4" t="s">
        <v>145</v>
      </c>
      <c r="H26" s="4" t="s">
        <v>23</v>
      </c>
      <c r="I26" s="4" t="s">
        <v>24</v>
      </c>
      <c r="J26" s="4" t="s">
        <v>25</v>
      </c>
      <c r="K26" s="6" t="s">
        <v>26</v>
      </c>
      <c r="L26" s="4" t="s">
        <v>59</v>
      </c>
      <c r="M26" s="6">
        <f>VLOOKUP(B26, 'Treatment Durations'!F:G, 2, 0)</f>
        <v>15</v>
      </c>
      <c r="N26" s="6"/>
      <c r="O26" s="7" t="str">
        <f>VLOOKUP(B26, 'Medical or Therapy Treatments'!A:B, 2, 0)</f>
        <v>Doctor Treatment</v>
      </c>
      <c r="P26" s="8" t="s">
        <v>146</v>
      </c>
    </row>
    <row r="27" spans="1:16" ht="15" x14ac:dyDescent="0.25">
      <c r="A27" s="4" t="s">
        <v>147</v>
      </c>
      <c r="B27" s="4" t="s">
        <v>148</v>
      </c>
      <c r="C27" s="4" t="s">
        <v>100</v>
      </c>
      <c r="D27" s="5" t="s">
        <v>149</v>
      </c>
      <c r="E27" s="4" t="s">
        <v>33</v>
      </c>
      <c r="F27" s="9" t="s">
        <v>34</v>
      </c>
      <c r="G27" s="9" t="s">
        <v>34</v>
      </c>
      <c r="H27" s="4" t="s">
        <v>23</v>
      </c>
      <c r="I27" s="4" t="s">
        <v>24</v>
      </c>
      <c r="J27" s="4" t="s">
        <v>25</v>
      </c>
      <c r="K27" s="6" t="s">
        <v>26</v>
      </c>
      <c r="L27" s="4" t="s">
        <v>108</v>
      </c>
      <c r="M27" s="9" t="s">
        <v>34</v>
      </c>
      <c r="N27" s="6"/>
      <c r="O27" s="7" t="str">
        <f>VLOOKUP(B27, 'Medical or Therapy Treatments'!A:B, 2, 0)</f>
        <v>Therapy</v>
      </c>
      <c r="P27" s="8" t="s">
        <v>150</v>
      </c>
    </row>
    <row r="28" spans="1:16" ht="15" x14ac:dyDescent="0.25">
      <c r="A28" s="4" t="s">
        <v>151</v>
      </c>
      <c r="B28" s="4" t="s">
        <v>152</v>
      </c>
      <c r="C28" s="4" t="s">
        <v>153</v>
      </c>
      <c r="D28" s="5" t="s">
        <v>92</v>
      </c>
      <c r="E28" s="4" t="s">
        <v>41</v>
      </c>
      <c r="F28" s="4" t="s">
        <v>72</v>
      </c>
      <c r="G28" s="4" t="s">
        <v>154</v>
      </c>
      <c r="H28" s="4" t="s">
        <v>23</v>
      </c>
      <c r="I28" s="4" t="s">
        <v>24</v>
      </c>
      <c r="J28" s="4" t="s">
        <v>138</v>
      </c>
      <c r="K28" s="6" t="s">
        <v>26</v>
      </c>
      <c r="L28" s="4" t="s">
        <v>27</v>
      </c>
      <c r="M28" s="6">
        <f>VLOOKUP(B28, 'Treatment Durations'!F:G, 2, 0)</f>
        <v>10</v>
      </c>
      <c r="N28" s="6"/>
      <c r="O28" s="7" t="str">
        <f>VLOOKUP(B28, 'Medical or Therapy Treatments'!A:B, 2, 0)</f>
        <v>Doctor Treatment</v>
      </c>
      <c r="P28" s="8" t="s">
        <v>155</v>
      </c>
    </row>
    <row r="29" spans="1:16" ht="15" x14ac:dyDescent="0.25">
      <c r="A29" s="4" t="s">
        <v>156</v>
      </c>
      <c r="B29" s="4" t="s">
        <v>157</v>
      </c>
      <c r="C29" s="4" t="s">
        <v>48</v>
      </c>
      <c r="D29" s="5" t="s">
        <v>40</v>
      </c>
      <c r="E29" s="4" t="s">
        <v>158</v>
      </c>
      <c r="F29" s="4" t="s">
        <v>159</v>
      </c>
      <c r="G29" s="4" t="s">
        <v>159</v>
      </c>
      <c r="H29" s="4" t="s">
        <v>23</v>
      </c>
      <c r="I29" s="4" t="s">
        <v>95</v>
      </c>
      <c r="J29" s="4" t="s">
        <v>44</v>
      </c>
      <c r="K29" s="6" t="s">
        <v>26</v>
      </c>
      <c r="L29" s="4" t="s">
        <v>27</v>
      </c>
      <c r="M29" s="6">
        <f>VLOOKUP(B29, 'Treatment Durations'!F:G, 2, 0)</f>
        <v>30</v>
      </c>
      <c r="N29" s="6"/>
      <c r="O29" s="7" t="str">
        <f>VLOOKUP(B29, 'Medical or Therapy Treatments'!A:B, 2, 0)</f>
        <v>Doctor Therapy</v>
      </c>
      <c r="P29" s="8" t="s">
        <v>160</v>
      </c>
    </row>
    <row r="30" spans="1:16" ht="15" x14ac:dyDescent="0.25">
      <c r="A30" s="4" t="s">
        <v>161</v>
      </c>
      <c r="B30" s="4" t="s">
        <v>162</v>
      </c>
      <c r="C30" s="4" t="s">
        <v>48</v>
      </c>
      <c r="D30" s="5" t="s">
        <v>40</v>
      </c>
      <c r="E30" s="4" t="s">
        <v>41</v>
      </c>
      <c r="F30" s="4" t="s">
        <v>163</v>
      </c>
      <c r="G30" s="4" t="s">
        <v>164</v>
      </c>
      <c r="H30" s="4" t="s">
        <v>23</v>
      </c>
      <c r="I30" s="4" t="s">
        <v>165</v>
      </c>
      <c r="J30" s="4" t="s">
        <v>44</v>
      </c>
      <c r="K30" s="6" t="s">
        <v>26</v>
      </c>
      <c r="L30" s="4" t="s">
        <v>27</v>
      </c>
      <c r="M30" s="6">
        <f>VLOOKUP(B30, 'Treatment Durations'!F:G, 2, 0)</f>
        <v>30</v>
      </c>
      <c r="N30" s="6"/>
      <c r="O30" s="7" t="str">
        <f>VLOOKUP(B30, 'Medical or Therapy Treatments'!A:B, 2, 0)</f>
        <v>Therapy</v>
      </c>
      <c r="P30" s="8" t="s">
        <v>166</v>
      </c>
    </row>
    <row r="31" spans="1:16" ht="15" x14ac:dyDescent="0.25">
      <c r="A31" s="4" t="s">
        <v>167</v>
      </c>
      <c r="B31" s="4" t="s">
        <v>168</v>
      </c>
      <c r="C31" s="4" t="s">
        <v>48</v>
      </c>
      <c r="D31" s="5" t="s">
        <v>40</v>
      </c>
      <c r="E31" s="4" t="s">
        <v>158</v>
      </c>
      <c r="F31" s="4" t="s">
        <v>85</v>
      </c>
      <c r="G31" s="4" t="s">
        <v>169</v>
      </c>
      <c r="H31" s="4" t="s">
        <v>23</v>
      </c>
      <c r="I31" s="4" t="s">
        <v>95</v>
      </c>
      <c r="J31" s="4" t="s">
        <v>44</v>
      </c>
      <c r="K31" s="6" t="s">
        <v>26</v>
      </c>
      <c r="L31" s="4" t="s">
        <v>27</v>
      </c>
      <c r="M31" s="6">
        <f>VLOOKUP(B31, 'Treatment Durations'!F:G, 2, 0)</f>
        <v>30</v>
      </c>
      <c r="N31" s="6"/>
      <c r="O31" s="7" t="str">
        <f>VLOOKUP(B31, 'Medical or Therapy Treatments'!A:B, 2, 0)</f>
        <v>Therapy</v>
      </c>
      <c r="P31" s="8" t="s">
        <v>160</v>
      </c>
    </row>
    <row r="32" spans="1:16" ht="15" x14ac:dyDescent="0.25">
      <c r="A32" s="4" t="s">
        <v>170</v>
      </c>
      <c r="B32" s="4" t="s">
        <v>171</v>
      </c>
      <c r="C32" s="4" t="s">
        <v>48</v>
      </c>
      <c r="D32" s="5" t="s">
        <v>40</v>
      </c>
      <c r="E32" s="4" t="s">
        <v>41</v>
      </c>
      <c r="F32" s="4" t="s">
        <v>172</v>
      </c>
      <c r="G32" s="4" t="s">
        <v>173</v>
      </c>
      <c r="H32" s="4" t="s">
        <v>23</v>
      </c>
      <c r="I32" s="4" t="s">
        <v>165</v>
      </c>
      <c r="J32" s="4" t="s">
        <v>44</v>
      </c>
      <c r="K32" s="6" t="s">
        <v>26</v>
      </c>
      <c r="L32" s="4" t="s">
        <v>27</v>
      </c>
      <c r="M32" s="6">
        <f>VLOOKUP(B32, 'Treatment Durations'!F:G, 2, 0)</f>
        <v>30</v>
      </c>
      <c r="N32" s="6"/>
      <c r="O32" s="7" t="str">
        <f>VLOOKUP(B32, 'Medical or Therapy Treatments'!A:B, 2, 0)</f>
        <v>Therapy</v>
      </c>
      <c r="P32" s="8" t="s">
        <v>166</v>
      </c>
    </row>
    <row r="33" spans="1:16" ht="15" x14ac:dyDescent="0.25">
      <c r="A33" s="4" t="s">
        <v>174</v>
      </c>
      <c r="B33" s="4" t="s">
        <v>175</v>
      </c>
      <c r="C33" s="4" t="s">
        <v>48</v>
      </c>
      <c r="D33" s="5" t="s">
        <v>40</v>
      </c>
      <c r="E33" s="4" t="s">
        <v>41</v>
      </c>
      <c r="F33" s="4" t="s">
        <v>176</v>
      </c>
      <c r="G33" s="9" t="s">
        <v>34</v>
      </c>
      <c r="H33" s="4" t="s">
        <v>23</v>
      </c>
      <c r="I33" s="4" t="s">
        <v>165</v>
      </c>
      <c r="J33" s="4" t="s">
        <v>44</v>
      </c>
      <c r="K33" s="6" t="s">
        <v>26</v>
      </c>
      <c r="L33" s="4" t="s">
        <v>27</v>
      </c>
      <c r="M33" s="9" t="s">
        <v>34</v>
      </c>
      <c r="N33" s="6"/>
      <c r="O33" s="7" t="str">
        <f>VLOOKUP(B33, 'Medical or Therapy Treatments'!A:B, 2, 0)</f>
        <v>Therapy</v>
      </c>
      <c r="P33" s="8" t="s">
        <v>166</v>
      </c>
    </row>
    <row r="34" spans="1:16" ht="15" x14ac:dyDescent="0.25">
      <c r="A34" s="4" t="s">
        <v>177</v>
      </c>
      <c r="B34" s="4" t="s">
        <v>178</v>
      </c>
      <c r="C34" s="4" t="s">
        <v>179</v>
      </c>
      <c r="D34" s="5" t="s">
        <v>19</v>
      </c>
      <c r="E34" s="4" t="s">
        <v>41</v>
      </c>
      <c r="F34" s="4" t="s">
        <v>180</v>
      </c>
      <c r="G34" s="4" t="s">
        <v>181</v>
      </c>
      <c r="H34" s="4" t="s">
        <v>23</v>
      </c>
      <c r="I34" s="4" t="s">
        <v>24</v>
      </c>
      <c r="J34" s="4" t="s">
        <v>138</v>
      </c>
      <c r="K34" s="6" t="s">
        <v>26</v>
      </c>
      <c r="L34" s="4" t="s">
        <v>59</v>
      </c>
      <c r="M34" s="6">
        <f>VLOOKUP(B34, 'Treatment Durations'!F:G, 2, 0)</f>
        <v>5</v>
      </c>
      <c r="N34" s="6"/>
      <c r="O34" s="7" t="str">
        <f>VLOOKUP(B34, 'Medical or Therapy Treatments'!A:B, 2, 0)</f>
        <v>Doctor Treatment</v>
      </c>
      <c r="P34" s="8" t="s">
        <v>182</v>
      </c>
    </row>
    <row r="35" spans="1:16" ht="15" x14ac:dyDescent="0.25">
      <c r="A35" s="4" t="s">
        <v>183</v>
      </c>
      <c r="B35" s="4" t="s">
        <v>184</v>
      </c>
      <c r="C35" s="4" t="s">
        <v>143</v>
      </c>
      <c r="D35" s="5" t="s">
        <v>19</v>
      </c>
      <c r="E35" s="4" t="s">
        <v>185</v>
      </c>
      <c r="F35" s="4" t="s">
        <v>186</v>
      </c>
      <c r="G35" s="4" t="s">
        <v>187</v>
      </c>
      <c r="H35" s="4" t="s">
        <v>23</v>
      </c>
      <c r="I35" s="4" t="s">
        <v>24</v>
      </c>
      <c r="J35" s="4" t="s">
        <v>138</v>
      </c>
      <c r="K35" s="6" t="s">
        <v>26</v>
      </c>
      <c r="L35" s="4" t="s">
        <v>59</v>
      </c>
      <c r="M35" s="6">
        <f>VLOOKUP(B35, 'Treatment Durations'!F:G, 2, 0)</f>
        <v>20</v>
      </c>
      <c r="N35" s="6"/>
      <c r="O35" s="7" t="str">
        <f>VLOOKUP(B35, 'Medical or Therapy Treatments'!A:B, 2, 0)</f>
        <v>Doctor Treatment</v>
      </c>
      <c r="P35" s="8" t="s">
        <v>188</v>
      </c>
    </row>
    <row r="36" spans="1:16" ht="15" x14ac:dyDescent="0.25">
      <c r="A36" s="4" t="s">
        <v>189</v>
      </c>
      <c r="B36" s="4" t="s">
        <v>190</v>
      </c>
      <c r="C36" s="4" t="s">
        <v>48</v>
      </c>
      <c r="D36" s="5" t="s">
        <v>40</v>
      </c>
      <c r="E36" s="4" t="s">
        <v>33</v>
      </c>
      <c r="F36" s="4" t="s">
        <v>191</v>
      </c>
      <c r="G36" s="4" t="s">
        <v>192</v>
      </c>
      <c r="H36" s="4" t="s">
        <v>23</v>
      </c>
      <c r="I36" s="4" t="s">
        <v>165</v>
      </c>
      <c r="J36" s="4" t="s">
        <v>25</v>
      </c>
      <c r="K36" s="6" t="s">
        <v>26</v>
      </c>
      <c r="L36" s="4" t="s">
        <v>27</v>
      </c>
      <c r="M36" s="6">
        <f>VLOOKUP(B36, 'Treatment Durations'!F:G, 2, 0)</f>
        <v>20</v>
      </c>
      <c r="N36" s="6"/>
      <c r="O36" s="7" t="str">
        <f>VLOOKUP(B36, 'Medical or Therapy Treatments'!A:B, 2, 0)</f>
        <v>Therapy</v>
      </c>
      <c r="P36" s="8" t="s">
        <v>193</v>
      </c>
    </row>
    <row r="37" spans="1:16" ht="15" x14ac:dyDescent="0.25">
      <c r="A37" s="4" t="s">
        <v>194</v>
      </c>
      <c r="B37" s="4" t="s">
        <v>195</v>
      </c>
      <c r="C37" s="4" t="s">
        <v>18</v>
      </c>
      <c r="D37" s="5" t="s">
        <v>92</v>
      </c>
      <c r="E37" s="4" t="s">
        <v>158</v>
      </c>
      <c r="F37" s="4" t="s">
        <v>192</v>
      </c>
      <c r="G37" s="4" t="s">
        <v>191</v>
      </c>
      <c r="H37" s="4" t="s">
        <v>23</v>
      </c>
      <c r="I37" s="4" t="s">
        <v>24</v>
      </c>
      <c r="J37" s="4" t="s">
        <v>25</v>
      </c>
      <c r="K37" s="6" t="s">
        <v>26</v>
      </c>
      <c r="L37" s="4" t="s">
        <v>35</v>
      </c>
      <c r="M37" s="6">
        <f>VLOOKUP(B37, 'Treatment Durations'!F:G, 2, 0)</f>
        <v>20</v>
      </c>
      <c r="N37" s="6"/>
      <c r="O37" s="7" t="str">
        <f>VLOOKUP(B37, 'Medical or Therapy Treatments'!A:B, 2, 0)</f>
        <v>Therapy</v>
      </c>
      <c r="P37" s="8" t="s">
        <v>196</v>
      </c>
    </row>
    <row r="38" spans="1:16" ht="15" x14ac:dyDescent="0.25">
      <c r="A38" s="4" t="s">
        <v>197</v>
      </c>
      <c r="B38" s="4" t="s">
        <v>195</v>
      </c>
      <c r="C38" s="4" t="s">
        <v>18</v>
      </c>
      <c r="D38" s="5" t="s">
        <v>84</v>
      </c>
      <c r="E38" s="4" t="s">
        <v>158</v>
      </c>
      <c r="F38" s="4" t="s">
        <v>192</v>
      </c>
      <c r="G38" s="4" t="s">
        <v>191</v>
      </c>
      <c r="H38" s="4" t="s">
        <v>23</v>
      </c>
      <c r="I38" s="4" t="s">
        <v>24</v>
      </c>
      <c r="J38" s="4" t="s">
        <v>25</v>
      </c>
      <c r="K38" s="6" t="s">
        <v>26</v>
      </c>
      <c r="L38" s="4" t="s">
        <v>35</v>
      </c>
      <c r="M38" s="6">
        <f>VLOOKUP(B38, 'Treatment Durations'!F:G, 2, 0)</f>
        <v>20</v>
      </c>
      <c r="N38" s="6"/>
      <c r="O38" s="7" t="str">
        <f>VLOOKUP(B38, 'Medical or Therapy Treatments'!A:B, 2, 0)</f>
        <v>Therapy</v>
      </c>
      <c r="P38" s="8" t="s">
        <v>198</v>
      </c>
    </row>
    <row r="39" spans="1:16" ht="15" x14ac:dyDescent="0.25">
      <c r="A39" s="5" t="s">
        <v>199</v>
      </c>
      <c r="B39" s="4" t="s">
        <v>200</v>
      </c>
      <c r="C39" s="4" t="s">
        <v>100</v>
      </c>
      <c r="D39" s="5" t="s">
        <v>101</v>
      </c>
      <c r="E39" s="4" t="s">
        <v>33</v>
      </c>
      <c r="F39" s="4" t="s">
        <v>42</v>
      </c>
      <c r="G39" s="4" t="s">
        <v>201</v>
      </c>
      <c r="H39" s="4" t="s">
        <v>23</v>
      </c>
      <c r="I39" s="4" t="s">
        <v>24</v>
      </c>
      <c r="J39" s="4" t="s">
        <v>25</v>
      </c>
      <c r="K39" s="6" t="s">
        <v>26</v>
      </c>
      <c r="L39" s="4" t="s">
        <v>35</v>
      </c>
      <c r="M39" s="6">
        <f>VLOOKUP(B39, 'Treatment Durations'!F:G, 2, 0)</f>
        <v>20</v>
      </c>
      <c r="N39" s="6"/>
      <c r="O39" s="7" t="str">
        <f>VLOOKUP(B39, 'Medical or Therapy Treatments'!A:B, 2, 0)</f>
        <v>Therapy</v>
      </c>
      <c r="P39" s="8" t="s">
        <v>202</v>
      </c>
    </row>
    <row r="40" spans="1:16" ht="15" x14ac:dyDescent="0.25">
      <c r="A40" s="4" t="s">
        <v>203</v>
      </c>
      <c r="B40" s="4" t="s">
        <v>203</v>
      </c>
      <c r="C40" s="4" t="s">
        <v>203</v>
      </c>
      <c r="D40" s="5" t="s">
        <v>92</v>
      </c>
      <c r="E40" s="4" t="s">
        <v>20</v>
      </c>
      <c r="F40" s="4" t="s">
        <v>21</v>
      </c>
      <c r="G40" s="4" t="s">
        <v>22</v>
      </c>
      <c r="H40" s="4" t="s">
        <v>23</v>
      </c>
      <c r="I40" s="4" t="s">
        <v>24</v>
      </c>
      <c r="J40" s="4" t="s">
        <v>25</v>
      </c>
      <c r="K40" s="6" t="s">
        <v>26</v>
      </c>
      <c r="L40" s="4" t="s">
        <v>35</v>
      </c>
      <c r="M40" s="6">
        <f>VLOOKUP(B40, 'Treatment Durations'!F:G, 2, 0)</f>
        <v>15</v>
      </c>
      <c r="N40" s="6"/>
      <c r="O40" s="7" t="str">
        <f>VLOOKUP(B40, 'Medical or Therapy Treatments'!A:B, 2, 0)</f>
        <v>Doctor Therapy</v>
      </c>
      <c r="P40" s="8" t="s">
        <v>204</v>
      </c>
    </row>
    <row r="41" spans="1:16" ht="15" x14ac:dyDescent="0.25">
      <c r="A41" s="4" t="s">
        <v>205</v>
      </c>
      <c r="B41" s="4" t="s">
        <v>206</v>
      </c>
      <c r="C41" s="4" t="s">
        <v>100</v>
      </c>
      <c r="D41" s="5" t="s">
        <v>207</v>
      </c>
      <c r="E41" s="4" t="s">
        <v>33</v>
      </c>
      <c r="F41" s="4" t="s">
        <v>208</v>
      </c>
      <c r="G41" s="4" t="s">
        <v>42</v>
      </c>
      <c r="H41" s="4" t="s">
        <v>23</v>
      </c>
      <c r="I41" s="4" t="s">
        <v>24</v>
      </c>
      <c r="J41" s="4" t="s">
        <v>25</v>
      </c>
      <c r="K41" s="6" t="s">
        <v>26</v>
      </c>
      <c r="L41" s="4" t="s">
        <v>35</v>
      </c>
      <c r="M41" s="6">
        <f>VLOOKUP(B41, 'Treatment Durations'!F:G, 2, 0)</f>
        <v>15</v>
      </c>
      <c r="N41" s="6"/>
      <c r="O41" s="7" t="str">
        <f>VLOOKUP(B41, 'Medical or Therapy Treatments'!A:B, 2, 0)</f>
        <v>Therapy</v>
      </c>
      <c r="P41" s="8" t="s">
        <v>209</v>
      </c>
    </row>
    <row r="42" spans="1:16" ht="15" x14ac:dyDescent="0.25">
      <c r="A42" s="4" t="s">
        <v>210</v>
      </c>
      <c r="B42" s="4" t="s">
        <v>211</v>
      </c>
      <c r="C42" s="4" t="s">
        <v>118</v>
      </c>
      <c r="D42" s="5" t="s">
        <v>92</v>
      </c>
      <c r="E42" s="4" t="s">
        <v>41</v>
      </c>
      <c r="F42" s="4" t="s">
        <v>212</v>
      </c>
      <c r="G42" s="4" t="s">
        <v>213</v>
      </c>
      <c r="H42" s="4" t="s">
        <v>23</v>
      </c>
      <c r="I42" s="4" t="s">
        <v>95</v>
      </c>
      <c r="J42" s="4" t="s">
        <v>96</v>
      </c>
      <c r="K42" s="6" t="s">
        <v>26</v>
      </c>
      <c r="L42" s="4" t="s">
        <v>119</v>
      </c>
      <c r="M42" s="9" t="s">
        <v>34</v>
      </c>
      <c r="N42" s="6"/>
      <c r="O42" s="9" t="s">
        <v>34</v>
      </c>
      <c r="P42" s="8" t="s">
        <v>120</v>
      </c>
    </row>
    <row r="43" spans="1:16" ht="15" x14ac:dyDescent="0.25">
      <c r="A43" s="4" t="s">
        <v>214</v>
      </c>
      <c r="B43" s="4" t="s">
        <v>215</v>
      </c>
      <c r="C43" s="4" t="s">
        <v>118</v>
      </c>
      <c r="D43" s="5" t="s">
        <v>123</v>
      </c>
      <c r="E43" s="4" t="s">
        <v>41</v>
      </c>
      <c r="F43" s="4" t="s">
        <v>216</v>
      </c>
      <c r="G43" s="4" t="s">
        <v>217</v>
      </c>
      <c r="H43" s="4" t="s">
        <v>23</v>
      </c>
      <c r="I43" s="4" t="s">
        <v>95</v>
      </c>
      <c r="J43" s="4" t="s">
        <v>96</v>
      </c>
      <c r="K43" s="6" t="s">
        <v>26</v>
      </c>
      <c r="L43" s="4" t="s">
        <v>119</v>
      </c>
      <c r="M43" s="6">
        <f>VLOOKUP(B43, 'Treatment Durations'!F:G, 2, 0)</f>
        <v>10</v>
      </c>
      <c r="N43" s="6"/>
      <c r="O43" s="7" t="str">
        <f>VLOOKUP(B43, 'Medical or Therapy Treatments'!A:B, 2, 0)</f>
        <v>Doctor Treatment</v>
      </c>
      <c r="P43" s="8" t="s">
        <v>125</v>
      </c>
    </row>
    <row r="44" spans="1:16" ht="15" x14ac:dyDescent="0.25">
      <c r="A44" s="4" t="s">
        <v>218</v>
      </c>
      <c r="B44" s="4" t="s">
        <v>219</v>
      </c>
      <c r="C44" s="4" t="s">
        <v>220</v>
      </c>
      <c r="D44" s="5" t="s">
        <v>32</v>
      </c>
      <c r="E44" s="4" t="s">
        <v>221</v>
      </c>
      <c r="F44" s="4" t="s">
        <v>222</v>
      </c>
      <c r="G44" s="4" t="s">
        <v>223</v>
      </c>
      <c r="H44" s="4" t="s">
        <v>23</v>
      </c>
      <c r="I44" s="4" t="s">
        <v>95</v>
      </c>
      <c r="J44" s="4" t="s">
        <v>96</v>
      </c>
      <c r="K44" s="6" t="s">
        <v>26</v>
      </c>
      <c r="L44" s="4" t="s">
        <v>119</v>
      </c>
      <c r="M44" s="6">
        <f>VLOOKUP(B44, 'Treatment Durations'!F:G, 2, 0)</f>
        <v>15</v>
      </c>
      <c r="N44" s="6"/>
      <c r="O44" s="7" t="str">
        <f>VLOOKUP(B44, 'Medical or Therapy Treatments'!A:B, 2, 0)</f>
        <v>Doctor Treatment</v>
      </c>
      <c r="P44" s="8" t="s">
        <v>224</v>
      </c>
    </row>
    <row r="45" spans="1:16" ht="15" x14ac:dyDescent="0.25">
      <c r="A45" s="4" t="s">
        <v>225</v>
      </c>
      <c r="B45" s="4" t="s">
        <v>226</v>
      </c>
      <c r="C45" s="4" t="s">
        <v>220</v>
      </c>
      <c r="D45" s="5" t="s">
        <v>92</v>
      </c>
      <c r="E45" s="4" t="s">
        <v>158</v>
      </c>
      <c r="F45" s="4" t="s">
        <v>85</v>
      </c>
      <c r="G45" s="4" t="s">
        <v>85</v>
      </c>
      <c r="H45" s="4" t="s">
        <v>23</v>
      </c>
      <c r="I45" s="4" t="s">
        <v>95</v>
      </c>
      <c r="J45" s="4" t="s">
        <v>96</v>
      </c>
      <c r="K45" s="6" t="s">
        <v>26</v>
      </c>
      <c r="L45" s="4" t="s">
        <v>119</v>
      </c>
      <c r="M45" s="6">
        <f>VLOOKUP(B45, 'Treatment Durations'!F:G, 2, 0)</f>
        <v>15</v>
      </c>
      <c r="N45" s="6"/>
      <c r="O45" s="7" t="str">
        <f>VLOOKUP(B45, 'Medical or Therapy Treatments'!A:B, 2, 0)</f>
        <v>Doctor Treatment</v>
      </c>
      <c r="P45" s="8" t="s">
        <v>227</v>
      </c>
    </row>
    <row r="46" spans="1:16" ht="15" x14ac:dyDescent="0.25">
      <c r="A46" s="4" t="s">
        <v>228</v>
      </c>
      <c r="B46" s="4" t="s">
        <v>229</v>
      </c>
      <c r="C46" s="4" t="s">
        <v>220</v>
      </c>
      <c r="D46" s="5" t="s">
        <v>32</v>
      </c>
      <c r="E46" s="4" t="s">
        <v>185</v>
      </c>
      <c r="F46" s="4" t="s">
        <v>230</v>
      </c>
      <c r="G46" s="4" t="s">
        <v>231</v>
      </c>
      <c r="H46" s="4" t="s">
        <v>23</v>
      </c>
      <c r="I46" s="4" t="s">
        <v>95</v>
      </c>
      <c r="J46" s="4" t="s">
        <v>96</v>
      </c>
      <c r="K46" s="6" t="s">
        <v>26</v>
      </c>
      <c r="L46" s="4" t="s">
        <v>119</v>
      </c>
      <c r="M46" s="6">
        <f>VLOOKUP(B46, 'Treatment Durations'!F:G, 2, 0)</f>
        <v>15</v>
      </c>
      <c r="N46" s="6"/>
      <c r="O46" s="7" t="str">
        <f>VLOOKUP(B46, 'Medical or Therapy Treatments'!A:B, 2, 0)</f>
        <v>Doctor Treatment</v>
      </c>
      <c r="P46" s="8" t="s">
        <v>232</v>
      </c>
    </row>
    <row r="47" spans="1:16" ht="15" x14ac:dyDescent="0.25">
      <c r="A47" s="4" t="s">
        <v>233</v>
      </c>
      <c r="B47" s="4" t="s">
        <v>234</v>
      </c>
      <c r="C47" s="4" t="s">
        <v>235</v>
      </c>
      <c r="D47" s="5" t="s">
        <v>207</v>
      </c>
      <c r="E47" s="4" t="s">
        <v>20</v>
      </c>
      <c r="F47" s="4" t="s">
        <v>49</v>
      </c>
      <c r="G47" s="4" t="s">
        <v>236</v>
      </c>
      <c r="H47" s="4" t="s">
        <v>237</v>
      </c>
      <c r="I47" s="4" t="s">
        <v>24</v>
      </c>
      <c r="J47" s="4" t="s">
        <v>138</v>
      </c>
      <c r="K47" s="6" t="s">
        <v>26</v>
      </c>
      <c r="L47" s="4" t="s">
        <v>59</v>
      </c>
      <c r="M47" s="6">
        <f>VLOOKUP(B47, 'Treatment Durations'!F:G, 2, 0)</f>
        <v>10</v>
      </c>
      <c r="N47" s="6"/>
      <c r="O47" s="7" t="str">
        <f>VLOOKUP(B47, 'Medical or Therapy Treatments'!A:B, 2, 0)</f>
        <v>Doctor Treatment</v>
      </c>
      <c r="P47" s="8" t="s">
        <v>238</v>
      </c>
    </row>
    <row r="48" spans="1:16" ht="15" x14ac:dyDescent="0.25">
      <c r="A48" s="4" t="s">
        <v>239</v>
      </c>
      <c r="B48" s="4" t="s">
        <v>240</v>
      </c>
      <c r="C48" s="4" t="s">
        <v>241</v>
      </c>
      <c r="D48" s="5" t="s">
        <v>242</v>
      </c>
      <c r="E48" s="4" t="s">
        <v>41</v>
      </c>
      <c r="F48" s="4" t="s">
        <v>243</v>
      </c>
      <c r="G48" s="9" t="s">
        <v>34</v>
      </c>
      <c r="H48" s="4" t="s">
        <v>23</v>
      </c>
      <c r="I48" s="4" t="s">
        <v>24</v>
      </c>
      <c r="J48" s="4" t="s">
        <v>25</v>
      </c>
      <c r="K48" s="6" t="s">
        <v>26</v>
      </c>
      <c r="L48" s="4" t="s">
        <v>35</v>
      </c>
      <c r="M48" s="6">
        <f>VLOOKUP(B48, 'Treatment Durations'!F:G, 2, 0)</f>
        <v>10</v>
      </c>
      <c r="N48" s="6"/>
      <c r="O48" s="7" t="str">
        <f>VLOOKUP(B48, 'Medical or Therapy Treatments'!A:B, 2, 0)</f>
        <v>Doctor Treatment</v>
      </c>
      <c r="P48" s="8" t="s">
        <v>244</v>
      </c>
    </row>
    <row r="49" spans="1:16" ht="15" x14ac:dyDescent="0.25">
      <c r="A49" s="4" t="s">
        <v>245</v>
      </c>
      <c r="B49" s="4" t="s">
        <v>246</v>
      </c>
      <c r="C49" s="4" t="s">
        <v>247</v>
      </c>
      <c r="D49" s="5" t="s">
        <v>71</v>
      </c>
      <c r="E49" s="4" t="s">
        <v>41</v>
      </c>
      <c r="F49" s="4" t="s">
        <v>49</v>
      </c>
      <c r="G49" s="4" t="s">
        <v>236</v>
      </c>
      <c r="H49" s="4" t="s">
        <v>23</v>
      </c>
      <c r="I49" s="4" t="s">
        <v>24</v>
      </c>
      <c r="J49" s="4" t="s">
        <v>138</v>
      </c>
      <c r="K49" s="6" t="s">
        <v>26</v>
      </c>
      <c r="L49" s="4" t="s">
        <v>35</v>
      </c>
      <c r="M49" s="6">
        <f>VLOOKUP(B49, 'Treatment Durations'!F:G, 2, 0)</f>
        <v>15</v>
      </c>
      <c r="N49" s="6"/>
      <c r="O49" s="7" t="str">
        <f>VLOOKUP(B49, 'Medical or Therapy Treatments'!A:B, 2, 0)</f>
        <v>Doctor Treatment</v>
      </c>
      <c r="P49" s="8" t="s">
        <v>248</v>
      </c>
    </row>
    <row r="50" spans="1:16" ht="15" x14ac:dyDescent="0.25">
      <c r="A50" s="4" t="s">
        <v>249</v>
      </c>
      <c r="B50" s="4" t="s">
        <v>250</v>
      </c>
      <c r="C50" s="4" t="s">
        <v>31</v>
      </c>
      <c r="D50" s="5" t="s">
        <v>19</v>
      </c>
      <c r="E50" s="4" t="s">
        <v>41</v>
      </c>
      <c r="F50" s="4" t="s">
        <v>251</v>
      </c>
      <c r="G50" s="4" t="s">
        <v>80</v>
      </c>
      <c r="H50" s="4" t="s">
        <v>23</v>
      </c>
      <c r="I50" s="4" t="s">
        <v>24</v>
      </c>
      <c r="J50" s="4" t="s">
        <v>25</v>
      </c>
      <c r="K50" s="6" t="s">
        <v>26</v>
      </c>
      <c r="L50" s="4" t="s">
        <v>59</v>
      </c>
      <c r="M50" s="6">
        <f>VLOOKUP(B50, 'Treatment Durations'!F:G, 2, 0)</f>
        <v>15</v>
      </c>
      <c r="N50" s="6"/>
      <c r="O50" s="7" t="str">
        <f>VLOOKUP(B50, 'Medical or Therapy Treatments'!A:B, 2, 0)</f>
        <v>Doctor Therapy</v>
      </c>
      <c r="P50" s="8" t="s">
        <v>252</v>
      </c>
    </row>
    <row r="51" spans="1:16" ht="15" x14ac:dyDescent="0.25">
      <c r="A51" s="4" t="s">
        <v>253</v>
      </c>
      <c r="B51" s="4" t="s">
        <v>254</v>
      </c>
      <c r="C51" s="4" t="s">
        <v>31</v>
      </c>
      <c r="D51" s="5" t="s">
        <v>92</v>
      </c>
      <c r="E51" s="4" t="s">
        <v>41</v>
      </c>
      <c r="F51" s="4" t="s">
        <v>255</v>
      </c>
      <c r="G51" s="4" t="s">
        <v>80</v>
      </c>
      <c r="H51" s="4" t="s">
        <v>23</v>
      </c>
      <c r="I51" s="4" t="s">
        <v>24</v>
      </c>
      <c r="J51" s="4" t="s">
        <v>25</v>
      </c>
      <c r="K51" s="6" t="s">
        <v>26</v>
      </c>
      <c r="L51" s="4" t="s">
        <v>59</v>
      </c>
      <c r="M51" s="6">
        <f>VLOOKUP(B51, 'Treatment Durations'!F:G, 2, 0)</f>
        <v>15</v>
      </c>
      <c r="N51" s="6"/>
      <c r="O51" s="7" t="str">
        <f>VLOOKUP(B51, 'Medical or Therapy Treatments'!A:B, 2, 0)</f>
        <v>Doctor Treatment</v>
      </c>
      <c r="P51" s="8" t="s">
        <v>256</v>
      </c>
    </row>
    <row r="52" spans="1:16" ht="15" x14ac:dyDescent="0.25">
      <c r="A52" s="4" t="s">
        <v>257</v>
      </c>
      <c r="B52" s="4" t="s">
        <v>258</v>
      </c>
      <c r="C52" s="4" t="s">
        <v>259</v>
      </c>
      <c r="D52" s="5" t="s">
        <v>32</v>
      </c>
      <c r="E52" s="4" t="s">
        <v>260</v>
      </c>
      <c r="F52" s="4" t="s">
        <v>261</v>
      </c>
      <c r="G52" s="4" t="s">
        <v>262</v>
      </c>
      <c r="H52" s="4" t="s">
        <v>237</v>
      </c>
      <c r="I52" s="4" t="s">
        <v>24</v>
      </c>
      <c r="J52" s="4" t="s">
        <v>44</v>
      </c>
      <c r="K52" s="6" t="s">
        <v>26</v>
      </c>
      <c r="L52" s="4" t="s">
        <v>35</v>
      </c>
      <c r="M52" s="6">
        <f>VLOOKUP(B52, 'Treatment Durations'!F:G, 2, 0)</f>
        <v>20</v>
      </c>
      <c r="N52" s="6"/>
      <c r="O52" s="7" t="str">
        <f>VLOOKUP(B52, 'Medical or Therapy Treatments'!A:B, 2, 0)</f>
        <v>Doctor Treatment</v>
      </c>
      <c r="P52" s="8" t="s">
        <v>263</v>
      </c>
    </row>
    <row r="53" spans="1:16" ht="15" x14ac:dyDescent="0.25">
      <c r="A53" s="4" t="s">
        <v>264</v>
      </c>
      <c r="B53" s="4" t="s">
        <v>265</v>
      </c>
      <c r="C53" s="4" t="s">
        <v>259</v>
      </c>
      <c r="D53" s="5" t="s">
        <v>32</v>
      </c>
      <c r="E53" s="4" t="s">
        <v>33</v>
      </c>
      <c r="F53" s="4" t="s">
        <v>266</v>
      </c>
      <c r="G53" s="4" t="s">
        <v>267</v>
      </c>
      <c r="H53" s="4" t="s">
        <v>23</v>
      </c>
      <c r="I53" s="4" t="s">
        <v>24</v>
      </c>
      <c r="J53" s="4" t="s">
        <v>44</v>
      </c>
      <c r="K53" s="12" t="s">
        <v>26</v>
      </c>
      <c r="L53" s="4" t="s">
        <v>35</v>
      </c>
      <c r="M53" s="6">
        <f>VLOOKUP(B53, 'Treatment Durations'!F:G, 2, 0)</f>
        <v>20</v>
      </c>
      <c r="N53" s="6"/>
      <c r="O53" s="9" t="s">
        <v>34</v>
      </c>
      <c r="P53" s="8" t="s">
        <v>268</v>
      </c>
    </row>
    <row r="54" spans="1:16" ht="15" x14ac:dyDescent="0.25">
      <c r="A54" s="4" t="s">
        <v>269</v>
      </c>
      <c r="B54" s="4" t="s">
        <v>270</v>
      </c>
      <c r="C54" s="4" t="s">
        <v>271</v>
      </c>
      <c r="D54" s="5" t="s">
        <v>40</v>
      </c>
      <c r="E54" s="4" t="s">
        <v>272</v>
      </c>
      <c r="F54" s="10" t="s">
        <v>163</v>
      </c>
      <c r="G54" s="10" t="s">
        <v>273</v>
      </c>
      <c r="H54" s="4" t="s">
        <v>23</v>
      </c>
      <c r="I54" s="4" t="s">
        <v>24</v>
      </c>
      <c r="J54" s="4" t="s">
        <v>44</v>
      </c>
      <c r="K54" s="6" t="s">
        <v>26</v>
      </c>
      <c r="L54" s="4" t="s">
        <v>35</v>
      </c>
      <c r="M54" s="6">
        <f>VLOOKUP(B54, 'Treatment Durations'!F:G, 2, 0)</f>
        <v>15</v>
      </c>
      <c r="N54" s="6"/>
      <c r="O54" s="9" t="s">
        <v>34</v>
      </c>
      <c r="P54" s="8" t="s">
        <v>274</v>
      </c>
    </row>
    <row r="55" spans="1:16" ht="15" x14ac:dyDescent="0.25">
      <c r="A55" s="4" t="s">
        <v>275</v>
      </c>
      <c r="B55" s="4" t="s">
        <v>276</v>
      </c>
      <c r="C55" s="4" t="s">
        <v>271</v>
      </c>
      <c r="D55" s="5" t="s">
        <v>40</v>
      </c>
      <c r="E55" s="4" t="s">
        <v>158</v>
      </c>
      <c r="F55" s="4" t="s">
        <v>163</v>
      </c>
      <c r="G55" s="4" t="s">
        <v>169</v>
      </c>
      <c r="H55" s="4" t="s">
        <v>23</v>
      </c>
      <c r="I55" s="4" t="s">
        <v>24</v>
      </c>
      <c r="J55" s="4" t="s">
        <v>44</v>
      </c>
      <c r="K55" s="6" t="s">
        <v>26</v>
      </c>
      <c r="L55" s="4" t="s">
        <v>35</v>
      </c>
      <c r="M55" s="6">
        <f>VLOOKUP(B55, 'Treatment Durations'!F:G, 2, 0)</f>
        <v>30</v>
      </c>
      <c r="N55" s="6"/>
      <c r="O55" s="7" t="str">
        <f>VLOOKUP(B55, 'Medical or Therapy Treatments'!A:B, 2, 0)</f>
        <v>Doctor Treatment</v>
      </c>
      <c r="P55" s="8" t="s">
        <v>277</v>
      </c>
    </row>
    <row r="56" spans="1:16" ht="15" x14ac:dyDescent="0.25">
      <c r="A56" s="4" t="s">
        <v>278</v>
      </c>
      <c r="B56" s="4" t="s">
        <v>279</v>
      </c>
      <c r="C56" s="4" t="s">
        <v>143</v>
      </c>
      <c r="D56" s="5" t="s">
        <v>19</v>
      </c>
      <c r="E56" s="4" t="s">
        <v>41</v>
      </c>
      <c r="F56" s="4" t="s">
        <v>280</v>
      </c>
      <c r="G56" s="4" t="s">
        <v>281</v>
      </c>
      <c r="H56" s="4" t="s">
        <v>23</v>
      </c>
      <c r="I56" s="4" t="s">
        <v>24</v>
      </c>
      <c r="J56" s="4" t="s">
        <v>25</v>
      </c>
      <c r="K56" s="6" t="s">
        <v>26</v>
      </c>
      <c r="L56" s="4" t="s">
        <v>27</v>
      </c>
      <c r="M56" s="6">
        <f>VLOOKUP(B56, 'Treatment Durations'!F:G, 2, 0)</f>
        <v>15</v>
      </c>
      <c r="N56" s="6"/>
      <c r="O56" s="9" t="s">
        <v>34</v>
      </c>
      <c r="P56" s="8" t="s">
        <v>282</v>
      </c>
    </row>
    <row r="57" spans="1:16" ht="15" x14ac:dyDescent="0.25">
      <c r="A57" s="13" t="s">
        <v>283</v>
      </c>
      <c r="B57" s="4" t="s">
        <v>284</v>
      </c>
      <c r="C57" s="4" t="s">
        <v>285</v>
      </c>
      <c r="D57" s="5" t="s">
        <v>19</v>
      </c>
      <c r="E57" s="9" t="s">
        <v>34</v>
      </c>
      <c r="F57" s="4" t="s">
        <v>251</v>
      </c>
      <c r="G57" s="4" t="s">
        <v>80</v>
      </c>
      <c r="H57" s="4" t="s">
        <v>23</v>
      </c>
      <c r="I57" s="4" t="s">
        <v>24</v>
      </c>
      <c r="J57" s="4" t="s">
        <v>25</v>
      </c>
      <c r="K57" s="6" t="s">
        <v>26</v>
      </c>
      <c r="L57" s="4" t="s">
        <v>27</v>
      </c>
      <c r="M57" s="9" t="s">
        <v>34</v>
      </c>
      <c r="N57" s="6"/>
      <c r="O57" s="9" t="s">
        <v>34</v>
      </c>
      <c r="P57" s="8" t="s">
        <v>286</v>
      </c>
    </row>
    <row r="58" spans="1:16" ht="15" x14ac:dyDescent="0.25">
      <c r="A58" s="13" t="s">
        <v>287</v>
      </c>
      <c r="B58" s="4" t="s">
        <v>254</v>
      </c>
      <c r="C58" s="4" t="s">
        <v>31</v>
      </c>
      <c r="D58" s="5" t="s">
        <v>92</v>
      </c>
      <c r="E58" s="4" t="s">
        <v>41</v>
      </c>
      <c r="F58" s="4" t="s">
        <v>255</v>
      </c>
      <c r="G58" s="4" t="s">
        <v>80</v>
      </c>
      <c r="H58" s="4" t="s">
        <v>23</v>
      </c>
      <c r="I58" s="4" t="s">
        <v>24</v>
      </c>
      <c r="J58" s="4" t="s">
        <v>25</v>
      </c>
      <c r="K58" s="6" t="s">
        <v>26</v>
      </c>
      <c r="L58" s="4" t="s">
        <v>59</v>
      </c>
      <c r="M58" s="6">
        <f>VLOOKUP(B58, 'Treatment Durations'!F:G, 2, 0)</f>
        <v>15</v>
      </c>
      <c r="N58" s="6"/>
      <c r="O58" s="7" t="str">
        <f>VLOOKUP(B58, 'Medical or Therapy Treatments'!A:B, 2, 0)</f>
        <v>Doctor Treatment</v>
      </c>
      <c r="P58" s="8" t="s">
        <v>256</v>
      </c>
    </row>
    <row r="59" spans="1:16" ht="15" x14ac:dyDescent="0.25">
      <c r="A59" s="4" t="s">
        <v>288</v>
      </c>
      <c r="B59" s="4" t="s">
        <v>285</v>
      </c>
      <c r="C59" s="4" t="s">
        <v>285</v>
      </c>
      <c r="D59" s="5" t="s">
        <v>19</v>
      </c>
      <c r="E59" s="4" t="s">
        <v>41</v>
      </c>
      <c r="F59" s="4" t="s">
        <v>289</v>
      </c>
      <c r="G59" s="4" t="s">
        <v>290</v>
      </c>
      <c r="H59" s="4" t="s">
        <v>23</v>
      </c>
      <c r="I59" s="4" t="s">
        <v>24</v>
      </c>
      <c r="J59" s="4" t="s">
        <v>25</v>
      </c>
      <c r="K59" s="6" t="s">
        <v>26</v>
      </c>
      <c r="L59" s="4" t="s">
        <v>35</v>
      </c>
      <c r="M59" s="6">
        <f>VLOOKUP(B59, 'Treatment Durations'!F:G, 2, 0)</f>
        <v>15</v>
      </c>
      <c r="N59" s="6"/>
      <c r="O59" s="7" t="str">
        <f>VLOOKUP(B59, 'Medical or Therapy Treatments'!A:B, 2, 0)</f>
        <v>Therapy</v>
      </c>
      <c r="P59" s="8" t="s">
        <v>291</v>
      </c>
    </row>
    <row r="60" spans="1:16" ht="15" x14ac:dyDescent="0.25">
      <c r="A60" s="4" t="s">
        <v>292</v>
      </c>
      <c r="B60" s="4" t="s">
        <v>293</v>
      </c>
      <c r="C60" s="4" t="s">
        <v>31</v>
      </c>
      <c r="D60" s="5" t="s">
        <v>92</v>
      </c>
      <c r="E60" s="4" t="s">
        <v>33</v>
      </c>
      <c r="F60" s="4" t="s">
        <v>243</v>
      </c>
      <c r="G60" s="4" t="s">
        <v>294</v>
      </c>
      <c r="H60" s="4" t="s">
        <v>23</v>
      </c>
      <c r="I60" s="4" t="s">
        <v>24</v>
      </c>
      <c r="J60" s="4" t="s">
        <v>25</v>
      </c>
      <c r="K60" s="6" t="s">
        <v>26</v>
      </c>
      <c r="L60" s="4" t="s">
        <v>35</v>
      </c>
      <c r="M60" s="6">
        <f>VLOOKUP(B60, 'Treatment Durations'!F:G, 2, 0)</f>
        <v>15</v>
      </c>
      <c r="N60" s="6"/>
      <c r="O60" s="7" t="str">
        <f>VLOOKUP(B60, 'Medical or Therapy Treatments'!A:B, 2, 0)</f>
        <v>Therapy</v>
      </c>
      <c r="P60" s="8" t="s">
        <v>128</v>
      </c>
    </row>
    <row r="61" spans="1:16" ht="15" x14ac:dyDescent="0.25">
      <c r="A61" s="4" t="s">
        <v>295</v>
      </c>
      <c r="B61" s="4" t="s">
        <v>296</v>
      </c>
      <c r="C61" s="4" t="s">
        <v>31</v>
      </c>
      <c r="D61" s="5" t="s">
        <v>71</v>
      </c>
      <c r="E61" s="4" t="s">
        <v>41</v>
      </c>
      <c r="F61" s="4" t="s">
        <v>72</v>
      </c>
      <c r="G61" s="4" t="s">
        <v>64</v>
      </c>
      <c r="H61" s="4" t="s">
        <v>23</v>
      </c>
      <c r="I61" s="4" t="s">
        <v>24</v>
      </c>
      <c r="J61" s="4" t="s">
        <v>25</v>
      </c>
      <c r="K61" s="6" t="s">
        <v>26</v>
      </c>
      <c r="L61" s="4" t="s">
        <v>35</v>
      </c>
      <c r="M61" s="6">
        <f>VLOOKUP(B61, 'Treatment Durations'!F:G, 2, 0)</f>
        <v>15</v>
      </c>
      <c r="N61" s="6"/>
      <c r="O61" s="7" t="str">
        <f>VLOOKUP(B61, 'Medical or Therapy Treatments'!A:B, 2, 0)</f>
        <v>Therapy</v>
      </c>
      <c r="P61" s="8" t="s">
        <v>74</v>
      </c>
    </row>
    <row r="62" spans="1:16" ht="15" x14ac:dyDescent="0.25">
      <c r="A62" s="4" t="s">
        <v>297</v>
      </c>
      <c r="B62" s="4" t="s">
        <v>298</v>
      </c>
      <c r="C62" s="4" t="s">
        <v>31</v>
      </c>
      <c r="D62" s="5" t="s">
        <v>92</v>
      </c>
      <c r="E62" s="4" t="s">
        <v>41</v>
      </c>
      <c r="F62" s="4" t="s">
        <v>50</v>
      </c>
      <c r="G62" s="4" t="s">
        <v>299</v>
      </c>
      <c r="H62" s="4" t="s">
        <v>23</v>
      </c>
      <c r="I62" s="4" t="s">
        <v>24</v>
      </c>
      <c r="J62" s="4" t="s">
        <v>25</v>
      </c>
      <c r="K62" s="6" t="s">
        <v>26</v>
      </c>
      <c r="L62" s="4" t="s">
        <v>35</v>
      </c>
      <c r="M62" s="6">
        <f>VLOOKUP(B62, 'Treatment Durations'!F:G, 2, 0)</f>
        <v>15</v>
      </c>
      <c r="N62" s="6"/>
      <c r="O62" s="7" t="str">
        <f>VLOOKUP(B62, 'Medical or Therapy Treatments'!A:B, 2, 0)</f>
        <v>Therapy</v>
      </c>
      <c r="P62" s="8" t="s">
        <v>300</v>
      </c>
    </row>
    <row r="63" spans="1:16" ht="15" x14ac:dyDescent="0.25">
      <c r="A63" s="13" t="s">
        <v>301</v>
      </c>
      <c r="B63" s="4" t="s">
        <v>302</v>
      </c>
      <c r="C63" s="4" t="s">
        <v>179</v>
      </c>
      <c r="D63" s="5" t="s">
        <v>19</v>
      </c>
      <c r="E63" s="4" t="s">
        <v>41</v>
      </c>
      <c r="F63" s="4" t="s">
        <v>303</v>
      </c>
      <c r="G63" s="4" t="s">
        <v>304</v>
      </c>
      <c r="H63" s="4" t="s">
        <v>23</v>
      </c>
      <c r="I63" s="4" t="s">
        <v>24</v>
      </c>
      <c r="J63" s="4" t="s">
        <v>138</v>
      </c>
      <c r="K63" s="6" t="s">
        <v>26</v>
      </c>
      <c r="L63" s="4" t="s">
        <v>59</v>
      </c>
      <c r="M63" s="9" t="s">
        <v>34</v>
      </c>
      <c r="N63" s="6"/>
      <c r="O63" s="9" t="s">
        <v>34</v>
      </c>
      <c r="P63" s="8" t="s">
        <v>182</v>
      </c>
    </row>
    <row r="64" spans="1:16" ht="15" x14ac:dyDescent="0.25">
      <c r="A64" s="13" t="s">
        <v>305</v>
      </c>
      <c r="B64" s="4" t="s">
        <v>306</v>
      </c>
      <c r="C64" s="4" t="s">
        <v>179</v>
      </c>
      <c r="D64" s="5" t="s">
        <v>32</v>
      </c>
      <c r="E64" s="4" t="s">
        <v>41</v>
      </c>
      <c r="F64" s="4" t="s">
        <v>307</v>
      </c>
      <c r="G64" s="4" t="s">
        <v>308</v>
      </c>
      <c r="H64" s="4" t="s">
        <v>23</v>
      </c>
      <c r="I64" s="4" t="s">
        <v>24</v>
      </c>
      <c r="J64" s="4" t="s">
        <v>138</v>
      </c>
      <c r="K64" s="6" t="s">
        <v>26</v>
      </c>
      <c r="L64" s="4" t="s">
        <v>59</v>
      </c>
      <c r="M64" s="9" t="s">
        <v>34</v>
      </c>
      <c r="N64" s="6"/>
      <c r="O64" s="9" t="s">
        <v>34</v>
      </c>
      <c r="P64" s="8" t="s">
        <v>309</v>
      </c>
    </row>
    <row r="65" spans="1:16" ht="15" x14ac:dyDescent="0.25">
      <c r="A65" s="13" t="s">
        <v>310</v>
      </c>
      <c r="B65" s="4" t="s">
        <v>311</v>
      </c>
      <c r="C65" s="4" t="s">
        <v>153</v>
      </c>
      <c r="D65" s="5" t="s">
        <v>92</v>
      </c>
      <c r="E65" s="4" t="s">
        <v>41</v>
      </c>
      <c r="F65" s="4" t="s">
        <v>312</v>
      </c>
      <c r="G65" s="4" t="s">
        <v>313</v>
      </c>
      <c r="H65" s="4" t="s">
        <v>23</v>
      </c>
      <c r="I65" s="4" t="s">
        <v>24</v>
      </c>
      <c r="J65" s="4" t="s">
        <v>138</v>
      </c>
      <c r="K65" s="6" t="s">
        <v>26</v>
      </c>
      <c r="L65" s="4" t="s">
        <v>59</v>
      </c>
      <c r="M65" s="9" t="s">
        <v>34</v>
      </c>
      <c r="N65" s="6"/>
      <c r="O65" s="9" t="s">
        <v>34</v>
      </c>
      <c r="P65" s="8" t="s">
        <v>314</v>
      </c>
    </row>
    <row r="66" spans="1:16" ht="15" x14ac:dyDescent="0.25">
      <c r="A66" s="13" t="s">
        <v>315</v>
      </c>
      <c r="B66" s="4" t="s">
        <v>316</v>
      </c>
      <c r="C66" s="4" t="s">
        <v>153</v>
      </c>
      <c r="D66" s="5" t="s">
        <v>207</v>
      </c>
      <c r="E66" s="4" t="s">
        <v>41</v>
      </c>
      <c r="F66" s="4" t="s">
        <v>317</v>
      </c>
      <c r="G66" s="4" t="s">
        <v>318</v>
      </c>
      <c r="H66" s="4" t="s">
        <v>23</v>
      </c>
      <c r="I66" s="4" t="s">
        <v>24</v>
      </c>
      <c r="J66" s="4" t="s">
        <v>138</v>
      </c>
      <c r="K66" s="6" t="s">
        <v>26</v>
      </c>
      <c r="L66" s="4" t="s">
        <v>59</v>
      </c>
      <c r="M66" s="6">
        <f>VLOOKUP(B66, 'Treatment Durations'!F:G, 2, 0)</f>
        <v>10</v>
      </c>
      <c r="N66" s="6"/>
      <c r="O66" s="7" t="str">
        <f>VLOOKUP(B66, 'Medical or Therapy Treatments'!A:B, 2, 0)</f>
        <v>Doctor Treatment</v>
      </c>
      <c r="P66" s="8" t="s">
        <v>319</v>
      </c>
    </row>
    <row r="67" spans="1:16" ht="15" x14ac:dyDescent="0.25">
      <c r="A67" s="4" t="s">
        <v>320</v>
      </c>
      <c r="B67" s="4" t="s">
        <v>321</v>
      </c>
      <c r="C67" s="4" t="s">
        <v>143</v>
      </c>
      <c r="D67" s="5" t="s">
        <v>149</v>
      </c>
      <c r="E67" s="4" t="s">
        <v>33</v>
      </c>
      <c r="F67" s="4" t="s">
        <v>42</v>
      </c>
      <c r="G67" s="4" t="s">
        <v>201</v>
      </c>
      <c r="H67" s="4" t="s">
        <v>23</v>
      </c>
      <c r="I67" s="4" t="s">
        <v>24</v>
      </c>
      <c r="J67" s="4" t="s">
        <v>138</v>
      </c>
      <c r="K67" s="6" t="s">
        <v>26</v>
      </c>
      <c r="L67" s="4" t="s">
        <v>35</v>
      </c>
      <c r="M67" s="6">
        <f>VLOOKUP(B67, 'Treatment Durations'!F:G, 2, 0)</f>
        <v>15</v>
      </c>
      <c r="N67" s="6"/>
      <c r="O67" s="7" t="str">
        <f>VLOOKUP(B67, 'Medical or Therapy Treatments'!A:B, 2, 0)</f>
        <v>Doctor Treatment</v>
      </c>
      <c r="P67" s="8" t="s">
        <v>322</v>
      </c>
    </row>
    <row r="68" spans="1:16" ht="15" x14ac:dyDescent="0.25">
      <c r="A68" s="4" t="s">
        <v>323</v>
      </c>
      <c r="B68" s="4" t="s">
        <v>324</v>
      </c>
      <c r="C68" s="4" t="s">
        <v>18</v>
      </c>
      <c r="D68" s="5" t="s">
        <v>92</v>
      </c>
      <c r="E68" s="4" t="s">
        <v>33</v>
      </c>
      <c r="F68" s="4" t="s">
        <v>325</v>
      </c>
      <c r="G68" s="4" t="s">
        <v>42</v>
      </c>
      <c r="H68" s="4" t="s">
        <v>23</v>
      </c>
      <c r="I68" s="4" t="s">
        <v>24</v>
      </c>
      <c r="J68" s="4" t="s">
        <v>25</v>
      </c>
      <c r="K68" s="12" t="s">
        <v>26</v>
      </c>
      <c r="L68" s="4" t="s">
        <v>27</v>
      </c>
      <c r="M68" s="6">
        <f>VLOOKUP(B68, 'Treatment Durations'!F:G, 2, 0)</f>
        <v>15</v>
      </c>
      <c r="N68" s="6"/>
      <c r="O68" s="7" t="str">
        <f>VLOOKUP(B68, 'Medical or Therapy Treatments'!A:B, 2, 0)</f>
        <v>Therapy</v>
      </c>
      <c r="P68" s="8" t="s">
        <v>326</v>
      </c>
    </row>
    <row r="69" spans="1:16" ht="15" x14ac:dyDescent="0.25">
      <c r="A69" s="4" t="s">
        <v>327</v>
      </c>
      <c r="B69" s="4" t="s">
        <v>82</v>
      </c>
      <c r="C69" s="4" t="s">
        <v>83</v>
      </c>
      <c r="D69" s="5" t="s">
        <v>84</v>
      </c>
      <c r="E69" s="4" t="s">
        <v>41</v>
      </c>
      <c r="F69" s="4" t="s">
        <v>85</v>
      </c>
      <c r="G69" s="4" t="s">
        <v>86</v>
      </c>
      <c r="H69" s="4" t="s">
        <v>23</v>
      </c>
      <c r="I69" s="4" t="s">
        <v>24</v>
      </c>
      <c r="J69" s="4" t="s">
        <v>25</v>
      </c>
      <c r="K69" s="6" t="s">
        <v>26</v>
      </c>
      <c r="L69" s="4" t="s">
        <v>35</v>
      </c>
      <c r="M69" s="6">
        <f>VLOOKUP(B69, 'Treatment Durations'!F:G, 2, 0)</f>
        <v>15</v>
      </c>
      <c r="N69" s="6"/>
      <c r="O69" s="7" t="str">
        <f>VLOOKUP(B69, 'Medical or Therapy Treatments'!A:B, 2, 0)</f>
        <v>Doctor Therapy</v>
      </c>
      <c r="P69" s="8" t="s">
        <v>87</v>
      </c>
    </row>
    <row r="70" spans="1:16" ht="15" x14ac:dyDescent="0.25">
      <c r="A70" s="4" t="s">
        <v>328</v>
      </c>
      <c r="B70" s="4" t="s">
        <v>329</v>
      </c>
      <c r="C70" s="4" t="s">
        <v>100</v>
      </c>
      <c r="D70" s="5" t="s">
        <v>101</v>
      </c>
      <c r="E70" s="4" t="s">
        <v>41</v>
      </c>
      <c r="F70" s="4" t="s">
        <v>251</v>
      </c>
      <c r="G70" s="4" t="s">
        <v>330</v>
      </c>
      <c r="H70" s="4" t="s">
        <v>23</v>
      </c>
      <c r="I70" s="4" t="s">
        <v>24</v>
      </c>
      <c r="J70" s="4" t="s">
        <v>25</v>
      </c>
      <c r="K70" s="6" t="s">
        <v>26</v>
      </c>
      <c r="L70" s="4" t="s">
        <v>35</v>
      </c>
      <c r="M70" s="6">
        <f>VLOOKUP(B70, 'Treatment Durations'!F:G, 2, 0)</f>
        <v>30</v>
      </c>
      <c r="N70" s="6"/>
      <c r="O70" s="7" t="str">
        <f>VLOOKUP(B70, 'Medical or Therapy Treatments'!A:B, 2, 0)</f>
        <v>Therapy</v>
      </c>
      <c r="P70" s="8" t="s">
        <v>331</v>
      </c>
    </row>
    <row r="71" spans="1:16" ht="15" x14ac:dyDescent="0.25">
      <c r="A71" s="4" t="s">
        <v>332</v>
      </c>
      <c r="B71" s="4" t="s">
        <v>206</v>
      </c>
      <c r="C71" s="4" t="s">
        <v>100</v>
      </c>
      <c r="D71" s="5" t="s">
        <v>101</v>
      </c>
      <c r="E71" s="4" t="s">
        <v>33</v>
      </c>
      <c r="F71" s="4" t="s">
        <v>208</v>
      </c>
      <c r="G71" s="4" t="s">
        <v>42</v>
      </c>
      <c r="H71" s="4" t="s">
        <v>23</v>
      </c>
      <c r="I71" s="4" t="s">
        <v>24</v>
      </c>
      <c r="J71" s="4" t="s">
        <v>25</v>
      </c>
      <c r="K71" s="6" t="s">
        <v>26</v>
      </c>
      <c r="L71" s="4" t="s">
        <v>35</v>
      </c>
      <c r="M71" s="6">
        <f>VLOOKUP(B71, 'Treatment Durations'!F:G, 2, 0)</f>
        <v>15</v>
      </c>
      <c r="N71" s="6"/>
      <c r="O71" s="7" t="str">
        <f>VLOOKUP(B71, 'Medical or Therapy Treatments'!A:B, 2, 0)</f>
        <v>Therapy</v>
      </c>
      <c r="P71" s="8" t="s">
        <v>202</v>
      </c>
    </row>
    <row r="72" spans="1:16" ht="15" x14ac:dyDescent="0.25">
      <c r="A72" s="4" t="s">
        <v>333</v>
      </c>
      <c r="B72" s="4" t="s">
        <v>334</v>
      </c>
      <c r="C72" s="4" t="s">
        <v>18</v>
      </c>
      <c r="D72" s="5" t="s">
        <v>92</v>
      </c>
      <c r="E72" s="4" t="s">
        <v>158</v>
      </c>
      <c r="F72" s="4" t="s">
        <v>243</v>
      </c>
      <c r="G72" s="4" t="s">
        <v>335</v>
      </c>
      <c r="H72" s="4" t="s">
        <v>23</v>
      </c>
      <c r="I72" s="4" t="s">
        <v>24</v>
      </c>
      <c r="J72" s="4" t="s">
        <v>25</v>
      </c>
      <c r="K72" s="6" t="s">
        <v>26</v>
      </c>
      <c r="L72" s="4" t="s">
        <v>35</v>
      </c>
      <c r="M72" s="6">
        <f>VLOOKUP(B72, 'Treatment Durations'!F:G, 2, 0)</f>
        <v>20</v>
      </c>
      <c r="N72" s="6"/>
      <c r="O72" s="7" t="str">
        <f>VLOOKUP(B72, 'Medical or Therapy Treatments'!A:B, 2, 0)</f>
        <v>Therapy</v>
      </c>
      <c r="P72" s="8" t="s">
        <v>196</v>
      </c>
    </row>
    <row r="73" spans="1:16" ht="15" x14ac:dyDescent="0.25">
      <c r="A73" s="4" t="s">
        <v>336</v>
      </c>
      <c r="B73" s="4" t="s">
        <v>337</v>
      </c>
      <c r="C73" s="4" t="s">
        <v>247</v>
      </c>
      <c r="D73" s="5" t="s">
        <v>40</v>
      </c>
      <c r="E73" s="4" t="s">
        <v>33</v>
      </c>
      <c r="F73" s="4" t="s">
        <v>50</v>
      </c>
      <c r="G73" s="4" t="s">
        <v>338</v>
      </c>
      <c r="H73" s="4" t="s">
        <v>23</v>
      </c>
      <c r="I73" s="4" t="s">
        <v>24</v>
      </c>
      <c r="J73" s="4" t="s">
        <v>25</v>
      </c>
      <c r="K73" s="6" t="s">
        <v>26</v>
      </c>
      <c r="L73" s="4" t="s">
        <v>59</v>
      </c>
      <c r="M73" s="6">
        <f>VLOOKUP(B73, 'Treatment Durations'!F:G, 2, 0)</f>
        <v>15</v>
      </c>
      <c r="N73" s="6"/>
      <c r="O73" s="7" t="str">
        <f>VLOOKUP(B73, 'Medical or Therapy Treatments'!A:B, 2, 0)</f>
        <v>Therapy</v>
      </c>
      <c r="P73" s="8" t="s">
        <v>339</v>
      </c>
    </row>
    <row r="74" spans="1:16" ht="15" x14ac:dyDescent="0.25">
      <c r="A74" s="4" t="s">
        <v>340</v>
      </c>
      <c r="B74" s="4" t="s">
        <v>341</v>
      </c>
      <c r="C74" s="4" t="s">
        <v>247</v>
      </c>
      <c r="D74" s="5" t="s">
        <v>40</v>
      </c>
      <c r="E74" s="4" t="s">
        <v>33</v>
      </c>
      <c r="F74" s="4" t="s">
        <v>50</v>
      </c>
      <c r="G74" s="9" t="s">
        <v>34</v>
      </c>
      <c r="H74" s="4" t="s">
        <v>23</v>
      </c>
      <c r="I74" s="4" t="s">
        <v>24</v>
      </c>
      <c r="J74" s="4" t="s">
        <v>25</v>
      </c>
      <c r="K74" s="6" t="s">
        <v>26</v>
      </c>
      <c r="L74" s="4" t="s">
        <v>35</v>
      </c>
      <c r="M74" s="9" t="s">
        <v>34</v>
      </c>
      <c r="N74" s="6"/>
      <c r="O74" s="7" t="str">
        <f>VLOOKUP(B74, 'Medical or Therapy Treatments'!A:B, 2, 0)</f>
        <v>Therapy</v>
      </c>
      <c r="P74" s="8" t="s">
        <v>342</v>
      </c>
    </row>
    <row r="75" spans="1:16" ht="15" x14ac:dyDescent="0.25">
      <c r="A75" s="4" t="s">
        <v>343</v>
      </c>
      <c r="B75" s="4" t="s">
        <v>344</v>
      </c>
      <c r="C75" s="4" t="s">
        <v>100</v>
      </c>
      <c r="D75" s="5" t="s">
        <v>101</v>
      </c>
      <c r="E75" s="4" t="s">
        <v>41</v>
      </c>
      <c r="F75" s="4" t="s">
        <v>345</v>
      </c>
      <c r="G75" s="4" t="s">
        <v>346</v>
      </c>
      <c r="H75" s="4" t="s">
        <v>23</v>
      </c>
      <c r="I75" s="4" t="s">
        <v>24</v>
      </c>
      <c r="J75" s="4" t="s">
        <v>25</v>
      </c>
      <c r="K75" s="6" t="s">
        <v>26</v>
      </c>
      <c r="L75" s="4" t="s">
        <v>35</v>
      </c>
      <c r="M75" s="6">
        <f>VLOOKUP(B75, 'Treatment Durations'!F:G, 2, 0)</f>
        <v>15</v>
      </c>
      <c r="N75" s="6"/>
      <c r="O75" s="7" t="str">
        <f>VLOOKUP(B75, 'Medical or Therapy Treatments'!A:B, 2, 0)</f>
        <v>Therapy</v>
      </c>
      <c r="P75" s="8" t="s">
        <v>331</v>
      </c>
    </row>
    <row r="76" spans="1:16" ht="15" x14ac:dyDescent="0.25">
      <c r="A76" s="4" t="s">
        <v>347</v>
      </c>
      <c r="B76" s="4" t="s">
        <v>348</v>
      </c>
      <c r="C76" s="4" t="s">
        <v>143</v>
      </c>
      <c r="D76" s="5" t="s">
        <v>71</v>
      </c>
      <c r="E76" s="9" t="s">
        <v>34</v>
      </c>
      <c r="F76" s="10" t="s">
        <v>349</v>
      </c>
      <c r="G76" s="10" t="s">
        <v>350</v>
      </c>
      <c r="H76" s="4" t="s">
        <v>23</v>
      </c>
      <c r="I76" s="4" t="s">
        <v>24</v>
      </c>
      <c r="J76" s="4" t="s">
        <v>25</v>
      </c>
      <c r="K76" s="12" t="s">
        <v>26</v>
      </c>
      <c r="L76" s="4" t="s">
        <v>27</v>
      </c>
      <c r="M76" s="9" t="s">
        <v>34</v>
      </c>
      <c r="N76" s="6"/>
      <c r="O76" s="9" t="s">
        <v>34</v>
      </c>
      <c r="P76" s="8" t="s">
        <v>351</v>
      </c>
    </row>
    <row r="77" spans="1:16" ht="15" x14ac:dyDescent="0.25">
      <c r="A77" s="4" t="s">
        <v>352</v>
      </c>
      <c r="B77" s="4" t="s">
        <v>353</v>
      </c>
      <c r="C77" s="4" t="s">
        <v>220</v>
      </c>
      <c r="D77" s="5" t="s">
        <v>32</v>
      </c>
      <c r="E77" s="4" t="s">
        <v>260</v>
      </c>
      <c r="F77" s="4" t="s">
        <v>354</v>
      </c>
      <c r="G77" s="4" t="s">
        <v>355</v>
      </c>
      <c r="H77" s="4" t="s">
        <v>23</v>
      </c>
      <c r="I77" s="4" t="s">
        <v>95</v>
      </c>
      <c r="J77" s="4" t="s">
        <v>96</v>
      </c>
      <c r="K77" s="6" t="s">
        <v>26</v>
      </c>
      <c r="L77" s="4" t="s">
        <v>119</v>
      </c>
      <c r="M77" s="6">
        <f>VLOOKUP(B77, 'Treatment Durations'!F:G, 2, 0)</f>
        <v>15</v>
      </c>
      <c r="N77" s="6"/>
      <c r="O77" s="7" t="str">
        <f>VLOOKUP(B77, 'Medical or Therapy Treatments'!A:B, 2, 0)</f>
        <v>Doctor Treatment</v>
      </c>
      <c r="P77" s="8" t="s">
        <v>356</v>
      </c>
    </row>
    <row r="78" spans="1:16" ht="15" x14ac:dyDescent="0.25">
      <c r="A78" s="4" t="s">
        <v>357</v>
      </c>
      <c r="B78" s="4" t="s">
        <v>358</v>
      </c>
      <c r="C78" s="4" t="s">
        <v>220</v>
      </c>
      <c r="D78" s="5" t="s">
        <v>32</v>
      </c>
      <c r="E78" s="4" t="s">
        <v>221</v>
      </c>
      <c r="F78" s="4" t="s">
        <v>359</v>
      </c>
      <c r="G78" s="4" t="s">
        <v>360</v>
      </c>
      <c r="H78" s="4" t="s">
        <v>23</v>
      </c>
      <c r="I78" s="4" t="s">
        <v>95</v>
      </c>
      <c r="J78" s="4" t="s">
        <v>96</v>
      </c>
      <c r="K78" s="6" t="s">
        <v>26</v>
      </c>
      <c r="L78" s="4" t="s">
        <v>119</v>
      </c>
      <c r="M78" s="6">
        <f>VLOOKUP(B78, 'Treatment Durations'!F:G, 2, 0)</f>
        <v>15</v>
      </c>
      <c r="N78" s="6"/>
      <c r="O78" s="7" t="str">
        <f>VLOOKUP(B78, 'Medical or Therapy Treatments'!A:B, 2, 0)</f>
        <v>Doctor Treatment</v>
      </c>
      <c r="P78" s="8" t="s">
        <v>224</v>
      </c>
    </row>
    <row r="79" spans="1:16" ht="15" x14ac:dyDescent="0.25">
      <c r="A79" s="4" t="s">
        <v>361</v>
      </c>
      <c r="B79" s="4" t="s">
        <v>362</v>
      </c>
      <c r="C79" s="4" t="s">
        <v>179</v>
      </c>
      <c r="D79" s="5" t="s">
        <v>19</v>
      </c>
      <c r="E79" s="14" t="s">
        <v>34</v>
      </c>
      <c r="F79" s="14" t="s">
        <v>34</v>
      </c>
      <c r="G79" s="14" t="s">
        <v>34</v>
      </c>
      <c r="H79" s="4" t="s">
        <v>23</v>
      </c>
      <c r="I79" s="4" t="s">
        <v>24</v>
      </c>
      <c r="J79" s="4" t="s">
        <v>44</v>
      </c>
      <c r="K79" s="6" t="s">
        <v>26</v>
      </c>
      <c r="L79" s="4" t="s">
        <v>27</v>
      </c>
      <c r="M79" s="9" t="s">
        <v>34</v>
      </c>
      <c r="N79" s="6"/>
      <c r="O79" s="9" t="s">
        <v>34</v>
      </c>
      <c r="P79" s="8" t="s">
        <v>363</v>
      </c>
    </row>
    <row r="80" spans="1:16" ht="15" x14ac:dyDescent="0.25">
      <c r="A80" s="4" t="s">
        <v>364</v>
      </c>
      <c r="B80" s="4" t="s">
        <v>365</v>
      </c>
      <c r="C80" s="4" t="s">
        <v>366</v>
      </c>
      <c r="D80" s="5" t="s">
        <v>242</v>
      </c>
      <c r="E80" s="4" t="s">
        <v>41</v>
      </c>
      <c r="F80" s="11" t="s">
        <v>367</v>
      </c>
      <c r="G80" s="11" t="s">
        <v>368</v>
      </c>
      <c r="H80" s="4" t="s">
        <v>23</v>
      </c>
      <c r="I80" s="4" t="s">
        <v>24</v>
      </c>
      <c r="J80" s="4" t="s">
        <v>25</v>
      </c>
      <c r="K80" s="6" t="s">
        <v>26</v>
      </c>
      <c r="L80" s="4" t="s">
        <v>35</v>
      </c>
      <c r="M80" s="6">
        <f>VLOOKUP(B80, 'Treatment Durations'!F:G, 2, 0)</f>
        <v>15</v>
      </c>
      <c r="N80" s="6"/>
      <c r="O80" s="7" t="str">
        <f>VLOOKUP(B80, 'Medical or Therapy Treatments'!A:B, 2, 0)</f>
        <v>Therapy</v>
      </c>
      <c r="P80" s="8" t="s">
        <v>244</v>
      </c>
    </row>
    <row r="81" spans="1:16" ht="15" x14ac:dyDescent="0.25">
      <c r="A81" s="4" t="s">
        <v>369</v>
      </c>
      <c r="B81" s="4" t="s">
        <v>370</v>
      </c>
      <c r="C81" s="4" t="s">
        <v>179</v>
      </c>
      <c r="D81" s="5" t="s">
        <v>19</v>
      </c>
      <c r="E81" s="4" t="s">
        <v>33</v>
      </c>
      <c r="F81" s="11" t="s">
        <v>180</v>
      </c>
      <c r="G81" s="11" t="s">
        <v>181</v>
      </c>
      <c r="H81" s="4" t="s">
        <v>23</v>
      </c>
      <c r="I81" s="4" t="s">
        <v>24</v>
      </c>
      <c r="J81" s="4" t="s">
        <v>44</v>
      </c>
      <c r="K81" s="6" t="s">
        <v>26</v>
      </c>
      <c r="L81" s="4" t="s">
        <v>27</v>
      </c>
      <c r="M81" s="6">
        <f>VLOOKUP(B81, 'Treatment Durations'!F:G, 2, 0)</f>
        <v>5</v>
      </c>
      <c r="N81" s="6"/>
      <c r="O81" s="9" t="s">
        <v>34</v>
      </c>
      <c r="P81" s="8" t="s">
        <v>371</v>
      </c>
    </row>
    <row r="82" spans="1:16" ht="15" x14ac:dyDescent="0.25">
      <c r="A82" s="4" t="s">
        <v>372</v>
      </c>
      <c r="B82" s="4" t="s">
        <v>373</v>
      </c>
      <c r="C82" s="4" t="s">
        <v>247</v>
      </c>
      <c r="D82" s="5" t="s">
        <v>19</v>
      </c>
      <c r="E82" s="4" t="s">
        <v>41</v>
      </c>
      <c r="F82" s="4" t="s">
        <v>192</v>
      </c>
      <c r="G82" s="4" t="s">
        <v>374</v>
      </c>
      <c r="H82" s="4" t="s">
        <v>23</v>
      </c>
      <c r="I82" s="4" t="s">
        <v>24</v>
      </c>
      <c r="J82" s="4" t="s">
        <v>25</v>
      </c>
      <c r="K82" s="6" t="s">
        <v>26</v>
      </c>
      <c r="L82" s="4" t="s">
        <v>59</v>
      </c>
      <c r="M82" s="6">
        <f>VLOOKUP(B82, 'Treatment Durations'!F:G, 2, 0)</f>
        <v>5</v>
      </c>
      <c r="N82" s="6"/>
      <c r="O82" s="7" t="str">
        <f>VLOOKUP(B82, 'Medical or Therapy Treatments'!A:B, 2, 0)</f>
        <v>Therapy</v>
      </c>
      <c r="P82" s="8" t="s">
        <v>252</v>
      </c>
    </row>
    <row r="83" spans="1:16" ht="15" x14ac:dyDescent="0.25">
      <c r="A83" s="4" t="s">
        <v>375</v>
      </c>
      <c r="B83" s="4" t="s">
        <v>376</v>
      </c>
      <c r="C83" s="4" t="s">
        <v>377</v>
      </c>
      <c r="D83" s="5" t="s">
        <v>32</v>
      </c>
      <c r="E83" s="4" t="s">
        <v>185</v>
      </c>
      <c r="F83" s="4" t="s">
        <v>378</v>
      </c>
      <c r="G83" s="4" t="s">
        <v>379</v>
      </c>
      <c r="H83" s="4" t="s">
        <v>23</v>
      </c>
      <c r="I83" s="4" t="s">
        <v>24</v>
      </c>
      <c r="J83" s="4" t="s">
        <v>44</v>
      </c>
      <c r="K83" s="6" t="s">
        <v>26</v>
      </c>
      <c r="L83" s="4" t="s">
        <v>59</v>
      </c>
      <c r="M83" s="6">
        <f>VLOOKUP(B83, 'Treatment Durations'!F:G, 2, 0)</f>
        <v>10</v>
      </c>
      <c r="N83" s="6"/>
      <c r="O83" s="7" t="str">
        <f>VLOOKUP(B83, 'Medical or Therapy Treatments'!A:B, 2, 0)</f>
        <v>Doctor Treatment</v>
      </c>
      <c r="P83" s="8" t="s">
        <v>380</v>
      </c>
    </row>
    <row r="84" spans="1:16" ht="15" x14ac:dyDescent="0.25">
      <c r="A84" s="4" t="s">
        <v>381</v>
      </c>
      <c r="B84" s="4" t="s">
        <v>382</v>
      </c>
      <c r="C84" s="4" t="s">
        <v>377</v>
      </c>
      <c r="D84" s="5" t="s">
        <v>32</v>
      </c>
      <c r="E84" s="4" t="s">
        <v>20</v>
      </c>
      <c r="F84" s="4" t="s">
        <v>378</v>
      </c>
      <c r="G84" s="4" t="s">
        <v>379</v>
      </c>
      <c r="H84" s="4" t="s">
        <v>23</v>
      </c>
      <c r="I84" s="4" t="s">
        <v>24</v>
      </c>
      <c r="J84" s="4" t="s">
        <v>44</v>
      </c>
      <c r="K84" s="6" t="s">
        <v>26</v>
      </c>
      <c r="L84" s="4" t="s">
        <v>59</v>
      </c>
      <c r="M84" s="6">
        <f>VLOOKUP(B84, 'Treatment Durations'!F:G, 2, 0)</f>
        <v>10</v>
      </c>
      <c r="N84" s="6"/>
      <c r="O84" s="7" t="str">
        <f>VLOOKUP(B84, 'Medical or Therapy Treatments'!A:B, 2, 0)</f>
        <v>Doctor Treatment</v>
      </c>
      <c r="P84" s="8" t="s">
        <v>383</v>
      </c>
    </row>
    <row r="85" spans="1:16" ht="15" x14ac:dyDescent="0.25">
      <c r="A85" s="4" t="s">
        <v>384</v>
      </c>
      <c r="B85" s="4" t="s">
        <v>385</v>
      </c>
      <c r="C85" s="4" t="s">
        <v>386</v>
      </c>
      <c r="D85" s="5" t="s">
        <v>92</v>
      </c>
      <c r="E85" s="4" t="s">
        <v>41</v>
      </c>
      <c r="F85" s="4" t="s">
        <v>387</v>
      </c>
      <c r="G85" s="4" t="s">
        <v>387</v>
      </c>
      <c r="H85" s="4" t="s">
        <v>23</v>
      </c>
      <c r="I85" s="4" t="s">
        <v>24</v>
      </c>
      <c r="J85" s="4" t="s">
        <v>44</v>
      </c>
      <c r="K85" s="6" t="s">
        <v>26</v>
      </c>
      <c r="L85" s="4" t="s">
        <v>35</v>
      </c>
      <c r="M85" s="6">
        <f>VLOOKUP(B85, 'Treatment Durations'!F:G, 2, 0)</f>
        <v>15</v>
      </c>
      <c r="N85" s="6"/>
      <c r="O85" s="7" t="str">
        <f>VLOOKUP(B85, 'Medical or Therapy Treatments'!A:B, 2, 0)</f>
        <v>Doctor Therapy</v>
      </c>
      <c r="P85" s="8" t="s">
        <v>388</v>
      </c>
    </row>
    <row r="86" spans="1:16" ht="15" x14ac:dyDescent="0.25">
      <c r="A86" s="4" t="s">
        <v>389</v>
      </c>
      <c r="B86" s="4" t="s">
        <v>390</v>
      </c>
      <c r="C86" s="4" t="s">
        <v>391</v>
      </c>
      <c r="D86" s="5" t="s">
        <v>92</v>
      </c>
      <c r="E86" s="4" t="s">
        <v>41</v>
      </c>
      <c r="F86" s="4" t="s">
        <v>392</v>
      </c>
      <c r="G86" s="4" t="s">
        <v>393</v>
      </c>
      <c r="H86" s="4" t="s">
        <v>23</v>
      </c>
      <c r="I86" s="4" t="s">
        <v>24</v>
      </c>
      <c r="J86" s="4" t="s">
        <v>44</v>
      </c>
      <c r="K86" s="6"/>
      <c r="L86" s="4" t="s">
        <v>27</v>
      </c>
      <c r="M86" s="6">
        <f>VLOOKUP(B86, 'Treatment Durations'!F:G, 2, 0)</f>
        <v>15</v>
      </c>
      <c r="N86" s="6"/>
      <c r="O86" s="9" t="s">
        <v>34</v>
      </c>
      <c r="P86" s="8" t="s">
        <v>394</v>
      </c>
    </row>
    <row r="87" spans="1:16" ht="15" x14ac:dyDescent="0.25">
      <c r="A87" s="4" t="s">
        <v>395</v>
      </c>
      <c r="B87" s="4" t="s">
        <v>396</v>
      </c>
      <c r="C87" s="4" t="s">
        <v>100</v>
      </c>
      <c r="D87" s="5" t="s">
        <v>207</v>
      </c>
      <c r="E87" s="4" t="s">
        <v>33</v>
      </c>
      <c r="F87" s="4" t="s">
        <v>289</v>
      </c>
      <c r="G87" s="4" t="s">
        <v>397</v>
      </c>
      <c r="H87" s="4" t="s">
        <v>23</v>
      </c>
      <c r="I87" s="4" t="s">
        <v>24</v>
      </c>
      <c r="J87" s="4" t="s">
        <v>25</v>
      </c>
      <c r="K87" s="6" t="s">
        <v>26</v>
      </c>
      <c r="L87" s="4" t="s">
        <v>35</v>
      </c>
      <c r="M87" s="6">
        <f>VLOOKUP(B87, 'Treatment Durations'!F:G, 2, 0)</f>
        <v>15</v>
      </c>
      <c r="N87" s="6"/>
      <c r="O87" s="7" t="str">
        <f>VLOOKUP(B87, 'Medical or Therapy Treatments'!A:B, 2, 0)</f>
        <v>Therapy</v>
      </c>
      <c r="P87" s="8" t="s">
        <v>209</v>
      </c>
    </row>
    <row r="88" spans="1:16" ht="15" x14ac:dyDescent="0.25">
      <c r="A88" s="4" t="s">
        <v>398</v>
      </c>
      <c r="B88" s="4" t="s">
        <v>399</v>
      </c>
      <c r="C88" s="4" t="s">
        <v>153</v>
      </c>
      <c r="D88" s="5" t="s">
        <v>32</v>
      </c>
      <c r="E88" s="4" t="s">
        <v>41</v>
      </c>
      <c r="F88" s="10" t="s">
        <v>72</v>
      </c>
      <c r="G88" s="15" t="s">
        <v>34</v>
      </c>
      <c r="H88" s="4" t="s">
        <v>23</v>
      </c>
      <c r="I88" s="4" t="s">
        <v>24</v>
      </c>
      <c r="J88" s="4" t="s">
        <v>44</v>
      </c>
      <c r="K88" s="6" t="s">
        <v>139</v>
      </c>
      <c r="L88" s="4" t="s">
        <v>27</v>
      </c>
      <c r="M88" s="6">
        <f>VLOOKUP(B88, 'Treatment Durations'!F:G, 2, 0)</f>
        <v>15</v>
      </c>
      <c r="N88" s="6"/>
      <c r="O88" s="9" t="s">
        <v>34</v>
      </c>
      <c r="P88" s="8" t="s">
        <v>400</v>
      </c>
    </row>
    <row r="89" spans="1:16" ht="15" x14ac:dyDescent="0.25">
      <c r="A89" s="4" t="s">
        <v>401</v>
      </c>
      <c r="B89" s="4" t="s">
        <v>402</v>
      </c>
      <c r="C89" s="4" t="s">
        <v>403</v>
      </c>
      <c r="D89" s="5" t="s">
        <v>92</v>
      </c>
      <c r="E89" s="4" t="s">
        <v>41</v>
      </c>
      <c r="F89" s="4" t="s">
        <v>72</v>
      </c>
      <c r="G89" s="4" t="s">
        <v>72</v>
      </c>
      <c r="H89" s="4" t="s">
        <v>23</v>
      </c>
      <c r="I89" s="4" t="s">
        <v>24</v>
      </c>
      <c r="J89" s="4" t="s">
        <v>138</v>
      </c>
      <c r="K89" s="6" t="s">
        <v>26</v>
      </c>
      <c r="L89" s="4" t="s">
        <v>59</v>
      </c>
      <c r="M89" s="6">
        <f>VLOOKUP(B89, 'Treatment Durations'!F:G, 2, 0)</f>
        <v>20</v>
      </c>
      <c r="N89" s="6"/>
      <c r="O89" s="7" t="str">
        <f>VLOOKUP(B89, 'Medical or Therapy Treatments'!A:B, 2, 0)</f>
        <v>Doctor Treatment</v>
      </c>
      <c r="P89" s="8" t="s">
        <v>314</v>
      </c>
    </row>
    <row r="90" spans="1:16" ht="15" x14ac:dyDescent="0.25">
      <c r="A90" s="4" t="s">
        <v>404</v>
      </c>
      <c r="B90" s="4" t="s">
        <v>405</v>
      </c>
      <c r="C90" s="4" t="s">
        <v>179</v>
      </c>
      <c r="D90" s="5" t="s">
        <v>32</v>
      </c>
      <c r="E90" s="4" t="s">
        <v>41</v>
      </c>
      <c r="F90" s="4" t="s">
        <v>180</v>
      </c>
      <c r="G90" s="4" t="s">
        <v>181</v>
      </c>
      <c r="H90" s="4" t="s">
        <v>23</v>
      </c>
      <c r="I90" s="4" t="s">
        <v>24</v>
      </c>
      <c r="J90" s="4" t="s">
        <v>138</v>
      </c>
      <c r="K90" s="6" t="s">
        <v>26</v>
      </c>
      <c r="L90" s="4" t="s">
        <v>59</v>
      </c>
      <c r="M90" s="9" t="s">
        <v>34</v>
      </c>
      <c r="N90" s="6"/>
      <c r="O90" s="7" t="str">
        <f>VLOOKUP(B90, 'Medical or Therapy Treatments'!A:B, 2, 0)</f>
        <v>Doctor Treatment</v>
      </c>
      <c r="P90" s="8" t="s">
        <v>309</v>
      </c>
    </row>
    <row r="91" spans="1:16" ht="15" x14ac:dyDescent="0.25">
      <c r="A91" s="4" t="s">
        <v>406</v>
      </c>
      <c r="B91" s="4" t="s">
        <v>407</v>
      </c>
      <c r="C91" s="4" t="s">
        <v>100</v>
      </c>
      <c r="D91" s="5" t="s">
        <v>101</v>
      </c>
      <c r="E91" s="4" t="s">
        <v>33</v>
      </c>
      <c r="F91" s="4" t="s">
        <v>408</v>
      </c>
      <c r="G91" s="4" t="s">
        <v>408</v>
      </c>
      <c r="H91" s="4" t="s">
        <v>23</v>
      </c>
      <c r="I91" s="4" t="s">
        <v>24</v>
      </c>
      <c r="J91" s="4" t="s">
        <v>25</v>
      </c>
      <c r="K91" s="6" t="s">
        <v>26</v>
      </c>
      <c r="L91" s="4" t="s">
        <v>35</v>
      </c>
      <c r="M91" s="6">
        <f>VLOOKUP(B91, 'Treatment Durations'!F:G, 2, 0)</f>
        <v>20</v>
      </c>
      <c r="N91" s="6"/>
      <c r="O91" s="7" t="str">
        <f>VLOOKUP(B91, 'Medical or Therapy Treatments'!A:B, 2, 0)</f>
        <v>Therapy</v>
      </c>
      <c r="P91" s="8" t="s">
        <v>202</v>
      </c>
    </row>
    <row r="92" spans="1:16" ht="15" x14ac:dyDescent="0.25">
      <c r="A92" s="4" t="s">
        <v>409</v>
      </c>
      <c r="B92" s="4" t="s">
        <v>410</v>
      </c>
      <c r="C92" s="4" t="s">
        <v>100</v>
      </c>
      <c r="D92" s="5" t="s">
        <v>101</v>
      </c>
      <c r="E92" s="4" t="s">
        <v>33</v>
      </c>
      <c r="F92" s="4" t="s">
        <v>411</v>
      </c>
      <c r="G92" s="4" t="s">
        <v>144</v>
      </c>
      <c r="H92" s="4" t="s">
        <v>23</v>
      </c>
      <c r="I92" s="4" t="s">
        <v>24</v>
      </c>
      <c r="J92" s="4" t="s">
        <v>25</v>
      </c>
      <c r="K92" s="6" t="s">
        <v>26</v>
      </c>
      <c r="L92" s="4" t="s">
        <v>35</v>
      </c>
      <c r="M92" s="6">
        <f>VLOOKUP(B92, 'Treatment Durations'!F:G, 2, 0)</f>
        <v>15</v>
      </c>
      <c r="N92" s="6"/>
      <c r="O92" s="7" t="str">
        <f>VLOOKUP(B92, 'Medical or Therapy Treatments'!A:B, 2, 0)</f>
        <v>Therapy</v>
      </c>
      <c r="P92" s="8" t="s">
        <v>202</v>
      </c>
    </row>
    <row r="93" spans="1:16" ht="15" x14ac:dyDescent="0.25">
      <c r="A93" s="4" t="s">
        <v>412</v>
      </c>
      <c r="B93" s="4" t="s">
        <v>413</v>
      </c>
      <c r="C93" s="4" t="s">
        <v>100</v>
      </c>
      <c r="D93" s="5" t="s">
        <v>101</v>
      </c>
      <c r="E93" s="4" t="s">
        <v>33</v>
      </c>
      <c r="F93" s="4" t="s">
        <v>338</v>
      </c>
      <c r="G93" s="4" t="s">
        <v>338</v>
      </c>
      <c r="H93" s="4" t="s">
        <v>23</v>
      </c>
      <c r="I93" s="4" t="s">
        <v>24</v>
      </c>
      <c r="J93" s="4" t="s">
        <v>25</v>
      </c>
      <c r="K93" s="6" t="s">
        <v>26</v>
      </c>
      <c r="L93" s="4" t="s">
        <v>35</v>
      </c>
      <c r="M93" s="6">
        <f>VLOOKUP(B93, 'Treatment Durations'!F:G, 2, 0)</f>
        <v>15</v>
      </c>
      <c r="N93" s="6"/>
      <c r="O93" s="7" t="str">
        <f>VLOOKUP(B93, 'Medical or Therapy Treatments'!A:B, 2, 0)</f>
        <v>Therapy</v>
      </c>
      <c r="P93" s="8" t="s">
        <v>202</v>
      </c>
    </row>
    <row r="94" spans="1:16" ht="15" x14ac:dyDescent="0.25">
      <c r="A94" s="4" t="s">
        <v>414</v>
      </c>
      <c r="B94" s="4" t="s">
        <v>415</v>
      </c>
      <c r="C94" s="4" t="s">
        <v>415</v>
      </c>
      <c r="D94" s="5" t="s">
        <v>92</v>
      </c>
      <c r="E94" s="4" t="s">
        <v>33</v>
      </c>
      <c r="F94" s="4" t="s">
        <v>173</v>
      </c>
      <c r="G94" s="4" t="s">
        <v>94</v>
      </c>
      <c r="H94" s="4" t="s">
        <v>23</v>
      </c>
      <c r="I94" s="4" t="s">
        <v>24</v>
      </c>
      <c r="J94" s="4" t="s">
        <v>25</v>
      </c>
      <c r="K94" s="6" t="s">
        <v>26</v>
      </c>
      <c r="L94" s="4" t="s">
        <v>35</v>
      </c>
      <c r="M94" s="6">
        <f>VLOOKUP(B94, 'Treatment Durations'!F:G, 2, 0)</f>
        <v>15</v>
      </c>
      <c r="N94" s="6"/>
      <c r="O94" s="7" t="str">
        <f>VLOOKUP(B94, 'Medical or Therapy Treatments'!A:B, 2, 0)</f>
        <v>Therapy</v>
      </c>
      <c r="P94" s="8" t="s">
        <v>128</v>
      </c>
    </row>
    <row r="95" spans="1:16" ht="15" x14ac:dyDescent="0.25">
      <c r="A95" s="5" t="s">
        <v>416</v>
      </c>
      <c r="B95" s="4" t="s">
        <v>417</v>
      </c>
      <c r="C95" s="4" t="s">
        <v>418</v>
      </c>
      <c r="D95" s="5" t="s">
        <v>19</v>
      </c>
      <c r="E95" s="4" t="s">
        <v>41</v>
      </c>
      <c r="F95" s="4" t="s">
        <v>419</v>
      </c>
      <c r="G95" s="4" t="s">
        <v>338</v>
      </c>
      <c r="H95" s="4" t="s">
        <v>23</v>
      </c>
      <c r="I95" s="4" t="s">
        <v>24</v>
      </c>
      <c r="J95" s="4" t="s">
        <v>420</v>
      </c>
      <c r="K95" s="6" t="s">
        <v>26</v>
      </c>
      <c r="L95" s="4" t="s">
        <v>59</v>
      </c>
      <c r="M95" s="6">
        <f>VLOOKUP(B95, 'Treatment Durations'!F:G, 2, 0)</f>
        <v>15</v>
      </c>
      <c r="N95" s="6"/>
      <c r="O95" s="7" t="str">
        <f>VLOOKUP(B95, 'Medical or Therapy Treatments'!A:B, 2, 0)</f>
        <v>Doctor Treatment</v>
      </c>
      <c r="P95" s="8" t="s">
        <v>421</v>
      </c>
    </row>
    <row r="96" spans="1:16" ht="15" x14ac:dyDescent="0.25">
      <c r="A96" s="4" t="s">
        <v>422</v>
      </c>
      <c r="B96" s="4" t="s">
        <v>423</v>
      </c>
      <c r="C96" s="4" t="s">
        <v>424</v>
      </c>
      <c r="D96" s="5" t="s">
        <v>71</v>
      </c>
      <c r="E96" s="4" t="s">
        <v>221</v>
      </c>
      <c r="F96" s="4" t="s">
        <v>261</v>
      </c>
      <c r="G96" s="4" t="s">
        <v>425</v>
      </c>
      <c r="H96" s="4" t="s">
        <v>23</v>
      </c>
      <c r="I96" s="4" t="s">
        <v>95</v>
      </c>
      <c r="J96" s="4" t="s">
        <v>96</v>
      </c>
      <c r="K96" s="6" t="s">
        <v>26</v>
      </c>
      <c r="L96" s="4" t="s">
        <v>119</v>
      </c>
      <c r="M96" s="6">
        <f>VLOOKUP(B96, 'Treatment Durations'!F:G, 2, 0)</f>
        <v>15</v>
      </c>
      <c r="N96" s="6"/>
      <c r="O96" s="7" t="str">
        <f>VLOOKUP(B96, 'Medical or Therapy Treatments'!A:B, 2, 0)</f>
        <v>Doctor Treatment</v>
      </c>
      <c r="P96" s="8" t="s">
        <v>426</v>
      </c>
    </row>
    <row r="97" spans="1:16" ht="15" x14ac:dyDescent="0.25">
      <c r="A97" s="4" t="s">
        <v>427</v>
      </c>
      <c r="B97" s="4" t="s">
        <v>428</v>
      </c>
      <c r="C97" s="4" t="s">
        <v>18</v>
      </c>
      <c r="D97" s="5" t="s">
        <v>92</v>
      </c>
      <c r="E97" s="4" t="s">
        <v>20</v>
      </c>
      <c r="F97" s="4" t="s">
        <v>21</v>
      </c>
      <c r="G97" s="4" t="s">
        <v>429</v>
      </c>
      <c r="H97" s="4" t="s">
        <v>23</v>
      </c>
      <c r="I97" s="4" t="s">
        <v>24</v>
      </c>
      <c r="J97" s="4" t="s">
        <v>25</v>
      </c>
      <c r="K97" s="6" t="s">
        <v>26</v>
      </c>
      <c r="L97" s="4" t="s">
        <v>35</v>
      </c>
      <c r="M97" s="6">
        <f>VLOOKUP(B97, 'Treatment Durations'!F:G, 2, 0)</f>
        <v>15</v>
      </c>
      <c r="N97" s="6"/>
      <c r="O97" s="7" t="str">
        <f>VLOOKUP(B97, 'Medical or Therapy Treatments'!A:B, 2, 0)</f>
        <v>Therapy</v>
      </c>
      <c r="P97" s="8" t="s">
        <v>204</v>
      </c>
    </row>
    <row r="98" spans="1:16" ht="15" x14ac:dyDescent="0.25">
      <c r="A98" s="4" t="s">
        <v>430</v>
      </c>
      <c r="B98" s="4" t="s">
        <v>423</v>
      </c>
      <c r="C98" s="4" t="s">
        <v>424</v>
      </c>
      <c r="D98" s="5" t="s">
        <v>207</v>
      </c>
      <c r="E98" s="4" t="s">
        <v>221</v>
      </c>
      <c r="F98" s="4" t="s">
        <v>261</v>
      </c>
      <c r="G98" s="4" t="s">
        <v>425</v>
      </c>
      <c r="H98" s="4" t="s">
        <v>23</v>
      </c>
      <c r="I98" s="4" t="s">
        <v>95</v>
      </c>
      <c r="J98" s="4" t="s">
        <v>96</v>
      </c>
      <c r="K98" s="6" t="s">
        <v>26</v>
      </c>
      <c r="L98" s="4" t="s">
        <v>119</v>
      </c>
      <c r="M98" s="6">
        <f>VLOOKUP(B98, 'Treatment Durations'!F:G, 2, 0)</f>
        <v>15</v>
      </c>
      <c r="N98" s="6"/>
      <c r="O98" s="7" t="str">
        <f>VLOOKUP(B98, 'Medical or Therapy Treatments'!A:B, 2, 0)</f>
        <v>Doctor Treatment</v>
      </c>
      <c r="P98" s="8" t="s">
        <v>431</v>
      </c>
    </row>
    <row r="99" spans="1:16" ht="15" x14ac:dyDescent="0.25">
      <c r="A99" s="13" t="s">
        <v>432</v>
      </c>
      <c r="B99" s="4" t="s">
        <v>385</v>
      </c>
      <c r="C99" s="4" t="s">
        <v>386</v>
      </c>
      <c r="D99" s="5" t="s">
        <v>92</v>
      </c>
      <c r="E99" s="4" t="s">
        <v>41</v>
      </c>
      <c r="F99" s="4" t="s">
        <v>387</v>
      </c>
      <c r="G99" s="4" t="s">
        <v>387</v>
      </c>
      <c r="H99" s="4" t="s">
        <v>23</v>
      </c>
      <c r="I99" s="4" t="s">
        <v>24</v>
      </c>
      <c r="J99" s="4" t="s">
        <v>44</v>
      </c>
      <c r="K99" s="6" t="s">
        <v>26</v>
      </c>
      <c r="L99" s="4" t="s">
        <v>35</v>
      </c>
      <c r="M99" s="6">
        <f>VLOOKUP(B99, 'Treatment Durations'!F:G, 2, 0)</f>
        <v>15</v>
      </c>
      <c r="N99" s="6"/>
      <c r="O99" s="7" t="str">
        <f>VLOOKUP(B99, 'Medical or Therapy Treatments'!A:B, 2, 0)</f>
        <v>Doctor Therapy</v>
      </c>
      <c r="P99" s="8" t="s">
        <v>388</v>
      </c>
    </row>
    <row r="100" spans="1:16" ht="15" x14ac:dyDescent="0.25">
      <c r="A100" s="13" t="s">
        <v>433</v>
      </c>
      <c r="B100" s="4" t="s">
        <v>385</v>
      </c>
      <c r="C100" s="4" t="s">
        <v>386</v>
      </c>
      <c r="D100" s="5" t="s">
        <v>207</v>
      </c>
      <c r="E100" s="4" t="s">
        <v>41</v>
      </c>
      <c r="F100" s="4" t="s">
        <v>387</v>
      </c>
      <c r="G100" s="4" t="s">
        <v>387</v>
      </c>
      <c r="H100" s="4" t="s">
        <v>23</v>
      </c>
      <c r="I100" s="4" t="s">
        <v>24</v>
      </c>
      <c r="J100" s="4" t="s">
        <v>44</v>
      </c>
      <c r="K100" s="6" t="s">
        <v>26</v>
      </c>
      <c r="L100" s="4" t="s">
        <v>35</v>
      </c>
      <c r="M100" s="6">
        <f>VLOOKUP(B100, 'Treatment Durations'!F:G, 2, 0)</f>
        <v>15</v>
      </c>
      <c r="N100" s="6"/>
      <c r="O100" s="7" t="str">
        <f>VLOOKUP(B100, 'Medical or Therapy Treatments'!A:B, 2, 0)</f>
        <v>Doctor Therapy</v>
      </c>
      <c r="P100" s="8" t="s">
        <v>434</v>
      </c>
    </row>
    <row r="101" spans="1:16" ht="15" x14ac:dyDescent="0.25">
      <c r="A101" s="4" t="s">
        <v>435</v>
      </c>
      <c r="B101" s="4" t="s">
        <v>436</v>
      </c>
      <c r="C101" s="4" t="s">
        <v>437</v>
      </c>
      <c r="D101" s="5" t="s">
        <v>92</v>
      </c>
      <c r="E101" s="4" t="s">
        <v>221</v>
      </c>
      <c r="F101" s="6" t="s">
        <v>438</v>
      </c>
      <c r="G101" s="6" t="s">
        <v>439</v>
      </c>
      <c r="H101" s="4" t="s">
        <v>23</v>
      </c>
      <c r="I101" s="4" t="s">
        <v>24</v>
      </c>
      <c r="J101" s="4" t="s">
        <v>96</v>
      </c>
      <c r="K101" s="6" t="s">
        <v>26</v>
      </c>
      <c r="L101" s="4" t="s">
        <v>27</v>
      </c>
      <c r="M101" s="6">
        <f>VLOOKUP(B101, 'Treatment Durations'!F:G, 2, 0)</f>
        <v>15</v>
      </c>
      <c r="N101" s="6"/>
      <c r="O101" s="7" t="str">
        <f>VLOOKUP(B101, 'Medical or Therapy Treatments'!A:B, 2, 0)</f>
        <v>Doctor Treatment</v>
      </c>
      <c r="P101" s="8" t="s">
        <v>440</v>
      </c>
    </row>
    <row r="102" spans="1:16" ht="15" x14ac:dyDescent="0.25">
      <c r="A102" s="4" t="s">
        <v>441</v>
      </c>
      <c r="B102" s="4" t="s">
        <v>442</v>
      </c>
      <c r="C102" s="4" t="s">
        <v>443</v>
      </c>
      <c r="D102" s="5" t="s">
        <v>207</v>
      </c>
      <c r="E102" s="4" t="s">
        <v>41</v>
      </c>
      <c r="F102" s="10" t="s">
        <v>444</v>
      </c>
      <c r="G102" s="10" t="s">
        <v>243</v>
      </c>
      <c r="H102" s="4" t="s">
        <v>23</v>
      </c>
      <c r="I102" s="4" t="s">
        <v>95</v>
      </c>
      <c r="J102" s="4" t="s">
        <v>138</v>
      </c>
      <c r="K102" s="6" t="s">
        <v>139</v>
      </c>
      <c r="L102" s="4" t="s">
        <v>59</v>
      </c>
      <c r="M102" s="6">
        <f>VLOOKUP(B102, 'Treatment Durations'!F:G, 2, 0)</f>
        <v>15</v>
      </c>
      <c r="N102" s="6"/>
      <c r="O102" s="7" t="str">
        <f>VLOOKUP(B102, 'Medical or Therapy Treatments'!A:B, 2, 0)</f>
        <v>Doctor Treatment</v>
      </c>
      <c r="P102" s="8" t="s">
        <v>445</v>
      </c>
    </row>
    <row r="103" spans="1:16" ht="15" x14ac:dyDescent="0.25">
      <c r="A103" s="4" t="s">
        <v>446</v>
      </c>
      <c r="B103" s="4" t="s">
        <v>447</v>
      </c>
      <c r="C103" s="4" t="s">
        <v>448</v>
      </c>
      <c r="D103" s="5" t="s">
        <v>84</v>
      </c>
      <c r="E103" s="4" t="s">
        <v>449</v>
      </c>
      <c r="F103" s="10" t="s">
        <v>450</v>
      </c>
      <c r="G103" s="15" t="s">
        <v>34</v>
      </c>
      <c r="H103" s="4" t="s">
        <v>237</v>
      </c>
      <c r="I103" s="4" t="s">
        <v>95</v>
      </c>
      <c r="J103" s="4" t="s">
        <v>420</v>
      </c>
      <c r="K103" s="6" t="s">
        <v>451</v>
      </c>
      <c r="L103" s="4" t="s">
        <v>119</v>
      </c>
      <c r="M103" s="6">
        <f>VLOOKUP(B103, 'Treatment Durations'!F:G, 2, 0)</f>
        <v>30</v>
      </c>
      <c r="N103" s="6"/>
      <c r="O103" s="7" t="str">
        <f>VLOOKUP(B103, 'Medical or Therapy Treatments'!A:B, 2, 0)</f>
        <v>Doctor Treatment</v>
      </c>
      <c r="P103" s="8" t="s">
        <v>452</v>
      </c>
    </row>
    <row r="104" spans="1:16" ht="15" x14ac:dyDescent="0.25">
      <c r="A104" s="4" t="s">
        <v>453</v>
      </c>
      <c r="B104" s="4" t="s">
        <v>454</v>
      </c>
      <c r="C104" s="4" t="s">
        <v>455</v>
      </c>
      <c r="D104" s="5" t="s">
        <v>71</v>
      </c>
      <c r="E104" s="4" t="s">
        <v>20</v>
      </c>
      <c r="F104" s="10" t="s">
        <v>456</v>
      </c>
      <c r="G104" s="10" t="s">
        <v>72</v>
      </c>
      <c r="H104" s="4" t="s">
        <v>23</v>
      </c>
      <c r="I104" s="4" t="s">
        <v>24</v>
      </c>
      <c r="J104" s="4" t="s">
        <v>96</v>
      </c>
      <c r="K104" s="6" t="s">
        <v>26</v>
      </c>
      <c r="L104" s="4" t="s">
        <v>27</v>
      </c>
      <c r="M104" s="6">
        <f>VLOOKUP(B104, 'Treatment Durations'!F:G, 2, 0)</f>
        <v>15</v>
      </c>
      <c r="N104" s="6"/>
      <c r="O104" s="7" t="str">
        <f>VLOOKUP(B104, 'Medical or Therapy Treatments'!A:B, 2, 0)</f>
        <v>Doctor Treatment</v>
      </c>
      <c r="P104" s="8" t="s">
        <v>457</v>
      </c>
    </row>
    <row r="105" spans="1:16" ht="15" x14ac:dyDescent="0.25">
      <c r="A105" s="4" t="s">
        <v>458</v>
      </c>
      <c r="B105" s="4" t="s">
        <v>459</v>
      </c>
      <c r="C105" s="4" t="s">
        <v>460</v>
      </c>
      <c r="D105" s="5" t="s">
        <v>92</v>
      </c>
      <c r="E105" s="4" t="s">
        <v>158</v>
      </c>
      <c r="F105" s="10" t="s">
        <v>21</v>
      </c>
      <c r="G105" s="10" t="s">
        <v>461</v>
      </c>
      <c r="H105" s="4" t="s">
        <v>23</v>
      </c>
      <c r="I105" s="4" t="s">
        <v>24</v>
      </c>
      <c r="J105" s="4" t="s">
        <v>96</v>
      </c>
      <c r="K105" s="6" t="s">
        <v>26</v>
      </c>
      <c r="L105" s="4" t="s">
        <v>27</v>
      </c>
      <c r="M105" s="6">
        <f>VLOOKUP(B105, 'Treatment Durations'!F:G, 2, 0)</f>
        <v>15</v>
      </c>
      <c r="N105" s="6"/>
      <c r="O105" s="7" t="str">
        <f>VLOOKUP(B105, 'Medical or Therapy Treatments'!A:B, 2, 0)</f>
        <v>Doctor Treatment</v>
      </c>
      <c r="P105" s="8" t="s">
        <v>462</v>
      </c>
    </row>
    <row r="106" spans="1:16" ht="15" x14ac:dyDescent="0.25">
      <c r="A106" s="4" t="s">
        <v>463</v>
      </c>
      <c r="B106" s="4" t="s">
        <v>464</v>
      </c>
      <c r="C106" s="4" t="s">
        <v>18</v>
      </c>
      <c r="D106" s="5" t="s">
        <v>207</v>
      </c>
      <c r="E106" s="4" t="s">
        <v>20</v>
      </c>
      <c r="F106" s="10" t="s">
        <v>456</v>
      </c>
      <c r="G106" s="10" t="s">
        <v>72</v>
      </c>
      <c r="H106" s="4" t="s">
        <v>23</v>
      </c>
      <c r="I106" s="4" t="s">
        <v>24</v>
      </c>
      <c r="J106" s="4" t="s">
        <v>96</v>
      </c>
      <c r="K106" s="6" t="s">
        <v>26</v>
      </c>
      <c r="L106" s="4" t="s">
        <v>27</v>
      </c>
      <c r="M106" s="6">
        <f>VLOOKUP(B106, 'Treatment Durations'!F:G, 2, 0)</f>
        <v>15</v>
      </c>
      <c r="N106" s="6"/>
      <c r="O106" s="7" t="str">
        <f>VLOOKUP(B106, 'Medical or Therapy Treatments'!A:B, 2, 0)</f>
        <v>Doctor Treatment</v>
      </c>
      <c r="P106" s="8" t="s">
        <v>465</v>
      </c>
    </row>
    <row r="107" spans="1:16" ht="15" x14ac:dyDescent="0.25">
      <c r="A107" s="4" t="s">
        <v>466</v>
      </c>
      <c r="B107" s="4" t="s">
        <v>467</v>
      </c>
      <c r="C107" s="4" t="s">
        <v>18</v>
      </c>
      <c r="D107" s="5" t="s">
        <v>92</v>
      </c>
      <c r="E107" s="4" t="s">
        <v>41</v>
      </c>
      <c r="F107" s="4" t="s">
        <v>42</v>
      </c>
      <c r="G107" s="4" t="s">
        <v>468</v>
      </c>
      <c r="H107" s="4" t="s">
        <v>23</v>
      </c>
      <c r="I107" s="4" t="s">
        <v>24</v>
      </c>
      <c r="J107" s="4" t="s">
        <v>25</v>
      </c>
      <c r="K107" s="6" t="s">
        <v>26</v>
      </c>
      <c r="L107" s="4" t="s">
        <v>35</v>
      </c>
      <c r="M107" s="6">
        <f>VLOOKUP(B107, 'Treatment Durations'!F:G, 2, 0)</f>
        <v>15</v>
      </c>
      <c r="N107" s="6"/>
      <c r="O107" s="7" t="str">
        <f>VLOOKUP(B107, 'Medical or Therapy Treatments'!A:B, 2, 0)</f>
        <v>Therapy</v>
      </c>
      <c r="P107" s="8" t="s">
        <v>300</v>
      </c>
    </row>
    <row r="108" spans="1:16" ht="15" x14ac:dyDescent="0.25">
      <c r="A108" s="4" t="s">
        <v>469</v>
      </c>
      <c r="B108" s="4" t="s">
        <v>470</v>
      </c>
      <c r="C108" s="4" t="s">
        <v>18</v>
      </c>
      <c r="D108" s="5" t="s">
        <v>92</v>
      </c>
      <c r="E108" s="4" t="s">
        <v>41</v>
      </c>
      <c r="F108" s="4" t="s">
        <v>42</v>
      </c>
      <c r="G108" s="4" t="s">
        <v>468</v>
      </c>
      <c r="H108" s="4" t="s">
        <v>23</v>
      </c>
      <c r="I108" s="4" t="s">
        <v>24</v>
      </c>
      <c r="J108" s="4" t="s">
        <v>25</v>
      </c>
      <c r="K108" s="6" t="s">
        <v>26</v>
      </c>
      <c r="L108" s="4" t="s">
        <v>27</v>
      </c>
      <c r="M108" s="6">
        <f>VLOOKUP(B108, 'Treatment Durations'!F:G, 2, 0)</f>
        <v>15</v>
      </c>
      <c r="N108" s="6"/>
      <c r="O108" s="7" t="str">
        <f>VLOOKUP(B108, 'Medical or Therapy Treatments'!A:B, 2, 0)</f>
        <v>Therapy</v>
      </c>
      <c r="P108" s="8" t="s">
        <v>471</v>
      </c>
    </row>
    <row r="109" spans="1:16" ht="15" x14ac:dyDescent="0.25">
      <c r="A109" s="4" t="s">
        <v>469</v>
      </c>
      <c r="B109" s="4" t="s">
        <v>472</v>
      </c>
      <c r="C109" s="4" t="s">
        <v>18</v>
      </c>
      <c r="D109" s="5" t="s">
        <v>19</v>
      </c>
      <c r="E109" s="4" t="s">
        <v>20</v>
      </c>
      <c r="F109" s="4" t="s">
        <v>73</v>
      </c>
      <c r="G109" s="4" t="s">
        <v>473</v>
      </c>
      <c r="H109" s="4" t="s">
        <v>23</v>
      </c>
      <c r="I109" s="4" t="s">
        <v>24</v>
      </c>
      <c r="J109" s="4" t="s">
        <v>25</v>
      </c>
      <c r="K109" s="6" t="s">
        <v>26</v>
      </c>
      <c r="L109" s="4" t="s">
        <v>27</v>
      </c>
      <c r="M109" s="6">
        <f>VLOOKUP(B109, 'Treatment Durations'!F:G, 2, 0)</f>
        <v>15</v>
      </c>
      <c r="N109" s="6"/>
      <c r="O109" s="7" t="str">
        <f>VLOOKUP(B109, 'Medical or Therapy Treatments'!A:B, 2, 0)</f>
        <v>Therapy</v>
      </c>
      <c r="P109" s="8" t="s">
        <v>28</v>
      </c>
    </row>
    <row r="110" spans="1:16" ht="15" x14ac:dyDescent="0.25">
      <c r="A110" s="4" t="s">
        <v>474</v>
      </c>
      <c r="B110" s="4" t="s">
        <v>475</v>
      </c>
      <c r="C110" s="4" t="s">
        <v>220</v>
      </c>
      <c r="D110" s="5" t="s">
        <v>32</v>
      </c>
      <c r="E110" s="4" t="s">
        <v>158</v>
      </c>
      <c r="F110" s="4" t="s">
        <v>476</v>
      </c>
      <c r="G110" s="4" t="s">
        <v>335</v>
      </c>
      <c r="H110" s="4" t="s">
        <v>23</v>
      </c>
      <c r="I110" s="4" t="s">
        <v>95</v>
      </c>
      <c r="J110" s="4" t="s">
        <v>96</v>
      </c>
      <c r="K110" s="6" t="s">
        <v>26</v>
      </c>
      <c r="L110" s="4" t="s">
        <v>119</v>
      </c>
      <c r="M110" s="6">
        <f>VLOOKUP(B110, 'Treatment Durations'!F:G, 2, 0)</f>
        <v>10</v>
      </c>
      <c r="N110" s="6"/>
      <c r="O110" s="7" t="str">
        <f>VLOOKUP(B110, 'Medical or Therapy Treatments'!A:B, 2, 0)</f>
        <v>Doctor Treatment</v>
      </c>
      <c r="P110" s="8" t="s">
        <v>477</v>
      </c>
    </row>
    <row r="111" spans="1:16" ht="15" x14ac:dyDescent="0.25">
      <c r="A111" s="4" t="s">
        <v>478</v>
      </c>
      <c r="B111" s="4" t="s">
        <v>479</v>
      </c>
      <c r="C111" s="4" t="s">
        <v>220</v>
      </c>
      <c r="D111" s="5" t="s">
        <v>32</v>
      </c>
      <c r="E111" s="4" t="s">
        <v>272</v>
      </c>
      <c r="F111" s="4" t="s">
        <v>480</v>
      </c>
      <c r="G111" s="4" t="s">
        <v>481</v>
      </c>
      <c r="H111" s="4" t="s">
        <v>23</v>
      </c>
      <c r="I111" s="4" t="s">
        <v>95</v>
      </c>
      <c r="J111" s="4" t="s">
        <v>96</v>
      </c>
      <c r="K111" s="6" t="s">
        <v>26</v>
      </c>
      <c r="L111" s="4" t="s">
        <v>27</v>
      </c>
      <c r="M111" s="6">
        <f>VLOOKUP(B111, 'Treatment Durations'!F:G, 2, 0)</f>
        <v>15</v>
      </c>
      <c r="N111" s="6"/>
      <c r="O111" s="7" t="str">
        <f>VLOOKUP(B111, 'Medical or Therapy Treatments'!A:B, 2, 0)</f>
        <v>Doctor Treatment</v>
      </c>
      <c r="P111" s="8" t="s">
        <v>482</v>
      </c>
    </row>
    <row r="112" spans="1:16" ht="15" x14ac:dyDescent="0.25">
      <c r="A112" s="4" t="s">
        <v>483</v>
      </c>
      <c r="B112" s="4" t="s">
        <v>484</v>
      </c>
      <c r="C112" s="4" t="s">
        <v>220</v>
      </c>
      <c r="D112" s="5" t="s">
        <v>32</v>
      </c>
      <c r="E112" s="4" t="s">
        <v>221</v>
      </c>
      <c r="F112" s="4" t="s">
        <v>480</v>
      </c>
      <c r="G112" s="4" t="s">
        <v>485</v>
      </c>
      <c r="H112" s="4" t="s">
        <v>23</v>
      </c>
      <c r="I112" s="4" t="s">
        <v>95</v>
      </c>
      <c r="J112" s="4" t="s">
        <v>96</v>
      </c>
      <c r="K112" s="6" t="s">
        <v>26</v>
      </c>
      <c r="L112" s="4" t="s">
        <v>27</v>
      </c>
      <c r="M112" s="6">
        <f>VLOOKUP(B112, 'Treatment Durations'!F:G, 2, 0)</f>
        <v>15</v>
      </c>
      <c r="N112" s="6"/>
      <c r="O112" s="7" t="str">
        <f>VLOOKUP(B112, 'Medical or Therapy Treatments'!A:B, 2, 0)</f>
        <v>Doctor Treatment</v>
      </c>
      <c r="P112" s="8" t="s">
        <v>486</v>
      </c>
    </row>
    <row r="113" spans="1:16" ht="15" x14ac:dyDescent="0.25">
      <c r="A113" s="4" t="s">
        <v>487</v>
      </c>
      <c r="B113" s="4" t="s">
        <v>488</v>
      </c>
      <c r="C113" s="4" t="s">
        <v>220</v>
      </c>
      <c r="D113" s="5" t="s">
        <v>32</v>
      </c>
      <c r="E113" s="10" t="s">
        <v>221</v>
      </c>
      <c r="F113" s="10" t="s">
        <v>489</v>
      </c>
      <c r="G113" s="10" t="s">
        <v>490</v>
      </c>
      <c r="H113" s="4" t="s">
        <v>23</v>
      </c>
      <c r="I113" s="4" t="s">
        <v>95</v>
      </c>
      <c r="J113" s="4" t="s">
        <v>96</v>
      </c>
      <c r="K113" s="6" t="s">
        <v>26</v>
      </c>
      <c r="L113" s="4" t="s">
        <v>119</v>
      </c>
      <c r="M113" s="6">
        <f>VLOOKUP(B113, 'Treatment Durations'!F:G, 2, 0)</f>
        <v>15</v>
      </c>
      <c r="N113" s="6"/>
      <c r="O113" s="7" t="str">
        <f>VLOOKUP(B113, 'Medical or Therapy Treatments'!A:B, 2, 0)</f>
        <v>Doctor Treatment</v>
      </c>
      <c r="P113" s="8" t="s">
        <v>224</v>
      </c>
    </row>
    <row r="114" spans="1:16" ht="15" x14ac:dyDescent="0.25">
      <c r="A114" s="4" t="s">
        <v>491</v>
      </c>
      <c r="B114" s="4" t="s">
        <v>492</v>
      </c>
      <c r="C114" s="4" t="s">
        <v>220</v>
      </c>
      <c r="D114" s="5" t="s">
        <v>32</v>
      </c>
      <c r="E114" s="10" t="s">
        <v>272</v>
      </c>
      <c r="F114" s="10" t="s">
        <v>493</v>
      </c>
      <c r="G114" s="10" t="s">
        <v>494</v>
      </c>
      <c r="H114" s="4" t="s">
        <v>23</v>
      </c>
      <c r="I114" s="4" t="s">
        <v>95</v>
      </c>
      <c r="J114" s="4" t="s">
        <v>96</v>
      </c>
      <c r="K114" s="6" t="s">
        <v>26</v>
      </c>
      <c r="L114" s="4" t="s">
        <v>495</v>
      </c>
      <c r="M114" s="6">
        <f>VLOOKUP(B114, 'Treatment Durations'!F:G, 2, 0)</f>
        <v>15</v>
      </c>
      <c r="N114" s="6"/>
      <c r="O114" s="7" t="str">
        <f>VLOOKUP(B114, 'Medical or Therapy Treatments'!A:B, 2, 0)</f>
        <v>Doctor Treatment</v>
      </c>
      <c r="P114" s="8" t="s">
        <v>496</v>
      </c>
    </row>
    <row r="115" spans="1:16" ht="15" x14ac:dyDescent="0.25">
      <c r="A115" s="4" t="s">
        <v>497</v>
      </c>
      <c r="B115" s="4" t="s">
        <v>498</v>
      </c>
      <c r="C115" s="4" t="s">
        <v>18</v>
      </c>
      <c r="D115" s="5" t="s">
        <v>92</v>
      </c>
      <c r="E115" s="10" t="s">
        <v>158</v>
      </c>
      <c r="F115" s="10" t="s">
        <v>499</v>
      </c>
      <c r="G115" s="10" t="s">
        <v>335</v>
      </c>
      <c r="H115" s="4" t="s">
        <v>23</v>
      </c>
      <c r="I115" s="4" t="s">
        <v>24</v>
      </c>
      <c r="J115" s="4" t="s">
        <v>96</v>
      </c>
      <c r="K115" s="6" t="s">
        <v>26</v>
      </c>
      <c r="L115" s="4" t="s">
        <v>27</v>
      </c>
      <c r="M115" s="6">
        <f>VLOOKUP(B115, 'Treatment Durations'!F:G, 2, 0)</f>
        <v>15</v>
      </c>
      <c r="N115" s="6"/>
      <c r="O115" s="7" t="str">
        <f>VLOOKUP(B115, 'Medical or Therapy Treatments'!A:B, 2, 0)</f>
        <v>Doctor Treatment</v>
      </c>
      <c r="P115" s="8" t="s">
        <v>462</v>
      </c>
    </row>
    <row r="116" spans="1:16" ht="15" x14ac:dyDescent="0.25">
      <c r="A116" s="4" t="s">
        <v>500</v>
      </c>
      <c r="B116" s="4" t="s">
        <v>501</v>
      </c>
      <c r="C116" s="4" t="s">
        <v>114</v>
      </c>
      <c r="D116" s="5" t="s">
        <v>84</v>
      </c>
      <c r="E116" s="10" t="s">
        <v>41</v>
      </c>
      <c r="F116" s="10" t="s">
        <v>192</v>
      </c>
      <c r="G116" s="10" t="s">
        <v>502</v>
      </c>
      <c r="H116" s="4" t="s">
        <v>23</v>
      </c>
      <c r="I116" s="4" t="s">
        <v>24</v>
      </c>
      <c r="J116" s="4" t="s">
        <v>25</v>
      </c>
      <c r="K116" s="6" t="s">
        <v>26</v>
      </c>
      <c r="L116" s="4" t="s">
        <v>35</v>
      </c>
      <c r="M116" s="6">
        <f>VLOOKUP(B116, 'Treatment Durations'!F:G, 2, 0)</f>
        <v>15</v>
      </c>
      <c r="N116" s="6"/>
      <c r="O116" s="7" t="str">
        <f>VLOOKUP(B116, 'Medical or Therapy Treatments'!A:B, 2, 0)</f>
        <v>Therapy</v>
      </c>
      <c r="P116" s="8" t="s">
        <v>87</v>
      </c>
    </row>
    <row r="117" spans="1:16" ht="15" x14ac:dyDescent="0.25">
      <c r="A117" s="4" t="s">
        <v>503</v>
      </c>
      <c r="B117" s="4" t="s">
        <v>504</v>
      </c>
      <c r="C117" s="4" t="s">
        <v>220</v>
      </c>
      <c r="D117" s="5" t="s">
        <v>32</v>
      </c>
      <c r="E117" s="4" t="s">
        <v>260</v>
      </c>
      <c r="F117" s="4" t="s">
        <v>505</v>
      </c>
      <c r="G117" s="4" t="s">
        <v>506</v>
      </c>
      <c r="H117" s="4" t="s">
        <v>23</v>
      </c>
      <c r="I117" s="4" t="s">
        <v>95</v>
      </c>
      <c r="J117" s="4" t="s">
        <v>96</v>
      </c>
      <c r="K117" s="6" t="s">
        <v>26</v>
      </c>
      <c r="L117" s="4" t="s">
        <v>119</v>
      </c>
      <c r="M117" s="6">
        <f>VLOOKUP(B117, 'Treatment Durations'!F:G, 2, 0)</f>
        <v>15</v>
      </c>
      <c r="N117" s="6"/>
      <c r="O117" s="7" t="str">
        <f>VLOOKUP(B117, 'Medical or Therapy Treatments'!A:B, 2, 0)</f>
        <v>Doctor Treatment</v>
      </c>
      <c r="P117" s="8" t="s">
        <v>356</v>
      </c>
    </row>
    <row r="118" spans="1:16" ht="15" x14ac:dyDescent="0.25">
      <c r="A118" s="4" t="s">
        <v>507</v>
      </c>
      <c r="B118" s="4" t="s">
        <v>508</v>
      </c>
      <c r="C118" s="4" t="s">
        <v>18</v>
      </c>
      <c r="D118" s="5" t="s">
        <v>92</v>
      </c>
      <c r="E118" s="4" t="s">
        <v>41</v>
      </c>
      <c r="F118" s="4" t="s">
        <v>509</v>
      </c>
      <c r="G118" s="4" t="s">
        <v>510</v>
      </c>
      <c r="H118" s="4" t="s">
        <v>23</v>
      </c>
      <c r="I118" s="4" t="s">
        <v>24</v>
      </c>
      <c r="J118" s="4" t="s">
        <v>25</v>
      </c>
      <c r="K118" s="6" t="s">
        <v>26</v>
      </c>
      <c r="L118" s="4" t="s">
        <v>35</v>
      </c>
      <c r="M118" s="6">
        <f>VLOOKUP(B118, 'Treatment Durations'!F:G, 2, 0)</f>
        <v>15</v>
      </c>
      <c r="N118" s="6"/>
      <c r="O118" s="7" t="str">
        <f>VLOOKUP(B118, 'Medical or Therapy Treatments'!A:B, 2, 0)</f>
        <v>Therapy</v>
      </c>
      <c r="P118" s="8" t="s">
        <v>300</v>
      </c>
    </row>
    <row r="119" spans="1:16" ht="15" x14ac:dyDescent="0.25">
      <c r="A119" s="4" t="s">
        <v>511</v>
      </c>
      <c r="B119" s="4" t="s">
        <v>512</v>
      </c>
      <c r="C119" s="4" t="s">
        <v>18</v>
      </c>
      <c r="D119" s="5" t="s">
        <v>71</v>
      </c>
      <c r="E119" s="4" t="s">
        <v>185</v>
      </c>
      <c r="F119" s="4" t="s">
        <v>513</v>
      </c>
      <c r="G119" s="4" t="s">
        <v>514</v>
      </c>
      <c r="H119" s="4" t="s">
        <v>23</v>
      </c>
      <c r="I119" s="4" t="s">
        <v>24</v>
      </c>
      <c r="J119" s="4" t="s">
        <v>96</v>
      </c>
      <c r="K119" s="6" t="s">
        <v>26</v>
      </c>
      <c r="L119" s="4" t="s">
        <v>27</v>
      </c>
      <c r="M119" s="6">
        <f>VLOOKUP(B119, 'Treatment Durations'!F:G, 2, 0)</f>
        <v>15</v>
      </c>
      <c r="N119" s="6"/>
      <c r="O119" s="7" t="str">
        <f>VLOOKUP(B119, 'Medical or Therapy Treatments'!A:B, 2, 0)</f>
        <v>Doctor Treatment</v>
      </c>
      <c r="P119" s="8" t="s">
        <v>515</v>
      </c>
    </row>
    <row r="120" spans="1:16" ht="15" x14ac:dyDescent="0.25">
      <c r="A120" s="4" t="s">
        <v>516</v>
      </c>
      <c r="B120" s="4" t="s">
        <v>517</v>
      </c>
      <c r="C120" s="4" t="s">
        <v>518</v>
      </c>
      <c r="D120" s="5" t="s">
        <v>242</v>
      </c>
      <c r="E120" s="4" t="s">
        <v>33</v>
      </c>
      <c r="F120" s="4" t="s">
        <v>42</v>
      </c>
      <c r="G120" s="4" t="s">
        <v>519</v>
      </c>
      <c r="H120" s="4" t="s">
        <v>23</v>
      </c>
      <c r="I120" s="4" t="s">
        <v>24</v>
      </c>
      <c r="J120" s="4" t="s">
        <v>44</v>
      </c>
      <c r="K120" s="6" t="s">
        <v>26</v>
      </c>
      <c r="L120" s="4" t="s">
        <v>27</v>
      </c>
      <c r="M120" s="6">
        <f>VLOOKUP(B120, 'Treatment Durations'!F:G, 2, 0)</f>
        <v>15</v>
      </c>
      <c r="N120" s="6"/>
      <c r="O120" s="7" t="str">
        <f>VLOOKUP(B120, 'Medical or Therapy Treatments'!A:B, 2, 0)</f>
        <v>Doctor Treatment</v>
      </c>
      <c r="P120" s="8" t="s">
        <v>520</v>
      </c>
    </row>
    <row r="121" spans="1:16" ht="15" x14ac:dyDescent="0.25">
      <c r="A121" s="4" t="s">
        <v>521</v>
      </c>
      <c r="B121" s="4" t="s">
        <v>365</v>
      </c>
      <c r="C121" s="4" t="s">
        <v>366</v>
      </c>
      <c r="D121" s="5" t="s">
        <v>242</v>
      </c>
      <c r="E121" s="4" t="s">
        <v>33</v>
      </c>
      <c r="F121" s="16" t="s">
        <v>522</v>
      </c>
      <c r="G121" s="4" t="s">
        <v>133</v>
      </c>
      <c r="H121" s="4" t="s">
        <v>23</v>
      </c>
      <c r="I121" s="4" t="s">
        <v>24</v>
      </c>
      <c r="J121" s="4" t="s">
        <v>25</v>
      </c>
      <c r="K121" s="6" t="s">
        <v>26</v>
      </c>
      <c r="L121" s="4" t="s">
        <v>35</v>
      </c>
      <c r="M121" s="6">
        <f>VLOOKUP(B121, 'Treatment Durations'!F:G, 2, 0)</f>
        <v>15</v>
      </c>
      <c r="N121" s="6"/>
      <c r="O121" s="7" t="str">
        <f>VLOOKUP(B121, 'Medical or Therapy Treatments'!A:B, 2, 0)</f>
        <v>Therapy</v>
      </c>
      <c r="P121" s="8" t="s">
        <v>523</v>
      </c>
    </row>
    <row r="122" spans="1:16" ht="15" x14ac:dyDescent="0.25">
      <c r="A122" s="4" t="s">
        <v>524</v>
      </c>
      <c r="B122" s="4" t="s">
        <v>525</v>
      </c>
      <c r="C122" s="4" t="s">
        <v>386</v>
      </c>
      <c r="D122" s="5" t="s">
        <v>92</v>
      </c>
      <c r="E122" s="4" t="s">
        <v>185</v>
      </c>
      <c r="F122" s="4" t="s">
        <v>526</v>
      </c>
      <c r="G122" s="4" t="s">
        <v>527</v>
      </c>
      <c r="H122" s="4" t="s">
        <v>23</v>
      </c>
      <c r="I122" s="4" t="s">
        <v>24</v>
      </c>
      <c r="J122" s="4" t="s">
        <v>138</v>
      </c>
      <c r="K122" s="6" t="s">
        <v>139</v>
      </c>
      <c r="L122" s="4" t="s">
        <v>59</v>
      </c>
      <c r="M122" s="6">
        <f>VLOOKUP(B122, 'Treatment Durations'!F:G, 2, 0)</f>
        <v>15</v>
      </c>
      <c r="N122" s="6"/>
      <c r="O122" s="7" t="str">
        <f>VLOOKUP(B122, 'Medical or Therapy Treatments'!A:B, 2, 0)</f>
        <v>Doctor Treatment</v>
      </c>
      <c r="P122" s="8" t="s">
        <v>528</v>
      </c>
    </row>
    <row r="123" spans="1:16" ht="15" x14ac:dyDescent="0.25">
      <c r="A123" s="4" t="s">
        <v>529</v>
      </c>
      <c r="B123" s="4" t="s">
        <v>530</v>
      </c>
      <c r="C123" s="4" t="s">
        <v>531</v>
      </c>
      <c r="D123" s="5" t="s">
        <v>84</v>
      </c>
      <c r="E123" s="4" t="s">
        <v>41</v>
      </c>
      <c r="F123" s="4" t="s">
        <v>216</v>
      </c>
      <c r="G123" s="4" t="s">
        <v>532</v>
      </c>
      <c r="H123" s="4" t="s">
        <v>23</v>
      </c>
      <c r="I123" s="4" t="s">
        <v>24</v>
      </c>
      <c r="J123" s="4" t="s">
        <v>44</v>
      </c>
      <c r="K123" s="12" t="s">
        <v>26</v>
      </c>
      <c r="L123" s="4" t="s">
        <v>27</v>
      </c>
      <c r="M123" s="6">
        <f>VLOOKUP(B123, 'Treatment Durations'!F:G, 2, 0)</f>
        <v>15</v>
      </c>
      <c r="N123" s="6"/>
      <c r="O123" s="9" t="s">
        <v>34</v>
      </c>
      <c r="P123" s="8" t="s">
        <v>533</v>
      </c>
    </row>
    <row r="124" spans="1:16" ht="15" x14ac:dyDescent="0.25">
      <c r="A124" s="4" t="s">
        <v>534</v>
      </c>
      <c r="B124" s="4" t="s">
        <v>535</v>
      </c>
      <c r="C124" s="4" t="s">
        <v>31</v>
      </c>
      <c r="D124" s="5" t="s">
        <v>32</v>
      </c>
      <c r="E124" s="4" t="s">
        <v>260</v>
      </c>
      <c r="F124" s="4" t="s">
        <v>536</v>
      </c>
      <c r="G124" s="4" t="s">
        <v>537</v>
      </c>
      <c r="H124" s="4" t="s">
        <v>23</v>
      </c>
      <c r="I124" s="4" t="s">
        <v>95</v>
      </c>
      <c r="J124" s="4" t="s">
        <v>138</v>
      </c>
      <c r="K124" s="6" t="s">
        <v>26</v>
      </c>
      <c r="L124" s="4" t="s">
        <v>119</v>
      </c>
      <c r="M124" s="6">
        <f>VLOOKUP(B124, 'Treatment Durations'!F:G, 2, 0)</f>
        <v>5</v>
      </c>
      <c r="N124" s="6"/>
      <c r="O124" s="7" t="str">
        <f>VLOOKUP(B124, 'Medical or Therapy Treatments'!A:B, 2, 0)</f>
        <v>Doctor Treatment</v>
      </c>
      <c r="P124" s="8" t="s">
        <v>538</v>
      </c>
    </row>
    <row r="125" spans="1:16" ht="15" x14ac:dyDescent="0.25">
      <c r="A125" s="4" t="s">
        <v>539</v>
      </c>
      <c r="B125" s="4" t="s">
        <v>540</v>
      </c>
      <c r="C125" s="4" t="s">
        <v>31</v>
      </c>
      <c r="D125" s="5" t="s">
        <v>32</v>
      </c>
      <c r="E125" s="4" t="s">
        <v>260</v>
      </c>
      <c r="F125" s="4" t="s">
        <v>541</v>
      </c>
      <c r="G125" s="4" t="s">
        <v>542</v>
      </c>
      <c r="H125" s="4" t="s">
        <v>23</v>
      </c>
      <c r="I125" s="4" t="s">
        <v>95</v>
      </c>
      <c r="J125" s="4" t="s">
        <v>138</v>
      </c>
      <c r="K125" s="6" t="s">
        <v>26</v>
      </c>
      <c r="L125" s="4" t="s">
        <v>119</v>
      </c>
      <c r="M125" s="6">
        <f>VLOOKUP(B125, 'Treatment Durations'!F:G, 2, 0)</f>
        <v>20</v>
      </c>
      <c r="N125" s="6"/>
      <c r="O125" s="7" t="str">
        <f>VLOOKUP(B125, 'Medical or Therapy Treatments'!A:B, 2, 0)</f>
        <v>Doctor Treatment</v>
      </c>
      <c r="P125" s="8" t="s">
        <v>538</v>
      </c>
    </row>
    <row r="126" spans="1:16" ht="15" x14ac:dyDescent="0.25">
      <c r="A126" s="4" t="s">
        <v>543</v>
      </c>
      <c r="B126" s="4" t="s">
        <v>544</v>
      </c>
      <c r="C126" s="4" t="s">
        <v>545</v>
      </c>
      <c r="D126" s="5" t="s">
        <v>19</v>
      </c>
      <c r="E126" s="4" t="s">
        <v>41</v>
      </c>
      <c r="F126" s="4" t="s">
        <v>86</v>
      </c>
      <c r="G126" s="4" t="s">
        <v>546</v>
      </c>
      <c r="H126" s="4" t="s">
        <v>23</v>
      </c>
      <c r="I126" s="4" t="s">
        <v>24</v>
      </c>
      <c r="J126" s="4" t="s">
        <v>96</v>
      </c>
      <c r="K126" s="6" t="s">
        <v>26</v>
      </c>
      <c r="L126" s="4" t="s">
        <v>27</v>
      </c>
      <c r="M126" s="6">
        <f>VLOOKUP(B126, 'Treatment Durations'!F:G, 2, 0)</f>
        <v>15</v>
      </c>
      <c r="N126" s="6"/>
      <c r="O126" s="7" t="str">
        <f>VLOOKUP(B126, 'Medical or Therapy Treatments'!A:B, 2, 0)</f>
        <v>Doctor Treatment</v>
      </c>
      <c r="P126" s="8" t="s">
        <v>547</v>
      </c>
    </row>
    <row r="127" spans="1:16" ht="15" x14ac:dyDescent="0.25">
      <c r="A127" s="4" t="s">
        <v>548</v>
      </c>
      <c r="B127" s="4" t="s">
        <v>549</v>
      </c>
      <c r="C127" s="4" t="s">
        <v>18</v>
      </c>
      <c r="D127" s="5" t="s">
        <v>19</v>
      </c>
      <c r="E127" s="4" t="s">
        <v>158</v>
      </c>
      <c r="F127" s="4" t="s">
        <v>21</v>
      </c>
      <c r="G127" s="9" t="s">
        <v>34</v>
      </c>
      <c r="H127" s="4" t="s">
        <v>23</v>
      </c>
      <c r="I127" s="4" t="s">
        <v>24</v>
      </c>
      <c r="J127" s="4" t="s">
        <v>25</v>
      </c>
      <c r="K127" s="12" t="s">
        <v>26</v>
      </c>
      <c r="L127" s="4" t="s">
        <v>27</v>
      </c>
      <c r="M127" s="6">
        <f>VLOOKUP(B127, 'Treatment Durations'!F:G, 2, 0)</f>
        <v>15</v>
      </c>
      <c r="N127" s="6"/>
      <c r="O127" s="9" t="s">
        <v>34</v>
      </c>
      <c r="P127" s="8" t="s">
        <v>550</v>
      </c>
    </row>
    <row r="128" spans="1:16" ht="15" x14ac:dyDescent="0.25">
      <c r="A128" s="4" t="s">
        <v>551</v>
      </c>
      <c r="B128" s="4" t="s">
        <v>552</v>
      </c>
      <c r="C128" s="4" t="s">
        <v>377</v>
      </c>
      <c r="D128" s="5" t="s">
        <v>32</v>
      </c>
      <c r="E128" s="4" t="s">
        <v>260</v>
      </c>
      <c r="F128" s="4" t="s">
        <v>553</v>
      </c>
      <c r="G128" s="4" t="s">
        <v>554</v>
      </c>
      <c r="H128" s="4" t="s">
        <v>23</v>
      </c>
      <c r="I128" s="4" t="s">
        <v>95</v>
      </c>
      <c r="J128" s="4" t="s">
        <v>96</v>
      </c>
      <c r="K128" s="6" t="s">
        <v>26</v>
      </c>
      <c r="L128" s="4" t="s">
        <v>27</v>
      </c>
      <c r="M128" s="6">
        <f>VLOOKUP(B128, 'Treatment Durations'!F:G, 2, 0)</f>
        <v>5</v>
      </c>
      <c r="N128" s="6"/>
      <c r="O128" s="7" t="str">
        <f>VLOOKUP(B128, 'Medical or Therapy Treatments'!A:B, 2, 0)</f>
        <v>Doctor Treatment</v>
      </c>
      <c r="P128" s="8" t="s">
        <v>555</v>
      </c>
    </row>
    <row r="129" spans="1:16" ht="15" x14ac:dyDescent="0.25">
      <c r="A129" s="4" t="s">
        <v>556</v>
      </c>
      <c r="B129" s="4" t="s">
        <v>557</v>
      </c>
      <c r="C129" s="4" t="s">
        <v>377</v>
      </c>
      <c r="D129" s="5" t="s">
        <v>32</v>
      </c>
      <c r="E129" s="4" t="s">
        <v>33</v>
      </c>
      <c r="F129" s="4" t="s">
        <v>94</v>
      </c>
      <c r="G129" s="4" t="s">
        <v>42</v>
      </c>
      <c r="H129" s="4" t="s">
        <v>23</v>
      </c>
      <c r="I129" s="4" t="s">
        <v>24</v>
      </c>
      <c r="J129" s="4" t="s">
        <v>25</v>
      </c>
      <c r="K129" s="6" t="s">
        <v>26</v>
      </c>
      <c r="L129" s="4" t="s">
        <v>35</v>
      </c>
      <c r="M129" s="6">
        <f>VLOOKUP(B129, 'Treatment Durations'!F:G, 2, 0)</f>
        <v>15</v>
      </c>
      <c r="N129" s="6"/>
      <c r="O129" s="7" t="str">
        <f>VLOOKUP(B129, 'Medical or Therapy Treatments'!A:B, 2, 0)</f>
        <v>Therapy</v>
      </c>
      <c r="P129" s="8" t="s">
        <v>36</v>
      </c>
    </row>
    <row r="130" spans="1:16" ht="15" x14ac:dyDescent="0.25">
      <c r="A130" s="4" t="s">
        <v>558</v>
      </c>
      <c r="B130" s="4" t="s">
        <v>559</v>
      </c>
      <c r="C130" s="4" t="s">
        <v>377</v>
      </c>
      <c r="D130" s="5" t="s">
        <v>32</v>
      </c>
      <c r="E130" s="4" t="s">
        <v>185</v>
      </c>
      <c r="F130" s="4" t="s">
        <v>514</v>
      </c>
      <c r="G130" s="4" t="s">
        <v>85</v>
      </c>
      <c r="H130" s="4" t="s">
        <v>23</v>
      </c>
      <c r="I130" s="4" t="s">
        <v>24</v>
      </c>
      <c r="J130" s="4" t="s">
        <v>138</v>
      </c>
      <c r="K130" s="6" t="s">
        <v>26</v>
      </c>
      <c r="L130" s="4" t="s">
        <v>35</v>
      </c>
      <c r="M130" s="6">
        <f>VLOOKUP(B130, 'Treatment Durations'!F:G, 2, 0)</f>
        <v>5</v>
      </c>
      <c r="N130" s="6"/>
      <c r="O130" s="7" t="str">
        <f>VLOOKUP(B130, 'Medical or Therapy Treatments'!A:B, 2, 0)</f>
        <v>Doctor Treatment</v>
      </c>
      <c r="P130" s="8" t="s">
        <v>560</v>
      </c>
    </row>
    <row r="131" spans="1:16" ht="15" x14ac:dyDescent="0.25">
      <c r="A131" s="4" t="s">
        <v>561</v>
      </c>
      <c r="B131" s="4" t="s">
        <v>562</v>
      </c>
      <c r="C131" s="4" t="s">
        <v>39</v>
      </c>
      <c r="D131" s="5" t="s">
        <v>40</v>
      </c>
      <c r="E131" s="4" t="s">
        <v>272</v>
      </c>
      <c r="F131" s="4" t="s">
        <v>563</v>
      </c>
      <c r="G131" s="4" t="s">
        <v>564</v>
      </c>
      <c r="H131" s="4" t="s">
        <v>23</v>
      </c>
      <c r="I131" s="4" t="s">
        <v>24</v>
      </c>
      <c r="J131" s="4" t="s">
        <v>138</v>
      </c>
      <c r="K131" s="6" t="s">
        <v>26</v>
      </c>
      <c r="L131" s="4" t="s">
        <v>27</v>
      </c>
      <c r="M131" s="6">
        <f>VLOOKUP(B131, 'Treatment Durations'!F:G, 2, 0)</f>
        <v>20</v>
      </c>
      <c r="N131" s="6"/>
      <c r="O131" s="7" t="str">
        <f>VLOOKUP(B131, 'Medical or Therapy Treatments'!A:B, 2, 0)</f>
        <v>Therapy</v>
      </c>
      <c r="P131" s="8" t="s">
        <v>565</v>
      </c>
    </row>
    <row r="132" spans="1:16" ht="15" x14ac:dyDescent="0.25">
      <c r="A132" s="4" t="s">
        <v>566</v>
      </c>
      <c r="B132" s="4" t="s">
        <v>567</v>
      </c>
      <c r="C132" s="4" t="s">
        <v>377</v>
      </c>
      <c r="D132" s="5" t="s">
        <v>32</v>
      </c>
      <c r="E132" s="4" t="s">
        <v>449</v>
      </c>
      <c r="F132" s="4" t="s">
        <v>568</v>
      </c>
      <c r="G132" s="4" t="s">
        <v>569</v>
      </c>
      <c r="H132" s="4" t="s">
        <v>23</v>
      </c>
      <c r="I132" s="4" t="s">
        <v>95</v>
      </c>
      <c r="J132" s="4" t="s">
        <v>96</v>
      </c>
      <c r="K132" s="6" t="s">
        <v>139</v>
      </c>
      <c r="L132" s="4" t="s">
        <v>570</v>
      </c>
      <c r="M132" s="6">
        <f>VLOOKUP(B132, 'Treatment Durations'!F:G, 2, 0)</f>
        <v>30</v>
      </c>
      <c r="N132" s="6"/>
      <c r="O132" s="9" t="s">
        <v>34</v>
      </c>
      <c r="P132" s="8" t="s">
        <v>571</v>
      </c>
    </row>
    <row r="133" spans="1:16" ht="15" x14ac:dyDescent="0.25">
      <c r="A133" s="4" t="s">
        <v>572</v>
      </c>
      <c r="B133" s="4" t="s">
        <v>573</v>
      </c>
      <c r="C133" s="4" t="s">
        <v>31</v>
      </c>
      <c r="D133" s="5" t="s">
        <v>40</v>
      </c>
      <c r="E133" s="4" t="s">
        <v>41</v>
      </c>
      <c r="F133" s="4" t="s">
        <v>22</v>
      </c>
      <c r="G133" s="4" t="s">
        <v>519</v>
      </c>
      <c r="H133" s="4" t="s">
        <v>23</v>
      </c>
      <c r="I133" s="4" t="s">
        <v>24</v>
      </c>
      <c r="J133" s="4" t="s">
        <v>44</v>
      </c>
      <c r="K133" s="6" t="s">
        <v>26</v>
      </c>
      <c r="L133" s="4" t="s">
        <v>35</v>
      </c>
      <c r="M133" s="6">
        <f>VLOOKUP(B133, 'Treatment Durations'!F:G, 2, 0)</f>
        <v>15</v>
      </c>
      <c r="N133" s="6"/>
      <c r="O133" s="7" t="str">
        <f>VLOOKUP(B133, 'Medical or Therapy Treatments'!A:B, 2, 0)</f>
        <v>Therapy</v>
      </c>
      <c r="P133" s="8" t="s">
        <v>45</v>
      </c>
    </row>
    <row r="134" spans="1:16" ht="15" x14ac:dyDescent="0.25">
      <c r="A134" s="4" t="s">
        <v>574</v>
      </c>
      <c r="B134" s="4" t="s">
        <v>575</v>
      </c>
      <c r="C134" s="4" t="s">
        <v>31</v>
      </c>
      <c r="D134" s="5" t="s">
        <v>40</v>
      </c>
      <c r="E134" s="4" t="s">
        <v>41</v>
      </c>
      <c r="F134" s="4" t="s">
        <v>22</v>
      </c>
      <c r="G134" s="4" t="s">
        <v>519</v>
      </c>
      <c r="H134" s="4" t="s">
        <v>23</v>
      </c>
      <c r="I134" s="4" t="s">
        <v>24</v>
      </c>
      <c r="J134" s="4" t="s">
        <v>25</v>
      </c>
      <c r="K134" s="6" t="s">
        <v>26</v>
      </c>
      <c r="L134" s="4" t="s">
        <v>35</v>
      </c>
      <c r="M134" s="9" t="s">
        <v>34</v>
      </c>
      <c r="N134" s="6"/>
      <c r="O134" s="7" t="str">
        <f>VLOOKUP(B134, 'Medical or Therapy Treatments'!A:B, 2, 0)</f>
        <v>Therapy</v>
      </c>
      <c r="P134" s="8" t="s">
        <v>54</v>
      </c>
    </row>
    <row r="135" spans="1:16" ht="15" x14ac:dyDescent="0.25">
      <c r="A135" s="4" t="s">
        <v>576</v>
      </c>
      <c r="B135" s="4" t="s">
        <v>575</v>
      </c>
      <c r="C135" s="4" t="s">
        <v>31</v>
      </c>
      <c r="D135" s="5" t="s">
        <v>92</v>
      </c>
      <c r="E135" s="4" t="s">
        <v>41</v>
      </c>
      <c r="F135" s="4" t="s">
        <v>22</v>
      </c>
      <c r="G135" s="4" t="s">
        <v>519</v>
      </c>
      <c r="H135" s="4" t="s">
        <v>23</v>
      </c>
      <c r="I135" s="4" t="s">
        <v>24</v>
      </c>
      <c r="J135" s="4" t="s">
        <v>25</v>
      </c>
      <c r="K135" s="6" t="s">
        <v>26</v>
      </c>
      <c r="L135" s="4" t="s">
        <v>35</v>
      </c>
      <c r="M135" s="9" t="s">
        <v>34</v>
      </c>
      <c r="N135" s="6"/>
      <c r="O135" s="7" t="str">
        <f>VLOOKUP(B135, 'Medical or Therapy Treatments'!A:B, 2, 0)</f>
        <v>Therapy</v>
      </c>
      <c r="P135" s="8" t="s">
        <v>300</v>
      </c>
    </row>
    <row r="136" spans="1:16" ht="15" x14ac:dyDescent="0.25">
      <c r="A136" s="4" t="s">
        <v>577</v>
      </c>
      <c r="B136" s="4" t="s">
        <v>578</v>
      </c>
      <c r="C136" s="4" t="s">
        <v>31</v>
      </c>
      <c r="D136" s="5" t="s">
        <v>40</v>
      </c>
      <c r="E136" s="4" t="s">
        <v>41</v>
      </c>
      <c r="F136" s="4" t="s">
        <v>22</v>
      </c>
      <c r="G136" s="4" t="s">
        <v>519</v>
      </c>
      <c r="H136" s="4" t="s">
        <v>23</v>
      </c>
      <c r="I136" s="4" t="s">
        <v>24</v>
      </c>
      <c r="J136" s="4" t="s">
        <v>25</v>
      </c>
      <c r="K136" s="6" t="s">
        <v>26</v>
      </c>
      <c r="L136" s="4" t="s">
        <v>35</v>
      </c>
      <c r="M136" s="6">
        <f>VLOOKUP(B136, 'Treatment Durations'!F:G, 2, 0)</f>
        <v>15</v>
      </c>
      <c r="N136" s="6"/>
      <c r="O136" s="7" t="str">
        <f>VLOOKUP(B136, 'Medical or Therapy Treatments'!A:B, 2, 0)</f>
        <v>Therapy</v>
      </c>
      <c r="P136" s="8" t="s">
        <v>54</v>
      </c>
    </row>
    <row r="137" spans="1:16" ht="15" x14ac:dyDescent="0.25">
      <c r="A137" s="4" t="s">
        <v>579</v>
      </c>
      <c r="B137" s="4" t="s">
        <v>580</v>
      </c>
      <c r="C137" s="4" t="s">
        <v>31</v>
      </c>
      <c r="D137" s="5" t="s">
        <v>92</v>
      </c>
      <c r="E137" s="4" t="s">
        <v>41</v>
      </c>
      <c r="F137" s="4" t="s">
        <v>22</v>
      </c>
      <c r="G137" s="4" t="s">
        <v>519</v>
      </c>
      <c r="H137" s="4" t="s">
        <v>23</v>
      </c>
      <c r="I137" s="4" t="s">
        <v>24</v>
      </c>
      <c r="J137" s="4" t="s">
        <v>25</v>
      </c>
      <c r="K137" s="6" t="s">
        <v>26</v>
      </c>
      <c r="L137" s="4" t="s">
        <v>35</v>
      </c>
      <c r="M137" s="9" t="s">
        <v>34</v>
      </c>
      <c r="N137" s="6"/>
      <c r="O137" s="7" t="str">
        <f>VLOOKUP(B137, 'Medical or Therapy Treatments'!A:B, 2, 0)</f>
        <v>Doctor Therapy</v>
      </c>
      <c r="P137" s="8" t="s">
        <v>300</v>
      </c>
    </row>
    <row r="138" spans="1:16" ht="15" x14ac:dyDescent="0.25">
      <c r="A138" s="4" t="s">
        <v>581</v>
      </c>
      <c r="B138" s="4" t="s">
        <v>582</v>
      </c>
      <c r="C138" s="4" t="s">
        <v>235</v>
      </c>
      <c r="D138" s="5" t="s">
        <v>207</v>
      </c>
      <c r="E138" s="4" t="s">
        <v>20</v>
      </c>
      <c r="F138" s="4" t="s">
        <v>49</v>
      </c>
      <c r="G138" s="4" t="s">
        <v>236</v>
      </c>
      <c r="H138" s="4" t="s">
        <v>237</v>
      </c>
      <c r="I138" s="4" t="s">
        <v>24</v>
      </c>
      <c r="J138" s="4" t="s">
        <v>138</v>
      </c>
      <c r="K138" s="6" t="s">
        <v>139</v>
      </c>
      <c r="L138" s="4" t="s">
        <v>59</v>
      </c>
      <c r="M138" s="6">
        <f>VLOOKUP(B138, 'Treatment Durations'!F:G, 2, 0)</f>
        <v>20</v>
      </c>
      <c r="N138" s="6"/>
      <c r="O138" s="7" t="str">
        <f>VLOOKUP(B138, 'Medical or Therapy Treatments'!A:B, 2, 0)</f>
        <v>Doctor Treatment</v>
      </c>
      <c r="P138" s="8" t="s">
        <v>583</v>
      </c>
    </row>
    <row r="139" spans="1:16" ht="15" x14ac:dyDescent="0.25">
      <c r="A139" s="4" t="s">
        <v>584</v>
      </c>
      <c r="B139" s="4" t="s">
        <v>585</v>
      </c>
      <c r="C139" s="4" t="s">
        <v>39</v>
      </c>
      <c r="D139" s="5" t="s">
        <v>40</v>
      </c>
      <c r="E139" s="4" t="s">
        <v>41</v>
      </c>
      <c r="F139" s="4" t="s">
        <v>50</v>
      </c>
      <c r="G139" s="4" t="s">
        <v>586</v>
      </c>
      <c r="H139" s="4" t="s">
        <v>23</v>
      </c>
      <c r="I139" s="4" t="s">
        <v>24</v>
      </c>
      <c r="J139" s="4" t="s">
        <v>25</v>
      </c>
      <c r="K139" s="6" t="s">
        <v>26</v>
      </c>
      <c r="L139" s="4" t="s">
        <v>35</v>
      </c>
      <c r="M139" s="6">
        <f>VLOOKUP(B139, 'Treatment Durations'!F:G, 2, 0)</f>
        <v>15</v>
      </c>
      <c r="N139" s="6"/>
      <c r="O139" s="7" t="str">
        <f>VLOOKUP(B139, 'Medical or Therapy Treatments'!A:B, 2, 0)</f>
        <v>Therapy</v>
      </c>
      <c r="P139" s="8" t="s">
        <v>54</v>
      </c>
    </row>
    <row r="140" spans="1:16" ht="15" x14ac:dyDescent="0.25">
      <c r="A140" s="4" t="s">
        <v>587</v>
      </c>
      <c r="B140" s="4" t="s">
        <v>588</v>
      </c>
      <c r="C140" s="4" t="s">
        <v>589</v>
      </c>
      <c r="D140" s="5" t="s">
        <v>19</v>
      </c>
      <c r="E140" s="4" t="s">
        <v>41</v>
      </c>
      <c r="F140" s="10" t="s">
        <v>590</v>
      </c>
      <c r="G140" s="10" t="s">
        <v>591</v>
      </c>
      <c r="H140" s="4" t="s">
        <v>23</v>
      </c>
      <c r="I140" s="4" t="s">
        <v>24</v>
      </c>
      <c r="J140" s="4" t="s">
        <v>44</v>
      </c>
      <c r="K140" s="12" t="s">
        <v>26</v>
      </c>
      <c r="L140" s="4" t="s">
        <v>27</v>
      </c>
      <c r="M140" s="6">
        <f>VLOOKUP(B140, 'Treatment Durations'!F:G, 2, 0)</f>
        <v>10</v>
      </c>
      <c r="N140" s="6"/>
      <c r="O140" s="9" t="s">
        <v>34</v>
      </c>
      <c r="P140" s="8" t="s">
        <v>592</v>
      </c>
    </row>
    <row r="141" spans="1:16" ht="12.75" x14ac:dyDescent="0.2">
      <c r="K141" s="17"/>
      <c r="M141" s="17"/>
      <c r="N141" s="17"/>
      <c r="O141" s="17"/>
    </row>
    <row r="142" spans="1:16" ht="12.75" x14ac:dyDescent="0.2">
      <c r="K142" s="17"/>
      <c r="M142" s="17"/>
      <c r="N142" s="17"/>
      <c r="O142" s="17"/>
    </row>
    <row r="143" spans="1:16" ht="12.75" x14ac:dyDescent="0.2">
      <c r="K143" s="17"/>
      <c r="M143" s="17"/>
      <c r="N143" s="17"/>
      <c r="O143" s="17"/>
    </row>
    <row r="144" spans="1:16" ht="12.75" x14ac:dyDescent="0.2">
      <c r="K144" s="17"/>
      <c r="M144" s="17"/>
      <c r="N144" s="17"/>
      <c r="O144" s="17"/>
    </row>
    <row r="145" spans="11:15" ht="12.75" x14ac:dyDescent="0.2">
      <c r="K145" s="17"/>
      <c r="M145" s="17"/>
      <c r="N145" s="17"/>
      <c r="O145" s="17"/>
    </row>
    <row r="146" spans="11:15" ht="12.75" x14ac:dyDescent="0.2">
      <c r="K146" s="17"/>
      <c r="M146" s="17"/>
      <c r="N146" s="17"/>
      <c r="O146" s="17"/>
    </row>
    <row r="147" spans="11:15" ht="12.75" x14ac:dyDescent="0.2">
      <c r="K147" s="17"/>
      <c r="M147" s="17"/>
      <c r="N147" s="17"/>
      <c r="O147" s="17"/>
    </row>
    <row r="148" spans="11:15" ht="12.75" x14ac:dyDescent="0.2">
      <c r="K148" s="17"/>
      <c r="M148" s="17"/>
      <c r="N148" s="17"/>
      <c r="O148" s="17"/>
    </row>
    <row r="149" spans="11:15" ht="12.75" x14ac:dyDescent="0.2">
      <c r="K149" s="17"/>
      <c r="M149" s="17"/>
      <c r="N149" s="17"/>
      <c r="O149" s="17"/>
    </row>
    <row r="150" spans="11:15" ht="12.75" x14ac:dyDescent="0.2">
      <c r="K150" s="17"/>
      <c r="M150" s="17"/>
      <c r="N150" s="17"/>
      <c r="O150" s="17"/>
    </row>
    <row r="151" spans="11:15" ht="12.75" x14ac:dyDescent="0.2">
      <c r="K151" s="17"/>
      <c r="M151" s="17"/>
      <c r="N151" s="17"/>
      <c r="O151" s="17"/>
    </row>
    <row r="152" spans="11:15" ht="12.75" x14ac:dyDescent="0.2">
      <c r="K152" s="17"/>
      <c r="M152" s="17"/>
      <c r="N152" s="17"/>
      <c r="O152" s="17"/>
    </row>
    <row r="153" spans="11:15" ht="12.75" x14ac:dyDescent="0.2">
      <c r="K153" s="17"/>
      <c r="M153" s="17"/>
      <c r="N153" s="17"/>
      <c r="O153" s="17"/>
    </row>
    <row r="154" spans="11:15" ht="12.75" x14ac:dyDescent="0.2">
      <c r="K154" s="17"/>
      <c r="M154" s="17"/>
      <c r="N154" s="17"/>
      <c r="O154" s="17"/>
    </row>
    <row r="155" spans="11:15" ht="12.75" x14ac:dyDescent="0.2">
      <c r="K155" s="17"/>
      <c r="M155" s="17"/>
      <c r="N155" s="17"/>
      <c r="O155" s="17"/>
    </row>
    <row r="156" spans="11:15" ht="12.75" x14ac:dyDescent="0.2">
      <c r="K156" s="17"/>
      <c r="M156" s="17"/>
      <c r="N156" s="17"/>
      <c r="O156" s="17"/>
    </row>
    <row r="157" spans="11:15" ht="12.75" x14ac:dyDescent="0.2">
      <c r="K157" s="17"/>
      <c r="M157" s="17"/>
      <c r="N157" s="17"/>
      <c r="O157" s="17"/>
    </row>
    <row r="158" spans="11:15" ht="12.75" x14ac:dyDescent="0.2">
      <c r="K158" s="17"/>
      <c r="M158" s="17"/>
      <c r="N158" s="17"/>
      <c r="O158" s="17"/>
    </row>
    <row r="159" spans="11:15" ht="12.75" x14ac:dyDescent="0.2">
      <c r="K159" s="17"/>
      <c r="M159" s="17"/>
      <c r="N159" s="17"/>
      <c r="O159" s="17"/>
    </row>
    <row r="160" spans="11:15" ht="12.75" x14ac:dyDescent="0.2">
      <c r="K160" s="17"/>
      <c r="M160" s="17"/>
      <c r="N160" s="17"/>
      <c r="O160" s="17"/>
    </row>
    <row r="161" spans="11:15" ht="12.75" x14ac:dyDescent="0.2">
      <c r="K161" s="17"/>
      <c r="M161" s="17"/>
      <c r="N161" s="17"/>
      <c r="O161" s="17"/>
    </row>
    <row r="162" spans="11:15" ht="12.75" x14ac:dyDescent="0.2">
      <c r="K162" s="17"/>
      <c r="M162" s="17"/>
      <c r="N162" s="17"/>
      <c r="O162" s="17"/>
    </row>
    <row r="163" spans="11:15" ht="12.75" x14ac:dyDescent="0.2">
      <c r="K163" s="17"/>
      <c r="M163" s="17"/>
      <c r="N163" s="17"/>
      <c r="O163" s="17"/>
    </row>
    <row r="164" spans="11:15" ht="12.75" x14ac:dyDescent="0.2">
      <c r="K164" s="17"/>
      <c r="M164" s="17"/>
      <c r="N164" s="17"/>
      <c r="O164" s="17"/>
    </row>
    <row r="165" spans="11:15" ht="12.75" x14ac:dyDescent="0.2">
      <c r="K165" s="17"/>
      <c r="M165" s="17"/>
      <c r="N165" s="17"/>
      <c r="O165" s="17"/>
    </row>
    <row r="166" spans="11:15" ht="12.75" x14ac:dyDescent="0.2">
      <c r="K166" s="17"/>
      <c r="M166" s="17"/>
      <c r="N166" s="17"/>
      <c r="O166" s="17"/>
    </row>
    <row r="167" spans="11:15" ht="12.75" x14ac:dyDescent="0.2">
      <c r="K167" s="17"/>
      <c r="M167" s="17"/>
      <c r="N167" s="17"/>
      <c r="O167" s="17"/>
    </row>
    <row r="168" spans="11:15" ht="12.75" x14ac:dyDescent="0.2">
      <c r="K168" s="17"/>
      <c r="M168" s="17"/>
      <c r="N168" s="17"/>
      <c r="O168" s="17"/>
    </row>
    <row r="169" spans="11:15" ht="12.75" x14ac:dyDescent="0.2">
      <c r="K169" s="17"/>
      <c r="M169" s="17"/>
      <c r="N169" s="17"/>
      <c r="O169" s="17"/>
    </row>
    <row r="170" spans="11:15" ht="12.75" x14ac:dyDescent="0.2">
      <c r="K170" s="17"/>
      <c r="M170" s="17"/>
      <c r="N170" s="17"/>
      <c r="O170" s="17"/>
    </row>
    <row r="171" spans="11:15" ht="12.75" x14ac:dyDescent="0.2">
      <c r="K171" s="17"/>
      <c r="M171" s="17"/>
      <c r="N171" s="17"/>
      <c r="O171" s="17"/>
    </row>
    <row r="172" spans="11:15" ht="12.75" x14ac:dyDescent="0.2">
      <c r="M172" s="17"/>
      <c r="N172" s="17"/>
      <c r="O172" s="17"/>
    </row>
    <row r="173" spans="11:15" ht="12.75" x14ac:dyDescent="0.2">
      <c r="M173" s="17"/>
      <c r="N173" s="17"/>
      <c r="O173" s="17"/>
    </row>
    <row r="174" spans="11:15" ht="12.75" x14ac:dyDescent="0.2">
      <c r="M174" s="17"/>
      <c r="N174" s="17"/>
      <c r="O174" s="17"/>
    </row>
    <row r="175" spans="11:15" ht="12.75" x14ac:dyDescent="0.2">
      <c r="M175" s="17"/>
      <c r="N175" s="17"/>
      <c r="O175" s="17"/>
    </row>
    <row r="176" spans="11:15" ht="12.75" x14ac:dyDescent="0.2">
      <c r="M176" s="17"/>
      <c r="N176" s="17"/>
      <c r="O176" s="17"/>
    </row>
    <row r="177" spans="13:15" ht="12.75" x14ac:dyDescent="0.2">
      <c r="M177" s="17"/>
      <c r="N177" s="17"/>
      <c r="O177" s="17"/>
    </row>
    <row r="178" spans="13:15" ht="12.75" x14ac:dyDescent="0.2">
      <c r="M178" s="17"/>
      <c r="N178" s="17"/>
      <c r="O178" s="17"/>
    </row>
    <row r="179" spans="13:15" ht="12.75" x14ac:dyDescent="0.2">
      <c r="M179" s="17"/>
      <c r="N179" s="17"/>
      <c r="O179" s="17"/>
    </row>
    <row r="180" spans="13:15" ht="12.75" x14ac:dyDescent="0.2">
      <c r="M180" s="17"/>
      <c r="N180" s="17"/>
      <c r="O180" s="17"/>
    </row>
    <row r="181" spans="13:15" ht="12.75" x14ac:dyDescent="0.2">
      <c r="M181" s="17"/>
      <c r="N181" s="17"/>
      <c r="O181" s="17"/>
    </row>
    <row r="182" spans="13:15" ht="12.75" x14ac:dyDescent="0.2">
      <c r="M182" s="17"/>
      <c r="N182" s="17"/>
      <c r="O182" s="17"/>
    </row>
    <row r="183" spans="13:15" ht="12.75" x14ac:dyDescent="0.2">
      <c r="M183" s="17"/>
      <c r="N183" s="17"/>
      <c r="O183" s="17"/>
    </row>
    <row r="184" spans="13:15" ht="12.75" x14ac:dyDescent="0.2">
      <c r="M184" s="17"/>
      <c r="N184" s="17"/>
      <c r="O184" s="17"/>
    </row>
    <row r="185" spans="13:15" ht="12.75" x14ac:dyDescent="0.2">
      <c r="M185" s="17"/>
      <c r="N185" s="17"/>
      <c r="O185" s="17"/>
    </row>
    <row r="186" spans="13:15" ht="12.75" x14ac:dyDescent="0.2">
      <c r="M186" s="17"/>
      <c r="N186" s="17"/>
      <c r="O186" s="17"/>
    </row>
    <row r="187" spans="13:15" ht="12.75" x14ac:dyDescent="0.2">
      <c r="M187" s="17"/>
      <c r="N187" s="17"/>
      <c r="O187" s="17"/>
    </row>
    <row r="188" spans="13:15" ht="12.75" x14ac:dyDescent="0.2">
      <c r="M188" s="17"/>
      <c r="N188" s="17"/>
      <c r="O188" s="17"/>
    </row>
    <row r="189" spans="13:15" ht="12.75" x14ac:dyDescent="0.2">
      <c r="M189" s="17"/>
      <c r="N189" s="17"/>
      <c r="O189" s="17"/>
    </row>
    <row r="190" spans="13:15" ht="12.75" x14ac:dyDescent="0.2">
      <c r="M190" s="17"/>
      <c r="N190" s="17"/>
      <c r="O190" s="17"/>
    </row>
    <row r="191" spans="13:15" ht="12.75" x14ac:dyDescent="0.2">
      <c r="M191" s="17"/>
      <c r="N191" s="17"/>
      <c r="O191" s="17"/>
    </row>
    <row r="192" spans="13:15" ht="12.75" x14ac:dyDescent="0.2">
      <c r="M192" s="17"/>
      <c r="N192" s="17"/>
      <c r="O192" s="17"/>
    </row>
    <row r="193" spans="13:15" ht="12.75" x14ac:dyDescent="0.2">
      <c r="M193" s="17"/>
      <c r="N193" s="17"/>
      <c r="O193" s="17"/>
    </row>
    <row r="194" spans="13:15" ht="12.75" x14ac:dyDescent="0.2">
      <c r="M194" s="17"/>
      <c r="N194" s="17"/>
      <c r="O194" s="17"/>
    </row>
    <row r="195" spans="13:15" ht="12.75" x14ac:dyDescent="0.2">
      <c r="M195" s="17"/>
      <c r="N195" s="17"/>
      <c r="O195" s="17"/>
    </row>
    <row r="196" spans="13:15" ht="12.75" x14ac:dyDescent="0.2">
      <c r="M196" s="17"/>
      <c r="N196" s="17"/>
      <c r="O196" s="17"/>
    </row>
    <row r="197" spans="13:15" ht="12.75" x14ac:dyDescent="0.2">
      <c r="M197" s="17"/>
      <c r="N197" s="17"/>
      <c r="O197" s="17"/>
    </row>
    <row r="198" spans="13:15" ht="12.75" x14ac:dyDescent="0.2">
      <c r="M198" s="17"/>
      <c r="N198" s="17"/>
      <c r="O198" s="17"/>
    </row>
    <row r="199" spans="13:15" ht="12.75" x14ac:dyDescent="0.2">
      <c r="M199" s="17"/>
      <c r="N199" s="17"/>
      <c r="O199" s="17"/>
    </row>
    <row r="200" spans="13:15" ht="12.75" x14ac:dyDescent="0.2">
      <c r="M200" s="17"/>
      <c r="N200" s="17"/>
      <c r="O200" s="17"/>
    </row>
    <row r="201" spans="13:15" ht="12.75" x14ac:dyDescent="0.2">
      <c r="M201" s="17"/>
      <c r="N201" s="17"/>
      <c r="O201" s="17"/>
    </row>
    <row r="202" spans="13:15" ht="12.75" x14ac:dyDescent="0.2">
      <c r="M202" s="17"/>
      <c r="N202" s="17"/>
      <c r="O202" s="17"/>
    </row>
    <row r="203" spans="13:15" ht="12.75" x14ac:dyDescent="0.2">
      <c r="M203" s="17"/>
      <c r="N203" s="17"/>
      <c r="O203" s="17"/>
    </row>
    <row r="204" spans="13:15" ht="12.75" x14ac:dyDescent="0.2">
      <c r="M204" s="17"/>
      <c r="N204" s="17"/>
      <c r="O204" s="17"/>
    </row>
    <row r="205" spans="13:15" ht="12.75" x14ac:dyDescent="0.2">
      <c r="M205" s="17"/>
      <c r="N205" s="17"/>
      <c r="O205" s="17"/>
    </row>
    <row r="206" spans="13:15" ht="12.75" x14ac:dyDescent="0.2">
      <c r="M206" s="17"/>
      <c r="N206" s="17"/>
      <c r="O206" s="17"/>
    </row>
    <row r="207" spans="13:15" ht="12.75" x14ac:dyDescent="0.2">
      <c r="M207" s="17"/>
      <c r="N207" s="17"/>
      <c r="O207" s="17"/>
    </row>
    <row r="208" spans="13:15" ht="12.75" x14ac:dyDescent="0.2">
      <c r="M208" s="17"/>
      <c r="N208" s="17"/>
      <c r="O208" s="17"/>
    </row>
    <row r="209" spans="13:15" ht="12.75" x14ac:dyDescent="0.2">
      <c r="M209" s="17"/>
      <c r="N209" s="17"/>
      <c r="O209" s="17"/>
    </row>
    <row r="210" spans="13:15" ht="12.75" x14ac:dyDescent="0.2">
      <c r="M210" s="17"/>
      <c r="N210" s="17"/>
      <c r="O210" s="17"/>
    </row>
    <row r="211" spans="13:15" ht="12.75" x14ac:dyDescent="0.2">
      <c r="M211" s="17"/>
      <c r="N211" s="17"/>
      <c r="O211" s="17"/>
    </row>
    <row r="212" spans="13:15" ht="12.75" x14ac:dyDescent="0.2">
      <c r="M212" s="17"/>
      <c r="N212" s="17"/>
      <c r="O212" s="17"/>
    </row>
    <row r="213" spans="13:15" ht="12.75" x14ac:dyDescent="0.2">
      <c r="M213" s="17"/>
      <c r="N213" s="17"/>
      <c r="O213" s="17"/>
    </row>
    <row r="214" spans="13:15" ht="12.75" x14ac:dyDescent="0.2">
      <c r="M214" s="17"/>
      <c r="N214" s="17"/>
      <c r="O214" s="17"/>
    </row>
    <row r="215" spans="13:15" ht="12.75" x14ac:dyDescent="0.2">
      <c r="M215" s="17"/>
      <c r="N215" s="17"/>
      <c r="O215" s="17"/>
    </row>
    <row r="216" spans="13:15" ht="12.75" x14ac:dyDescent="0.2">
      <c r="M216" s="17"/>
      <c r="N216" s="17"/>
      <c r="O216" s="17"/>
    </row>
    <row r="217" spans="13:15" ht="12.75" x14ac:dyDescent="0.2">
      <c r="M217" s="17"/>
      <c r="N217" s="17"/>
      <c r="O217" s="17"/>
    </row>
    <row r="218" spans="13:15" ht="12.75" x14ac:dyDescent="0.2">
      <c r="M218" s="17"/>
      <c r="N218" s="17"/>
      <c r="O218" s="17"/>
    </row>
    <row r="219" spans="13:15" ht="12.75" x14ac:dyDescent="0.2">
      <c r="M219" s="17"/>
      <c r="N219" s="17"/>
      <c r="O219" s="17"/>
    </row>
    <row r="220" spans="13:15" ht="12.75" x14ac:dyDescent="0.2">
      <c r="M220" s="17"/>
      <c r="N220" s="17"/>
      <c r="O220" s="17"/>
    </row>
    <row r="221" spans="13:15" ht="12.75" x14ac:dyDescent="0.2">
      <c r="M221" s="17"/>
      <c r="N221" s="17"/>
      <c r="O221" s="17"/>
    </row>
    <row r="222" spans="13:15" ht="12.75" x14ac:dyDescent="0.2">
      <c r="M222" s="17"/>
      <c r="N222" s="17"/>
      <c r="O222" s="17"/>
    </row>
    <row r="223" spans="13:15" ht="12.75" x14ac:dyDescent="0.2">
      <c r="M223" s="17"/>
      <c r="N223" s="17"/>
      <c r="O223" s="17"/>
    </row>
    <row r="224" spans="13:15" ht="12.75" x14ac:dyDescent="0.2">
      <c r="M224" s="17"/>
      <c r="N224" s="17"/>
      <c r="O224" s="17"/>
    </row>
    <row r="225" spans="13:15" ht="12.75" x14ac:dyDescent="0.2">
      <c r="M225" s="17"/>
      <c r="N225" s="17"/>
      <c r="O225" s="17"/>
    </row>
    <row r="226" spans="13:15" ht="12.75" x14ac:dyDescent="0.2">
      <c r="M226" s="17"/>
      <c r="N226" s="17"/>
      <c r="O226" s="17"/>
    </row>
    <row r="227" spans="13:15" ht="12.75" x14ac:dyDescent="0.2">
      <c r="M227" s="17"/>
      <c r="N227" s="17"/>
      <c r="O227" s="17"/>
    </row>
    <row r="228" spans="13:15" ht="12.75" x14ac:dyDescent="0.2">
      <c r="M228" s="17"/>
      <c r="N228" s="17"/>
      <c r="O228" s="17"/>
    </row>
    <row r="229" spans="13:15" ht="12.75" x14ac:dyDescent="0.2">
      <c r="M229" s="17"/>
      <c r="N229" s="17"/>
      <c r="O229" s="17"/>
    </row>
    <row r="230" spans="13:15" ht="12.75" x14ac:dyDescent="0.2">
      <c r="M230" s="17"/>
      <c r="N230" s="17"/>
      <c r="O230" s="17"/>
    </row>
    <row r="231" spans="13:15" ht="12.75" x14ac:dyDescent="0.2">
      <c r="M231" s="17"/>
      <c r="N231" s="17"/>
      <c r="O231" s="17"/>
    </row>
    <row r="232" spans="13:15" ht="12.75" x14ac:dyDescent="0.2">
      <c r="M232" s="17"/>
      <c r="N232" s="17"/>
      <c r="O232" s="17"/>
    </row>
    <row r="233" spans="13:15" ht="12.75" x14ac:dyDescent="0.2">
      <c r="M233" s="17"/>
      <c r="N233" s="17"/>
      <c r="O233" s="17"/>
    </row>
    <row r="234" spans="13:15" ht="12.75" x14ac:dyDescent="0.2">
      <c r="M234" s="17"/>
      <c r="N234" s="17"/>
      <c r="O234" s="17"/>
    </row>
    <row r="235" spans="13:15" ht="12.75" x14ac:dyDescent="0.2">
      <c r="M235" s="17"/>
      <c r="N235" s="17"/>
      <c r="O235" s="17"/>
    </row>
    <row r="236" spans="13:15" ht="12.75" x14ac:dyDescent="0.2">
      <c r="M236" s="17"/>
      <c r="N236" s="17"/>
      <c r="O236" s="17"/>
    </row>
    <row r="237" spans="13:15" ht="12.75" x14ac:dyDescent="0.2">
      <c r="M237" s="17"/>
      <c r="N237" s="17"/>
      <c r="O237" s="17"/>
    </row>
    <row r="238" spans="13:15" ht="12.75" x14ac:dyDescent="0.2">
      <c r="M238" s="17"/>
      <c r="N238" s="17"/>
      <c r="O238" s="17"/>
    </row>
    <row r="239" spans="13:15" ht="12.75" x14ac:dyDescent="0.2">
      <c r="M239" s="17"/>
      <c r="N239" s="17"/>
      <c r="O239" s="17"/>
    </row>
    <row r="240" spans="13:15" ht="12.75" x14ac:dyDescent="0.2">
      <c r="M240" s="17"/>
      <c r="N240" s="17"/>
      <c r="O240" s="17"/>
    </row>
    <row r="241" spans="13:15" ht="12.75" x14ac:dyDescent="0.2">
      <c r="M241" s="17"/>
      <c r="N241" s="17"/>
      <c r="O241" s="17"/>
    </row>
    <row r="242" spans="13:15" ht="12.75" x14ac:dyDescent="0.2">
      <c r="M242" s="17"/>
      <c r="N242" s="17"/>
      <c r="O242" s="17"/>
    </row>
    <row r="243" spans="13:15" ht="12.75" x14ac:dyDescent="0.2">
      <c r="M243" s="17"/>
      <c r="N243" s="17"/>
      <c r="O243" s="17"/>
    </row>
    <row r="244" spans="13:15" ht="12.75" x14ac:dyDescent="0.2">
      <c r="M244" s="17"/>
      <c r="N244" s="17"/>
      <c r="O244" s="17"/>
    </row>
    <row r="245" spans="13:15" ht="12.75" x14ac:dyDescent="0.2">
      <c r="M245" s="17"/>
      <c r="N245" s="17"/>
      <c r="O245" s="17"/>
    </row>
    <row r="246" spans="13:15" ht="12.75" x14ac:dyDescent="0.2">
      <c r="M246" s="17"/>
      <c r="N246" s="17"/>
      <c r="O246" s="17"/>
    </row>
    <row r="247" spans="13:15" ht="12.75" x14ac:dyDescent="0.2">
      <c r="M247" s="17"/>
      <c r="N247" s="17"/>
      <c r="O247" s="17"/>
    </row>
    <row r="248" spans="13:15" ht="12.75" x14ac:dyDescent="0.2">
      <c r="M248" s="17"/>
      <c r="N248" s="17"/>
      <c r="O248" s="17"/>
    </row>
    <row r="249" spans="13:15" ht="12.75" x14ac:dyDescent="0.2">
      <c r="M249" s="17"/>
      <c r="N249" s="17"/>
      <c r="O249" s="17"/>
    </row>
    <row r="250" spans="13:15" ht="12.75" x14ac:dyDescent="0.2">
      <c r="M250" s="17"/>
      <c r="N250" s="17"/>
      <c r="O250" s="17"/>
    </row>
    <row r="251" spans="13:15" ht="12.75" x14ac:dyDescent="0.2">
      <c r="M251" s="17"/>
      <c r="N251" s="17"/>
      <c r="O251" s="17"/>
    </row>
    <row r="252" spans="13:15" ht="12.75" x14ac:dyDescent="0.2">
      <c r="M252" s="17"/>
      <c r="N252" s="17"/>
      <c r="O252" s="17"/>
    </row>
    <row r="253" spans="13:15" ht="12.75" x14ac:dyDescent="0.2">
      <c r="M253" s="17"/>
      <c r="N253" s="17"/>
      <c r="O253" s="17"/>
    </row>
    <row r="254" spans="13:15" ht="12.75" x14ac:dyDescent="0.2">
      <c r="M254" s="17"/>
      <c r="N254" s="17"/>
      <c r="O254" s="17"/>
    </row>
    <row r="255" spans="13:15" ht="12.75" x14ac:dyDescent="0.2">
      <c r="M255" s="17"/>
      <c r="N255" s="17"/>
      <c r="O255" s="17"/>
    </row>
    <row r="256" spans="13:15" ht="12.75" x14ac:dyDescent="0.2">
      <c r="M256" s="17"/>
      <c r="N256" s="17"/>
      <c r="O256" s="17"/>
    </row>
    <row r="257" spans="13:15" ht="12.75" x14ac:dyDescent="0.2">
      <c r="M257" s="17"/>
      <c r="N257" s="17"/>
      <c r="O257" s="17"/>
    </row>
    <row r="258" spans="13:15" ht="12.75" x14ac:dyDescent="0.2">
      <c r="M258" s="17"/>
      <c r="N258" s="17"/>
      <c r="O258" s="17"/>
    </row>
    <row r="259" spans="13:15" ht="12.75" x14ac:dyDescent="0.2">
      <c r="M259" s="17"/>
      <c r="N259" s="17"/>
      <c r="O259" s="17"/>
    </row>
    <row r="260" spans="13:15" ht="12.75" x14ac:dyDescent="0.2">
      <c r="M260" s="17"/>
      <c r="N260" s="17"/>
      <c r="O260" s="17"/>
    </row>
    <row r="261" spans="13:15" ht="12.75" x14ac:dyDescent="0.2">
      <c r="M261" s="17"/>
      <c r="N261" s="17"/>
      <c r="O261" s="17"/>
    </row>
    <row r="262" spans="13:15" ht="12.75" x14ac:dyDescent="0.2">
      <c r="M262" s="17"/>
      <c r="N262" s="17"/>
      <c r="O262" s="17"/>
    </row>
    <row r="263" spans="13:15" ht="12.75" x14ac:dyDescent="0.2">
      <c r="M263" s="17"/>
      <c r="N263" s="17"/>
      <c r="O263" s="17"/>
    </row>
    <row r="264" spans="13:15" ht="12.75" x14ac:dyDescent="0.2">
      <c r="M264" s="17"/>
      <c r="N264" s="17"/>
      <c r="O264" s="17"/>
    </row>
    <row r="265" spans="13:15" ht="12.75" x14ac:dyDescent="0.2">
      <c r="M265" s="17"/>
      <c r="N265" s="17"/>
      <c r="O265" s="17"/>
    </row>
    <row r="266" spans="13:15" ht="12.75" x14ac:dyDescent="0.2">
      <c r="M266" s="17"/>
      <c r="N266" s="17"/>
      <c r="O266" s="17"/>
    </row>
    <row r="267" spans="13:15" ht="12.75" x14ac:dyDescent="0.2">
      <c r="M267" s="17"/>
      <c r="N267" s="17"/>
      <c r="O267" s="17"/>
    </row>
    <row r="268" spans="13:15" ht="12.75" x14ac:dyDescent="0.2">
      <c r="M268" s="17"/>
      <c r="N268" s="17"/>
      <c r="O268" s="17"/>
    </row>
    <row r="269" spans="13:15" ht="12.75" x14ac:dyDescent="0.2">
      <c r="M269" s="17"/>
      <c r="N269" s="17"/>
      <c r="O269" s="17"/>
    </row>
    <row r="270" spans="13:15" ht="12.75" x14ac:dyDescent="0.2">
      <c r="M270" s="17"/>
      <c r="N270" s="17"/>
      <c r="O270" s="17"/>
    </row>
    <row r="271" spans="13:15" ht="12.75" x14ac:dyDescent="0.2">
      <c r="M271" s="17"/>
      <c r="N271" s="17"/>
      <c r="O271" s="17"/>
    </row>
    <row r="272" spans="13:15" ht="12.75" x14ac:dyDescent="0.2">
      <c r="M272" s="17"/>
      <c r="N272" s="17"/>
      <c r="O272" s="17"/>
    </row>
    <row r="273" spans="13:15" ht="12.75" x14ac:dyDescent="0.2">
      <c r="M273" s="17"/>
      <c r="N273" s="17"/>
      <c r="O273" s="17"/>
    </row>
    <row r="274" spans="13:15" ht="12.75" x14ac:dyDescent="0.2">
      <c r="M274" s="17"/>
      <c r="N274" s="17"/>
      <c r="O274" s="17"/>
    </row>
    <row r="275" spans="13:15" ht="12.75" x14ac:dyDescent="0.2">
      <c r="M275" s="17"/>
      <c r="N275" s="17"/>
      <c r="O275" s="17"/>
    </row>
    <row r="276" spans="13:15" ht="12.75" x14ac:dyDescent="0.2">
      <c r="M276" s="17"/>
      <c r="N276" s="17"/>
      <c r="O276" s="17"/>
    </row>
    <row r="277" spans="13:15" ht="12.75" x14ac:dyDescent="0.2">
      <c r="M277" s="17"/>
      <c r="N277" s="17"/>
      <c r="O277" s="17"/>
    </row>
    <row r="278" spans="13:15" ht="12.75" x14ac:dyDescent="0.2">
      <c r="M278" s="17"/>
      <c r="N278" s="17"/>
      <c r="O278" s="17"/>
    </row>
    <row r="279" spans="13:15" ht="12.75" x14ac:dyDescent="0.2">
      <c r="M279" s="17"/>
      <c r="N279" s="17"/>
      <c r="O279" s="17"/>
    </row>
    <row r="280" spans="13:15" ht="12.75" x14ac:dyDescent="0.2">
      <c r="M280" s="17"/>
      <c r="N280" s="17"/>
      <c r="O280" s="17"/>
    </row>
    <row r="281" spans="13:15" ht="12.75" x14ac:dyDescent="0.2">
      <c r="M281" s="17"/>
      <c r="N281" s="17"/>
      <c r="O281" s="17"/>
    </row>
    <row r="282" spans="13:15" ht="12.75" x14ac:dyDescent="0.2">
      <c r="M282" s="17"/>
      <c r="N282" s="17"/>
      <c r="O282" s="17"/>
    </row>
    <row r="283" spans="13:15" ht="12.75" x14ac:dyDescent="0.2">
      <c r="M283" s="17"/>
      <c r="N283" s="17"/>
      <c r="O283" s="17"/>
    </row>
    <row r="284" spans="13:15" ht="12.75" x14ac:dyDescent="0.2">
      <c r="M284" s="17"/>
      <c r="N284" s="17"/>
      <c r="O284" s="17"/>
    </row>
    <row r="285" spans="13:15" ht="12.75" x14ac:dyDescent="0.2">
      <c r="M285" s="17"/>
      <c r="N285" s="17"/>
      <c r="O285" s="17"/>
    </row>
    <row r="286" spans="13:15" ht="12.75" x14ac:dyDescent="0.2">
      <c r="M286" s="17"/>
      <c r="N286" s="17"/>
      <c r="O286" s="17"/>
    </row>
    <row r="287" spans="13:15" ht="12.75" x14ac:dyDescent="0.2">
      <c r="M287" s="17"/>
      <c r="N287" s="17"/>
      <c r="O287" s="17"/>
    </row>
    <row r="288" spans="13:15" ht="12.75" x14ac:dyDescent="0.2">
      <c r="M288" s="17"/>
      <c r="N288" s="17"/>
      <c r="O288" s="17"/>
    </row>
    <row r="289" spans="13:15" ht="12.75" x14ac:dyDescent="0.2">
      <c r="M289" s="17"/>
      <c r="N289" s="17"/>
      <c r="O289" s="17"/>
    </row>
    <row r="290" spans="13:15" ht="12.75" x14ac:dyDescent="0.2">
      <c r="M290" s="17"/>
      <c r="N290" s="17"/>
      <c r="O290" s="17"/>
    </row>
    <row r="291" spans="13:15" ht="12.75" x14ac:dyDescent="0.2">
      <c r="M291" s="17"/>
      <c r="N291" s="17"/>
      <c r="O291" s="17"/>
    </row>
    <row r="292" spans="13:15" ht="12.75" x14ac:dyDescent="0.2">
      <c r="M292" s="17"/>
      <c r="N292" s="17"/>
      <c r="O292" s="17"/>
    </row>
    <row r="293" spans="13:15" ht="12.75" x14ac:dyDescent="0.2">
      <c r="M293" s="17"/>
      <c r="N293" s="17"/>
      <c r="O293" s="17"/>
    </row>
    <row r="294" spans="13:15" ht="12.75" x14ac:dyDescent="0.2">
      <c r="M294" s="17"/>
      <c r="N294" s="17"/>
      <c r="O294" s="17"/>
    </row>
    <row r="295" spans="13:15" ht="12.75" x14ac:dyDescent="0.2">
      <c r="M295" s="17"/>
      <c r="N295" s="17"/>
      <c r="O295" s="17"/>
    </row>
    <row r="296" spans="13:15" ht="12.75" x14ac:dyDescent="0.2">
      <c r="M296" s="17"/>
      <c r="N296" s="17"/>
      <c r="O296" s="17"/>
    </row>
    <row r="297" spans="13:15" ht="12.75" x14ac:dyDescent="0.2">
      <c r="M297" s="17"/>
      <c r="N297" s="17"/>
      <c r="O297" s="17"/>
    </row>
    <row r="298" spans="13:15" ht="12.75" x14ac:dyDescent="0.2">
      <c r="M298" s="17"/>
      <c r="N298" s="17"/>
      <c r="O298" s="17"/>
    </row>
    <row r="299" spans="13:15" ht="12.75" x14ac:dyDescent="0.2">
      <c r="M299" s="17"/>
      <c r="N299" s="17"/>
      <c r="O299" s="17"/>
    </row>
    <row r="300" spans="13:15" ht="12.75" x14ac:dyDescent="0.2">
      <c r="M300" s="17"/>
      <c r="N300" s="17"/>
      <c r="O300" s="17"/>
    </row>
    <row r="301" spans="13:15" ht="12.75" x14ac:dyDescent="0.2">
      <c r="M301" s="17"/>
      <c r="N301" s="17"/>
      <c r="O301" s="17"/>
    </row>
    <row r="302" spans="13:15" ht="12.75" x14ac:dyDescent="0.2">
      <c r="M302" s="17"/>
      <c r="N302" s="17"/>
      <c r="O302" s="17"/>
    </row>
    <row r="303" spans="13:15" ht="12.75" x14ac:dyDescent="0.2">
      <c r="M303" s="17"/>
      <c r="N303" s="17"/>
      <c r="O303" s="17"/>
    </row>
    <row r="304" spans="13:15" ht="12.75" x14ac:dyDescent="0.2">
      <c r="M304" s="17"/>
      <c r="N304" s="17"/>
      <c r="O304" s="17"/>
    </row>
    <row r="305" spans="13:15" ht="12.75" x14ac:dyDescent="0.2">
      <c r="M305" s="17"/>
      <c r="N305" s="17"/>
      <c r="O305" s="17"/>
    </row>
    <row r="306" spans="13:15" ht="12.75" x14ac:dyDescent="0.2">
      <c r="M306" s="17"/>
      <c r="N306" s="17"/>
      <c r="O306" s="17"/>
    </row>
    <row r="307" spans="13:15" ht="12.75" x14ac:dyDescent="0.2">
      <c r="M307" s="17"/>
      <c r="N307" s="17"/>
      <c r="O307" s="17"/>
    </row>
    <row r="308" spans="13:15" ht="12.75" x14ac:dyDescent="0.2">
      <c r="M308" s="17"/>
      <c r="N308" s="17"/>
      <c r="O308" s="17"/>
    </row>
    <row r="309" spans="13:15" ht="12.75" x14ac:dyDescent="0.2">
      <c r="M309" s="17"/>
      <c r="N309" s="17"/>
      <c r="O309" s="17"/>
    </row>
    <row r="310" spans="13:15" ht="12.75" x14ac:dyDescent="0.2">
      <c r="M310" s="17"/>
      <c r="N310" s="17"/>
      <c r="O310" s="17"/>
    </row>
    <row r="311" spans="13:15" ht="12.75" x14ac:dyDescent="0.2">
      <c r="M311" s="17"/>
      <c r="N311" s="17"/>
      <c r="O311" s="17"/>
    </row>
    <row r="312" spans="13:15" ht="12.75" x14ac:dyDescent="0.2">
      <c r="M312" s="17"/>
      <c r="N312" s="17"/>
      <c r="O312" s="17"/>
    </row>
    <row r="313" spans="13:15" ht="12.75" x14ac:dyDescent="0.2">
      <c r="M313" s="17"/>
      <c r="N313" s="17"/>
      <c r="O313" s="17"/>
    </row>
    <row r="314" spans="13:15" ht="12.75" x14ac:dyDescent="0.2">
      <c r="M314" s="17"/>
      <c r="N314" s="17"/>
      <c r="O314" s="17"/>
    </row>
    <row r="315" spans="13:15" ht="12.75" x14ac:dyDescent="0.2">
      <c r="M315" s="17"/>
      <c r="N315" s="17"/>
      <c r="O315" s="17"/>
    </row>
    <row r="316" spans="13:15" ht="12.75" x14ac:dyDescent="0.2">
      <c r="M316" s="17"/>
      <c r="N316" s="17"/>
      <c r="O316" s="17"/>
    </row>
    <row r="317" spans="13:15" ht="12.75" x14ac:dyDescent="0.2">
      <c r="M317" s="17"/>
      <c r="N317" s="17"/>
      <c r="O317" s="17"/>
    </row>
    <row r="318" spans="13:15" ht="12.75" x14ac:dyDescent="0.2">
      <c r="M318" s="17"/>
      <c r="N318" s="17"/>
      <c r="O318" s="17"/>
    </row>
    <row r="319" spans="13:15" ht="12.75" x14ac:dyDescent="0.2">
      <c r="M319" s="17"/>
      <c r="N319" s="17"/>
      <c r="O319" s="17"/>
    </row>
    <row r="320" spans="13:15" ht="12.75" x14ac:dyDescent="0.2">
      <c r="M320" s="17"/>
      <c r="N320" s="17"/>
      <c r="O320" s="17"/>
    </row>
    <row r="321" spans="13:15" ht="12.75" x14ac:dyDescent="0.2">
      <c r="M321" s="17"/>
      <c r="N321" s="17"/>
      <c r="O321" s="17"/>
    </row>
    <row r="322" spans="13:15" ht="12.75" x14ac:dyDescent="0.2">
      <c r="M322" s="17"/>
      <c r="N322" s="17"/>
      <c r="O322" s="17"/>
    </row>
    <row r="323" spans="13:15" ht="12.75" x14ac:dyDescent="0.2">
      <c r="M323" s="17"/>
      <c r="N323" s="17"/>
      <c r="O323" s="17"/>
    </row>
    <row r="324" spans="13:15" ht="12.75" x14ac:dyDescent="0.2">
      <c r="M324" s="17"/>
      <c r="N324" s="17"/>
      <c r="O324" s="17"/>
    </row>
    <row r="325" spans="13:15" ht="12.75" x14ac:dyDescent="0.2">
      <c r="M325" s="17"/>
      <c r="N325" s="17"/>
      <c r="O325" s="17"/>
    </row>
    <row r="326" spans="13:15" ht="12.75" x14ac:dyDescent="0.2">
      <c r="M326" s="17"/>
      <c r="N326" s="17"/>
      <c r="O326" s="17"/>
    </row>
    <row r="327" spans="13:15" ht="12.75" x14ac:dyDescent="0.2">
      <c r="M327" s="17"/>
      <c r="N327" s="17"/>
      <c r="O327" s="17"/>
    </row>
    <row r="328" spans="13:15" ht="12.75" x14ac:dyDescent="0.2">
      <c r="M328" s="17"/>
      <c r="N328" s="17"/>
      <c r="O328" s="17"/>
    </row>
    <row r="329" spans="13:15" ht="12.75" x14ac:dyDescent="0.2">
      <c r="M329" s="17"/>
      <c r="N329" s="17"/>
      <c r="O329" s="17"/>
    </row>
    <row r="330" spans="13:15" ht="12.75" x14ac:dyDescent="0.2">
      <c r="M330" s="17"/>
      <c r="N330" s="17"/>
      <c r="O330" s="17"/>
    </row>
    <row r="331" spans="13:15" ht="12.75" x14ac:dyDescent="0.2">
      <c r="M331" s="17"/>
      <c r="N331" s="17"/>
      <c r="O331" s="17"/>
    </row>
    <row r="332" spans="13:15" ht="12.75" x14ac:dyDescent="0.2">
      <c r="M332" s="17"/>
      <c r="N332" s="17"/>
      <c r="O332" s="17"/>
    </row>
    <row r="333" spans="13:15" ht="12.75" x14ac:dyDescent="0.2">
      <c r="M333" s="17"/>
      <c r="N333" s="17"/>
      <c r="O333" s="17"/>
    </row>
    <row r="334" spans="13:15" ht="12.75" x14ac:dyDescent="0.2">
      <c r="M334" s="17"/>
      <c r="N334" s="17"/>
      <c r="O334" s="17"/>
    </row>
    <row r="335" spans="13:15" ht="12.75" x14ac:dyDescent="0.2">
      <c r="M335" s="17"/>
      <c r="N335" s="17"/>
      <c r="O335" s="17"/>
    </row>
    <row r="336" spans="13:15" ht="12.75" x14ac:dyDescent="0.2">
      <c r="M336" s="17"/>
      <c r="N336" s="17"/>
      <c r="O336" s="17"/>
    </row>
    <row r="337" spans="13:15" ht="12.75" x14ac:dyDescent="0.2">
      <c r="M337" s="17"/>
      <c r="N337" s="17"/>
      <c r="O337" s="17"/>
    </row>
    <row r="338" spans="13:15" ht="12.75" x14ac:dyDescent="0.2">
      <c r="M338" s="17"/>
      <c r="N338" s="17"/>
      <c r="O338" s="17"/>
    </row>
    <row r="339" spans="13:15" ht="12.75" x14ac:dyDescent="0.2">
      <c r="M339" s="17"/>
      <c r="N339" s="17"/>
      <c r="O339" s="17"/>
    </row>
    <row r="340" spans="13:15" ht="12.75" x14ac:dyDescent="0.2">
      <c r="M340" s="17"/>
      <c r="N340" s="17"/>
      <c r="O340" s="17"/>
    </row>
    <row r="341" spans="13:15" ht="12.75" x14ac:dyDescent="0.2">
      <c r="M341" s="17"/>
      <c r="N341" s="17"/>
      <c r="O341" s="17"/>
    </row>
    <row r="342" spans="13:15" ht="12.75" x14ac:dyDescent="0.2">
      <c r="M342" s="17"/>
      <c r="N342" s="17"/>
      <c r="O342" s="17"/>
    </row>
    <row r="343" spans="13:15" ht="12.75" x14ac:dyDescent="0.2">
      <c r="M343" s="17"/>
      <c r="N343" s="17"/>
      <c r="O343" s="17"/>
    </row>
    <row r="344" spans="13:15" ht="12.75" x14ac:dyDescent="0.2">
      <c r="M344" s="17"/>
      <c r="N344" s="17"/>
      <c r="O344" s="17"/>
    </row>
    <row r="345" spans="13:15" ht="12.75" x14ac:dyDescent="0.2">
      <c r="M345" s="17"/>
      <c r="N345" s="17"/>
      <c r="O345" s="17"/>
    </row>
    <row r="346" spans="13:15" ht="12.75" x14ac:dyDescent="0.2">
      <c r="M346" s="17"/>
      <c r="N346" s="17"/>
      <c r="O346" s="17"/>
    </row>
    <row r="347" spans="13:15" ht="12.75" x14ac:dyDescent="0.2">
      <c r="M347" s="17"/>
      <c r="N347" s="17"/>
      <c r="O347" s="17"/>
    </row>
    <row r="348" spans="13:15" ht="12.75" x14ac:dyDescent="0.2">
      <c r="M348" s="17"/>
      <c r="N348" s="17"/>
      <c r="O348" s="17"/>
    </row>
    <row r="349" spans="13:15" ht="12.75" x14ac:dyDescent="0.2">
      <c r="M349" s="17"/>
      <c r="N349" s="17"/>
      <c r="O349" s="17"/>
    </row>
    <row r="350" spans="13:15" ht="12.75" x14ac:dyDescent="0.2">
      <c r="M350" s="17"/>
      <c r="N350" s="17"/>
      <c r="O350" s="17"/>
    </row>
    <row r="351" spans="13:15" ht="12.75" x14ac:dyDescent="0.2">
      <c r="M351" s="17"/>
      <c r="N351" s="17"/>
      <c r="O351" s="17"/>
    </row>
    <row r="352" spans="13:15" ht="12.75" x14ac:dyDescent="0.2">
      <c r="M352" s="17"/>
      <c r="N352" s="17"/>
      <c r="O352" s="17"/>
    </row>
    <row r="353" spans="13:15" ht="12.75" x14ac:dyDescent="0.2">
      <c r="M353" s="17"/>
      <c r="N353" s="17"/>
      <c r="O353" s="17"/>
    </row>
    <row r="354" spans="13:15" ht="12.75" x14ac:dyDescent="0.2">
      <c r="M354" s="17"/>
      <c r="N354" s="17"/>
      <c r="O354" s="17"/>
    </row>
    <row r="355" spans="13:15" ht="12.75" x14ac:dyDescent="0.2">
      <c r="M355" s="17"/>
      <c r="N355" s="17"/>
      <c r="O355" s="17"/>
    </row>
    <row r="356" spans="13:15" ht="12.75" x14ac:dyDescent="0.2">
      <c r="M356" s="17"/>
      <c r="N356" s="17"/>
      <c r="O356" s="17"/>
    </row>
    <row r="357" spans="13:15" ht="12.75" x14ac:dyDescent="0.2">
      <c r="M357" s="17"/>
      <c r="N357" s="17"/>
      <c r="O357" s="17"/>
    </row>
    <row r="358" spans="13:15" ht="12.75" x14ac:dyDescent="0.2">
      <c r="M358" s="17"/>
      <c r="N358" s="17"/>
      <c r="O358" s="17"/>
    </row>
    <row r="359" spans="13:15" ht="12.75" x14ac:dyDescent="0.2">
      <c r="M359" s="17"/>
      <c r="N359" s="17"/>
      <c r="O359" s="17"/>
    </row>
    <row r="360" spans="13:15" ht="12.75" x14ac:dyDescent="0.2">
      <c r="M360" s="17"/>
      <c r="N360" s="17"/>
      <c r="O360" s="17"/>
    </row>
    <row r="361" spans="13:15" ht="12.75" x14ac:dyDescent="0.2">
      <c r="M361" s="17"/>
      <c r="N361" s="17"/>
      <c r="O361" s="17"/>
    </row>
    <row r="362" spans="13:15" ht="12.75" x14ac:dyDescent="0.2">
      <c r="M362" s="17"/>
      <c r="N362" s="17"/>
      <c r="O362" s="17"/>
    </row>
    <row r="363" spans="13:15" ht="12.75" x14ac:dyDescent="0.2">
      <c r="M363" s="17"/>
      <c r="N363" s="17"/>
      <c r="O363" s="17"/>
    </row>
    <row r="364" spans="13:15" ht="12.75" x14ac:dyDescent="0.2">
      <c r="M364" s="17"/>
      <c r="N364" s="17"/>
      <c r="O364" s="17"/>
    </row>
    <row r="365" spans="13:15" ht="12.75" x14ac:dyDescent="0.2">
      <c r="M365" s="17"/>
      <c r="N365" s="17"/>
      <c r="O365" s="17"/>
    </row>
    <row r="366" spans="13:15" ht="12.75" x14ac:dyDescent="0.2">
      <c r="M366" s="17"/>
      <c r="N366" s="17"/>
      <c r="O366" s="17"/>
    </row>
    <row r="367" spans="13:15" ht="12.75" x14ac:dyDescent="0.2">
      <c r="M367" s="17"/>
      <c r="N367" s="17"/>
      <c r="O367" s="17"/>
    </row>
    <row r="368" spans="13:15" ht="12.75" x14ac:dyDescent="0.2">
      <c r="M368" s="17"/>
      <c r="N368" s="17"/>
      <c r="O368" s="17"/>
    </row>
    <row r="369" spans="13:15" ht="12.75" x14ac:dyDescent="0.2">
      <c r="M369" s="17"/>
      <c r="N369" s="17"/>
      <c r="O369" s="17"/>
    </row>
    <row r="370" spans="13:15" ht="12.75" x14ac:dyDescent="0.2">
      <c r="M370" s="17"/>
      <c r="N370" s="17"/>
      <c r="O370" s="17"/>
    </row>
    <row r="371" spans="13:15" ht="12.75" x14ac:dyDescent="0.2">
      <c r="M371" s="17"/>
      <c r="N371" s="17"/>
      <c r="O371" s="17"/>
    </row>
    <row r="372" spans="13:15" ht="12.75" x14ac:dyDescent="0.2">
      <c r="M372" s="17"/>
      <c r="N372" s="17"/>
      <c r="O372" s="17"/>
    </row>
    <row r="373" spans="13:15" ht="12.75" x14ac:dyDescent="0.2">
      <c r="M373" s="17"/>
      <c r="N373" s="17"/>
      <c r="O373" s="17"/>
    </row>
    <row r="374" spans="13:15" ht="12.75" x14ac:dyDescent="0.2">
      <c r="M374" s="17"/>
      <c r="N374" s="17"/>
      <c r="O374" s="17"/>
    </row>
    <row r="375" spans="13:15" ht="12.75" x14ac:dyDescent="0.2">
      <c r="M375" s="17"/>
      <c r="N375" s="17"/>
      <c r="O375" s="17"/>
    </row>
    <row r="376" spans="13:15" ht="12.75" x14ac:dyDescent="0.2">
      <c r="M376" s="17"/>
      <c r="N376" s="17"/>
      <c r="O376" s="17"/>
    </row>
    <row r="377" spans="13:15" ht="12.75" x14ac:dyDescent="0.2">
      <c r="M377" s="17"/>
      <c r="N377" s="17"/>
      <c r="O377" s="17"/>
    </row>
    <row r="378" spans="13:15" ht="12.75" x14ac:dyDescent="0.2">
      <c r="M378" s="17"/>
      <c r="N378" s="17"/>
      <c r="O378" s="17"/>
    </row>
    <row r="379" spans="13:15" ht="12.75" x14ac:dyDescent="0.2">
      <c r="M379" s="17"/>
      <c r="N379" s="17"/>
      <c r="O379" s="17"/>
    </row>
    <row r="380" spans="13:15" ht="12.75" x14ac:dyDescent="0.2">
      <c r="M380" s="17"/>
      <c r="N380" s="17"/>
      <c r="O380" s="17"/>
    </row>
    <row r="381" spans="13:15" ht="12.75" x14ac:dyDescent="0.2">
      <c r="M381" s="17"/>
      <c r="N381" s="17"/>
      <c r="O381" s="17"/>
    </row>
    <row r="382" spans="13:15" ht="12.75" x14ac:dyDescent="0.2">
      <c r="M382" s="17"/>
      <c r="N382" s="17"/>
      <c r="O382" s="17"/>
    </row>
    <row r="383" spans="13:15" ht="12.75" x14ac:dyDescent="0.2">
      <c r="M383" s="17"/>
      <c r="N383" s="17"/>
      <c r="O383" s="17"/>
    </row>
    <row r="384" spans="13:15" ht="12.75" x14ac:dyDescent="0.2">
      <c r="M384" s="17"/>
      <c r="N384" s="17"/>
      <c r="O384" s="17"/>
    </row>
    <row r="385" spans="13:15" ht="12.75" x14ac:dyDescent="0.2">
      <c r="M385" s="17"/>
      <c r="N385" s="17"/>
      <c r="O385" s="17"/>
    </row>
    <row r="386" spans="13:15" ht="12.75" x14ac:dyDescent="0.2">
      <c r="M386" s="17"/>
      <c r="N386" s="17"/>
      <c r="O386" s="17"/>
    </row>
    <row r="387" spans="13:15" ht="12.75" x14ac:dyDescent="0.2">
      <c r="M387" s="17"/>
      <c r="N387" s="17"/>
      <c r="O387" s="17"/>
    </row>
    <row r="388" spans="13:15" ht="12.75" x14ac:dyDescent="0.2">
      <c r="M388" s="17"/>
      <c r="N388" s="17"/>
      <c r="O388" s="17"/>
    </row>
    <row r="389" spans="13:15" ht="12.75" x14ac:dyDescent="0.2">
      <c r="M389" s="17"/>
      <c r="N389" s="17"/>
      <c r="O389" s="17"/>
    </row>
    <row r="390" spans="13:15" ht="12.75" x14ac:dyDescent="0.2">
      <c r="M390" s="17"/>
      <c r="N390" s="17"/>
      <c r="O390" s="17"/>
    </row>
    <row r="391" spans="13:15" ht="12.75" x14ac:dyDescent="0.2">
      <c r="M391" s="17"/>
      <c r="N391" s="17"/>
      <c r="O391" s="17"/>
    </row>
    <row r="392" spans="13:15" ht="12.75" x14ac:dyDescent="0.2">
      <c r="M392" s="17"/>
      <c r="N392" s="17"/>
      <c r="O392" s="17"/>
    </row>
    <row r="393" spans="13:15" ht="12.75" x14ac:dyDescent="0.2">
      <c r="M393" s="17"/>
      <c r="N393" s="17"/>
      <c r="O393" s="17"/>
    </row>
    <row r="394" spans="13:15" ht="12.75" x14ac:dyDescent="0.2">
      <c r="M394" s="17"/>
      <c r="N394" s="17"/>
      <c r="O394" s="17"/>
    </row>
    <row r="395" spans="13:15" ht="12.75" x14ac:dyDescent="0.2">
      <c r="M395" s="17"/>
      <c r="N395" s="17"/>
      <c r="O395" s="17"/>
    </row>
    <row r="396" spans="13:15" ht="12.75" x14ac:dyDescent="0.2">
      <c r="M396" s="17"/>
      <c r="N396" s="17"/>
      <c r="O396" s="17"/>
    </row>
    <row r="397" spans="13:15" ht="12.75" x14ac:dyDescent="0.2">
      <c r="M397" s="17"/>
      <c r="N397" s="17"/>
      <c r="O397" s="17"/>
    </row>
    <row r="398" spans="13:15" ht="12.75" x14ac:dyDescent="0.2">
      <c r="M398" s="17"/>
      <c r="N398" s="17"/>
      <c r="O398" s="17"/>
    </row>
    <row r="399" spans="13:15" ht="12.75" x14ac:dyDescent="0.2">
      <c r="M399" s="17"/>
      <c r="N399" s="17"/>
      <c r="O399" s="17"/>
    </row>
    <row r="400" spans="13:15" ht="12.75" x14ac:dyDescent="0.2">
      <c r="M400" s="17"/>
      <c r="N400" s="17"/>
      <c r="O400" s="17"/>
    </row>
    <row r="401" spans="13:15" ht="12.75" x14ac:dyDescent="0.2">
      <c r="M401" s="17"/>
      <c r="N401" s="17"/>
      <c r="O401" s="17"/>
    </row>
    <row r="402" spans="13:15" ht="12.75" x14ac:dyDescent="0.2">
      <c r="M402" s="17"/>
      <c r="N402" s="17"/>
      <c r="O402" s="17"/>
    </row>
    <row r="403" spans="13:15" ht="12.75" x14ac:dyDescent="0.2">
      <c r="M403" s="17"/>
      <c r="N403" s="17"/>
      <c r="O403" s="17"/>
    </row>
    <row r="404" spans="13:15" ht="12.75" x14ac:dyDescent="0.2">
      <c r="M404" s="17"/>
      <c r="N404" s="17"/>
      <c r="O404" s="17"/>
    </row>
    <row r="405" spans="13:15" ht="12.75" x14ac:dyDescent="0.2">
      <c r="M405" s="17"/>
      <c r="N405" s="17"/>
      <c r="O405" s="17"/>
    </row>
    <row r="406" spans="13:15" ht="12.75" x14ac:dyDescent="0.2">
      <c r="M406" s="17"/>
      <c r="N406" s="17"/>
      <c r="O406" s="17"/>
    </row>
    <row r="407" spans="13:15" ht="12.75" x14ac:dyDescent="0.2">
      <c r="M407" s="17"/>
      <c r="N407" s="17"/>
      <c r="O407" s="17"/>
    </row>
    <row r="408" spans="13:15" ht="12.75" x14ac:dyDescent="0.2">
      <c r="M408" s="17"/>
      <c r="N408" s="17"/>
      <c r="O408" s="17"/>
    </row>
    <row r="409" spans="13:15" ht="12.75" x14ac:dyDescent="0.2">
      <c r="M409" s="17"/>
      <c r="N409" s="17"/>
      <c r="O409" s="17"/>
    </row>
    <row r="410" spans="13:15" ht="12.75" x14ac:dyDescent="0.2">
      <c r="M410" s="17"/>
      <c r="N410" s="17"/>
      <c r="O410" s="17"/>
    </row>
    <row r="411" spans="13:15" ht="12.75" x14ac:dyDescent="0.2">
      <c r="M411" s="17"/>
      <c r="N411" s="17"/>
      <c r="O411" s="17"/>
    </row>
    <row r="412" spans="13:15" ht="12.75" x14ac:dyDescent="0.2">
      <c r="M412" s="17"/>
      <c r="N412" s="17"/>
      <c r="O412" s="17"/>
    </row>
    <row r="413" spans="13:15" ht="12.75" x14ac:dyDescent="0.2">
      <c r="M413" s="17"/>
      <c r="N413" s="17"/>
      <c r="O413" s="17"/>
    </row>
    <row r="414" spans="13:15" ht="12.75" x14ac:dyDescent="0.2">
      <c r="M414" s="17"/>
      <c r="N414" s="17"/>
      <c r="O414" s="17"/>
    </row>
    <row r="415" spans="13:15" ht="12.75" x14ac:dyDescent="0.2">
      <c r="M415" s="17"/>
      <c r="N415" s="17"/>
      <c r="O415" s="17"/>
    </row>
    <row r="416" spans="13:15" ht="12.75" x14ac:dyDescent="0.2">
      <c r="M416" s="17"/>
      <c r="N416" s="17"/>
      <c r="O416" s="17"/>
    </row>
    <row r="417" spans="13:15" ht="12.75" x14ac:dyDescent="0.2">
      <c r="M417" s="17"/>
      <c r="N417" s="17"/>
      <c r="O417" s="17"/>
    </row>
    <row r="418" spans="13:15" ht="12.75" x14ac:dyDescent="0.2">
      <c r="M418" s="17"/>
      <c r="N418" s="17"/>
      <c r="O418" s="17"/>
    </row>
    <row r="419" spans="13:15" ht="12.75" x14ac:dyDescent="0.2">
      <c r="M419" s="17"/>
      <c r="N419" s="17"/>
      <c r="O419" s="17"/>
    </row>
    <row r="420" spans="13:15" ht="12.75" x14ac:dyDescent="0.2">
      <c r="M420" s="17"/>
      <c r="N420" s="17"/>
      <c r="O420" s="17"/>
    </row>
    <row r="421" spans="13:15" ht="12.75" x14ac:dyDescent="0.2">
      <c r="M421" s="17"/>
      <c r="N421" s="17"/>
      <c r="O421" s="17"/>
    </row>
    <row r="422" spans="13:15" ht="12.75" x14ac:dyDescent="0.2">
      <c r="M422" s="17"/>
      <c r="N422" s="17"/>
      <c r="O422" s="17"/>
    </row>
    <row r="423" spans="13:15" ht="12.75" x14ac:dyDescent="0.2">
      <c r="M423" s="17"/>
      <c r="N423" s="17"/>
      <c r="O423" s="17"/>
    </row>
    <row r="424" spans="13:15" ht="12.75" x14ac:dyDescent="0.2">
      <c r="M424" s="17"/>
      <c r="N424" s="17"/>
      <c r="O424" s="17"/>
    </row>
    <row r="425" spans="13:15" ht="12.75" x14ac:dyDescent="0.2">
      <c r="M425" s="17"/>
      <c r="N425" s="17"/>
      <c r="O425" s="17"/>
    </row>
    <row r="426" spans="13:15" ht="12.75" x14ac:dyDescent="0.2">
      <c r="M426" s="17"/>
      <c r="N426" s="17"/>
      <c r="O426" s="17"/>
    </row>
    <row r="427" spans="13:15" ht="12.75" x14ac:dyDescent="0.2">
      <c r="M427" s="17"/>
      <c r="N427" s="17"/>
      <c r="O427" s="17"/>
    </row>
    <row r="428" spans="13:15" ht="12.75" x14ac:dyDescent="0.2">
      <c r="M428" s="17"/>
      <c r="N428" s="17"/>
      <c r="O428" s="17"/>
    </row>
    <row r="429" spans="13:15" ht="12.75" x14ac:dyDescent="0.2">
      <c r="M429" s="17"/>
      <c r="N429" s="17"/>
      <c r="O429" s="17"/>
    </row>
    <row r="430" spans="13:15" ht="12.75" x14ac:dyDescent="0.2">
      <c r="M430" s="17"/>
      <c r="N430" s="17"/>
      <c r="O430" s="17"/>
    </row>
    <row r="431" spans="13:15" ht="12.75" x14ac:dyDescent="0.2">
      <c r="M431" s="17"/>
      <c r="N431" s="17"/>
      <c r="O431" s="17"/>
    </row>
    <row r="432" spans="13:15" ht="12.75" x14ac:dyDescent="0.2">
      <c r="M432" s="17"/>
      <c r="N432" s="17"/>
      <c r="O432" s="17"/>
    </row>
    <row r="433" spans="13:15" ht="12.75" x14ac:dyDescent="0.2">
      <c r="M433" s="17"/>
      <c r="N433" s="17"/>
      <c r="O433" s="17"/>
    </row>
    <row r="434" spans="13:15" ht="12.75" x14ac:dyDescent="0.2">
      <c r="M434" s="17"/>
      <c r="N434" s="17"/>
      <c r="O434" s="17"/>
    </row>
    <row r="435" spans="13:15" ht="12.75" x14ac:dyDescent="0.2">
      <c r="M435" s="17"/>
      <c r="N435" s="17"/>
      <c r="O435" s="17"/>
    </row>
    <row r="436" spans="13:15" ht="12.75" x14ac:dyDescent="0.2">
      <c r="M436" s="17"/>
      <c r="N436" s="17"/>
      <c r="O436" s="17"/>
    </row>
    <row r="437" spans="13:15" ht="12.75" x14ac:dyDescent="0.2">
      <c r="M437" s="17"/>
      <c r="N437" s="17"/>
      <c r="O437" s="17"/>
    </row>
    <row r="438" spans="13:15" ht="12.75" x14ac:dyDescent="0.2">
      <c r="M438" s="17"/>
      <c r="N438" s="17"/>
      <c r="O438" s="17"/>
    </row>
    <row r="439" spans="13:15" ht="12.75" x14ac:dyDescent="0.2">
      <c r="M439" s="17"/>
      <c r="N439" s="17"/>
      <c r="O439" s="17"/>
    </row>
    <row r="440" spans="13:15" ht="12.75" x14ac:dyDescent="0.2">
      <c r="M440" s="17"/>
      <c r="N440" s="17"/>
      <c r="O440" s="17"/>
    </row>
    <row r="441" spans="13:15" ht="12.75" x14ac:dyDescent="0.2">
      <c r="M441" s="17"/>
      <c r="N441" s="17"/>
      <c r="O441" s="17"/>
    </row>
    <row r="442" spans="13:15" ht="12.75" x14ac:dyDescent="0.2">
      <c r="M442" s="17"/>
      <c r="N442" s="17"/>
      <c r="O442" s="17"/>
    </row>
    <row r="443" spans="13:15" ht="12.75" x14ac:dyDescent="0.2">
      <c r="M443" s="17"/>
      <c r="N443" s="17"/>
      <c r="O443" s="17"/>
    </row>
    <row r="444" spans="13:15" ht="12.75" x14ac:dyDescent="0.2">
      <c r="M444" s="17"/>
      <c r="N444" s="17"/>
      <c r="O444" s="17"/>
    </row>
    <row r="445" spans="13:15" ht="12.75" x14ac:dyDescent="0.2">
      <c r="M445" s="17"/>
      <c r="N445" s="17"/>
      <c r="O445" s="17"/>
    </row>
    <row r="446" spans="13:15" ht="12.75" x14ac:dyDescent="0.2">
      <c r="M446" s="17"/>
      <c r="N446" s="17"/>
      <c r="O446" s="17"/>
    </row>
    <row r="447" spans="13:15" ht="12.75" x14ac:dyDescent="0.2">
      <c r="M447" s="17"/>
      <c r="N447" s="17"/>
      <c r="O447" s="17"/>
    </row>
    <row r="448" spans="13:15" ht="12.75" x14ac:dyDescent="0.2">
      <c r="M448" s="17"/>
      <c r="N448" s="17"/>
      <c r="O448" s="17"/>
    </row>
    <row r="449" spans="13:15" ht="12.75" x14ac:dyDescent="0.2">
      <c r="M449" s="17"/>
      <c r="N449" s="17"/>
      <c r="O449" s="17"/>
    </row>
    <row r="450" spans="13:15" ht="12.75" x14ac:dyDescent="0.2">
      <c r="M450" s="17"/>
      <c r="N450" s="17"/>
      <c r="O450" s="17"/>
    </row>
    <row r="451" spans="13:15" ht="12.75" x14ac:dyDescent="0.2">
      <c r="M451" s="17"/>
      <c r="N451" s="17"/>
      <c r="O451" s="17"/>
    </row>
    <row r="452" spans="13:15" ht="12.75" x14ac:dyDescent="0.2">
      <c r="M452" s="17"/>
      <c r="N452" s="17"/>
      <c r="O452" s="17"/>
    </row>
    <row r="453" spans="13:15" ht="12.75" x14ac:dyDescent="0.2">
      <c r="M453" s="17"/>
      <c r="N453" s="17"/>
      <c r="O453" s="17"/>
    </row>
    <row r="454" spans="13:15" ht="12.75" x14ac:dyDescent="0.2">
      <c r="M454" s="17"/>
      <c r="N454" s="17"/>
      <c r="O454" s="17"/>
    </row>
    <row r="455" spans="13:15" ht="12.75" x14ac:dyDescent="0.2">
      <c r="M455" s="17"/>
      <c r="N455" s="17"/>
      <c r="O455" s="17"/>
    </row>
    <row r="456" spans="13:15" ht="12.75" x14ac:dyDescent="0.2">
      <c r="M456" s="17"/>
      <c r="N456" s="17"/>
      <c r="O456" s="17"/>
    </row>
    <row r="457" spans="13:15" ht="12.75" x14ac:dyDescent="0.2">
      <c r="M457" s="17"/>
      <c r="N457" s="17"/>
      <c r="O457" s="17"/>
    </row>
    <row r="458" spans="13:15" ht="12.75" x14ac:dyDescent="0.2">
      <c r="M458" s="17"/>
      <c r="N458" s="17"/>
      <c r="O458" s="17"/>
    </row>
    <row r="459" spans="13:15" ht="12.75" x14ac:dyDescent="0.2">
      <c r="M459" s="17"/>
      <c r="N459" s="17"/>
      <c r="O459" s="17"/>
    </row>
    <row r="460" spans="13:15" ht="12.75" x14ac:dyDescent="0.2">
      <c r="M460" s="17"/>
      <c r="N460" s="17"/>
      <c r="O460" s="17"/>
    </row>
    <row r="461" spans="13:15" ht="12.75" x14ac:dyDescent="0.2">
      <c r="M461" s="17"/>
      <c r="N461" s="17"/>
      <c r="O461" s="17"/>
    </row>
    <row r="462" spans="13:15" ht="12.75" x14ac:dyDescent="0.2">
      <c r="M462" s="17"/>
      <c r="N462" s="17"/>
      <c r="O462" s="17"/>
    </row>
    <row r="463" spans="13:15" ht="12.75" x14ac:dyDescent="0.2">
      <c r="M463" s="17"/>
      <c r="N463" s="17"/>
      <c r="O463" s="17"/>
    </row>
    <row r="464" spans="13:15" ht="12.75" x14ac:dyDescent="0.2">
      <c r="M464" s="17"/>
      <c r="N464" s="17"/>
      <c r="O464" s="17"/>
    </row>
    <row r="465" spans="13:15" ht="12.75" x14ac:dyDescent="0.2">
      <c r="M465" s="17"/>
      <c r="N465" s="17"/>
      <c r="O465" s="17"/>
    </row>
    <row r="466" spans="13:15" ht="12.75" x14ac:dyDescent="0.2">
      <c r="M466" s="17"/>
      <c r="N466" s="17"/>
      <c r="O466" s="17"/>
    </row>
    <row r="467" spans="13:15" ht="12.75" x14ac:dyDescent="0.2">
      <c r="M467" s="17"/>
      <c r="N467" s="17"/>
      <c r="O467" s="17"/>
    </row>
    <row r="468" spans="13:15" ht="12.75" x14ac:dyDescent="0.2">
      <c r="M468" s="17"/>
      <c r="N468" s="17"/>
      <c r="O468" s="17"/>
    </row>
    <row r="469" spans="13:15" ht="12.75" x14ac:dyDescent="0.2">
      <c r="M469" s="17"/>
      <c r="N469" s="17"/>
      <c r="O469" s="17"/>
    </row>
    <row r="470" spans="13:15" ht="12.75" x14ac:dyDescent="0.2">
      <c r="M470" s="17"/>
      <c r="N470" s="17"/>
      <c r="O470" s="17"/>
    </row>
    <row r="471" spans="13:15" ht="12.75" x14ac:dyDescent="0.2">
      <c r="M471" s="17"/>
      <c r="N471" s="17"/>
      <c r="O471" s="17"/>
    </row>
    <row r="472" spans="13:15" ht="12.75" x14ac:dyDescent="0.2">
      <c r="M472" s="17"/>
      <c r="N472" s="17"/>
      <c r="O472" s="17"/>
    </row>
    <row r="473" spans="13:15" ht="12.75" x14ac:dyDescent="0.2">
      <c r="M473" s="17"/>
      <c r="N473" s="17"/>
      <c r="O473" s="17"/>
    </row>
    <row r="474" spans="13:15" ht="12.75" x14ac:dyDescent="0.2">
      <c r="M474" s="17"/>
      <c r="N474" s="17"/>
      <c r="O474" s="17"/>
    </row>
    <row r="475" spans="13:15" ht="12.75" x14ac:dyDescent="0.2">
      <c r="M475" s="17"/>
      <c r="N475" s="17"/>
      <c r="O475" s="17"/>
    </row>
    <row r="476" spans="13:15" ht="12.75" x14ac:dyDescent="0.2">
      <c r="M476" s="17"/>
      <c r="N476" s="17"/>
      <c r="O476" s="17"/>
    </row>
    <row r="477" spans="13:15" ht="12.75" x14ac:dyDescent="0.2">
      <c r="M477" s="17"/>
      <c r="N477" s="17"/>
      <c r="O477" s="17"/>
    </row>
    <row r="478" spans="13:15" ht="12.75" x14ac:dyDescent="0.2">
      <c r="M478" s="17"/>
      <c r="N478" s="17"/>
      <c r="O478" s="17"/>
    </row>
    <row r="479" spans="13:15" ht="12.75" x14ac:dyDescent="0.2">
      <c r="M479" s="17"/>
      <c r="N479" s="17"/>
      <c r="O479" s="17"/>
    </row>
    <row r="480" spans="13:15" ht="12.75" x14ac:dyDescent="0.2">
      <c r="M480" s="17"/>
      <c r="N480" s="17"/>
      <c r="O480" s="17"/>
    </row>
    <row r="481" spans="13:15" ht="12.75" x14ac:dyDescent="0.2">
      <c r="M481" s="17"/>
      <c r="N481" s="17"/>
      <c r="O481" s="17"/>
    </row>
    <row r="482" spans="13:15" ht="12.75" x14ac:dyDescent="0.2">
      <c r="M482" s="17"/>
      <c r="N482" s="17"/>
      <c r="O482" s="17"/>
    </row>
    <row r="483" spans="13:15" ht="12.75" x14ac:dyDescent="0.2">
      <c r="M483" s="17"/>
      <c r="N483" s="17"/>
      <c r="O483" s="17"/>
    </row>
    <row r="484" spans="13:15" ht="12.75" x14ac:dyDescent="0.2">
      <c r="M484" s="17"/>
      <c r="N484" s="17"/>
      <c r="O484" s="17"/>
    </row>
    <row r="485" spans="13:15" ht="12.75" x14ac:dyDescent="0.2">
      <c r="M485" s="17"/>
      <c r="N485" s="17"/>
      <c r="O485" s="17"/>
    </row>
    <row r="486" spans="13:15" ht="12.75" x14ac:dyDescent="0.2">
      <c r="M486" s="17"/>
      <c r="N486" s="17"/>
      <c r="O486" s="17"/>
    </row>
    <row r="487" spans="13:15" ht="12.75" x14ac:dyDescent="0.2">
      <c r="M487" s="17"/>
      <c r="N487" s="17"/>
      <c r="O487" s="17"/>
    </row>
    <row r="488" spans="13:15" ht="12.75" x14ac:dyDescent="0.2">
      <c r="M488" s="17"/>
      <c r="N488" s="17"/>
      <c r="O488" s="17"/>
    </row>
    <row r="489" spans="13:15" ht="12.75" x14ac:dyDescent="0.2">
      <c r="M489" s="17"/>
      <c r="N489" s="17"/>
      <c r="O489" s="17"/>
    </row>
    <row r="490" spans="13:15" ht="12.75" x14ac:dyDescent="0.2">
      <c r="M490" s="17"/>
      <c r="N490" s="17"/>
      <c r="O490" s="17"/>
    </row>
    <row r="491" spans="13:15" ht="12.75" x14ac:dyDescent="0.2">
      <c r="M491" s="17"/>
      <c r="N491" s="17"/>
      <c r="O491" s="17"/>
    </row>
    <row r="492" spans="13:15" ht="12.75" x14ac:dyDescent="0.2">
      <c r="M492" s="17"/>
      <c r="N492" s="17"/>
      <c r="O492" s="17"/>
    </row>
    <row r="493" spans="13:15" ht="12.75" x14ac:dyDescent="0.2">
      <c r="M493" s="17"/>
      <c r="N493" s="17"/>
      <c r="O493" s="17"/>
    </row>
    <row r="494" spans="13:15" ht="12.75" x14ac:dyDescent="0.2">
      <c r="M494" s="17"/>
      <c r="N494" s="17"/>
      <c r="O494" s="17"/>
    </row>
    <row r="495" spans="13:15" ht="12.75" x14ac:dyDescent="0.2">
      <c r="M495" s="17"/>
      <c r="N495" s="17"/>
      <c r="O495" s="17"/>
    </row>
    <row r="496" spans="13:15" ht="12.75" x14ac:dyDescent="0.2">
      <c r="M496" s="17"/>
      <c r="N496" s="17"/>
      <c r="O496" s="17"/>
    </row>
    <row r="497" spans="13:15" ht="12.75" x14ac:dyDescent="0.2">
      <c r="M497" s="17"/>
      <c r="N497" s="17"/>
      <c r="O497" s="17"/>
    </row>
    <row r="498" spans="13:15" ht="12.75" x14ac:dyDescent="0.2">
      <c r="M498" s="17"/>
      <c r="N498" s="17"/>
      <c r="O498" s="17"/>
    </row>
    <row r="499" spans="13:15" ht="12.75" x14ac:dyDescent="0.2">
      <c r="M499" s="17"/>
      <c r="N499" s="17"/>
      <c r="O499" s="17"/>
    </row>
    <row r="500" spans="13:15" ht="12.75" x14ac:dyDescent="0.2">
      <c r="M500" s="17"/>
      <c r="N500" s="17"/>
      <c r="O500" s="17"/>
    </row>
    <row r="501" spans="13:15" ht="12.75" x14ac:dyDescent="0.2">
      <c r="M501" s="17"/>
      <c r="N501" s="17"/>
      <c r="O501" s="17"/>
    </row>
    <row r="502" spans="13:15" ht="12.75" x14ac:dyDescent="0.2">
      <c r="M502" s="17"/>
      <c r="N502" s="17"/>
      <c r="O502" s="17"/>
    </row>
    <row r="503" spans="13:15" ht="12.75" x14ac:dyDescent="0.2">
      <c r="M503" s="17"/>
      <c r="N503" s="17"/>
      <c r="O503" s="17"/>
    </row>
    <row r="504" spans="13:15" ht="12.75" x14ac:dyDescent="0.2">
      <c r="M504" s="17"/>
      <c r="N504" s="17"/>
      <c r="O504" s="17"/>
    </row>
    <row r="505" spans="13:15" ht="12.75" x14ac:dyDescent="0.2">
      <c r="M505" s="17"/>
      <c r="N505" s="17"/>
      <c r="O505" s="17"/>
    </row>
    <row r="506" spans="13:15" ht="12.75" x14ac:dyDescent="0.2">
      <c r="M506" s="17"/>
      <c r="N506" s="17"/>
      <c r="O506" s="17"/>
    </row>
    <row r="507" spans="13:15" ht="12.75" x14ac:dyDescent="0.2">
      <c r="M507" s="17"/>
      <c r="N507" s="17"/>
      <c r="O507" s="17"/>
    </row>
    <row r="508" spans="13:15" ht="12.75" x14ac:dyDescent="0.2">
      <c r="M508" s="17"/>
      <c r="N508" s="17"/>
      <c r="O508" s="17"/>
    </row>
    <row r="509" spans="13:15" ht="12.75" x14ac:dyDescent="0.2">
      <c r="M509" s="17"/>
      <c r="N509" s="17"/>
      <c r="O509" s="17"/>
    </row>
    <row r="510" spans="13:15" ht="12.75" x14ac:dyDescent="0.2">
      <c r="M510" s="17"/>
      <c r="N510" s="17"/>
      <c r="O510" s="17"/>
    </row>
    <row r="511" spans="13:15" ht="12.75" x14ac:dyDescent="0.2">
      <c r="M511" s="17"/>
      <c r="N511" s="17"/>
      <c r="O511" s="17"/>
    </row>
    <row r="512" spans="13:15" ht="12.75" x14ac:dyDescent="0.2">
      <c r="M512" s="17"/>
      <c r="N512" s="17"/>
      <c r="O512" s="17"/>
    </row>
    <row r="513" spans="13:15" ht="12.75" x14ac:dyDescent="0.2">
      <c r="M513" s="17"/>
      <c r="N513" s="17"/>
      <c r="O513" s="17"/>
    </row>
    <row r="514" spans="13:15" ht="12.75" x14ac:dyDescent="0.2">
      <c r="M514" s="17"/>
      <c r="N514" s="17"/>
      <c r="O514" s="17"/>
    </row>
    <row r="515" spans="13:15" ht="12.75" x14ac:dyDescent="0.2">
      <c r="M515" s="17"/>
      <c r="N515" s="17"/>
      <c r="O515" s="17"/>
    </row>
    <row r="516" spans="13:15" ht="12.75" x14ac:dyDescent="0.2">
      <c r="M516" s="17"/>
      <c r="N516" s="17"/>
      <c r="O516" s="17"/>
    </row>
    <row r="517" spans="13:15" ht="12.75" x14ac:dyDescent="0.2">
      <c r="M517" s="17"/>
      <c r="N517" s="17"/>
      <c r="O517" s="17"/>
    </row>
    <row r="518" spans="13:15" ht="12.75" x14ac:dyDescent="0.2">
      <c r="M518" s="17"/>
      <c r="N518" s="17"/>
      <c r="O518" s="17"/>
    </row>
    <row r="519" spans="13:15" ht="12.75" x14ac:dyDescent="0.2">
      <c r="M519" s="17"/>
      <c r="N519" s="17"/>
      <c r="O519" s="17"/>
    </row>
    <row r="520" spans="13:15" ht="12.75" x14ac:dyDescent="0.2">
      <c r="M520" s="17"/>
      <c r="N520" s="17"/>
      <c r="O520" s="17"/>
    </row>
    <row r="521" spans="13:15" ht="12.75" x14ac:dyDescent="0.2">
      <c r="M521" s="17"/>
      <c r="N521" s="17"/>
      <c r="O521" s="17"/>
    </row>
    <row r="522" spans="13:15" ht="12.75" x14ac:dyDescent="0.2">
      <c r="M522" s="17"/>
      <c r="N522" s="17"/>
      <c r="O522" s="17"/>
    </row>
    <row r="523" spans="13:15" ht="12.75" x14ac:dyDescent="0.2">
      <c r="M523" s="17"/>
      <c r="N523" s="17"/>
      <c r="O523" s="17"/>
    </row>
    <row r="524" spans="13:15" ht="12.75" x14ac:dyDescent="0.2">
      <c r="M524" s="17"/>
      <c r="N524" s="17"/>
      <c r="O524" s="17"/>
    </row>
    <row r="525" spans="13:15" ht="12.75" x14ac:dyDescent="0.2">
      <c r="M525" s="17"/>
      <c r="N525" s="17"/>
      <c r="O525" s="17"/>
    </row>
    <row r="526" spans="13:15" ht="12.75" x14ac:dyDescent="0.2">
      <c r="M526" s="17"/>
      <c r="N526" s="17"/>
      <c r="O526" s="17"/>
    </row>
    <row r="527" spans="13:15" ht="12.75" x14ac:dyDescent="0.2">
      <c r="M527" s="17"/>
      <c r="N527" s="17"/>
      <c r="O527" s="17"/>
    </row>
    <row r="528" spans="13:15" ht="12.75" x14ac:dyDescent="0.2">
      <c r="M528" s="17"/>
      <c r="N528" s="17"/>
      <c r="O528" s="17"/>
    </row>
    <row r="529" spans="13:15" ht="12.75" x14ac:dyDescent="0.2">
      <c r="M529" s="17"/>
      <c r="N529" s="17"/>
      <c r="O529" s="17"/>
    </row>
    <row r="530" spans="13:15" ht="12.75" x14ac:dyDescent="0.2">
      <c r="M530" s="17"/>
      <c r="N530" s="17"/>
      <c r="O530" s="17"/>
    </row>
    <row r="531" spans="13:15" ht="12.75" x14ac:dyDescent="0.2">
      <c r="M531" s="17"/>
      <c r="N531" s="17"/>
      <c r="O531" s="17"/>
    </row>
    <row r="532" spans="13:15" ht="12.75" x14ac:dyDescent="0.2">
      <c r="M532" s="17"/>
      <c r="N532" s="17"/>
      <c r="O532" s="17"/>
    </row>
    <row r="533" spans="13:15" ht="12.75" x14ac:dyDescent="0.2">
      <c r="M533" s="17"/>
      <c r="N533" s="17"/>
      <c r="O533" s="17"/>
    </row>
    <row r="534" spans="13:15" ht="12.75" x14ac:dyDescent="0.2">
      <c r="M534" s="17"/>
      <c r="N534" s="17"/>
      <c r="O534" s="17"/>
    </row>
    <row r="535" spans="13:15" ht="12.75" x14ac:dyDescent="0.2">
      <c r="M535" s="17"/>
      <c r="N535" s="17"/>
      <c r="O535" s="17"/>
    </row>
    <row r="536" spans="13:15" ht="12.75" x14ac:dyDescent="0.2">
      <c r="M536" s="17"/>
      <c r="N536" s="17"/>
      <c r="O536" s="17"/>
    </row>
    <row r="537" spans="13:15" ht="12.75" x14ac:dyDescent="0.2">
      <c r="M537" s="17"/>
      <c r="N537" s="17"/>
      <c r="O537" s="17"/>
    </row>
    <row r="538" spans="13:15" ht="12.75" x14ac:dyDescent="0.2">
      <c r="M538" s="17"/>
      <c r="N538" s="17"/>
      <c r="O538" s="17"/>
    </row>
    <row r="539" spans="13:15" ht="12.75" x14ac:dyDescent="0.2">
      <c r="M539" s="17"/>
      <c r="N539" s="17"/>
      <c r="O539" s="17"/>
    </row>
    <row r="540" spans="13:15" ht="12.75" x14ac:dyDescent="0.2">
      <c r="M540" s="17"/>
      <c r="N540" s="17"/>
      <c r="O540" s="17"/>
    </row>
    <row r="541" spans="13:15" ht="12.75" x14ac:dyDescent="0.2">
      <c r="M541" s="17"/>
      <c r="N541" s="17"/>
      <c r="O541" s="17"/>
    </row>
    <row r="542" spans="13:15" ht="12.75" x14ac:dyDescent="0.2">
      <c r="M542" s="17"/>
      <c r="N542" s="17"/>
      <c r="O542" s="17"/>
    </row>
    <row r="543" spans="13:15" ht="12.75" x14ac:dyDescent="0.2">
      <c r="M543" s="17"/>
      <c r="N543" s="17"/>
      <c r="O543" s="17"/>
    </row>
    <row r="544" spans="13:15" ht="12.75" x14ac:dyDescent="0.2">
      <c r="M544" s="17"/>
      <c r="N544" s="17"/>
      <c r="O544" s="17"/>
    </row>
    <row r="545" spans="13:15" ht="12.75" x14ac:dyDescent="0.2">
      <c r="M545" s="17"/>
      <c r="N545" s="17"/>
      <c r="O545" s="17"/>
    </row>
    <row r="546" spans="13:15" ht="12.75" x14ac:dyDescent="0.2">
      <c r="M546" s="17"/>
      <c r="N546" s="17"/>
      <c r="O546" s="17"/>
    </row>
    <row r="547" spans="13:15" ht="12.75" x14ac:dyDescent="0.2">
      <c r="M547" s="17"/>
      <c r="N547" s="17"/>
      <c r="O547" s="17"/>
    </row>
    <row r="548" spans="13:15" ht="12.75" x14ac:dyDescent="0.2">
      <c r="M548" s="17"/>
      <c r="N548" s="17"/>
      <c r="O548" s="17"/>
    </row>
    <row r="549" spans="13:15" ht="12.75" x14ac:dyDescent="0.2">
      <c r="M549" s="17"/>
      <c r="N549" s="17"/>
      <c r="O549" s="17"/>
    </row>
    <row r="550" spans="13:15" ht="12.75" x14ac:dyDescent="0.2">
      <c r="M550" s="17"/>
      <c r="N550" s="17"/>
      <c r="O550" s="17"/>
    </row>
    <row r="551" spans="13:15" ht="12.75" x14ac:dyDescent="0.2">
      <c r="M551" s="17"/>
      <c r="N551" s="17"/>
      <c r="O551" s="17"/>
    </row>
    <row r="552" spans="13:15" ht="12.75" x14ac:dyDescent="0.2">
      <c r="M552" s="17"/>
      <c r="N552" s="17"/>
      <c r="O552" s="17"/>
    </row>
    <row r="553" spans="13:15" ht="12.75" x14ac:dyDescent="0.2">
      <c r="M553" s="17"/>
      <c r="N553" s="17"/>
      <c r="O553" s="17"/>
    </row>
    <row r="554" spans="13:15" ht="12.75" x14ac:dyDescent="0.2">
      <c r="M554" s="17"/>
      <c r="N554" s="17"/>
      <c r="O554" s="17"/>
    </row>
    <row r="555" spans="13:15" ht="12.75" x14ac:dyDescent="0.2">
      <c r="M555" s="17"/>
      <c r="N555" s="17"/>
      <c r="O555" s="17"/>
    </row>
    <row r="556" spans="13:15" ht="12.75" x14ac:dyDescent="0.2">
      <c r="M556" s="17"/>
      <c r="N556" s="17"/>
      <c r="O556" s="17"/>
    </row>
    <row r="557" spans="13:15" ht="12.75" x14ac:dyDescent="0.2">
      <c r="M557" s="17"/>
      <c r="N557" s="17"/>
      <c r="O557" s="17"/>
    </row>
    <row r="558" spans="13:15" ht="12.75" x14ac:dyDescent="0.2">
      <c r="M558" s="17"/>
      <c r="N558" s="17"/>
      <c r="O558" s="17"/>
    </row>
    <row r="559" spans="13:15" ht="12.75" x14ac:dyDescent="0.2">
      <c r="M559" s="17"/>
      <c r="N559" s="17"/>
      <c r="O559" s="17"/>
    </row>
    <row r="560" spans="13:15" ht="12.75" x14ac:dyDescent="0.2">
      <c r="M560" s="17"/>
      <c r="N560" s="17"/>
      <c r="O560" s="17"/>
    </row>
    <row r="561" spans="13:15" ht="12.75" x14ac:dyDescent="0.2">
      <c r="M561" s="17"/>
      <c r="N561" s="17"/>
      <c r="O561" s="17"/>
    </row>
    <row r="562" spans="13:15" ht="12.75" x14ac:dyDescent="0.2">
      <c r="M562" s="17"/>
      <c r="N562" s="17"/>
      <c r="O562" s="17"/>
    </row>
    <row r="563" spans="13:15" ht="12.75" x14ac:dyDescent="0.2">
      <c r="M563" s="17"/>
      <c r="N563" s="17"/>
      <c r="O563" s="17"/>
    </row>
    <row r="564" spans="13:15" ht="12.75" x14ac:dyDescent="0.2">
      <c r="M564" s="17"/>
      <c r="N564" s="17"/>
      <c r="O564" s="17"/>
    </row>
    <row r="565" spans="13:15" ht="12.75" x14ac:dyDescent="0.2">
      <c r="M565" s="17"/>
      <c r="N565" s="17"/>
      <c r="O565" s="17"/>
    </row>
    <row r="566" spans="13:15" ht="12.75" x14ac:dyDescent="0.2">
      <c r="M566" s="17"/>
      <c r="N566" s="17"/>
      <c r="O566" s="17"/>
    </row>
    <row r="567" spans="13:15" ht="12.75" x14ac:dyDescent="0.2">
      <c r="M567" s="17"/>
      <c r="N567" s="17"/>
      <c r="O567" s="17"/>
    </row>
    <row r="568" spans="13:15" ht="12.75" x14ac:dyDescent="0.2">
      <c r="M568" s="17"/>
      <c r="N568" s="17"/>
      <c r="O568" s="17"/>
    </row>
    <row r="569" spans="13:15" ht="12.75" x14ac:dyDescent="0.2">
      <c r="M569" s="17"/>
      <c r="N569" s="17"/>
      <c r="O569" s="17"/>
    </row>
    <row r="570" spans="13:15" ht="12.75" x14ac:dyDescent="0.2">
      <c r="M570" s="17"/>
      <c r="N570" s="17"/>
      <c r="O570" s="17"/>
    </row>
    <row r="571" spans="13:15" ht="12.75" x14ac:dyDescent="0.2">
      <c r="M571" s="17"/>
      <c r="N571" s="17"/>
      <c r="O571" s="17"/>
    </row>
    <row r="572" spans="13:15" ht="12.75" x14ac:dyDescent="0.2">
      <c r="M572" s="17"/>
      <c r="N572" s="17"/>
      <c r="O572" s="17"/>
    </row>
    <row r="573" spans="13:15" ht="12.75" x14ac:dyDescent="0.2">
      <c r="M573" s="17"/>
      <c r="N573" s="17"/>
      <c r="O573" s="17"/>
    </row>
    <row r="574" spans="13:15" ht="12.75" x14ac:dyDescent="0.2">
      <c r="M574" s="17"/>
      <c r="N574" s="17"/>
      <c r="O574" s="17"/>
    </row>
    <row r="575" spans="13:15" ht="12.75" x14ac:dyDescent="0.2">
      <c r="M575" s="17"/>
      <c r="N575" s="17"/>
      <c r="O575" s="17"/>
    </row>
    <row r="576" spans="13:15" ht="12.75" x14ac:dyDescent="0.2">
      <c r="M576" s="17"/>
      <c r="N576" s="17"/>
      <c r="O576" s="17"/>
    </row>
    <row r="577" spans="13:15" ht="12.75" x14ac:dyDescent="0.2">
      <c r="M577" s="17"/>
      <c r="N577" s="17"/>
      <c r="O577" s="17"/>
    </row>
    <row r="578" spans="13:15" ht="12.75" x14ac:dyDescent="0.2">
      <c r="M578" s="17"/>
      <c r="N578" s="17"/>
      <c r="O578" s="17"/>
    </row>
    <row r="579" spans="13:15" ht="12.75" x14ac:dyDescent="0.2">
      <c r="M579" s="17"/>
      <c r="N579" s="17"/>
      <c r="O579" s="17"/>
    </row>
    <row r="580" spans="13:15" ht="12.75" x14ac:dyDescent="0.2">
      <c r="M580" s="17"/>
      <c r="N580" s="17"/>
      <c r="O580" s="17"/>
    </row>
    <row r="581" spans="13:15" ht="12.75" x14ac:dyDescent="0.2">
      <c r="M581" s="17"/>
      <c r="N581" s="17"/>
      <c r="O581" s="17"/>
    </row>
    <row r="582" spans="13:15" ht="12.75" x14ac:dyDescent="0.2">
      <c r="M582" s="17"/>
      <c r="N582" s="17"/>
      <c r="O582" s="17"/>
    </row>
    <row r="583" spans="13:15" ht="12.75" x14ac:dyDescent="0.2">
      <c r="M583" s="17"/>
      <c r="N583" s="17"/>
      <c r="O583" s="17"/>
    </row>
    <row r="584" spans="13:15" ht="12.75" x14ac:dyDescent="0.2">
      <c r="M584" s="17"/>
      <c r="N584" s="17"/>
      <c r="O584" s="17"/>
    </row>
    <row r="585" spans="13:15" ht="12.75" x14ac:dyDescent="0.2">
      <c r="M585" s="17"/>
      <c r="N585" s="17"/>
      <c r="O585" s="17"/>
    </row>
    <row r="586" spans="13:15" ht="12.75" x14ac:dyDescent="0.2">
      <c r="M586" s="17"/>
      <c r="N586" s="17"/>
      <c r="O586" s="17"/>
    </row>
    <row r="587" spans="13:15" ht="12.75" x14ac:dyDescent="0.2">
      <c r="M587" s="17"/>
      <c r="N587" s="17"/>
      <c r="O587" s="17"/>
    </row>
    <row r="588" spans="13:15" ht="12.75" x14ac:dyDescent="0.2">
      <c r="M588" s="17"/>
      <c r="N588" s="17"/>
      <c r="O588" s="17"/>
    </row>
    <row r="589" spans="13:15" ht="12.75" x14ac:dyDescent="0.2">
      <c r="M589" s="17"/>
      <c r="N589" s="17"/>
      <c r="O589" s="17"/>
    </row>
    <row r="590" spans="13:15" ht="12.75" x14ac:dyDescent="0.2">
      <c r="M590" s="17"/>
      <c r="N590" s="17"/>
      <c r="O590" s="17"/>
    </row>
    <row r="591" spans="13:15" ht="12.75" x14ac:dyDescent="0.2">
      <c r="M591" s="17"/>
      <c r="N591" s="17"/>
      <c r="O591" s="17"/>
    </row>
    <row r="592" spans="13:15" ht="12.75" x14ac:dyDescent="0.2">
      <c r="M592" s="17"/>
      <c r="N592" s="17"/>
      <c r="O592" s="17"/>
    </row>
    <row r="593" spans="13:15" ht="12.75" x14ac:dyDescent="0.2">
      <c r="M593" s="17"/>
      <c r="N593" s="17"/>
      <c r="O593" s="17"/>
    </row>
    <row r="594" spans="13:15" ht="12.75" x14ac:dyDescent="0.2">
      <c r="M594" s="17"/>
      <c r="N594" s="17"/>
      <c r="O594" s="17"/>
    </row>
    <row r="595" spans="13:15" ht="12.75" x14ac:dyDescent="0.2">
      <c r="M595" s="17"/>
      <c r="N595" s="17"/>
      <c r="O595" s="17"/>
    </row>
    <row r="596" spans="13:15" ht="12.75" x14ac:dyDescent="0.2">
      <c r="M596" s="17"/>
      <c r="N596" s="17"/>
      <c r="O596" s="17"/>
    </row>
    <row r="597" spans="13:15" ht="12.75" x14ac:dyDescent="0.2">
      <c r="M597" s="17"/>
      <c r="N597" s="17"/>
      <c r="O597" s="17"/>
    </row>
    <row r="598" spans="13:15" ht="12.75" x14ac:dyDescent="0.2">
      <c r="M598" s="17"/>
      <c r="N598" s="17"/>
      <c r="O598" s="17"/>
    </row>
    <row r="599" spans="13:15" ht="12.75" x14ac:dyDescent="0.2">
      <c r="M599" s="17"/>
      <c r="N599" s="17"/>
      <c r="O599" s="17"/>
    </row>
    <row r="600" spans="13:15" ht="12.75" x14ac:dyDescent="0.2">
      <c r="M600" s="17"/>
      <c r="N600" s="17"/>
      <c r="O600" s="17"/>
    </row>
    <row r="601" spans="13:15" ht="12.75" x14ac:dyDescent="0.2">
      <c r="M601" s="17"/>
      <c r="N601" s="17"/>
      <c r="O601" s="17"/>
    </row>
    <row r="602" spans="13:15" ht="12.75" x14ac:dyDescent="0.2">
      <c r="M602" s="17"/>
      <c r="N602" s="17"/>
      <c r="O602" s="17"/>
    </row>
    <row r="603" spans="13:15" ht="12.75" x14ac:dyDescent="0.2">
      <c r="M603" s="17"/>
      <c r="N603" s="17"/>
      <c r="O603" s="17"/>
    </row>
    <row r="604" spans="13:15" ht="12.75" x14ac:dyDescent="0.2">
      <c r="M604" s="17"/>
      <c r="N604" s="17"/>
      <c r="O604" s="17"/>
    </row>
    <row r="605" spans="13:15" ht="12.75" x14ac:dyDescent="0.2">
      <c r="M605" s="17"/>
      <c r="N605" s="17"/>
      <c r="O605" s="17"/>
    </row>
    <row r="606" spans="13:15" ht="12.75" x14ac:dyDescent="0.2">
      <c r="M606" s="17"/>
      <c r="N606" s="17"/>
      <c r="O606" s="17"/>
    </row>
    <row r="607" spans="13:15" ht="12.75" x14ac:dyDescent="0.2">
      <c r="M607" s="17"/>
      <c r="N607" s="17"/>
      <c r="O607" s="17"/>
    </row>
    <row r="608" spans="13:15" ht="12.75" x14ac:dyDescent="0.2">
      <c r="M608" s="17"/>
      <c r="N608" s="17"/>
      <c r="O608" s="17"/>
    </row>
    <row r="609" spans="13:15" ht="12.75" x14ac:dyDescent="0.2">
      <c r="M609" s="17"/>
      <c r="N609" s="17"/>
      <c r="O609" s="17"/>
    </row>
    <row r="610" spans="13:15" ht="12.75" x14ac:dyDescent="0.2">
      <c r="M610" s="17"/>
      <c r="N610" s="17"/>
      <c r="O610" s="17"/>
    </row>
    <row r="611" spans="13:15" ht="12.75" x14ac:dyDescent="0.2">
      <c r="M611" s="17"/>
      <c r="N611" s="17"/>
      <c r="O611" s="17"/>
    </row>
    <row r="612" spans="13:15" ht="12.75" x14ac:dyDescent="0.2">
      <c r="M612" s="17"/>
      <c r="N612" s="17"/>
      <c r="O612" s="17"/>
    </row>
    <row r="613" spans="13:15" ht="12.75" x14ac:dyDescent="0.2">
      <c r="M613" s="17"/>
      <c r="N613" s="17"/>
      <c r="O613" s="17"/>
    </row>
    <row r="614" spans="13:15" ht="12.75" x14ac:dyDescent="0.2">
      <c r="M614" s="17"/>
      <c r="N614" s="17"/>
      <c r="O614" s="17"/>
    </row>
    <row r="615" spans="13:15" ht="12.75" x14ac:dyDescent="0.2">
      <c r="M615" s="17"/>
      <c r="N615" s="17"/>
      <c r="O615" s="17"/>
    </row>
    <row r="616" spans="13:15" ht="12.75" x14ac:dyDescent="0.2">
      <c r="M616" s="17"/>
      <c r="N616" s="17"/>
      <c r="O616" s="17"/>
    </row>
    <row r="617" spans="13:15" ht="12.75" x14ac:dyDescent="0.2">
      <c r="M617" s="17"/>
      <c r="N617" s="17"/>
      <c r="O617" s="17"/>
    </row>
    <row r="618" spans="13:15" ht="12.75" x14ac:dyDescent="0.2">
      <c r="M618" s="17"/>
      <c r="N618" s="17"/>
      <c r="O618" s="17"/>
    </row>
    <row r="619" spans="13:15" ht="12.75" x14ac:dyDescent="0.2">
      <c r="M619" s="17"/>
      <c r="N619" s="17"/>
      <c r="O619" s="17"/>
    </row>
    <row r="620" spans="13:15" ht="12.75" x14ac:dyDescent="0.2">
      <c r="M620" s="17"/>
      <c r="N620" s="17"/>
      <c r="O620" s="17"/>
    </row>
    <row r="621" spans="13:15" ht="12.75" x14ac:dyDescent="0.2">
      <c r="M621" s="17"/>
      <c r="N621" s="17"/>
      <c r="O621" s="17"/>
    </row>
    <row r="622" spans="13:15" ht="12.75" x14ac:dyDescent="0.2">
      <c r="M622" s="17"/>
      <c r="N622" s="17"/>
      <c r="O622" s="17"/>
    </row>
    <row r="623" spans="13:15" ht="12.75" x14ac:dyDescent="0.2">
      <c r="M623" s="17"/>
      <c r="N623" s="17"/>
      <c r="O623" s="17"/>
    </row>
    <row r="624" spans="13:15" ht="12.75" x14ac:dyDescent="0.2">
      <c r="M624" s="17"/>
      <c r="N624" s="17"/>
      <c r="O624" s="17"/>
    </row>
    <row r="625" spans="13:15" ht="12.75" x14ac:dyDescent="0.2">
      <c r="M625" s="17"/>
      <c r="N625" s="17"/>
      <c r="O625" s="17"/>
    </row>
    <row r="626" spans="13:15" ht="12.75" x14ac:dyDescent="0.2">
      <c r="M626" s="17"/>
      <c r="N626" s="17"/>
      <c r="O626" s="17"/>
    </row>
    <row r="627" spans="13:15" ht="12.75" x14ac:dyDescent="0.2">
      <c r="M627" s="17"/>
      <c r="N627" s="17"/>
      <c r="O627" s="17"/>
    </row>
    <row r="628" spans="13:15" ht="12.75" x14ac:dyDescent="0.2">
      <c r="M628" s="17"/>
      <c r="N628" s="17"/>
      <c r="O628" s="17"/>
    </row>
    <row r="629" spans="13:15" ht="12.75" x14ac:dyDescent="0.2">
      <c r="M629" s="17"/>
      <c r="N629" s="17"/>
      <c r="O629" s="17"/>
    </row>
    <row r="630" spans="13:15" ht="12.75" x14ac:dyDescent="0.2">
      <c r="M630" s="17"/>
      <c r="N630" s="17"/>
      <c r="O630" s="17"/>
    </row>
    <row r="631" spans="13:15" ht="12.75" x14ac:dyDescent="0.2">
      <c r="M631" s="17"/>
      <c r="N631" s="17"/>
      <c r="O631" s="17"/>
    </row>
    <row r="632" spans="13:15" ht="12.75" x14ac:dyDescent="0.2">
      <c r="M632" s="17"/>
      <c r="N632" s="17"/>
      <c r="O632" s="17"/>
    </row>
    <row r="633" spans="13:15" ht="12.75" x14ac:dyDescent="0.2">
      <c r="M633" s="17"/>
      <c r="N633" s="17"/>
      <c r="O633" s="17"/>
    </row>
    <row r="634" spans="13:15" ht="12.75" x14ac:dyDescent="0.2">
      <c r="M634" s="17"/>
      <c r="N634" s="17"/>
      <c r="O634" s="17"/>
    </row>
    <row r="635" spans="13:15" ht="12.75" x14ac:dyDescent="0.2">
      <c r="M635" s="17"/>
      <c r="N635" s="17"/>
      <c r="O635" s="17"/>
    </row>
    <row r="636" spans="13:15" ht="12.75" x14ac:dyDescent="0.2">
      <c r="M636" s="17"/>
      <c r="N636" s="17"/>
      <c r="O636" s="17"/>
    </row>
    <row r="637" spans="13:15" ht="12.75" x14ac:dyDescent="0.2">
      <c r="M637" s="17"/>
      <c r="N637" s="17"/>
      <c r="O637" s="17"/>
    </row>
    <row r="638" spans="13:15" ht="12.75" x14ac:dyDescent="0.2">
      <c r="M638" s="17"/>
      <c r="N638" s="17"/>
      <c r="O638" s="17"/>
    </row>
    <row r="639" spans="13:15" ht="12.75" x14ac:dyDescent="0.2">
      <c r="M639" s="17"/>
      <c r="N639" s="17"/>
      <c r="O639" s="17"/>
    </row>
    <row r="640" spans="13:15" ht="12.75" x14ac:dyDescent="0.2">
      <c r="M640" s="17"/>
      <c r="N640" s="17"/>
      <c r="O640" s="17"/>
    </row>
    <row r="641" spans="13:15" ht="12.75" x14ac:dyDescent="0.2">
      <c r="M641" s="17"/>
      <c r="N641" s="17"/>
      <c r="O641" s="17"/>
    </row>
    <row r="642" spans="13:15" ht="12.75" x14ac:dyDescent="0.2">
      <c r="M642" s="17"/>
      <c r="N642" s="17"/>
      <c r="O642" s="17"/>
    </row>
    <row r="643" spans="13:15" ht="12.75" x14ac:dyDescent="0.2">
      <c r="M643" s="17"/>
      <c r="N643" s="17"/>
      <c r="O643" s="17"/>
    </row>
    <row r="644" spans="13:15" ht="12.75" x14ac:dyDescent="0.2">
      <c r="M644" s="17"/>
      <c r="N644" s="17"/>
      <c r="O644" s="17"/>
    </row>
    <row r="645" spans="13:15" ht="12.75" x14ac:dyDescent="0.2">
      <c r="M645" s="17"/>
      <c r="N645" s="17"/>
      <c r="O645" s="17"/>
    </row>
    <row r="646" spans="13:15" ht="12.75" x14ac:dyDescent="0.2">
      <c r="M646" s="17"/>
      <c r="N646" s="17"/>
      <c r="O646" s="17"/>
    </row>
    <row r="647" spans="13:15" ht="12.75" x14ac:dyDescent="0.2">
      <c r="M647" s="17"/>
      <c r="N647" s="17"/>
      <c r="O647" s="17"/>
    </row>
    <row r="648" spans="13:15" ht="12.75" x14ac:dyDescent="0.2">
      <c r="M648" s="17"/>
      <c r="N648" s="17"/>
      <c r="O648" s="17"/>
    </row>
    <row r="649" spans="13:15" ht="12.75" x14ac:dyDescent="0.2">
      <c r="M649" s="17"/>
      <c r="N649" s="17"/>
      <c r="O649" s="17"/>
    </row>
    <row r="650" spans="13:15" ht="12.75" x14ac:dyDescent="0.2">
      <c r="M650" s="17"/>
      <c r="N650" s="17"/>
      <c r="O650" s="17"/>
    </row>
    <row r="651" spans="13:15" ht="12.75" x14ac:dyDescent="0.2">
      <c r="M651" s="17"/>
      <c r="N651" s="17"/>
      <c r="O651" s="17"/>
    </row>
    <row r="652" spans="13:15" ht="12.75" x14ac:dyDescent="0.2">
      <c r="M652" s="17"/>
      <c r="N652" s="17"/>
      <c r="O652" s="17"/>
    </row>
    <row r="653" spans="13:15" ht="12.75" x14ac:dyDescent="0.2">
      <c r="M653" s="17"/>
      <c r="N653" s="17"/>
      <c r="O653" s="17"/>
    </row>
    <row r="654" spans="13:15" ht="12.75" x14ac:dyDescent="0.2">
      <c r="M654" s="17"/>
      <c r="N654" s="17"/>
      <c r="O654" s="17"/>
    </row>
    <row r="655" spans="13:15" ht="12.75" x14ac:dyDescent="0.2">
      <c r="M655" s="17"/>
      <c r="N655" s="17"/>
      <c r="O655" s="17"/>
    </row>
    <row r="656" spans="13:15" ht="12.75" x14ac:dyDescent="0.2">
      <c r="M656" s="17"/>
      <c r="N656" s="17"/>
      <c r="O656" s="17"/>
    </row>
    <row r="657" spans="13:15" ht="12.75" x14ac:dyDescent="0.2">
      <c r="M657" s="17"/>
      <c r="N657" s="17"/>
      <c r="O657" s="17"/>
    </row>
    <row r="658" spans="13:15" ht="12.75" x14ac:dyDescent="0.2">
      <c r="M658" s="17"/>
      <c r="N658" s="17"/>
      <c r="O658" s="17"/>
    </row>
    <row r="659" spans="13:15" ht="12.75" x14ac:dyDescent="0.2">
      <c r="M659" s="17"/>
      <c r="N659" s="17"/>
      <c r="O659" s="17"/>
    </row>
    <row r="660" spans="13:15" ht="12.75" x14ac:dyDescent="0.2">
      <c r="M660" s="17"/>
      <c r="N660" s="17"/>
      <c r="O660" s="17"/>
    </row>
    <row r="661" spans="13:15" ht="12.75" x14ac:dyDescent="0.2">
      <c r="M661" s="17"/>
      <c r="N661" s="17"/>
      <c r="O661" s="17"/>
    </row>
    <row r="662" spans="13:15" ht="12.75" x14ac:dyDescent="0.2">
      <c r="M662" s="17"/>
      <c r="N662" s="17"/>
      <c r="O662" s="17"/>
    </row>
    <row r="663" spans="13:15" ht="12.75" x14ac:dyDescent="0.2">
      <c r="M663" s="17"/>
      <c r="N663" s="17"/>
      <c r="O663" s="17"/>
    </row>
    <row r="664" spans="13:15" ht="12.75" x14ac:dyDescent="0.2">
      <c r="M664" s="17"/>
      <c r="N664" s="17"/>
      <c r="O664" s="17"/>
    </row>
    <row r="665" spans="13:15" ht="12.75" x14ac:dyDescent="0.2">
      <c r="M665" s="17"/>
      <c r="N665" s="17"/>
      <c r="O665" s="17"/>
    </row>
    <row r="666" spans="13:15" ht="12.75" x14ac:dyDescent="0.2">
      <c r="M666" s="17"/>
      <c r="N666" s="17"/>
      <c r="O666" s="17"/>
    </row>
    <row r="667" spans="13:15" ht="12.75" x14ac:dyDescent="0.2">
      <c r="M667" s="17"/>
      <c r="N667" s="17"/>
      <c r="O667" s="17"/>
    </row>
    <row r="668" spans="13:15" ht="12.75" x14ac:dyDescent="0.2">
      <c r="M668" s="17"/>
      <c r="N668" s="17"/>
      <c r="O668" s="17"/>
    </row>
    <row r="669" spans="13:15" ht="12.75" x14ac:dyDescent="0.2">
      <c r="M669" s="17"/>
      <c r="N669" s="17"/>
      <c r="O669" s="17"/>
    </row>
    <row r="670" spans="13:15" ht="12.75" x14ac:dyDescent="0.2">
      <c r="M670" s="17"/>
      <c r="N670" s="17"/>
      <c r="O670" s="17"/>
    </row>
    <row r="671" spans="13:15" ht="12.75" x14ac:dyDescent="0.2">
      <c r="M671" s="17"/>
      <c r="N671" s="17"/>
      <c r="O671" s="17"/>
    </row>
    <row r="672" spans="13:15" ht="12.75" x14ac:dyDescent="0.2">
      <c r="M672" s="17"/>
      <c r="N672" s="17"/>
      <c r="O672" s="17"/>
    </row>
    <row r="673" spans="13:15" ht="12.75" x14ac:dyDescent="0.2">
      <c r="M673" s="17"/>
      <c r="N673" s="17"/>
      <c r="O673" s="17"/>
    </row>
    <row r="674" spans="13:15" ht="12.75" x14ac:dyDescent="0.2">
      <c r="M674" s="17"/>
      <c r="N674" s="17"/>
      <c r="O674" s="17"/>
    </row>
    <row r="675" spans="13:15" ht="12.75" x14ac:dyDescent="0.2">
      <c r="M675" s="17"/>
      <c r="N675" s="17"/>
      <c r="O675" s="17"/>
    </row>
    <row r="676" spans="13:15" ht="12.75" x14ac:dyDescent="0.2">
      <c r="M676" s="17"/>
      <c r="N676" s="17"/>
      <c r="O676" s="17"/>
    </row>
    <row r="677" spans="13:15" ht="12.75" x14ac:dyDescent="0.2">
      <c r="M677" s="17"/>
      <c r="N677" s="17"/>
      <c r="O677" s="17"/>
    </row>
    <row r="678" spans="13:15" ht="12.75" x14ac:dyDescent="0.2">
      <c r="M678" s="17"/>
      <c r="N678" s="17"/>
      <c r="O678" s="17"/>
    </row>
    <row r="679" spans="13:15" ht="12.75" x14ac:dyDescent="0.2">
      <c r="M679" s="17"/>
      <c r="N679" s="17"/>
      <c r="O679" s="17"/>
    </row>
    <row r="680" spans="13:15" ht="12.75" x14ac:dyDescent="0.2">
      <c r="M680" s="17"/>
      <c r="N680" s="17"/>
      <c r="O680" s="17"/>
    </row>
    <row r="681" spans="13:15" ht="12.75" x14ac:dyDescent="0.2">
      <c r="M681" s="17"/>
      <c r="N681" s="17"/>
      <c r="O681" s="17"/>
    </row>
    <row r="682" spans="13:15" ht="12.75" x14ac:dyDescent="0.2">
      <c r="M682" s="17"/>
      <c r="N682" s="17"/>
      <c r="O682" s="17"/>
    </row>
    <row r="683" spans="13:15" ht="12.75" x14ac:dyDescent="0.2">
      <c r="M683" s="17"/>
      <c r="N683" s="17"/>
      <c r="O683" s="17"/>
    </row>
    <row r="684" spans="13:15" ht="12.75" x14ac:dyDescent="0.2">
      <c r="M684" s="17"/>
      <c r="N684" s="17"/>
      <c r="O684" s="17"/>
    </row>
    <row r="685" spans="13:15" ht="12.75" x14ac:dyDescent="0.2">
      <c r="M685" s="17"/>
      <c r="N685" s="17"/>
      <c r="O685" s="17"/>
    </row>
    <row r="686" spans="13:15" ht="12.75" x14ac:dyDescent="0.2">
      <c r="M686" s="17"/>
      <c r="N686" s="17"/>
      <c r="O686" s="17"/>
    </row>
    <row r="687" spans="13:15" ht="12.75" x14ac:dyDescent="0.2">
      <c r="M687" s="17"/>
      <c r="N687" s="17"/>
      <c r="O687" s="17"/>
    </row>
    <row r="688" spans="13:15" ht="12.75" x14ac:dyDescent="0.2">
      <c r="M688" s="17"/>
      <c r="N688" s="17"/>
      <c r="O688" s="17"/>
    </row>
    <row r="689" spans="13:15" ht="12.75" x14ac:dyDescent="0.2">
      <c r="M689" s="17"/>
      <c r="N689" s="17"/>
      <c r="O689" s="17"/>
    </row>
    <row r="690" spans="13:15" ht="12.75" x14ac:dyDescent="0.2">
      <c r="M690" s="17"/>
      <c r="N690" s="17"/>
      <c r="O690" s="17"/>
    </row>
    <row r="691" spans="13:15" ht="12.75" x14ac:dyDescent="0.2">
      <c r="M691" s="17"/>
      <c r="N691" s="17"/>
      <c r="O691" s="17"/>
    </row>
    <row r="692" spans="13:15" ht="12.75" x14ac:dyDescent="0.2">
      <c r="M692" s="17"/>
      <c r="N692" s="17"/>
      <c r="O692" s="17"/>
    </row>
    <row r="693" spans="13:15" ht="12.75" x14ac:dyDescent="0.2">
      <c r="M693" s="17"/>
      <c r="N693" s="17"/>
      <c r="O693" s="17"/>
    </row>
    <row r="694" spans="13:15" ht="12.75" x14ac:dyDescent="0.2">
      <c r="M694" s="17"/>
      <c r="N694" s="17"/>
      <c r="O694" s="17"/>
    </row>
    <row r="695" spans="13:15" ht="12.75" x14ac:dyDescent="0.2">
      <c r="M695" s="17"/>
      <c r="N695" s="17"/>
      <c r="O695" s="17"/>
    </row>
    <row r="696" spans="13:15" ht="12.75" x14ac:dyDescent="0.2">
      <c r="M696" s="17"/>
      <c r="N696" s="17"/>
      <c r="O696" s="17"/>
    </row>
    <row r="697" spans="13:15" ht="12.75" x14ac:dyDescent="0.2">
      <c r="M697" s="17"/>
      <c r="N697" s="17"/>
      <c r="O697" s="17"/>
    </row>
    <row r="698" spans="13:15" ht="12.75" x14ac:dyDescent="0.2">
      <c r="M698" s="17"/>
      <c r="N698" s="17"/>
      <c r="O698" s="17"/>
    </row>
    <row r="699" spans="13:15" ht="12.75" x14ac:dyDescent="0.2">
      <c r="M699" s="17"/>
      <c r="N699" s="17"/>
      <c r="O699" s="17"/>
    </row>
    <row r="700" spans="13:15" ht="12.75" x14ac:dyDescent="0.2">
      <c r="M700" s="17"/>
      <c r="N700" s="17"/>
      <c r="O700" s="17"/>
    </row>
    <row r="701" spans="13:15" ht="12.75" x14ac:dyDescent="0.2">
      <c r="M701" s="17"/>
      <c r="N701" s="17"/>
      <c r="O701" s="17"/>
    </row>
    <row r="702" spans="13:15" ht="12.75" x14ac:dyDescent="0.2">
      <c r="M702" s="17"/>
      <c r="N702" s="17"/>
      <c r="O702" s="17"/>
    </row>
    <row r="703" spans="13:15" ht="12.75" x14ac:dyDescent="0.2">
      <c r="M703" s="17"/>
      <c r="N703" s="17"/>
      <c r="O703" s="17"/>
    </row>
    <row r="704" spans="13:15" ht="12.75" x14ac:dyDescent="0.2">
      <c r="M704" s="17"/>
      <c r="N704" s="17"/>
      <c r="O704" s="17"/>
    </row>
    <row r="705" spans="13:15" ht="12.75" x14ac:dyDescent="0.2">
      <c r="M705" s="17"/>
      <c r="N705" s="17"/>
      <c r="O705" s="17"/>
    </row>
    <row r="706" spans="13:15" ht="12.75" x14ac:dyDescent="0.2">
      <c r="M706" s="17"/>
      <c r="N706" s="17"/>
      <c r="O706" s="17"/>
    </row>
    <row r="707" spans="13:15" ht="12.75" x14ac:dyDescent="0.2">
      <c r="M707" s="17"/>
      <c r="N707" s="17"/>
      <c r="O707" s="17"/>
    </row>
    <row r="708" spans="13:15" ht="12.75" x14ac:dyDescent="0.2">
      <c r="M708" s="17"/>
      <c r="N708" s="17"/>
      <c r="O708" s="17"/>
    </row>
    <row r="709" spans="13:15" ht="12.75" x14ac:dyDescent="0.2">
      <c r="M709" s="17"/>
      <c r="N709" s="17"/>
      <c r="O709" s="17"/>
    </row>
    <row r="710" spans="13:15" ht="12.75" x14ac:dyDescent="0.2">
      <c r="M710" s="17"/>
      <c r="N710" s="17"/>
      <c r="O710" s="17"/>
    </row>
    <row r="711" spans="13:15" ht="12.75" x14ac:dyDescent="0.2">
      <c r="M711" s="17"/>
      <c r="N711" s="17"/>
      <c r="O711" s="17"/>
    </row>
    <row r="712" spans="13:15" ht="12.75" x14ac:dyDescent="0.2">
      <c r="M712" s="17"/>
      <c r="N712" s="17"/>
      <c r="O712" s="17"/>
    </row>
    <row r="713" spans="13:15" ht="12.75" x14ac:dyDescent="0.2">
      <c r="M713" s="17"/>
      <c r="N713" s="17"/>
      <c r="O713" s="17"/>
    </row>
    <row r="714" spans="13:15" ht="12.75" x14ac:dyDescent="0.2">
      <c r="M714" s="17"/>
      <c r="N714" s="17"/>
      <c r="O714" s="17"/>
    </row>
    <row r="715" spans="13:15" ht="12.75" x14ac:dyDescent="0.2">
      <c r="M715" s="17"/>
      <c r="N715" s="17"/>
      <c r="O715" s="17"/>
    </row>
    <row r="716" spans="13:15" ht="12.75" x14ac:dyDescent="0.2">
      <c r="M716" s="17"/>
      <c r="N716" s="17"/>
      <c r="O716" s="17"/>
    </row>
    <row r="717" spans="13:15" ht="12.75" x14ac:dyDescent="0.2">
      <c r="M717" s="17"/>
      <c r="N717" s="17"/>
      <c r="O717" s="17"/>
    </row>
    <row r="718" spans="13:15" ht="12.75" x14ac:dyDescent="0.2">
      <c r="M718" s="17"/>
      <c r="N718" s="17"/>
      <c r="O718" s="17"/>
    </row>
    <row r="719" spans="13:15" ht="12.75" x14ac:dyDescent="0.2">
      <c r="M719" s="17"/>
      <c r="N719" s="17"/>
      <c r="O719" s="17"/>
    </row>
    <row r="720" spans="13:15" ht="12.75" x14ac:dyDescent="0.2">
      <c r="M720" s="17"/>
      <c r="N720" s="17"/>
      <c r="O720" s="17"/>
    </row>
    <row r="721" spans="13:15" ht="12.75" x14ac:dyDescent="0.2">
      <c r="M721" s="17"/>
      <c r="N721" s="17"/>
      <c r="O721" s="17"/>
    </row>
    <row r="722" spans="13:15" ht="12.75" x14ac:dyDescent="0.2">
      <c r="M722" s="17"/>
      <c r="N722" s="17"/>
      <c r="O722" s="17"/>
    </row>
    <row r="723" spans="13:15" ht="12.75" x14ac:dyDescent="0.2">
      <c r="M723" s="17"/>
      <c r="N723" s="17"/>
      <c r="O723" s="17"/>
    </row>
    <row r="724" spans="13:15" ht="12.75" x14ac:dyDescent="0.2">
      <c r="M724" s="17"/>
      <c r="N724" s="17"/>
      <c r="O724" s="17"/>
    </row>
    <row r="725" spans="13:15" ht="12.75" x14ac:dyDescent="0.2">
      <c r="M725" s="17"/>
      <c r="N725" s="17"/>
      <c r="O725" s="17"/>
    </row>
    <row r="726" spans="13:15" ht="12.75" x14ac:dyDescent="0.2">
      <c r="M726" s="17"/>
      <c r="N726" s="17"/>
      <c r="O726" s="17"/>
    </row>
    <row r="727" spans="13:15" ht="12.75" x14ac:dyDescent="0.2">
      <c r="M727" s="17"/>
      <c r="N727" s="17"/>
      <c r="O727" s="17"/>
    </row>
    <row r="728" spans="13:15" ht="12.75" x14ac:dyDescent="0.2">
      <c r="M728" s="17"/>
      <c r="N728" s="17"/>
      <c r="O728" s="17"/>
    </row>
    <row r="729" spans="13:15" ht="12.75" x14ac:dyDescent="0.2">
      <c r="M729" s="17"/>
      <c r="N729" s="17"/>
      <c r="O729" s="17"/>
    </row>
    <row r="730" spans="13:15" ht="12.75" x14ac:dyDescent="0.2">
      <c r="M730" s="17"/>
      <c r="N730" s="17"/>
      <c r="O730" s="17"/>
    </row>
    <row r="731" spans="13:15" ht="12.75" x14ac:dyDescent="0.2">
      <c r="M731" s="17"/>
      <c r="N731" s="17"/>
      <c r="O731" s="17"/>
    </row>
    <row r="732" spans="13:15" ht="12.75" x14ac:dyDescent="0.2">
      <c r="M732" s="17"/>
      <c r="N732" s="17"/>
      <c r="O732" s="17"/>
    </row>
    <row r="733" spans="13:15" ht="12.75" x14ac:dyDescent="0.2">
      <c r="M733" s="17"/>
      <c r="N733" s="17"/>
      <c r="O733" s="17"/>
    </row>
    <row r="734" spans="13:15" ht="12.75" x14ac:dyDescent="0.2">
      <c r="M734" s="17"/>
      <c r="N734" s="17"/>
      <c r="O734" s="17"/>
    </row>
    <row r="735" spans="13:15" ht="12.75" x14ac:dyDescent="0.2">
      <c r="M735" s="17"/>
      <c r="N735" s="17"/>
      <c r="O735" s="17"/>
    </row>
    <row r="736" spans="13:15" ht="12.75" x14ac:dyDescent="0.2">
      <c r="M736" s="17"/>
      <c r="N736" s="17"/>
      <c r="O736" s="17"/>
    </row>
    <row r="737" spans="13:15" ht="12.75" x14ac:dyDescent="0.2">
      <c r="M737" s="17"/>
      <c r="N737" s="17"/>
      <c r="O737" s="17"/>
    </row>
    <row r="738" spans="13:15" ht="12.75" x14ac:dyDescent="0.2">
      <c r="M738" s="17"/>
      <c r="N738" s="17"/>
      <c r="O738" s="17"/>
    </row>
    <row r="739" spans="13:15" ht="12.75" x14ac:dyDescent="0.2">
      <c r="M739" s="17"/>
      <c r="N739" s="17"/>
      <c r="O739" s="17"/>
    </row>
    <row r="740" spans="13:15" ht="12.75" x14ac:dyDescent="0.2">
      <c r="M740" s="17"/>
      <c r="N740" s="17"/>
      <c r="O740" s="17"/>
    </row>
    <row r="741" spans="13:15" ht="12.75" x14ac:dyDescent="0.2">
      <c r="M741" s="17"/>
      <c r="N741" s="17"/>
      <c r="O741" s="17"/>
    </row>
    <row r="742" spans="13:15" ht="12.75" x14ac:dyDescent="0.2">
      <c r="M742" s="17"/>
      <c r="N742" s="17"/>
      <c r="O742" s="17"/>
    </row>
    <row r="743" spans="13:15" ht="12.75" x14ac:dyDescent="0.2">
      <c r="M743" s="17"/>
      <c r="N743" s="17"/>
      <c r="O743" s="17"/>
    </row>
    <row r="744" spans="13:15" ht="12.75" x14ac:dyDescent="0.2">
      <c r="M744" s="17"/>
      <c r="N744" s="17"/>
      <c r="O744" s="17"/>
    </row>
    <row r="745" spans="13:15" ht="12.75" x14ac:dyDescent="0.2">
      <c r="M745" s="17"/>
      <c r="N745" s="17"/>
      <c r="O745" s="17"/>
    </row>
    <row r="746" spans="13:15" ht="12.75" x14ac:dyDescent="0.2">
      <c r="M746" s="17"/>
      <c r="N746" s="17"/>
      <c r="O746" s="17"/>
    </row>
    <row r="747" spans="13:15" ht="12.75" x14ac:dyDescent="0.2">
      <c r="M747" s="17"/>
      <c r="N747" s="17"/>
      <c r="O747" s="17"/>
    </row>
    <row r="748" spans="13:15" ht="12.75" x14ac:dyDescent="0.2">
      <c r="M748" s="17"/>
      <c r="N748" s="17"/>
      <c r="O748" s="17"/>
    </row>
    <row r="749" spans="13:15" ht="12.75" x14ac:dyDescent="0.2">
      <c r="M749" s="17"/>
      <c r="N749" s="17"/>
      <c r="O749" s="17"/>
    </row>
    <row r="750" spans="13:15" ht="12.75" x14ac:dyDescent="0.2">
      <c r="M750" s="17"/>
      <c r="N750" s="17"/>
      <c r="O750" s="17"/>
    </row>
    <row r="751" spans="13:15" ht="12.75" x14ac:dyDescent="0.2">
      <c r="M751" s="17"/>
      <c r="N751" s="17"/>
      <c r="O751" s="17"/>
    </row>
    <row r="752" spans="13:15" ht="12.75" x14ac:dyDescent="0.2">
      <c r="M752" s="17"/>
      <c r="N752" s="17"/>
      <c r="O752" s="17"/>
    </row>
    <row r="753" spans="13:15" ht="12.75" x14ac:dyDescent="0.2">
      <c r="M753" s="17"/>
      <c r="N753" s="17"/>
      <c r="O753" s="17"/>
    </row>
    <row r="754" spans="13:15" ht="12.75" x14ac:dyDescent="0.2">
      <c r="M754" s="17"/>
      <c r="N754" s="17"/>
      <c r="O754" s="17"/>
    </row>
    <row r="755" spans="13:15" ht="12.75" x14ac:dyDescent="0.2">
      <c r="M755" s="17"/>
      <c r="N755" s="17"/>
      <c r="O755" s="17"/>
    </row>
    <row r="756" spans="13:15" ht="12.75" x14ac:dyDescent="0.2">
      <c r="M756" s="17"/>
      <c r="N756" s="17"/>
      <c r="O756" s="17"/>
    </row>
    <row r="757" spans="13:15" ht="12.75" x14ac:dyDescent="0.2">
      <c r="M757" s="17"/>
      <c r="N757" s="17"/>
      <c r="O757" s="17"/>
    </row>
    <row r="758" spans="13:15" ht="12.75" x14ac:dyDescent="0.2">
      <c r="M758" s="17"/>
      <c r="N758" s="17"/>
      <c r="O758" s="17"/>
    </row>
    <row r="759" spans="13:15" ht="12.75" x14ac:dyDescent="0.2">
      <c r="M759" s="17"/>
      <c r="N759" s="17"/>
      <c r="O759" s="17"/>
    </row>
    <row r="760" spans="13:15" ht="12.75" x14ac:dyDescent="0.2">
      <c r="M760" s="17"/>
      <c r="N760" s="17"/>
      <c r="O760" s="17"/>
    </row>
    <row r="761" spans="13:15" ht="12.75" x14ac:dyDescent="0.2">
      <c r="M761" s="17"/>
      <c r="N761" s="17"/>
      <c r="O761" s="17"/>
    </row>
    <row r="762" spans="13:15" ht="12.75" x14ac:dyDescent="0.2">
      <c r="M762" s="17"/>
      <c r="N762" s="17"/>
      <c r="O762" s="17"/>
    </row>
    <row r="763" spans="13:15" ht="12.75" x14ac:dyDescent="0.2">
      <c r="M763" s="17"/>
      <c r="N763" s="17"/>
      <c r="O763" s="17"/>
    </row>
    <row r="764" spans="13:15" ht="12.75" x14ac:dyDescent="0.2">
      <c r="M764" s="17"/>
      <c r="N764" s="17"/>
      <c r="O764" s="17"/>
    </row>
    <row r="765" spans="13:15" ht="12.75" x14ac:dyDescent="0.2">
      <c r="M765" s="17"/>
      <c r="N765" s="17"/>
      <c r="O765" s="17"/>
    </row>
    <row r="766" spans="13:15" ht="12.75" x14ac:dyDescent="0.2">
      <c r="M766" s="17"/>
      <c r="N766" s="17"/>
      <c r="O766" s="17"/>
    </row>
    <row r="767" spans="13:15" ht="12.75" x14ac:dyDescent="0.2">
      <c r="M767" s="17"/>
      <c r="N767" s="17"/>
      <c r="O767" s="17"/>
    </row>
    <row r="768" spans="13:15" ht="12.75" x14ac:dyDescent="0.2">
      <c r="M768" s="17"/>
      <c r="N768" s="17"/>
      <c r="O768" s="17"/>
    </row>
    <row r="769" spans="13:15" ht="12.75" x14ac:dyDescent="0.2">
      <c r="M769" s="17"/>
      <c r="N769" s="17"/>
      <c r="O769" s="17"/>
    </row>
    <row r="770" spans="13:15" ht="12.75" x14ac:dyDescent="0.2">
      <c r="M770" s="17"/>
      <c r="N770" s="17"/>
      <c r="O770" s="17"/>
    </row>
    <row r="771" spans="13:15" ht="12.75" x14ac:dyDescent="0.2">
      <c r="M771" s="17"/>
      <c r="N771" s="17"/>
      <c r="O771" s="17"/>
    </row>
    <row r="772" spans="13:15" ht="12.75" x14ac:dyDescent="0.2">
      <c r="M772" s="17"/>
      <c r="N772" s="17"/>
      <c r="O772" s="17"/>
    </row>
    <row r="773" spans="13:15" ht="12.75" x14ac:dyDescent="0.2">
      <c r="M773" s="17"/>
      <c r="N773" s="17"/>
      <c r="O773" s="17"/>
    </row>
    <row r="774" spans="13:15" ht="12.75" x14ac:dyDescent="0.2">
      <c r="M774" s="17"/>
      <c r="N774" s="17"/>
      <c r="O774" s="17"/>
    </row>
    <row r="775" spans="13:15" ht="12.75" x14ac:dyDescent="0.2">
      <c r="M775" s="17"/>
      <c r="N775" s="17"/>
      <c r="O775" s="17"/>
    </row>
    <row r="776" spans="13:15" ht="12.75" x14ac:dyDescent="0.2">
      <c r="M776" s="17"/>
      <c r="N776" s="17"/>
      <c r="O776" s="17"/>
    </row>
    <row r="777" spans="13:15" ht="12.75" x14ac:dyDescent="0.2">
      <c r="M777" s="17"/>
      <c r="N777" s="17"/>
      <c r="O777" s="17"/>
    </row>
    <row r="778" spans="13:15" ht="12.75" x14ac:dyDescent="0.2">
      <c r="M778" s="17"/>
      <c r="N778" s="17"/>
      <c r="O778" s="17"/>
    </row>
    <row r="779" spans="13:15" ht="12.75" x14ac:dyDescent="0.2">
      <c r="M779" s="17"/>
      <c r="N779" s="17"/>
      <c r="O779" s="17"/>
    </row>
    <row r="780" spans="13:15" ht="12.75" x14ac:dyDescent="0.2">
      <c r="M780" s="17"/>
      <c r="N780" s="17"/>
      <c r="O780" s="17"/>
    </row>
    <row r="781" spans="13:15" ht="12.75" x14ac:dyDescent="0.2">
      <c r="M781" s="17"/>
      <c r="N781" s="17"/>
      <c r="O781" s="17"/>
    </row>
    <row r="782" spans="13:15" ht="12.75" x14ac:dyDescent="0.2">
      <c r="M782" s="17"/>
      <c r="N782" s="17"/>
      <c r="O782" s="17"/>
    </row>
    <row r="783" spans="13:15" ht="12.75" x14ac:dyDescent="0.2">
      <c r="M783" s="17"/>
      <c r="N783" s="17"/>
      <c r="O783" s="17"/>
    </row>
    <row r="784" spans="13:15" ht="12.75" x14ac:dyDescent="0.2">
      <c r="M784" s="17"/>
      <c r="N784" s="17"/>
      <c r="O784" s="17"/>
    </row>
    <row r="785" spans="13:15" ht="12.75" x14ac:dyDescent="0.2">
      <c r="M785" s="17"/>
      <c r="N785" s="17"/>
      <c r="O785" s="17"/>
    </row>
    <row r="786" spans="13:15" ht="12.75" x14ac:dyDescent="0.2">
      <c r="M786" s="17"/>
      <c r="N786" s="17"/>
      <c r="O786" s="17"/>
    </row>
    <row r="787" spans="13:15" ht="12.75" x14ac:dyDescent="0.2">
      <c r="M787" s="17"/>
      <c r="N787" s="17"/>
      <c r="O787" s="17"/>
    </row>
    <row r="788" spans="13:15" ht="12.75" x14ac:dyDescent="0.2">
      <c r="M788" s="17"/>
      <c r="N788" s="17"/>
      <c r="O788" s="17"/>
    </row>
    <row r="789" spans="13:15" ht="12.75" x14ac:dyDescent="0.2">
      <c r="M789" s="17"/>
      <c r="N789" s="17"/>
      <c r="O789" s="17"/>
    </row>
    <row r="790" spans="13:15" ht="12.75" x14ac:dyDescent="0.2">
      <c r="M790" s="17"/>
      <c r="N790" s="17"/>
      <c r="O790" s="17"/>
    </row>
    <row r="791" spans="13:15" ht="12.75" x14ac:dyDescent="0.2">
      <c r="M791" s="17"/>
      <c r="N791" s="17"/>
      <c r="O791" s="17"/>
    </row>
    <row r="792" spans="13:15" ht="12.75" x14ac:dyDescent="0.2">
      <c r="M792" s="17"/>
      <c r="N792" s="17"/>
      <c r="O792" s="17"/>
    </row>
    <row r="793" spans="13:15" ht="12.75" x14ac:dyDescent="0.2">
      <c r="M793" s="17"/>
      <c r="N793" s="17"/>
      <c r="O793" s="17"/>
    </row>
    <row r="794" spans="13:15" ht="12.75" x14ac:dyDescent="0.2">
      <c r="M794" s="17"/>
      <c r="N794" s="17"/>
      <c r="O794" s="17"/>
    </row>
    <row r="795" spans="13:15" ht="12.75" x14ac:dyDescent="0.2">
      <c r="M795" s="17"/>
      <c r="N795" s="17"/>
      <c r="O795" s="17"/>
    </row>
    <row r="796" spans="13:15" ht="12.75" x14ac:dyDescent="0.2">
      <c r="M796" s="17"/>
      <c r="N796" s="17"/>
      <c r="O796" s="17"/>
    </row>
    <row r="797" spans="13:15" ht="12.75" x14ac:dyDescent="0.2">
      <c r="M797" s="17"/>
      <c r="N797" s="17"/>
      <c r="O797" s="17"/>
    </row>
    <row r="798" spans="13:15" ht="12.75" x14ac:dyDescent="0.2">
      <c r="M798" s="17"/>
      <c r="N798" s="17"/>
      <c r="O798" s="17"/>
    </row>
    <row r="799" spans="13:15" ht="12.75" x14ac:dyDescent="0.2">
      <c r="M799" s="17"/>
      <c r="N799" s="17"/>
      <c r="O799" s="17"/>
    </row>
    <row r="800" spans="13:15" ht="12.75" x14ac:dyDescent="0.2">
      <c r="M800" s="17"/>
      <c r="N800" s="17"/>
      <c r="O800" s="17"/>
    </row>
    <row r="801" spans="13:15" ht="12.75" x14ac:dyDescent="0.2">
      <c r="M801" s="17"/>
      <c r="N801" s="17"/>
      <c r="O801" s="17"/>
    </row>
    <row r="802" spans="13:15" ht="12.75" x14ac:dyDescent="0.2">
      <c r="M802" s="17"/>
      <c r="N802" s="17"/>
      <c r="O802" s="17"/>
    </row>
    <row r="803" spans="13:15" ht="12.75" x14ac:dyDescent="0.2">
      <c r="M803" s="17"/>
      <c r="N803" s="17"/>
      <c r="O803" s="17"/>
    </row>
    <row r="804" spans="13:15" ht="12.75" x14ac:dyDescent="0.2">
      <c r="M804" s="17"/>
      <c r="N804" s="17"/>
      <c r="O804" s="17"/>
    </row>
    <row r="805" spans="13:15" ht="12.75" x14ac:dyDescent="0.2">
      <c r="M805" s="17"/>
      <c r="N805" s="17"/>
      <c r="O805" s="17"/>
    </row>
    <row r="806" spans="13:15" ht="12.75" x14ac:dyDescent="0.2">
      <c r="M806" s="17"/>
      <c r="N806" s="17"/>
      <c r="O806" s="17"/>
    </row>
    <row r="807" spans="13:15" ht="12.75" x14ac:dyDescent="0.2">
      <c r="M807" s="17"/>
      <c r="N807" s="17"/>
      <c r="O807" s="17"/>
    </row>
    <row r="808" spans="13:15" ht="12.75" x14ac:dyDescent="0.2">
      <c r="M808" s="17"/>
      <c r="N808" s="17"/>
      <c r="O808" s="17"/>
    </row>
    <row r="809" spans="13:15" ht="12.75" x14ac:dyDescent="0.2">
      <c r="M809" s="17"/>
      <c r="N809" s="17"/>
      <c r="O809" s="17"/>
    </row>
    <row r="810" spans="13:15" ht="12.75" x14ac:dyDescent="0.2">
      <c r="M810" s="17"/>
      <c r="N810" s="17"/>
      <c r="O810" s="17"/>
    </row>
    <row r="811" spans="13:15" ht="12.75" x14ac:dyDescent="0.2">
      <c r="M811" s="17"/>
      <c r="N811" s="17"/>
      <c r="O811" s="17"/>
    </row>
    <row r="812" spans="13:15" ht="12.75" x14ac:dyDescent="0.2">
      <c r="M812" s="17"/>
      <c r="N812" s="17"/>
      <c r="O812" s="17"/>
    </row>
    <row r="813" spans="13:15" ht="12.75" x14ac:dyDescent="0.2">
      <c r="M813" s="17"/>
      <c r="N813" s="17"/>
      <c r="O813" s="17"/>
    </row>
    <row r="814" spans="13:15" ht="12.75" x14ac:dyDescent="0.2">
      <c r="M814" s="17"/>
      <c r="N814" s="17"/>
      <c r="O814" s="17"/>
    </row>
    <row r="815" spans="13:15" ht="12.75" x14ac:dyDescent="0.2">
      <c r="M815" s="17"/>
      <c r="N815" s="17"/>
      <c r="O815" s="17"/>
    </row>
    <row r="816" spans="13:15" ht="12.75" x14ac:dyDescent="0.2">
      <c r="M816" s="17"/>
      <c r="N816" s="17"/>
      <c r="O816" s="17"/>
    </row>
    <row r="817" spans="13:15" ht="12.75" x14ac:dyDescent="0.2">
      <c r="M817" s="17"/>
      <c r="N817" s="17"/>
      <c r="O817" s="17"/>
    </row>
    <row r="818" spans="13:15" ht="12.75" x14ac:dyDescent="0.2">
      <c r="M818" s="17"/>
      <c r="N818" s="17"/>
      <c r="O818" s="17"/>
    </row>
    <row r="819" spans="13:15" ht="12.75" x14ac:dyDescent="0.2">
      <c r="M819" s="17"/>
      <c r="N819" s="17"/>
      <c r="O819" s="17"/>
    </row>
    <row r="820" spans="13:15" ht="12.75" x14ac:dyDescent="0.2">
      <c r="M820" s="17"/>
      <c r="N820" s="17"/>
      <c r="O820" s="17"/>
    </row>
    <row r="821" spans="13:15" ht="12.75" x14ac:dyDescent="0.2">
      <c r="M821" s="17"/>
      <c r="N821" s="17"/>
      <c r="O821" s="17"/>
    </row>
    <row r="822" spans="13:15" ht="12.75" x14ac:dyDescent="0.2">
      <c r="M822" s="17"/>
      <c r="N822" s="17"/>
      <c r="O822" s="17"/>
    </row>
    <row r="823" spans="13:15" ht="12.75" x14ac:dyDescent="0.2">
      <c r="M823" s="17"/>
      <c r="N823" s="17"/>
      <c r="O823" s="17"/>
    </row>
    <row r="824" spans="13:15" ht="12.75" x14ac:dyDescent="0.2">
      <c r="M824" s="17"/>
      <c r="N824" s="17"/>
      <c r="O824" s="17"/>
    </row>
    <row r="825" spans="13:15" ht="12.75" x14ac:dyDescent="0.2">
      <c r="M825" s="17"/>
      <c r="N825" s="17"/>
      <c r="O825" s="17"/>
    </row>
    <row r="826" spans="13:15" ht="12.75" x14ac:dyDescent="0.2">
      <c r="M826" s="17"/>
      <c r="N826" s="17"/>
      <c r="O826" s="17"/>
    </row>
    <row r="827" spans="13:15" ht="12.75" x14ac:dyDescent="0.2">
      <c r="M827" s="17"/>
      <c r="N827" s="17"/>
      <c r="O827" s="17"/>
    </row>
    <row r="828" spans="13:15" ht="12.75" x14ac:dyDescent="0.2">
      <c r="M828" s="17"/>
      <c r="N828" s="17"/>
      <c r="O828" s="17"/>
    </row>
    <row r="829" spans="13:15" ht="12.75" x14ac:dyDescent="0.2">
      <c r="M829" s="17"/>
      <c r="N829" s="17"/>
      <c r="O829" s="17"/>
    </row>
    <row r="830" spans="13:15" ht="12.75" x14ac:dyDescent="0.2">
      <c r="M830" s="17"/>
      <c r="N830" s="17"/>
      <c r="O830" s="17"/>
    </row>
    <row r="831" spans="13:15" ht="12.75" x14ac:dyDescent="0.2">
      <c r="M831" s="17"/>
      <c r="N831" s="17"/>
      <c r="O831" s="17"/>
    </row>
    <row r="832" spans="13:15" ht="12.75" x14ac:dyDescent="0.2">
      <c r="M832" s="17"/>
      <c r="N832" s="17"/>
      <c r="O832" s="17"/>
    </row>
    <row r="833" spans="13:15" ht="12.75" x14ac:dyDescent="0.2">
      <c r="M833" s="17"/>
      <c r="N833" s="17"/>
      <c r="O833" s="17"/>
    </row>
    <row r="834" spans="13:15" ht="12.75" x14ac:dyDescent="0.2">
      <c r="M834" s="17"/>
      <c r="N834" s="17"/>
      <c r="O834" s="17"/>
    </row>
    <row r="835" spans="13:15" ht="12.75" x14ac:dyDescent="0.2">
      <c r="M835" s="17"/>
      <c r="N835" s="17"/>
      <c r="O835" s="17"/>
    </row>
    <row r="836" spans="13:15" ht="12.75" x14ac:dyDescent="0.2">
      <c r="M836" s="17"/>
      <c r="N836" s="17"/>
      <c r="O836" s="17"/>
    </row>
    <row r="837" spans="13:15" ht="12.75" x14ac:dyDescent="0.2">
      <c r="M837" s="17"/>
      <c r="N837" s="17"/>
      <c r="O837" s="17"/>
    </row>
    <row r="838" spans="13:15" ht="12.75" x14ac:dyDescent="0.2">
      <c r="M838" s="17"/>
      <c r="N838" s="17"/>
      <c r="O838" s="17"/>
    </row>
    <row r="839" spans="13:15" ht="12.75" x14ac:dyDescent="0.2">
      <c r="M839" s="17"/>
      <c r="N839" s="17"/>
      <c r="O839" s="17"/>
    </row>
    <row r="840" spans="13:15" ht="12.75" x14ac:dyDescent="0.2">
      <c r="M840" s="17"/>
      <c r="N840" s="17"/>
      <c r="O840" s="17"/>
    </row>
    <row r="841" spans="13:15" ht="12.75" x14ac:dyDescent="0.2">
      <c r="M841" s="17"/>
      <c r="N841" s="17"/>
      <c r="O841" s="17"/>
    </row>
    <row r="842" spans="13:15" ht="12.75" x14ac:dyDescent="0.2">
      <c r="M842" s="17"/>
      <c r="N842" s="17"/>
      <c r="O842" s="17"/>
    </row>
    <row r="843" spans="13:15" ht="12.75" x14ac:dyDescent="0.2">
      <c r="M843" s="17"/>
      <c r="N843" s="17"/>
      <c r="O843" s="17"/>
    </row>
    <row r="844" spans="13:15" ht="12.75" x14ac:dyDescent="0.2">
      <c r="M844" s="17"/>
      <c r="N844" s="17"/>
      <c r="O844" s="17"/>
    </row>
    <row r="845" spans="13:15" ht="12.75" x14ac:dyDescent="0.2">
      <c r="M845" s="17"/>
      <c r="N845" s="17"/>
      <c r="O845" s="17"/>
    </row>
    <row r="846" spans="13:15" ht="12.75" x14ac:dyDescent="0.2">
      <c r="M846" s="17"/>
      <c r="N846" s="17"/>
      <c r="O846" s="17"/>
    </row>
    <row r="847" spans="13:15" ht="12.75" x14ac:dyDescent="0.2">
      <c r="M847" s="17"/>
      <c r="N847" s="17"/>
      <c r="O847" s="17"/>
    </row>
    <row r="848" spans="13:15" ht="12.75" x14ac:dyDescent="0.2">
      <c r="M848" s="17"/>
      <c r="N848" s="17"/>
      <c r="O848" s="17"/>
    </row>
    <row r="849" spans="13:15" ht="12.75" x14ac:dyDescent="0.2">
      <c r="M849" s="17"/>
      <c r="N849" s="17"/>
      <c r="O849" s="17"/>
    </row>
    <row r="850" spans="13:15" ht="12.75" x14ac:dyDescent="0.2">
      <c r="M850" s="17"/>
      <c r="N850" s="17"/>
      <c r="O850" s="17"/>
    </row>
    <row r="851" spans="13:15" ht="12.75" x14ac:dyDescent="0.2">
      <c r="M851" s="17"/>
      <c r="N851" s="17"/>
      <c r="O851" s="17"/>
    </row>
    <row r="852" spans="13:15" ht="12.75" x14ac:dyDescent="0.2">
      <c r="M852" s="17"/>
      <c r="N852" s="17"/>
      <c r="O852" s="17"/>
    </row>
    <row r="853" spans="13:15" ht="12.75" x14ac:dyDescent="0.2">
      <c r="M853" s="17"/>
      <c r="N853" s="17"/>
      <c r="O853" s="17"/>
    </row>
    <row r="854" spans="13:15" ht="12.75" x14ac:dyDescent="0.2">
      <c r="M854" s="17"/>
      <c r="N854" s="17"/>
      <c r="O854" s="17"/>
    </row>
    <row r="855" spans="13:15" ht="12.75" x14ac:dyDescent="0.2">
      <c r="M855" s="17"/>
      <c r="N855" s="17"/>
      <c r="O855" s="17"/>
    </row>
    <row r="856" spans="13:15" ht="12.75" x14ac:dyDescent="0.2">
      <c r="M856" s="17"/>
      <c r="N856" s="17"/>
      <c r="O856" s="17"/>
    </row>
    <row r="857" spans="13:15" ht="12.75" x14ac:dyDescent="0.2">
      <c r="M857" s="17"/>
      <c r="N857" s="17"/>
      <c r="O857" s="17"/>
    </row>
    <row r="858" spans="13:15" ht="12.75" x14ac:dyDescent="0.2">
      <c r="M858" s="17"/>
      <c r="N858" s="17"/>
      <c r="O858" s="17"/>
    </row>
    <row r="859" spans="13:15" ht="12.75" x14ac:dyDescent="0.2">
      <c r="M859" s="17"/>
      <c r="N859" s="17"/>
      <c r="O859" s="17"/>
    </row>
    <row r="860" spans="13:15" ht="12.75" x14ac:dyDescent="0.2">
      <c r="M860" s="17"/>
      <c r="N860" s="17"/>
      <c r="O860" s="17"/>
    </row>
    <row r="861" spans="13:15" ht="12.75" x14ac:dyDescent="0.2">
      <c r="M861" s="17"/>
      <c r="N861" s="17"/>
      <c r="O861" s="17"/>
    </row>
    <row r="862" spans="13:15" ht="12.75" x14ac:dyDescent="0.2">
      <c r="M862" s="17"/>
      <c r="N862" s="17"/>
      <c r="O862" s="17"/>
    </row>
    <row r="863" spans="13:15" ht="12.75" x14ac:dyDescent="0.2">
      <c r="M863" s="17"/>
      <c r="N863" s="17"/>
      <c r="O863" s="17"/>
    </row>
    <row r="864" spans="13:15" ht="12.75" x14ac:dyDescent="0.2">
      <c r="M864" s="17"/>
      <c r="N864" s="17"/>
      <c r="O864" s="17"/>
    </row>
    <row r="865" spans="13:15" ht="12.75" x14ac:dyDescent="0.2">
      <c r="M865" s="17"/>
      <c r="N865" s="17"/>
      <c r="O865" s="17"/>
    </row>
    <row r="866" spans="13:15" ht="12.75" x14ac:dyDescent="0.2">
      <c r="M866" s="17"/>
      <c r="N866" s="17"/>
      <c r="O866" s="17"/>
    </row>
    <row r="867" spans="13:15" ht="12.75" x14ac:dyDescent="0.2">
      <c r="M867" s="17"/>
      <c r="N867" s="17"/>
      <c r="O867" s="17"/>
    </row>
    <row r="868" spans="13:15" ht="12.75" x14ac:dyDescent="0.2">
      <c r="M868" s="17"/>
      <c r="N868" s="17"/>
      <c r="O868" s="17"/>
    </row>
    <row r="869" spans="13:15" ht="12.75" x14ac:dyDescent="0.2">
      <c r="M869" s="17"/>
      <c r="N869" s="17"/>
      <c r="O869" s="17"/>
    </row>
    <row r="870" spans="13:15" ht="12.75" x14ac:dyDescent="0.2">
      <c r="M870" s="17"/>
      <c r="N870" s="17"/>
      <c r="O870" s="17"/>
    </row>
    <row r="871" spans="13:15" ht="12.75" x14ac:dyDescent="0.2">
      <c r="M871" s="17"/>
      <c r="N871" s="17"/>
      <c r="O871" s="17"/>
    </row>
    <row r="872" spans="13:15" ht="12.75" x14ac:dyDescent="0.2">
      <c r="M872" s="17"/>
      <c r="N872" s="17"/>
      <c r="O872" s="17"/>
    </row>
    <row r="873" spans="13:15" ht="12.75" x14ac:dyDescent="0.2">
      <c r="M873" s="17"/>
      <c r="N873" s="17"/>
      <c r="O873" s="17"/>
    </row>
    <row r="874" spans="13:15" ht="12.75" x14ac:dyDescent="0.2">
      <c r="M874" s="17"/>
      <c r="N874" s="17"/>
      <c r="O874" s="17"/>
    </row>
    <row r="875" spans="13:15" ht="12.75" x14ac:dyDescent="0.2">
      <c r="M875" s="17"/>
      <c r="N875" s="17"/>
      <c r="O875" s="17"/>
    </row>
    <row r="876" spans="13:15" ht="12.75" x14ac:dyDescent="0.2">
      <c r="M876" s="17"/>
      <c r="N876" s="17"/>
      <c r="O876" s="17"/>
    </row>
    <row r="877" spans="13:15" ht="12.75" x14ac:dyDescent="0.2">
      <c r="M877" s="17"/>
      <c r="N877" s="17"/>
      <c r="O877" s="17"/>
    </row>
    <row r="878" spans="13:15" ht="12.75" x14ac:dyDescent="0.2">
      <c r="M878" s="17"/>
      <c r="N878" s="17"/>
      <c r="O878" s="17"/>
    </row>
    <row r="879" spans="13:15" ht="12.75" x14ac:dyDescent="0.2">
      <c r="M879" s="17"/>
      <c r="N879" s="17"/>
      <c r="O879" s="17"/>
    </row>
    <row r="880" spans="13:15" ht="12.75" x14ac:dyDescent="0.2">
      <c r="M880" s="17"/>
      <c r="N880" s="17"/>
      <c r="O880" s="17"/>
    </row>
    <row r="881" spans="13:15" ht="12.75" x14ac:dyDescent="0.2">
      <c r="M881" s="17"/>
      <c r="N881" s="17"/>
      <c r="O881" s="17"/>
    </row>
    <row r="882" spans="13:15" ht="12.75" x14ac:dyDescent="0.2">
      <c r="M882" s="17"/>
      <c r="N882" s="17"/>
      <c r="O882" s="17"/>
    </row>
    <row r="883" spans="13:15" ht="12.75" x14ac:dyDescent="0.2">
      <c r="M883" s="17"/>
      <c r="N883" s="17"/>
      <c r="O883" s="17"/>
    </row>
    <row r="884" spans="13:15" ht="12.75" x14ac:dyDescent="0.2">
      <c r="M884" s="17"/>
      <c r="N884" s="17"/>
      <c r="O884" s="17"/>
    </row>
    <row r="885" spans="13:15" ht="12.75" x14ac:dyDescent="0.2">
      <c r="M885" s="17"/>
      <c r="N885" s="17"/>
      <c r="O885" s="17"/>
    </row>
    <row r="886" spans="13:15" ht="12.75" x14ac:dyDescent="0.2">
      <c r="M886" s="17"/>
      <c r="N886" s="17"/>
      <c r="O886" s="17"/>
    </row>
    <row r="887" spans="13:15" ht="12.75" x14ac:dyDescent="0.2">
      <c r="M887" s="17"/>
      <c r="N887" s="17"/>
      <c r="O887" s="17"/>
    </row>
    <row r="888" spans="13:15" ht="12.75" x14ac:dyDescent="0.2">
      <c r="M888" s="17"/>
      <c r="N888" s="17"/>
      <c r="O888" s="17"/>
    </row>
    <row r="889" spans="13:15" ht="12.75" x14ac:dyDescent="0.2">
      <c r="M889" s="17"/>
      <c r="N889" s="17"/>
      <c r="O889" s="17"/>
    </row>
    <row r="890" spans="13:15" ht="12.75" x14ac:dyDescent="0.2">
      <c r="M890" s="17"/>
      <c r="N890" s="17"/>
      <c r="O890" s="17"/>
    </row>
    <row r="891" spans="13:15" ht="12.75" x14ac:dyDescent="0.2">
      <c r="M891" s="17"/>
      <c r="N891" s="17"/>
      <c r="O891" s="17"/>
    </row>
    <row r="892" spans="13:15" ht="12.75" x14ac:dyDescent="0.2">
      <c r="M892" s="17"/>
      <c r="N892" s="17"/>
      <c r="O892" s="17"/>
    </row>
    <row r="893" spans="13:15" ht="12.75" x14ac:dyDescent="0.2">
      <c r="M893" s="17"/>
      <c r="N893" s="17"/>
      <c r="O893" s="17"/>
    </row>
    <row r="894" spans="13:15" ht="12.75" x14ac:dyDescent="0.2">
      <c r="M894" s="17"/>
      <c r="N894" s="17"/>
      <c r="O894" s="17"/>
    </row>
    <row r="895" spans="13:15" ht="12.75" x14ac:dyDescent="0.2">
      <c r="M895" s="17"/>
      <c r="N895" s="17"/>
      <c r="O895" s="17"/>
    </row>
    <row r="896" spans="13:15" ht="12.75" x14ac:dyDescent="0.2">
      <c r="M896" s="17"/>
      <c r="N896" s="17"/>
      <c r="O896" s="17"/>
    </row>
    <row r="897" spans="13:15" ht="12.75" x14ac:dyDescent="0.2">
      <c r="M897" s="17"/>
      <c r="N897" s="17"/>
      <c r="O897" s="17"/>
    </row>
    <row r="898" spans="13:15" ht="12.75" x14ac:dyDescent="0.2">
      <c r="M898" s="17"/>
      <c r="N898" s="17"/>
      <c r="O898" s="17"/>
    </row>
    <row r="899" spans="13:15" ht="12.75" x14ac:dyDescent="0.2">
      <c r="M899" s="17"/>
      <c r="N899" s="17"/>
      <c r="O899" s="17"/>
    </row>
    <row r="900" spans="13:15" ht="12.75" x14ac:dyDescent="0.2">
      <c r="M900" s="17"/>
      <c r="N900" s="17"/>
      <c r="O900" s="17"/>
    </row>
    <row r="901" spans="13:15" ht="12.75" x14ac:dyDescent="0.2">
      <c r="M901" s="17"/>
      <c r="N901" s="17"/>
      <c r="O901" s="17"/>
    </row>
    <row r="902" spans="13:15" ht="12.75" x14ac:dyDescent="0.2">
      <c r="M902" s="17"/>
      <c r="N902" s="17"/>
      <c r="O902" s="17"/>
    </row>
    <row r="903" spans="13:15" ht="12.75" x14ac:dyDescent="0.2">
      <c r="M903" s="17"/>
      <c r="N903" s="17"/>
      <c r="O903" s="17"/>
    </row>
    <row r="904" spans="13:15" ht="12.75" x14ac:dyDescent="0.2">
      <c r="M904" s="17"/>
      <c r="N904" s="17"/>
      <c r="O904" s="17"/>
    </row>
    <row r="905" spans="13:15" ht="12.75" x14ac:dyDescent="0.2">
      <c r="M905" s="17"/>
      <c r="N905" s="17"/>
      <c r="O905" s="17"/>
    </row>
    <row r="906" spans="13:15" ht="12.75" x14ac:dyDescent="0.2">
      <c r="M906" s="17"/>
      <c r="N906" s="17"/>
      <c r="O906" s="17"/>
    </row>
    <row r="907" spans="13:15" ht="12.75" x14ac:dyDescent="0.2">
      <c r="M907" s="17"/>
      <c r="N907" s="17"/>
      <c r="O907" s="17"/>
    </row>
    <row r="908" spans="13:15" ht="12.75" x14ac:dyDescent="0.2">
      <c r="M908" s="17"/>
      <c r="N908" s="17"/>
      <c r="O908" s="17"/>
    </row>
    <row r="909" spans="13:15" ht="12.75" x14ac:dyDescent="0.2">
      <c r="M909" s="17"/>
      <c r="N909" s="17"/>
      <c r="O909" s="17"/>
    </row>
    <row r="910" spans="13:15" ht="12.75" x14ac:dyDescent="0.2">
      <c r="M910" s="17"/>
      <c r="N910" s="17"/>
      <c r="O910" s="17"/>
    </row>
    <row r="911" spans="13:15" ht="12.75" x14ac:dyDescent="0.2">
      <c r="M911" s="17"/>
      <c r="N911" s="17"/>
      <c r="O911" s="17"/>
    </row>
    <row r="912" spans="13:15" ht="12.75" x14ac:dyDescent="0.2">
      <c r="M912" s="17"/>
      <c r="N912" s="17"/>
      <c r="O912" s="17"/>
    </row>
    <row r="913" spans="13:15" ht="12.75" x14ac:dyDescent="0.2">
      <c r="M913" s="17"/>
      <c r="N913" s="17"/>
      <c r="O913" s="17"/>
    </row>
    <row r="914" spans="13:15" ht="12.75" x14ac:dyDescent="0.2">
      <c r="M914" s="17"/>
      <c r="N914" s="17"/>
      <c r="O914" s="17"/>
    </row>
    <row r="915" spans="13:15" ht="12.75" x14ac:dyDescent="0.2">
      <c r="M915" s="17"/>
      <c r="N915" s="17"/>
      <c r="O915" s="17"/>
    </row>
    <row r="916" spans="13:15" ht="12.75" x14ac:dyDescent="0.2">
      <c r="M916" s="17"/>
      <c r="N916" s="17"/>
      <c r="O916" s="17"/>
    </row>
    <row r="917" spans="13:15" ht="12.75" x14ac:dyDescent="0.2">
      <c r="M917" s="17"/>
      <c r="N917" s="17"/>
      <c r="O917" s="17"/>
    </row>
    <row r="918" spans="13:15" ht="12.75" x14ac:dyDescent="0.2">
      <c r="M918" s="17"/>
      <c r="N918" s="17"/>
      <c r="O918" s="17"/>
    </row>
    <row r="919" spans="13:15" ht="12.75" x14ac:dyDescent="0.2">
      <c r="M919" s="17"/>
      <c r="N919" s="17"/>
      <c r="O919" s="17"/>
    </row>
    <row r="920" spans="13:15" ht="12.75" x14ac:dyDescent="0.2">
      <c r="M920" s="17"/>
      <c r="N920" s="17"/>
      <c r="O920" s="17"/>
    </row>
    <row r="921" spans="13:15" ht="12.75" x14ac:dyDescent="0.2">
      <c r="M921" s="17"/>
      <c r="N921" s="17"/>
      <c r="O921" s="17"/>
    </row>
    <row r="922" spans="13:15" ht="12.75" x14ac:dyDescent="0.2">
      <c r="M922" s="17"/>
      <c r="N922" s="17"/>
      <c r="O922" s="17"/>
    </row>
    <row r="923" spans="13:15" ht="12.75" x14ac:dyDescent="0.2">
      <c r="M923" s="17"/>
      <c r="N923" s="17"/>
      <c r="O923" s="17"/>
    </row>
    <row r="924" spans="13:15" ht="12.75" x14ac:dyDescent="0.2">
      <c r="M924" s="17"/>
      <c r="N924" s="17"/>
      <c r="O924" s="17"/>
    </row>
    <row r="925" spans="13:15" ht="12.75" x14ac:dyDescent="0.2">
      <c r="M925" s="17"/>
      <c r="N925" s="17"/>
      <c r="O925" s="17"/>
    </row>
    <row r="926" spans="13:15" ht="12.75" x14ac:dyDescent="0.2">
      <c r="M926" s="17"/>
      <c r="N926" s="17"/>
      <c r="O926" s="17"/>
    </row>
    <row r="927" spans="13:15" ht="12.75" x14ac:dyDescent="0.2">
      <c r="M927" s="17"/>
      <c r="N927" s="17"/>
      <c r="O927" s="17"/>
    </row>
    <row r="928" spans="13:15" ht="12.75" x14ac:dyDescent="0.2">
      <c r="M928" s="17"/>
      <c r="N928" s="17"/>
      <c r="O928" s="17"/>
    </row>
    <row r="929" spans="13:15" ht="12.75" x14ac:dyDescent="0.2">
      <c r="M929" s="17"/>
      <c r="N929" s="17"/>
      <c r="O929" s="17"/>
    </row>
    <row r="930" spans="13:15" ht="12.75" x14ac:dyDescent="0.2">
      <c r="M930" s="17"/>
      <c r="N930" s="17"/>
      <c r="O930" s="17"/>
    </row>
    <row r="931" spans="13:15" ht="12.75" x14ac:dyDescent="0.2">
      <c r="M931" s="17"/>
      <c r="N931" s="17"/>
      <c r="O931" s="17"/>
    </row>
    <row r="932" spans="13:15" ht="12.75" x14ac:dyDescent="0.2">
      <c r="M932" s="17"/>
      <c r="N932" s="17"/>
      <c r="O932" s="17"/>
    </row>
    <row r="933" spans="13:15" ht="12.75" x14ac:dyDescent="0.2">
      <c r="M933" s="17"/>
      <c r="N933" s="17"/>
      <c r="O933" s="17"/>
    </row>
    <row r="934" spans="13:15" ht="12.75" x14ac:dyDescent="0.2">
      <c r="M934" s="17"/>
      <c r="N934" s="17"/>
      <c r="O934" s="17"/>
    </row>
    <row r="935" spans="13:15" ht="12.75" x14ac:dyDescent="0.2">
      <c r="M935" s="17"/>
      <c r="N935" s="17"/>
      <c r="O935" s="17"/>
    </row>
    <row r="936" spans="13:15" ht="12.75" x14ac:dyDescent="0.2">
      <c r="M936" s="17"/>
      <c r="N936" s="17"/>
      <c r="O936" s="17"/>
    </row>
    <row r="937" spans="13:15" ht="12.75" x14ac:dyDescent="0.2">
      <c r="M937" s="17"/>
      <c r="N937" s="17"/>
      <c r="O937" s="17"/>
    </row>
    <row r="938" spans="13:15" ht="12.75" x14ac:dyDescent="0.2">
      <c r="M938" s="17"/>
      <c r="N938" s="17"/>
      <c r="O938" s="17"/>
    </row>
    <row r="939" spans="13:15" ht="12.75" x14ac:dyDescent="0.2">
      <c r="M939" s="17"/>
      <c r="N939" s="17"/>
      <c r="O939" s="17"/>
    </row>
    <row r="940" spans="13:15" ht="12.75" x14ac:dyDescent="0.2">
      <c r="M940" s="17"/>
      <c r="N940" s="17"/>
      <c r="O940" s="17"/>
    </row>
    <row r="941" spans="13:15" ht="12.75" x14ac:dyDescent="0.2">
      <c r="M941" s="17"/>
      <c r="N941" s="17"/>
      <c r="O941" s="17"/>
    </row>
    <row r="942" spans="13:15" ht="12.75" x14ac:dyDescent="0.2">
      <c r="M942" s="17"/>
      <c r="N942" s="17"/>
      <c r="O942" s="17"/>
    </row>
    <row r="943" spans="13:15" ht="12.75" x14ac:dyDescent="0.2">
      <c r="M943" s="17"/>
      <c r="N943" s="17"/>
      <c r="O943" s="17"/>
    </row>
    <row r="944" spans="13:15" ht="12.75" x14ac:dyDescent="0.2">
      <c r="M944" s="17"/>
      <c r="N944" s="17"/>
      <c r="O944" s="17"/>
    </row>
    <row r="945" spans="13:15" ht="12.75" x14ac:dyDescent="0.2">
      <c r="M945" s="17"/>
      <c r="N945" s="17"/>
      <c r="O945" s="17"/>
    </row>
    <row r="946" spans="13:15" ht="12.75" x14ac:dyDescent="0.2">
      <c r="M946" s="17"/>
      <c r="N946" s="17"/>
      <c r="O946" s="17"/>
    </row>
    <row r="947" spans="13:15" ht="12.75" x14ac:dyDescent="0.2">
      <c r="M947" s="17"/>
      <c r="N947" s="17"/>
      <c r="O947" s="17"/>
    </row>
    <row r="948" spans="13:15" ht="12.75" x14ac:dyDescent="0.2">
      <c r="M948" s="17"/>
      <c r="N948" s="17"/>
      <c r="O948" s="17"/>
    </row>
    <row r="949" spans="13:15" ht="12.75" x14ac:dyDescent="0.2">
      <c r="M949" s="17"/>
      <c r="N949" s="17"/>
      <c r="O949" s="17"/>
    </row>
    <row r="950" spans="13:15" ht="12.75" x14ac:dyDescent="0.2">
      <c r="M950" s="17"/>
      <c r="N950" s="17"/>
      <c r="O950" s="17"/>
    </row>
    <row r="951" spans="13:15" ht="12.75" x14ac:dyDescent="0.2">
      <c r="M951" s="17"/>
      <c r="N951" s="17"/>
      <c r="O951" s="17"/>
    </row>
    <row r="952" spans="13:15" ht="12.75" x14ac:dyDescent="0.2">
      <c r="M952" s="17"/>
      <c r="N952" s="17"/>
      <c r="O952" s="17"/>
    </row>
    <row r="953" spans="13:15" ht="12.75" x14ac:dyDescent="0.2">
      <c r="M953" s="17"/>
      <c r="N953" s="17"/>
      <c r="O953" s="17"/>
    </row>
  </sheetData>
  <autoFilter ref="A1:Y140" xr:uid="{00000000-0009-0000-0000-000000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8"/>
  <sheetViews>
    <sheetView topLeftCell="A6" workbookViewId="0">
      <selection sqref="A1:A3"/>
    </sheetView>
  </sheetViews>
  <sheetFormatPr defaultColWidth="12.5703125" defaultRowHeight="15.75" customHeight="1" x14ac:dyDescent="0.2"/>
  <cols>
    <col min="1" max="2" width="18.5703125" customWidth="1"/>
    <col min="5" max="5" width="25" customWidth="1"/>
    <col min="9" max="9" width="22.5703125" customWidth="1"/>
  </cols>
  <sheetData>
    <row r="1" spans="1:9" ht="12.75" x14ac:dyDescent="0.2">
      <c r="A1" s="127" t="s">
        <v>593</v>
      </c>
      <c r="B1" s="128" t="s">
        <v>594</v>
      </c>
      <c r="C1" s="129" t="s">
        <v>595</v>
      </c>
      <c r="D1" s="130"/>
      <c r="E1" s="130"/>
      <c r="F1" s="130"/>
      <c r="G1" s="130"/>
      <c r="H1" s="131"/>
      <c r="I1" s="128" t="s">
        <v>596</v>
      </c>
    </row>
    <row r="2" spans="1:9" ht="153" x14ac:dyDescent="0.2">
      <c r="A2" s="116"/>
      <c r="B2" s="117"/>
      <c r="C2" s="1" t="s">
        <v>597</v>
      </c>
      <c r="D2" s="1" t="s">
        <v>598</v>
      </c>
      <c r="E2" s="1" t="s">
        <v>599</v>
      </c>
      <c r="F2" s="1" t="s">
        <v>600</v>
      </c>
      <c r="G2" s="1" t="s">
        <v>601</v>
      </c>
      <c r="H2" s="1" t="s">
        <v>602</v>
      </c>
      <c r="I2" s="117"/>
    </row>
    <row r="3" spans="1:9" ht="15" x14ac:dyDescent="0.2">
      <c r="A3" s="117"/>
      <c r="B3" s="18" t="s">
        <v>603</v>
      </c>
      <c r="C3" s="19" t="s">
        <v>219</v>
      </c>
      <c r="D3" s="19" t="s">
        <v>604</v>
      </c>
      <c r="E3" s="19" t="s">
        <v>605</v>
      </c>
      <c r="F3" s="19" t="s">
        <v>606</v>
      </c>
      <c r="G3" s="19" t="s">
        <v>607</v>
      </c>
      <c r="H3" s="19" t="s">
        <v>92</v>
      </c>
      <c r="I3" s="19" t="s">
        <v>608</v>
      </c>
    </row>
    <row r="4" spans="1:9" ht="12.75" x14ac:dyDescent="0.2">
      <c r="B4" s="20"/>
      <c r="C4" s="20"/>
      <c r="D4" s="20"/>
      <c r="E4" s="20"/>
      <c r="F4" s="20"/>
      <c r="G4" s="20"/>
      <c r="H4" s="20"/>
      <c r="I4" s="20"/>
    </row>
    <row r="5" spans="1:9" ht="12.75" x14ac:dyDescent="0.2">
      <c r="A5" s="21" t="s">
        <v>609</v>
      </c>
      <c r="B5" s="132" t="s">
        <v>610</v>
      </c>
      <c r="C5" s="130"/>
      <c r="D5" s="130"/>
      <c r="E5" s="130"/>
      <c r="F5" s="130"/>
      <c r="G5" s="130"/>
      <c r="H5" s="130"/>
      <c r="I5" s="131"/>
    </row>
    <row r="6" spans="1:9" ht="61.5" customHeight="1" x14ac:dyDescent="0.2">
      <c r="A6" s="115" t="s">
        <v>611</v>
      </c>
      <c r="B6" s="118" t="s">
        <v>612</v>
      </c>
      <c r="C6" s="119"/>
      <c r="D6" s="119"/>
      <c r="E6" s="119"/>
      <c r="F6" s="119"/>
      <c r="G6" s="119"/>
      <c r="H6" s="119"/>
      <c r="I6" s="120"/>
    </row>
    <row r="7" spans="1:9" ht="49.5" customHeight="1" x14ac:dyDescent="0.2">
      <c r="A7" s="116"/>
      <c r="B7" s="121"/>
      <c r="C7" s="122"/>
      <c r="D7" s="122"/>
      <c r="E7" s="122"/>
      <c r="F7" s="122"/>
      <c r="G7" s="122"/>
      <c r="H7" s="122"/>
      <c r="I7" s="123"/>
    </row>
    <row r="8" spans="1:9" ht="60.75" customHeight="1" x14ac:dyDescent="0.2">
      <c r="A8" s="116"/>
      <c r="B8" s="121"/>
      <c r="C8" s="122"/>
      <c r="D8" s="122"/>
      <c r="E8" s="122"/>
      <c r="F8" s="122"/>
      <c r="G8" s="122"/>
      <c r="H8" s="122"/>
      <c r="I8" s="123"/>
    </row>
    <row r="9" spans="1:9" ht="12.75" x14ac:dyDescent="0.2">
      <c r="A9" s="117"/>
      <c r="B9" s="124"/>
      <c r="C9" s="125"/>
      <c r="D9" s="125"/>
      <c r="E9" s="125"/>
      <c r="F9" s="125"/>
      <c r="G9" s="125"/>
      <c r="H9" s="125"/>
      <c r="I9" s="126"/>
    </row>
    <row r="10" spans="1:9" ht="12.75" x14ac:dyDescent="0.2">
      <c r="A10" s="115" t="s">
        <v>613</v>
      </c>
      <c r="B10" s="22"/>
      <c r="C10" s="22"/>
      <c r="D10" s="22"/>
      <c r="E10" s="22"/>
      <c r="F10" s="22"/>
      <c r="G10" s="22"/>
      <c r="H10" s="22"/>
      <c r="I10" s="22"/>
    </row>
    <row r="11" spans="1:9" ht="12.75" x14ac:dyDescent="0.2">
      <c r="A11" s="116"/>
      <c r="B11" s="22"/>
      <c r="C11" s="22"/>
      <c r="D11" s="22"/>
      <c r="E11" s="22"/>
      <c r="F11" s="22"/>
      <c r="G11" s="22"/>
      <c r="H11" s="22"/>
      <c r="I11" s="22"/>
    </row>
    <row r="12" spans="1:9" ht="12.75" x14ac:dyDescent="0.2">
      <c r="A12" s="116"/>
      <c r="B12" s="22"/>
      <c r="C12" s="22"/>
      <c r="D12" s="22"/>
      <c r="E12" s="22"/>
      <c r="F12" s="22"/>
      <c r="G12" s="22"/>
      <c r="H12" s="22"/>
      <c r="I12" s="22"/>
    </row>
    <row r="13" spans="1:9" ht="12.75" x14ac:dyDescent="0.2">
      <c r="A13" s="117"/>
      <c r="B13" s="22"/>
      <c r="C13" s="22"/>
      <c r="D13" s="22"/>
      <c r="E13" s="22"/>
      <c r="F13" s="22"/>
      <c r="G13" s="22"/>
      <c r="H13" s="22"/>
      <c r="I13" s="22"/>
    </row>
    <row r="14" spans="1:9" ht="12.75" x14ac:dyDescent="0.2">
      <c r="B14" s="20"/>
      <c r="C14" s="20"/>
      <c r="D14" s="20"/>
      <c r="E14" s="20"/>
      <c r="F14" s="20"/>
      <c r="G14" s="20"/>
      <c r="H14" s="20"/>
      <c r="I14" s="20"/>
    </row>
    <row r="15" spans="1:9" ht="12.75" x14ac:dyDescent="0.2">
      <c r="B15" s="20"/>
      <c r="C15" s="20"/>
      <c r="D15" s="20"/>
      <c r="E15" s="20"/>
      <c r="F15" s="20"/>
      <c r="G15" s="20"/>
      <c r="H15" s="20"/>
      <c r="I15" s="20"/>
    </row>
    <row r="16" spans="1:9" ht="12.75" x14ac:dyDescent="0.2">
      <c r="B16" s="20"/>
      <c r="C16" s="20"/>
      <c r="D16" s="20"/>
      <c r="E16" s="20"/>
      <c r="F16" s="20"/>
      <c r="G16" s="20"/>
      <c r="H16" s="20"/>
      <c r="I16" s="20"/>
    </row>
    <row r="17" spans="2:9" ht="12.75" x14ac:dyDescent="0.2">
      <c r="B17" s="20"/>
      <c r="C17" s="20"/>
      <c r="D17" s="20"/>
      <c r="E17" s="20"/>
      <c r="F17" s="20"/>
      <c r="G17" s="20"/>
      <c r="H17" s="20"/>
      <c r="I17" s="20"/>
    </row>
    <row r="18" spans="2:9" ht="12.75" x14ac:dyDescent="0.2">
      <c r="B18" s="20"/>
      <c r="C18" s="20"/>
      <c r="D18" s="20"/>
      <c r="E18" s="20"/>
      <c r="F18" s="20"/>
      <c r="G18" s="20"/>
      <c r="H18" s="20"/>
      <c r="I18" s="20"/>
    </row>
    <row r="19" spans="2:9" ht="12.75" x14ac:dyDescent="0.2">
      <c r="B19" s="20"/>
      <c r="C19" s="20"/>
      <c r="D19" s="20"/>
      <c r="E19" s="20"/>
      <c r="F19" s="20"/>
      <c r="G19" s="20"/>
      <c r="H19" s="20"/>
      <c r="I19" s="20"/>
    </row>
    <row r="20" spans="2:9" ht="12.75" x14ac:dyDescent="0.2">
      <c r="B20" s="20"/>
      <c r="C20" s="20"/>
      <c r="D20" s="20"/>
      <c r="E20" s="20"/>
      <c r="F20" s="20"/>
      <c r="G20" s="20"/>
      <c r="H20" s="20"/>
      <c r="I20" s="20"/>
    </row>
    <row r="21" spans="2:9" ht="12.75" x14ac:dyDescent="0.2">
      <c r="B21" s="20"/>
      <c r="C21" s="20"/>
      <c r="D21" s="20"/>
      <c r="E21" s="20"/>
      <c r="F21" s="20"/>
      <c r="G21" s="20"/>
      <c r="H21" s="20"/>
      <c r="I21" s="20"/>
    </row>
    <row r="22" spans="2:9" ht="12.75" x14ac:dyDescent="0.2">
      <c r="B22" s="20"/>
      <c r="C22" s="20"/>
      <c r="D22" s="20"/>
      <c r="E22" s="20"/>
      <c r="F22" s="20"/>
      <c r="G22" s="20"/>
      <c r="H22" s="20"/>
      <c r="I22" s="20"/>
    </row>
    <row r="23" spans="2:9" ht="12.75" x14ac:dyDescent="0.2">
      <c r="B23" s="20"/>
      <c r="C23" s="20"/>
      <c r="D23" s="20"/>
      <c r="E23" s="20"/>
      <c r="F23" s="20"/>
      <c r="G23" s="20"/>
      <c r="H23" s="20"/>
      <c r="I23" s="20"/>
    </row>
    <row r="24" spans="2:9" ht="12.75" x14ac:dyDescent="0.2">
      <c r="B24" s="20"/>
      <c r="C24" s="20"/>
      <c r="D24" s="20"/>
      <c r="E24" s="20"/>
      <c r="F24" s="20"/>
      <c r="G24" s="20"/>
      <c r="H24" s="20"/>
      <c r="I24" s="20"/>
    </row>
    <row r="25" spans="2:9" ht="12.75" x14ac:dyDescent="0.2">
      <c r="B25" s="20"/>
      <c r="C25" s="20"/>
      <c r="D25" s="20"/>
      <c r="E25" s="20"/>
      <c r="F25" s="20"/>
      <c r="G25" s="20"/>
      <c r="H25" s="20"/>
      <c r="I25" s="20"/>
    </row>
    <row r="26" spans="2:9" ht="12.75" x14ac:dyDescent="0.2">
      <c r="B26" s="20"/>
      <c r="C26" s="20"/>
      <c r="D26" s="20"/>
      <c r="E26" s="20"/>
      <c r="F26" s="20"/>
      <c r="G26" s="20"/>
      <c r="H26" s="20"/>
      <c r="I26" s="20"/>
    </row>
    <row r="27" spans="2:9" ht="12.75" x14ac:dyDescent="0.2">
      <c r="B27" s="20"/>
      <c r="C27" s="20"/>
      <c r="D27" s="20"/>
      <c r="E27" s="20"/>
      <c r="F27" s="20"/>
      <c r="G27" s="20"/>
      <c r="H27" s="20"/>
      <c r="I27" s="20"/>
    </row>
    <row r="28" spans="2:9" ht="12.75" x14ac:dyDescent="0.2">
      <c r="B28" s="20"/>
      <c r="C28" s="20"/>
      <c r="D28" s="20"/>
      <c r="E28" s="20"/>
      <c r="F28" s="20"/>
      <c r="G28" s="20"/>
      <c r="H28" s="20"/>
      <c r="I28" s="20"/>
    </row>
    <row r="29" spans="2:9" ht="12.75" x14ac:dyDescent="0.2">
      <c r="B29" s="20"/>
      <c r="C29" s="20"/>
      <c r="D29" s="20"/>
      <c r="E29" s="20"/>
      <c r="F29" s="20"/>
      <c r="G29" s="20"/>
      <c r="H29" s="20"/>
      <c r="I29" s="20"/>
    </row>
    <row r="30" spans="2:9" ht="12.75" x14ac:dyDescent="0.2">
      <c r="B30" s="20"/>
      <c r="C30" s="20"/>
      <c r="D30" s="20"/>
      <c r="E30" s="20"/>
      <c r="F30" s="20"/>
      <c r="G30" s="20"/>
      <c r="H30" s="20"/>
      <c r="I30" s="20"/>
    </row>
    <row r="31" spans="2:9" ht="12.75" x14ac:dyDescent="0.2">
      <c r="B31" s="20"/>
      <c r="C31" s="20"/>
      <c r="D31" s="20"/>
      <c r="E31" s="20"/>
      <c r="F31" s="20"/>
      <c r="G31" s="20"/>
      <c r="H31" s="20"/>
      <c r="I31" s="20"/>
    </row>
    <row r="32" spans="2:9" ht="12.75" x14ac:dyDescent="0.2">
      <c r="B32" s="20"/>
      <c r="C32" s="20"/>
      <c r="D32" s="20"/>
      <c r="E32" s="20"/>
      <c r="F32" s="20"/>
      <c r="G32" s="20"/>
      <c r="H32" s="20"/>
      <c r="I32" s="20"/>
    </row>
    <row r="33" spans="2:9" ht="12.75" x14ac:dyDescent="0.2">
      <c r="B33" s="20"/>
      <c r="C33" s="20"/>
      <c r="D33" s="20"/>
      <c r="E33" s="20"/>
      <c r="F33" s="20"/>
      <c r="G33" s="20"/>
      <c r="H33" s="20"/>
      <c r="I33" s="20"/>
    </row>
    <row r="34" spans="2:9" ht="12.75" x14ac:dyDescent="0.2">
      <c r="B34" s="20"/>
      <c r="C34" s="20"/>
      <c r="D34" s="20"/>
      <c r="E34" s="20"/>
      <c r="F34" s="20"/>
      <c r="G34" s="20"/>
      <c r="H34" s="20"/>
      <c r="I34" s="20"/>
    </row>
    <row r="35" spans="2:9" ht="12.75" x14ac:dyDescent="0.2">
      <c r="B35" s="20"/>
      <c r="C35" s="20"/>
      <c r="D35" s="20"/>
      <c r="E35" s="20"/>
      <c r="F35" s="20"/>
      <c r="G35" s="20"/>
      <c r="H35" s="20"/>
      <c r="I35" s="20"/>
    </row>
    <row r="36" spans="2:9" ht="12.75" x14ac:dyDescent="0.2">
      <c r="B36" s="20"/>
      <c r="C36" s="20"/>
      <c r="D36" s="20"/>
      <c r="E36" s="20"/>
      <c r="F36" s="20"/>
      <c r="G36" s="20"/>
      <c r="H36" s="20"/>
      <c r="I36" s="20"/>
    </row>
    <row r="37" spans="2:9" ht="12.75" x14ac:dyDescent="0.2">
      <c r="B37" s="20"/>
      <c r="C37" s="20"/>
      <c r="D37" s="20"/>
      <c r="E37" s="20"/>
      <c r="F37" s="20"/>
      <c r="G37" s="20"/>
      <c r="H37" s="20"/>
      <c r="I37" s="20"/>
    </row>
    <row r="38" spans="2:9" ht="12.75" x14ac:dyDescent="0.2">
      <c r="B38" s="20"/>
      <c r="C38" s="20"/>
      <c r="D38" s="20"/>
      <c r="E38" s="20"/>
      <c r="F38" s="20"/>
      <c r="G38" s="20"/>
      <c r="H38" s="20"/>
      <c r="I38" s="20"/>
    </row>
    <row r="39" spans="2:9" ht="12.75" x14ac:dyDescent="0.2">
      <c r="B39" s="20"/>
      <c r="C39" s="20"/>
      <c r="D39" s="20"/>
      <c r="E39" s="20"/>
      <c r="F39" s="20"/>
      <c r="G39" s="20"/>
      <c r="H39" s="20"/>
      <c r="I39" s="20"/>
    </row>
    <row r="40" spans="2:9" ht="12.75" x14ac:dyDescent="0.2">
      <c r="B40" s="20"/>
      <c r="C40" s="20"/>
      <c r="D40" s="20"/>
      <c r="E40" s="20"/>
      <c r="F40" s="20"/>
      <c r="G40" s="20"/>
      <c r="H40" s="20"/>
      <c r="I40" s="20"/>
    </row>
    <row r="41" spans="2:9" ht="12.75" x14ac:dyDescent="0.2">
      <c r="B41" s="20"/>
      <c r="C41" s="20"/>
      <c r="D41" s="20"/>
      <c r="E41" s="20"/>
      <c r="F41" s="20"/>
      <c r="G41" s="20"/>
      <c r="H41" s="20"/>
      <c r="I41" s="20"/>
    </row>
    <row r="42" spans="2:9" ht="12.75" x14ac:dyDescent="0.2">
      <c r="B42" s="20"/>
      <c r="C42" s="20"/>
      <c r="D42" s="20"/>
      <c r="E42" s="20"/>
      <c r="F42" s="20"/>
      <c r="G42" s="20"/>
      <c r="H42" s="20"/>
      <c r="I42" s="20"/>
    </row>
    <row r="43" spans="2:9" ht="12.75" x14ac:dyDescent="0.2">
      <c r="B43" s="20"/>
      <c r="C43" s="20"/>
      <c r="D43" s="20"/>
      <c r="E43" s="20"/>
      <c r="F43" s="20"/>
      <c r="G43" s="20"/>
      <c r="H43" s="20"/>
      <c r="I43" s="20"/>
    </row>
    <row r="44" spans="2:9" ht="12.75" x14ac:dyDescent="0.2">
      <c r="B44" s="20"/>
      <c r="C44" s="20"/>
      <c r="D44" s="20"/>
      <c r="E44" s="20"/>
      <c r="F44" s="20"/>
      <c r="G44" s="20"/>
      <c r="H44" s="20"/>
      <c r="I44" s="20"/>
    </row>
    <row r="45" spans="2:9" ht="12.75" x14ac:dyDescent="0.2">
      <c r="B45" s="20"/>
      <c r="C45" s="20"/>
      <c r="D45" s="20"/>
      <c r="E45" s="20"/>
      <c r="F45" s="20"/>
      <c r="G45" s="20"/>
      <c r="H45" s="20"/>
      <c r="I45" s="20"/>
    </row>
    <row r="46" spans="2:9" ht="12.75" x14ac:dyDescent="0.2">
      <c r="B46" s="20"/>
      <c r="C46" s="20"/>
      <c r="D46" s="20"/>
      <c r="E46" s="20"/>
      <c r="F46" s="20"/>
      <c r="G46" s="20"/>
      <c r="H46" s="20"/>
      <c r="I46" s="20"/>
    </row>
    <row r="47" spans="2:9" ht="12.75" x14ac:dyDescent="0.2">
      <c r="B47" s="20"/>
      <c r="C47" s="20"/>
      <c r="D47" s="20"/>
      <c r="E47" s="20"/>
      <c r="F47" s="20"/>
      <c r="G47" s="20"/>
      <c r="H47" s="20"/>
      <c r="I47" s="20"/>
    </row>
    <row r="48" spans="2:9" ht="12.75" x14ac:dyDescent="0.2">
      <c r="B48" s="20"/>
      <c r="C48" s="20"/>
      <c r="D48" s="20"/>
      <c r="E48" s="20"/>
      <c r="F48" s="20"/>
      <c r="G48" s="20"/>
      <c r="H48" s="20"/>
      <c r="I48" s="20"/>
    </row>
    <row r="49" spans="2:9" ht="12.75" x14ac:dyDescent="0.2">
      <c r="B49" s="20"/>
      <c r="C49" s="20"/>
      <c r="D49" s="20"/>
      <c r="E49" s="20"/>
      <c r="F49" s="20"/>
      <c r="G49" s="20"/>
      <c r="H49" s="20"/>
      <c r="I49" s="20"/>
    </row>
    <row r="50" spans="2:9" ht="12.75" x14ac:dyDescent="0.2">
      <c r="B50" s="20"/>
      <c r="C50" s="20"/>
      <c r="D50" s="20"/>
      <c r="E50" s="20"/>
      <c r="F50" s="20"/>
      <c r="G50" s="20"/>
      <c r="H50" s="20"/>
      <c r="I50" s="20"/>
    </row>
    <row r="51" spans="2:9" ht="12.75" x14ac:dyDescent="0.2">
      <c r="B51" s="20"/>
      <c r="C51" s="20"/>
      <c r="D51" s="20"/>
      <c r="E51" s="20"/>
      <c r="F51" s="20"/>
      <c r="G51" s="20"/>
      <c r="H51" s="20"/>
      <c r="I51" s="20"/>
    </row>
    <row r="52" spans="2:9" ht="12.75" x14ac:dyDescent="0.2">
      <c r="B52" s="20"/>
      <c r="C52" s="20"/>
      <c r="D52" s="20"/>
      <c r="E52" s="20"/>
      <c r="F52" s="20"/>
      <c r="G52" s="20"/>
      <c r="H52" s="20"/>
      <c r="I52" s="20"/>
    </row>
    <row r="53" spans="2:9" ht="12.75" x14ac:dyDescent="0.2">
      <c r="B53" s="20"/>
      <c r="C53" s="20"/>
      <c r="D53" s="20"/>
      <c r="E53" s="20"/>
      <c r="F53" s="20"/>
      <c r="G53" s="20"/>
      <c r="H53" s="20"/>
      <c r="I53" s="20"/>
    </row>
    <row r="54" spans="2:9" ht="12.75" x14ac:dyDescent="0.2">
      <c r="B54" s="20"/>
      <c r="C54" s="20"/>
      <c r="D54" s="20"/>
      <c r="E54" s="20"/>
      <c r="F54" s="20"/>
      <c r="G54" s="20"/>
      <c r="H54" s="20"/>
      <c r="I54" s="20"/>
    </row>
    <row r="55" spans="2:9" ht="12.75" x14ac:dyDescent="0.2">
      <c r="B55" s="20"/>
      <c r="C55" s="20"/>
      <c r="D55" s="20"/>
      <c r="E55" s="20"/>
      <c r="F55" s="20"/>
      <c r="G55" s="20"/>
      <c r="H55" s="20"/>
      <c r="I55" s="20"/>
    </row>
    <row r="56" spans="2:9" ht="12.75" x14ac:dyDescent="0.2">
      <c r="B56" s="20"/>
      <c r="C56" s="20"/>
      <c r="D56" s="20"/>
      <c r="E56" s="20"/>
      <c r="F56" s="20"/>
      <c r="G56" s="20"/>
      <c r="H56" s="20"/>
      <c r="I56" s="20"/>
    </row>
    <row r="57" spans="2:9" ht="12.75" x14ac:dyDescent="0.2">
      <c r="B57" s="20"/>
      <c r="C57" s="20"/>
      <c r="D57" s="20"/>
      <c r="E57" s="20"/>
      <c r="F57" s="20"/>
      <c r="G57" s="20"/>
      <c r="H57" s="20"/>
      <c r="I57" s="20"/>
    </row>
    <row r="58" spans="2:9" ht="12.75" x14ac:dyDescent="0.2">
      <c r="B58" s="20"/>
      <c r="C58" s="20"/>
      <c r="D58" s="20"/>
      <c r="E58" s="20"/>
      <c r="F58" s="20"/>
      <c r="G58" s="20"/>
      <c r="H58" s="20"/>
      <c r="I58" s="20"/>
    </row>
    <row r="59" spans="2:9" ht="12.75" x14ac:dyDescent="0.2">
      <c r="B59" s="20"/>
      <c r="C59" s="20"/>
      <c r="D59" s="20"/>
      <c r="E59" s="20"/>
      <c r="F59" s="20"/>
      <c r="G59" s="20"/>
      <c r="H59" s="20"/>
      <c r="I59" s="20"/>
    </row>
    <row r="60" spans="2:9" ht="12.75" x14ac:dyDescent="0.2">
      <c r="B60" s="20"/>
      <c r="C60" s="20"/>
      <c r="D60" s="20"/>
      <c r="E60" s="20"/>
      <c r="F60" s="20"/>
      <c r="G60" s="20"/>
      <c r="H60" s="20"/>
      <c r="I60" s="20"/>
    </row>
    <row r="61" spans="2:9" ht="12.75" x14ac:dyDescent="0.2">
      <c r="B61" s="20"/>
      <c r="C61" s="20"/>
      <c r="D61" s="20"/>
      <c r="E61" s="20"/>
      <c r="F61" s="20"/>
      <c r="G61" s="20"/>
      <c r="H61" s="20"/>
      <c r="I61" s="20"/>
    </row>
    <row r="62" spans="2:9" ht="12.75" x14ac:dyDescent="0.2">
      <c r="B62" s="20"/>
      <c r="C62" s="20"/>
      <c r="D62" s="20"/>
      <c r="E62" s="20"/>
      <c r="F62" s="20"/>
      <c r="G62" s="20"/>
      <c r="H62" s="20"/>
      <c r="I62" s="20"/>
    </row>
    <row r="63" spans="2:9" ht="12.75" x14ac:dyDescent="0.2">
      <c r="B63" s="20"/>
      <c r="C63" s="20"/>
      <c r="D63" s="20"/>
      <c r="E63" s="20"/>
      <c r="F63" s="20"/>
      <c r="G63" s="20"/>
      <c r="H63" s="20"/>
      <c r="I63" s="20"/>
    </row>
    <row r="64" spans="2:9" ht="12.75" x14ac:dyDescent="0.2">
      <c r="B64" s="20"/>
      <c r="C64" s="20"/>
      <c r="D64" s="20"/>
      <c r="E64" s="20"/>
      <c r="F64" s="20"/>
      <c r="G64" s="20"/>
      <c r="H64" s="20"/>
      <c r="I64" s="20"/>
    </row>
    <row r="65" spans="2:9" ht="12.75" x14ac:dyDescent="0.2">
      <c r="B65" s="20"/>
      <c r="C65" s="20"/>
      <c r="D65" s="20"/>
      <c r="E65" s="20"/>
      <c r="F65" s="20"/>
      <c r="G65" s="20"/>
      <c r="H65" s="20"/>
      <c r="I65" s="20"/>
    </row>
    <row r="66" spans="2:9" ht="12.75" x14ac:dyDescent="0.2">
      <c r="B66" s="20"/>
      <c r="C66" s="20"/>
      <c r="D66" s="20"/>
      <c r="E66" s="20"/>
      <c r="F66" s="20"/>
      <c r="G66" s="20"/>
      <c r="H66" s="20"/>
      <c r="I66" s="20"/>
    </row>
    <row r="67" spans="2:9" ht="12.75" x14ac:dyDescent="0.2">
      <c r="B67" s="20"/>
      <c r="C67" s="20"/>
      <c r="D67" s="20"/>
      <c r="E67" s="20"/>
      <c r="F67" s="20"/>
      <c r="G67" s="20"/>
      <c r="H67" s="20"/>
      <c r="I67" s="20"/>
    </row>
    <row r="68" spans="2:9" ht="12.75" x14ac:dyDescent="0.2">
      <c r="B68" s="20"/>
      <c r="C68" s="20"/>
      <c r="D68" s="20"/>
      <c r="E68" s="20"/>
      <c r="F68" s="20"/>
      <c r="G68" s="20"/>
      <c r="H68" s="20"/>
      <c r="I68" s="20"/>
    </row>
    <row r="69" spans="2:9" ht="12.75" x14ac:dyDescent="0.2">
      <c r="B69" s="20"/>
      <c r="C69" s="20"/>
      <c r="D69" s="20"/>
      <c r="E69" s="20"/>
      <c r="F69" s="20"/>
      <c r="G69" s="20"/>
      <c r="H69" s="20"/>
      <c r="I69" s="20"/>
    </row>
    <row r="70" spans="2:9" ht="12.75" x14ac:dyDescent="0.2">
      <c r="B70" s="20"/>
      <c r="C70" s="20"/>
      <c r="D70" s="20"/>
      <c r="E70" s="20"/>
      <c r="F70" s="20"/>
      <c r="G70" s="20"/>
      <c r="H70" s="20"/>
      <c r="I70" s="20"/>
    </row>
    <row r="71" spans="2:9" ht="12.75" x14ac:dyDescent="0.2">
      <c r="B71" s="20"/>
      <c r="C71" s="20"/>
      <c r="D71" s="20"/>
      <c r="E71" s="20"/>
      <c r="F71" s="20"/>
      <c r="G71" s="20"/>
      <c r="H71" s="20"/>
      <c r="I71" s="20"/>
    </row>
    <row r="72" spans="2:9" ht="12.75" x14ac:dyDescent="0.2">
      <c r="B72" s="20"/>
      <c r="C72" s="20"/>
      <c r="D72" s="20"/>
      <c r="E72" s="20"/>
      <c r="F72" s="20"/>
      <c r="G72" s="20"/>
      <c r="H72" s="20"/>
      <c r="I72" s="20"/>
    </row>
    <row r="73" spans="2:9" ht="12.75" x14ac:dyDescent="0.2">
      <c r="B73" s="20"/>
      <c r="C73" s="20"/>
      <c r="D73" s="20"/>
      <c r="E73" s="20"/>
      <c r="F73" s="20"/>
      <c r="G73" s="20"/>
      <c r="H73" s="20"/>
      <c r="I73" s="20"/>
    </row>
    <row r="74" spans="2:9" ht="12.75" x14ac:dyDescent="0.2">
      <c r="B74" s="20"/>
      <c r="C74" s="20"/>
      <c r="D74" s="20"/>
      <c r="E74" s="20"/>
      <c r="F74" s="20"/>
      <c r="G74" s="20"/>
      <c r="H74" s="20"/>
      <c r="I74" s="20"/>
    </row>
    <row r="75" spans="2:9" ht="12.75" x14ac:dyDescent="0.2">
      <c r="B75" s="20"/>
      <c r="C75" s="20"/>
      <c r="D75" s="20"/>
      <c r="E75" s="20"/>
      <c r="F75" s="20"/>
      <c r="G75" s="20"/>
      <c r="H75" s="20"/>
      <c r="I75" s="20"/>
    </row>
    <row r="76" spans="2:9" ht="12.75" x14ac:dyDescent="0.2">
      <c r="B76" s="20"/>
      <c r="C76" s="20"/>
      <c r="D76" s="20"/>
      <c r="E76" s="20"/>
      <c r="F76" s="20"/>
      <c r="G76" s="20"/>
      <c r="H76" s="20"/>
      <c r="I76" s="20"/>
    </row>
    <row r="77" spans="2:9" ht="12.75" x14ac:dyDescent="0.2">
      <c r="B77" s="20"/>
      <c r="C77" s="20"/>
      <c r="D77" s="20"/>
      <c r="E77" s="20"/>
      <c r="F77" s="20"/>
      <c r="G77" s="20"/>
      <c r="H77" s="20"/>
      <c r="I77" s="20"/>
    </row>
    <row r="78" spans="2:9" ht="12.75" x14ac:dyDescent="0.2">
      <c r="B78" s="20"/>
      <c r="C78" s="20"/>
      <c r="D78" s="20"/>
      <c r="E78" s="20"/>
      <c r="F78" s="20"/>
      <c r="G78" s="20"/>
      <c r="H78" s="20"/>
      <c r="I78" s="20"/>
    </row>
    <row r="79" spans="2:9" ht="12.75" x14ac:dyDescent="0.2">
      <c r="B79" s="20"/>
      <c r="C79" s="20"/>
      <c r="D79" s="20"/>
      <c r="E79" s="20"/>
      <c r="F79" s="20"/>
      <c r="G79" s="20"/>
      <c r="H79" s="20"/>
      <c r="I79" s="20"/>
    </row>
    <row r="80" spans="2:9" ht="12.75" x14ac:dyDescent="0.2">
      <c r="B80" s="20"/>
      <c r="C80" s="20"/>
      <c r="D80" s="20"/>
      <c r="E80" s="20"/>
      <c r="F80" s="20"/>
      <c r="G80" s="20"/>
      <c r="H80" s="20"/>
      <c r="I80" s="20"/>
    </row>
    <row r="81" spans="2:9" ht="12.75" x14ac:dyDescent="0.2">
      <c r="B81" s="20"/>
      <c r="C81" s="20"/>
      <c r="D81" s="20"/>
      <c r="E81" s="20"/>
      <c r="F81" s="20"/>
      <c r="G81" s="20"/>
      <c r="H81" s="20"/>
      <c r="I81" s="20"/>
    </row>
    <row r="82" spans="2:9" ht="12.75" x14ac:dyDescent="0.2">
      <c r="B82" s="20"/>
      <c r="C82" s="20"/>
      <c r="D82" s="20"/>
      <c r="E82" s="20"/>
      <c r="F82" s="20"/>
      <c r="G82" s="20"/>
      <c r="H82" s="20"/>
      <c r="I82" s="20"/>
    </row>
    <row r="83" spans="2:9" ht="12.75" x14ac:dyDescent="0.2">
      <c r="B83" s="20"/>
      <c r="C83" s="20"/>
      <c r="D83" s="20"/>
      <c r="E83" s="20"/>
      <c r="F83" s="20"/>
      <c r="G83" s="20"/>
      <c r="H83" s="20"/>
      <c r="I83" s="20"/>
    </row>
    <row r="84" spans="2:9" ht="12.75" x14ac:dyDescent="0.2">
      <c r="B84" s="20"/>
      <c r="C84" s="20"/>
      <c r="D84" s="20"/>
      <c r="E84" s="20"/>
      <c r="F84" s="20"/>
      <c r="G84" s="20"/>
      <c r="H84" s="20"/>
      <c r="I84" s="20"/>
    </row>
    <row r="85" spans="2:9" ht="12.75" x14ac:dyDescent="0.2">
      <c r="B85" s="20"/>
      <c r="C85" s="20"/>
      <c r="D85" s="20"/>
      <c r="E85" s="20"/>
      <c r="F85" s="20"/>
      <c r="G85" s="20"/>
      <c r="H85" s="20"/>
      <c r="I85" s="20"/>
    </row>
    <row r="86" spans="2:9" ht="12.75" x14ac:dyDescent="0.2">
      <c r="B86" s="20"/>
      <c r="C86" s="20"/>
      <c r="D86" s="20"/>
      <c r="E86" s="20"/>
      <c r="F86" s="20"/>
      <c r="G86" s="20"/>
      <c r="H86" s="20"/>
      <c r="I86" s="20"/>
    </row>
    <row r="87" spans="2:9" ht="12.75" x14ac:dyDescent="0.2">
      <c r="B87" s="20"/>
      <c r="C87" s="20"/>
      <c r="D87" s="20"/>
      <c r="E87" s="20"/>
      <c r="F87" s="20"/>
      <c r="G87" s="20"/>
      <c r="H87" s="20"/>
      <c r="I87" s="20"/>
    </row>
    <row r="88" spans="2:9" ht="12.75" x14ac:dyDescent="0.2">
      <c r="B88" s="20"/>
      <c r="C88" s="20"/>
      <c r="D88" s="20"/>
      <c r="E88" s="20"/>
      <c r="F88" s="20"/>
      <c r="G88" s="20"/>
      <c r="H88" s="20"/>
      <c r="I88" s="20"/>
    </row>
    <row r="89" spans="2:9" ht="12.75" x14ac:dyDescent="0.2">
      <c r="B89" s="20"/>
      <c r="C89" s="20"/>
      <c r="D89" s="20"/>
      <c r="E89" s="20"/>
      <c r="F89" s="20"/>
      <c r="G89" s="20"/>
      <c r="H89" s="20"/>
      <c r="I89" s="20"/>
    </row>
    <row r="90" spans="2:9" ht="12.75" x14ac:dyDescent="0.2">
      <c r="B90" s="20"/>
      <c r="C90" s="20"/>
      <c r="D90" s="20"/>
      <c r="E90" s="20"/>
      <c r="F90" s="20"/>
      <c r="G90" s="20"/>
      <c r="H90" s="20"/>
      <c r="I90" s="20"/>
    </row>
    <row r="91" spans="2:9" ht="12.75" x14ac:dyDescent="0.2">
      <c r="B91" s="20"/>
      <c r="C91" s="20"/>
      <c r="D91" s="20"/>
      <c r="E91" s="20"/>
      <c r="F91" s="20"/>
      <c r="G91" s="20"/>
      <c r="H91" s="20"/>
      <c r="I91" s="20"/>
    </row>
    <row r="92" spans="2:9" ht="12.75" x14ac:dyDescent="0.2">
      <c r="B92" s="20"/>
      <c r="C92" s="20"/>
      <c r="D92" s="20"/>
      <c r="E92" s="20"/>
      <c r="F92" s="20"/>
      <c r="G92" s="20"/>
      <c r="H92" s="20"/>
      <c r="I92" s="20"/>
    </row>
    <row r="93" spans="2:9" ht="12.75" x14ac:dyDescent="0.2">
      <c r="B93" s="20"/>
      <c r="C93" s="20"/>
      <c r="D93" s="20"/>
      <c r="E93" s="20"/>
      <c r="F93" s="20"/>
      <c r="G93" s="20"/>
      <c r="H93" s="20"/>
      <c r="I93" s="20"/>
    </row>
    <row r="94" spans="2:9" ht="12.75" x14ac:dyDescent="0.2">
      <c r="B94" s="20"/>
      <c r="C94" s="20"/>
      <c r="D94" s="20"/>
      <c r="E94" s="20"/>
      <c r="F94" s="20"/>
      <c r="G94" s="20"/>
      <c r="H94" s="20"/>
      <c r="I94" s="20"/>
    </row>
    <row r="95" spans="2:9" ht="12.75" x14ac:dyDescent="0.2">
      <c r="B95" s="20"/>
      <c r="C95" s="20"/>
      <c r="D95" s="20"/>
      <c r="E95" s="20"/>
      <c r="F95" s="20"/>
      <c r="G95" s="20"/>
      <c r="H95" s="20"/>
      <c r="I95" s="20"/>
    </row>
    <row r="96" spans="2:9" ht="12.75" x14ac:dyDescent="0.2">
      <c r="B96" s="20"/>
      <c r="C96" s="20"/>
      <c r="D96" s="20"/>
      <c r="E96" s="20"/>
      <c r="F96" s="20"/>
      <c r="G96" s="20"/>
      <c r="H96" s="20"/>
      <c r="I96" s="20"/>
    </row>
    <row r="97" spans="2:9" ht="12.75" x14ac:dyDescent="0.2">
      <c r="B97" s="20"/>
      <c r="C97" s="20"/>
      <c r="D97" s="20"/>
      <c r="E97" s="20"/>
      <c r="F97" s="20"/>
      <c r="G97" s="20"/>
      <c r="H97" s="20"/>
      <c r="I97" s="20"/>
    </row>
    <row r="98" spans="2:9" ht="12.75" x14ac:dyDescent="0.2">
      <c r="B98" s="20"/>
      <c r="C98" s="20"/>
      <c r="D98" s="20"/>
      <c r="E98" s="20"/>
      <c r="F98" s="20"/>
      <c r="G98" s="20"/>
      <c r="H98" s="20"/>
      <c r="I98" s="20"/>
    </row>
    <row r="99" spans="2:9" ht="12.75" x14ac:dyDescent="0.2">
      <c r="B99" s="20"/>
      <c r="C99" s="20"/>
      <c r="D99" s="20"/>
      <c r="E99" s="20"/>
      <c r="F99" s="20"/>
      <c r="G99" s="20"/>
      <c r="H99" s="20"/>
      <c r="I99" s="20"/>
    </row>
    <row r="100" spans="2:9" ht="12.75" x14ac:dyDescent="0.2">
      <c r="B100" s="20"/>
      <c r="C100" s="20"/>
      <c r="D100" s="20"/>
      <c r="E100" s="20"/>
      <c r="F100" s="20"/>
      <c r="G100" s="20"/>
      <c r="H100" s="20"/>
      <c r="I100" s="20"/>
    </row>
    <row r="101" spans="2:9" ht="12.75" x14ac:dyDescent="0.2">
      <c r="B101" s="20"/>
      <c r="C101" s="20"/>
      <c r="D101" s="20"/>
      <c r="E101" s="20"/>
      <c r="F101" s="20"/>
      <c r="G101" s="20"/>
      <c r="H101" s="20"/>
      <c r="I101" s="20"/>
    </row>
    <row r="102" spans="2:9" ht="12.75" x14ac:dyDescent="0.2">
      <c r="B102" s="20"/>
      <c r="C102" s="20"/>
      <c r="D102" s="20"/>
      <c r="E102" s="20"/>
      <c r="F102" s="20"/>
      <c r="G102" s="20"/>
      <c r="H102" s="20"/>
      <c r="I102" s="20"/>
    </row>
    <row r="103" spans="2:9" ht="12.75" x14ac:dyDescent="0.2">
      <c r="B103" s="20"/>
      <c r="C103" s="20"/>
      <c r="D103" s="20"/>
      <c r="E103" s="20"/>
      <c r="F103" s="20"/>
      <c r="G103" s="20"/>
      <c r="H103" s="20"/>
      <c r="I103" s="20"/>
    </row>
    <row r="104" spans="2:9" ht="12.75" x14ac:dyDescent="0.2">
      <c r="B104" s="20"/>
      <c r="C104" s="20"/>
      <c r="D104" s="20"/>
      <c r="E104" s="20"/>
      <c r="F104" s="20"/>
      <c r="G104" s="20"/>
      <c r="H104" s="20"/>
      <c r="I104" s="20"/>
    </row>
    <row r="105" spans="2:9" ht="12.75" x14ac:dyDescent="0.2">
      <c r="B105" s="20"/>
      <c r="C105" s="20"/>
      <c r="D105" s="20"/>
      <c r="E105" s="20"/>
      <c r="F105" s="20"/>
      <c r="G105" s="20"/>
      <c r="H105" s="20"/>
      <c r="I105" s="20"/>
    </row>
    <row r="106" spans="2:9" ht="12.75" x14ac:dyDescent="0.2">
      <c r="B106" s="20"/>
      <c r="C106" s="20"/>
      <c r="D106" s="20"/>
      <c r="E106" s="20"/>
      <c r="F106" s="20"/>
      <c r="G106" s="20"/>
      <c r="H106" s="20"/>
      <c r="I106" s="20"/>
    </row>
    <row r="107" spans="2:9" ht="12.75" x14ac:dyDescent="0.2">
      <c r="B107" s="20"/>
      <c r="C107" s="20"/>
      <c r="D107" s="20"/>
      <c r="E107" s="20"/>
      <c r="F107" s="20"/>
      <c r="G107" s="20"/>
      <c r="H107" s="20"/>
      <c r="I107" s="20"/>
    </row>
    <row r="108" spans="2:9" ht="12.75" x14ac:dyDescent="0.2">
      <c r="B108" s="20"/>
      <c r="C108" s="20"/>
      <c r="D108" s="20"/>
      <c r="E108" s="20"/>
      <c r="F108" s="20"/>
      <c r="G108" s="20"/>
      <c r="H108" s="20"/>
      <c r="I108" s="20"/>
    </row>
    <row r="109" spans="2:9" ht="12.75" x14ac:dyDescent="0.2">
      <c r="B109" s="20"/>
      <c r="C109" s="20"/>
      <c r="D109" s="20"/>
      <c r="E109" s="20"/>
      <c r="F109" s="20"/>
      <c r="G109" s="20"/>
      <c r="H109" s="20"/>
      <c r="I109" s="20"/>
    </row>
    <row r="110" spans="2:9" ht="12.75" x14ac:dyDescent="0.2">
      <c r="B110" s="20"/>
      <c r="C110" s="20"/>
      <c r="D110" s="20"/>
      <c r="E110" s="20"/>
      <c r="F110" s="20"/>
      <c r="G110" s="20"/>
      <c r="H110" s="20"/>
      <c r="I110" s="20"/>
    </row>
    <row r="111" spans="2:9" ht="12.75" x14ac:dyDescent="0.2">
      <c r="B111" s="20"/>
      <c r="C111" s="20"/>
      <c r="D111" s="20"/>
      <c r="E111" s="20"/>
      <c r="F111" s="20"/>
      <c r="G111" s="20"/>
      <c r="H111" s="20"/>
      <c r="I111" s="20"/>
    </row>
    <row r="112" spans="2:9" ht="12.75" x14ac:dyDescent="0.2">
      <c r="B112" s="20"/>
      <c r="C112" s="20"/>
      <c r="D112" s="20"/>
      <c r="E112" s="20"/>
      <c r="F112" s="20"/>
      <c r="G112" s="20"/>
      <c r="H112" s="20"/>
      <c r="I112" s="20"/>
    </row>
    <row r="113" spans="2:9" ht="12.75" x14ac:dyDescent="0.2">
      <c r="B113" s="20"/>
      <c r="C113" s="20"/>
      <c r="D113" s="20"/>
      <c r="E113" s="20"/>
      <c r="F113" s="20"/>
      <c r="G113" s="20"/>
      <c r="H113" s="20"/>
      <c r="I113" s="20"/>
    </row>
    <row r="114" spans="2:9" ht="12.75" x14ac:dyDescent="0.2">
      <c r="B114" s="20"/>
      <c r="C114" s="20"/>
      <c r="D114" s="20"/>
      <c r="E114" s="20"/>
      <c r="F114" s="20"/>
      <c r="G114" s="20"/>
      <c r="H114" s="20"/>
      <c r="I114" s="20"/>
    </row>
    <row r="115" spans="2:9" ht="12.75" x14ac:dyDescent="0.2">
      <c r="B115" s="20"/>
      <c r="C115" s="20"/>
      <c r="D115" s="20"/>
      <c r="E115" s="20"/>
      <c r="F115" s="20"/>
      <c r="G115" s="20"/>
      <c r="H115" s="20"/>
      <c r="I115" s="20"/>
    </row>
    <row r="116" spans="2:9" ht="12.75" x14ac:dyDescent="0.2">
      <c r="B116" s="20"/>
      <c r="C116" s="20"/>
      <c r="D116" s="20"/>
      <c r="E116" s="20"/>
      <c r="F116" s="20"/>
      <c r="G116" s="20"/>
      <c r="H116" s="20"/>
      <c r="I116" s="20"/>
    </row>
    <row r="117" spans="2:9" ht="12.75" x14ac:dyDescent="0.2">
      <c r="B117" s="20"/>
      <c r="C117" s="20"/>
      <c r="D117" s="20"/>
      <c r="E117" s="20"/>
      <c r="F117" s="20"/>
      <c r="G117" s="20"/>
      <c r="H117" s="20"/>
      <c r="I117" s="20"/>
    </row>
    <row r="118" spans="2:9" ht="12.75" x14ac:dyDescent="0.2">
      <c r="B118" s="20"/>
      <c r="C118" s="20"/>
      <c r="D118" s="20"/>
      <c r="E118" s="20"/>
      <c r="F118" s="20"/>
      <c r="G118" s="20"/>
      <c r="H118" s="20"/>
      <c r="I118" s="20"/>
    </row>
    <row r="119" spans="2:9" ht="12.75" x14ac:dyDescent="0.2">
      <c r="B119" s="20"/>
      <c r="C119" s="20"/>
      <c r="D119" s="20"/>
      <c r="E119" s="20"/>
      <c r="F119" s="20"/>
      <c r="G119" s="20"/>
      <c r="H119" s="20"/>
      <c r="I119" s="20"/>
    </row>
    <row r="120" spans="2:9" ht="12.75" x14ac:dyDescent="0.2">
      <c r="B120" s="20"/>
      <c r="C120" s="20"/>
      <c r="D120" s="20"/>
      <c r="E120" s="20"/>
      <c r="F120" s="20"/>
      <c r="G120" s="20"/>
      <c r="H120" s="20"/>
      <c r="I120" s="20"/>
    </row>
    <row r="121" spans="2:9" ht="12.75" x14ac:dyDescent="0.2">
      <c r="B121" s="20"/>
      <c r="C121" s="20"/>
      <c r="D121" s="20"/>
      <c r="E121" s="20"/>
      <c r="F121" s="20"/>
      <c r="G121" s="20"/>
      <c r="H121" s="20"/>
      <c r="I121" s="20"/>
    </row>
    <row r="122" spans="2:9" ht="12.75" x14ac:dyDescent="0.2">
      <c r="B122" s="20"/>
      <c r="C122" s="20"/>
      <c r="D122" s="20"/>
      <c r="E122" s="20"/>
      <c r="F122" s="20"/>
      <c r="G122" s="20"/>
      <c r="H122" s="20"/>
      <c r="I122" s="20"/>
    </row>
    <row r="123" spans="2:9" ht="12.75" x14ac:dyDescent="0.2">
      <c r="B123" s="20"/>
      <c r="C123" s="20"/>
      <c r="D123" s="20"/>
      <c r="E123" s="20"/>
      <c r="F123" s="20"/>
      <c r="G123" s="20"/>
      <c r="H123" s="20"/>
      <c r="I123" s="20"/>
    </row>
    <row r="124" spans="2:9" ht="12.75" x14ac:dyDescent="0.2">
      <c r="B124" s="20"/>
      <c r="C124" s="20"/>
      <c r="D124" s="20"/>
      <c r="E124" s="20"/>
      <c r="F124" s="20"/>
      <c r="G124" s="20"/>
      <c r="H124" s="20"/>
      <c r="I124" s="20"/>
    </row>
    <row r="125" spans="2:9" ht="12.75" x14ac:dyDescent="0.2">
      <c r="B125" s="20"/>
      <c r="C125" s="20"/>
      <c r="D125" s="20"/>
      <c r="E125" s="20"/>
      <c r="F125" s="20"/>
      <c r="G125" s="20"/>
      <c r="H125" s="20"/>
      <c r="I125" s="20"/>
    </row>
    <row r="126" spans="2:9" ht="12.75" x14ac:dyDescent="0.2">
      <c r="B126" s="20"/>
      <c r="C126" s="20"/>
      <c r="D126" s="20"/>
      <c r="E126" s="20"/>
      <c r="F126" s="20"/>
      <c r="G126" s="20"/>
      <c r="H126" s="20"/>
      <c r="I126" s="20"/>
    </row>
    <row r="127" spans="2:9" ht="12.75" x14ac:dyDescent="0.2">
      <c r="B127" s="20"/>
      <c r="C127" s="20"/>
      <c r="D127" s="20"/>
      <c r="E127" s="20"/>
      <c r="F127" s="20"/>
      <c r="G127" s="20"/>
      <c r="H127" s="20"/>
      <c r="I127" s="20"/>
    </row>
    <row r="128" spans="2:9" ht="12.75" x14ac:dyDescent="0.2">
      <c r="B128" s="20"/>
      <c r="C128" s="20"/>
      <c r="D128" s="20"/>
      <c r="E128" s="20"/>
      <c r="F128" s="20"/>
      <c r="G128" s="20"/>
      <c r="H128" s="20"/>
      <c r="I128" s="20"/>
    </row>
    <row r="129" spans="2:9" ht="12.75" x14ac:dyDescent="0.2">
      <c r="B129" s="20"/>
      <c r="C129" s="20"/>
      <c r="D129" s="20"/>
      <c r="E129" s="20"/>
      <c r="F129" s="20"/>
      <c r="G129" s="20"/>
      <c r="H129" s="20"/>
      <c r="I129" s="20"/>
    </row>
    <row r="130" spans="2:9" ht="12.75" x14ac:dyDescent="0.2">
      <c r="B130" s="20"/>
      <c r="C130" s="20"/>
      <c r="D130" s="20"/>
      <c r="E130" s="20"/>
      <c r="F130" s="20"/>
      <c r="G130" s="20"/>
      <c r="H130" s="20"/>
      <c r="I130" s="20"/>
    </row>
    <row r="131" spans="2:9" ht="12.75" x14ac:dyDescent="0.2">
      <c r="B131" s="20"/>
      <c r="C131" s="20"/>
      <c r="D131" s="20"/>
      <c r="E131" s="20"/>
      <c r="F131" s="20"/>
      <c r="G131" s="20"/>
      <c r="H131" s="20"/>
      <c r="I131" s="20"/>
    </row>
    <row r="132" spans="2:9" ht="12.75" x14ac:dyDescent="0.2">
      <c r="B132" s="20"/>
      <c r="C132" s="20"/>
      <c r="D132" s="20"/>
      <c r="E132" s="20"/>
      <c r="F132" s="20"/>
      <c r="G132" s="20"/>
      <c r="H132" s="20"/>
      <c r="I132" s="20"/>
    </row>
    <row r="133" spans="2:9" ht="12.75" x14ac:dyDescent="0.2">
      <c r="B133" s="20"/>
      <c r="C133" s="20"/>
      <c r="D133" s="20"/>
      <c r="E133" s="20"/>
      <c r="F133" s="20"/>
      <c r="G133" s="20"/>
      <c r="H133" s="20"/>
      <c r="I133" s="20"/>
    </row>
    <row r="134" spans="2:9" ht="12.75" x14ac:dyDescent="0.2">
      <c r="B134" s="20"/>
      <c r="C134" s="20"/>
      <c r="D134" s="20"/>
      <c r="E134" s="20"/>
      <c r="F134" s="20"/>
      <c r="G134" s="20"/>
      <c r="H134" s="20"/>
      <c r="I134" s="20"/>
    </row>
    <row r="135" spans="2:9" ht="12.75" x14ac:dyDescent="0.2">
      <c r="B135" s="20"/>
      <c r="C135" s="20"/>
      <c r="D135" s="20"/>
      <c r="E135" s="20"/>
      <c r="F135" s="20"/>
      <c r="G135" s="20"/>
      <c r="H135" s="20"/>
      <c r="I135" s="20"/>
    </row>
    <row r="136" spans="2:9" ht="12.75" x14ac:dyDescent="0.2">
      <c r="B136" s="20"/>
      <c r="C136" s="20"/>
      <c r="D136" s="20"/>
      <c r="E136" s="20"/>
      <c r="F136" s="20"/>
      <c r="G136" s="20"/>
      <c r="H136" s="20"/>
      <c r="I136" s="20"/>
    </row>
    <row r="137" spans="2:9" ht="12.75" x14ac:dyDescent="0.2">
      <c r="B137" s="20"/>
      <c r="C137" s="20"/>
      <c r="D137" s="20"/>
      <c r="E137" s="20"/>
      <c r="F137" s="20"/>
      <c r="G137" s="20"/>
      <c r="H137" s="20"/>
      <c r="I137" s="20"/>
    </row>
    <row r="138" spans="2:9" ht="12.75" x14ac:dyDescent="0.2">
      <c r="B138" s="20"/>
      <c r="C138" s="20"/>
      <c r="D138" s="20"/>
      <c r="E138" s="20"/>
      <c r="F138" s="20"/>
      <c r="G138" s="20"/>
      <c r="H138" s="20"/>
      <c r="I138" s="20"/>
    </row>
    <row r="139" spans="2:9" ht="12.75" x14ac:dyDescent="0.2">
      <c r="B139" s="20"/>
      <c r="C139" s="20"/>
      <c r="D139" s="20"/>
      <c r="E139" s="20"/>
      <c r="F139" s="20"/>
      <c r="G139" s="20"/>
      <c r="H139" s="20"/>
      <c r="I139" s="20"/>
    </row>
    <row r="140" spans="2:9" ht="12.75" x14ac:dyDescent="0.2">
      <c r="B140" s="3"/>
      <c r="C140" s="3"/>
      <c r="D140" s="3"/>
      <c r="E140" s="3"/>
      <c r="F140" s="3"/>
      <c r="G140" s="3"/>
      <c r="H140" s="3"/>
      <c r="I140" s="3"/>
    </row>
    <row r="141" spans="2:9" ht="12.75" x14ac:dyDescent="0.2">
      <c r="B141" s="3"/>
      <c r="C141" s="3"/>
      <c r="D141" s="3"/>
      <c r="E141" s="3"/>
      <c r="F141" s="3"/>
      <c r="G141" s="3"/>
      <c r="H141" s="3"/>
      <c r="I141" s="3"/>
    </row>
    <row r="142" spans="2:9" ht="12.75" x14ac:dyDescent="0.2">
      <c r="B142" s="3"/>
      <c r="C142" s="3"/>
      <c r="D142" s="3"/>
      <c r="E142" s="3"/>
      <c r="F142" s="3"/>
      <c r="G142" s="3"/>
      <c r="H142" s="3"/>
      <c r="I142" s="3"/>
    </row>
    <row r="143" spans="2:9" ht="12.75" x14ac:dyDescent="0.2">
      <c r="B143" s="3"/>
      <c r="C143" s="3"/>
      <c r="D143" s="3"/>
      <c r="E143" s="3"/>
      <c r="F143" s="3"/>
      <c r="G143" s="3"/>
      <c r="H143" s="3"/>
      <c r="I143" s="3"/>
    </row>
    <row r="144" spans="2:9" ht="12.75" x14ac:dyDescent="0.2">
      <c r="B144" s="3"/>
      <c r="C144" s="3"/>
      <c r="D144" s="3"/>
      <c r="E144" s="3"/>
      <c r="F144" s="3"/>
      <c r="G144" s="3"/>
      <c r="H144" s="3"/>
      <c r="I144" s="3"/>
    </row>
    <row r="145" spans="2:9" ht="12.75" x14ac:dyDescent="0.2">
      <c r="B145" s="3"/>
      <c r="C145" s="3"/>
      <c r="D145" s="3"/>
      <c r="E145" s="3"/>
      <c r="F145" s="3"/>
      <c r="G145" s="3"/>
      <c r="H145" s="3"/>
      <c r="I145" s="3"/>
    </row>
    <row r="146" spans="2:9" ht="12.75" x14ac:dyDescent="0.2">
      <c r="B146" s="3"/>
      <c r="C146" s="3"/>
      <c r="D146" s="3"/>
      <c r="E146" s="3"/>
      <c r="F146" s="3"/>
      <c r="G146" s="3"/>
      <c r="H146" s="3"/>
      <c r="I146" s="3"/>
    </row>
    <row r="147" spans="2:9" ht="12.75" x14ac:dyDescent="0.2">
      <c r="B147" s="3"/>
      <c r="C147" s="3"/>
      <c r="D147" s="3"/>
      <c r="E147" s="3"/>
      <c r="F147" s="3"/>
      <c r="G147" s="3"/>
      <c r="H147" s="3"/>
      <c r="I147" s="3"/>
    </row>
    <row r="148" spans="2:9" ht="12.75" x14ac:dyDescent="0.2">
      <c r="B148" s="3"/>
      <c r="C148" s="3"/>
      <c r="D148" s="3"/>
      <c r="E148" s="3"/>
      <c r="F148" s="3"/>
      <c r="G148" s="3"/>
      <c r="H148" s="3"/>
      <c r="I148" s="3"/>
    </row>
    <row r="149" spans="2:9" ht="12.75" x14ac:dyDescent="0.2">
      <c r="B149" s="3"/>
      <c r="C149" s="3"/>
      <c r="D149" s="3"/>
      <c r="E149" s="3"/>
      <c r="F149" s="3"/>
      <c r="G149" s="3"/>
      <c r="H149" s="3"/>
      <c r="I149" s="3"/>
    </row>
    <row r="150" spans="2:9" ht="12.75" x14ac:dyDescent="0.2">
      <c r="B150" s="3"/>
      <c r="C150" s="3"/>
      <c r="D150" s="3"/>
      <c r="E150" s="3"/>
      <c r="F150" s="3"/>
      <c r="G150" s="3"/>
      <c r="H150" s="3"/>
      <c r="I150" s="3"/>
    </row>
    <row r="151" spans="2:9" ht="12.75" x14ac:dyDescent="0.2">
      <c r="B151" s="3"/>
      <c r="C151" s="3"/>
      <c r="D151" s="3"/>
      <c r="E151" s="3"/>
      <c r="F151" s="3"/>
      <c r="G151" s="3"/>
      <c r="H151" s="3"/>
      <c r="I151" s="3"/>
    </row>
    <row r="152" spans="2:9" ht="12.75" x14ac:dyDescent="0.2">
      <c r="B152" s="3"/>
      <c r="C152" s="3"/>
      <c r="D152" s="3"/>
      <c r="E152" s="3"/>
      <c r="F152" s="3"/>
      <c r="G152" s="3"/>
      <c r="H152" s="3"/>
      <c r="I152" s="3"/>
    </row>
    <row r="153" spans="2:9" ht="12.75" x14ac:dyDescent="0.2">
      <c r="B153" s="3"/>
      <c r="C153" s="3"/>
      <c r="D153" s="3"/>
      <c r="E153" s="3"/>
      <c r="F153" s="3"/>
      <c r="G153" s="3"/>
      <c r="H153" s="3"/>
      <c r="I153" s="3"/>
    </row>
    <row r="154" spans="2:9" ht="12.75" x14ac:dyDescent="0.2">
      <c r="B154" s="3"/>
      <c r="C154" s="3"/>
      <c r="D154" s="3"/>
      <c r="E154" s="3"/>
      <c r="F154" s="3"/>
      <c r="G154" s="3"/>
      <c r="H154" s="3"/>
      <c r="I154" s="3"/>
    </row>
    <row r="155" spans="2:9" ht="12.75" x14ac:dyDescent="0.2">
      <c r="B155" s="3"/>
      <c r="C155" s="3"/>
      <c r="D155" s="3"/>
      <c r="E155" s="3"/>
      <c r="F155" s="3"/>
      <c r="G155" s="3"/>
      <c r="H155" s="3"/>
      <c r="I155" s="3"/>
    </row>
    <row r="156" spans="2:9" ht="12.75" x14ac:dyDescent="0.2">
      <c r="B156" s="3"/>
      <c r="C156" s="3"/>
      <c r="D156" s="3"/>
      <c r="E156" s="3"/>
      <c r="F156" s="3"/>
      <c r="G156" s="3"/>
      <c r="H156" s="3"/>
      <c r="I156" s="3"/>
    </row>
    <row r="157" spans="2:9" ht="12.75" x14ac:dyDescent="0.2">
      <c r="B157" s="3"/>
      <c r="C157" s="3"/>
      <c r="D157" s="3"/>
      <c r="E157" s="3"/>
      <c r="F157" s="3"/>
      <c r="G157" s="3"/>
      <c r="H157" s="3"/>
      <c r="I157" s="3"/>
    </row>
    <row r="158" spans="2:9" ht="12.75" x14ac:dyDescent="0.2">
      <c r="B158" s="3"/>
      <c r="C158" s="3"/>
      <c r="D158" s="3"/>
      <c r="E158" s="3"/>
      <c r="F158" s="3"/>
      <c r="G158" s="3"/>
      <c r="H158" s="3"/>
      <c r="I158" s="3"/>
    </row>
    <row r="159" spans="2:9" ht="12.75" x14ac:dyDescent="0.2">
      <c r="B159" s="3"/>
      <c r="C159" s="3"/>
      <c r="D159" s="3"/>
      <c r="E159" s="3"/>
      <c r="F159" s="3"/>
      <c r="G159" s="3"/>
      <c r="H159" s="3"/>
      <c r="I159" s="3"/>
    </row>
    <row r="160" spans="2:9" ht="12.75" x14ac:dyDescent="0.2">
      <c r="B160" s="3"/>
      <c r="C160" s="3"/>
      <c r="D160" s="3"/>
      <c r="E160" s="3"/>
      <c r="F160" s="3"/>
      <c r="G160" s="3"/>
      <c r="H160" s="3"/>
      <c r="I160" s="3"/>
    </row>
    <row r="161" spans="2:9" ht="12.75" x14ac:dyDescent="0.2">
      <c r="B161" s="3"/>
      <c r="C161" s="3"/>
      <c r="D161" s="3"/>
      <c r="E161" s="3"/>
      <c r="F161" s="3"/>
      <c r="G161" s="3"/>
      <c r="H161" s="3"/>
      <c r="I161" s="3"/>
    </row>
    <row r="162" spans="2:9" ht="12.75" x14ac:dyDescent="0.2">
      <c r="B162" s="3"/>
      <c r="C162" s="3"/>
      <c r="D162" s="3"/>
      <c r="E162" s="3"/>
      <c r="F162" s="3"/>
      <c r="G162" s="3"/>
      <c r="H162" s="3"/>
      <c r="I162" s="3"/>
    </row>
    <row r="163" spans="2:9" ht="12.75" x14ac:dyDescent="0.2">
      <c r="B163" s="3"/>
      <c r="C163" s="3"/>
      <c r="D163" s="3"/>
      <c r="E163" s="3"/>
      <c r="F163" s="3"/>
      <c r="G163" s="3"/>
      <c r="H163" s="3"/>
      <c r="I163" s="3"/>
    </row>
    <row r="164" spans="2:9" ht="12.75" x14ac:dyDescent="0.2">
      <c r="B164" s="3"/>
      <c r="C164" s="3"/>
      <c r="D164" s="3"/>
      <c r="E164" s="3"/>
      <c r="F164" s="3"/>
      <c r="G164" s="3"/>
      <c r="H164" s="3"/>
      <c r="I164" s="3"/>
    </row>
    <row r="165" spans="2:9" ht="12.75" x14ac:dyDescent="0.2">
      <c r="B165" s="3"/>
      <c r="C165" s="3"/>
      <c r="D165" s="3"/>
      <c r="E165" s="3"/>
      <c r="F165" s="3"/>
      <c r="G165" s="3"/>
      <c r="H165" s="3"/>
      <c r="I165" s="3"/>
    </row>
    <row r="166" spans="2:9" ht="12.75" x14ac:dyDescent="0.2">
      <c r="B166" s="3"/>
      <c r="C166" s="3"/>
      <c r="D166" s="3"/>
      <c r="E166" s="3"/>
      <c r="F166" s="3"/>
      <c r="G166" s="3"/>
      <c r="H166" s="3"/>
      <c r="I166" s="3"/>
    </row>
    <row r="167" spans="2:9" ht="12.75" x14ac:dyDescent="0.2">
      <c r="B167" s="3"/>
      <c r="C167" s="3"/>
      <c r="D167" s="3"/>
      <c r="E167" s="3"/>
      <c r="F167" s="3"/>
      <c r="G167" s="3"/>
      <c r="H167" s="3"/>
      <c r="I167" s="3"/>
    </row>
    <row r="168" spans="2:9" ht="12.75" x14ac:dyDescent="0.2">
      <c r="B168" s="3"/>
      <c r="C168" s="3"/>
      <c r="D168" s="3"/>
      <c r="E168" s="3"/>
      <c r="F168" s="3"/>
      <c r="G168" s="3"/>
      <c r="H168" s="3"/>
      <c r="I168" s="3"/>
    </row>
    <row r="169" spans="2:9" ht="12.75" x14ac:dyDescent="0.2">
      <c r="B169" s="3"/>
      <c r="C169" s="3"/>
      <c r="D169" s="3"/>
      <c r="E169" s="3"/>
      <c r="F169" s="3"/>
      <c r="G169" s="3"/>
      <c r="H169" s="3"/>
      <c r="I169" s="3"/>
    </row>
    <row r="170" spans="2:9" ht="12.75" x14ac:dyDescent="0.2">
      <c r="B170" s="3"/>
      <c r="C170" s="3"/>
      <c r="D170" s="3"/>
      <c r="E170" s="3"/>
      <c r="F170" s="3"/>
      <c r="G170" s="3"/>
      <c r="H170" s="3"/>
      <c r="I170" s="3"/>
    </row>
    <row r="171" spans="2:9" ht="12.75" x14ac:dyDescent="0.2">
      <c r="B171" s="3"/>
      <c r="C171" s="3"/>
      <c r="D171" s="3"/>
      <c r="E171" s="3"/>
      <c r="F171" s="3"/>
      <c r="G171" s="3"/>
      <c r="H171" s="3"/>
      <c r="I171" s="3"/>
    </row>
    <row r="172" spans="2:9" ht="12.75" x14ac:dyDescent="0.2">
      <c r="B172" s="3"/>
      <c r="C172" s="3"/>
      <c r="D172" s="3"/>
      <c r="E172" s="3"/>
      <c r="F172" s="3"/>
      <c r="G172" s="3"/>
      <c r="H172" s="3"/>
      <c r="I172" s="3"/>
    </row>
    <row r="173" spans="2:9" ht="12.75" x14ac:dyDescent="0.2">
      <c r="B173" s="3"/>
      <c r="C173" s="3"/>
      <c r="D173" s="3"/>
      <c r="E173" s="3"/>
      <c r="F173" s="3"/>
      <c r="G173" s="3"/>
      <c r="H173" s="3"/>
      <c r="I173" s="3"/>
    </row>
    <row r="174" spans="2:9" ht="12.75" x14ac:dyDescent="0.2">
      <c r="B174" s="3"/>
      <c r="C174" s="3"/>
      <c r="D174" s="3"/>
      <c r="E174" s="3"/>
      <c r="F174" s="3"/>
      <c r="G174" s="3"/>
      <c r="H174" s="3"/>
      <c r="I174" s="3"/>
    </row>
    <row r="175" spans="2:9" ht="12.75" x14ac:dyDescent="0.2">
      <c r="B175" s="3"/>
      <c r="C175" s="3"/>
      <c r="D175" s="3"/>
      <c r="E175" s="3"/>
      <c r="F175" s="3"/>
      <c r="G175" s="3"/>
      <c r="H175" s="3"/>
      <c r="I175" s="3"/>
    </row>
    <row r="176" spans="2:9" ht="12.75" x14ac:dyDescent="0.2">
      <c r="B176" s="3"/>
      <c r="C176" s="3"/>
      <c r="D176" s="3"/>
      <c r="E176" s="3"/>
      <c r="F176" s="3"/>
      <c r="G176" s="3"/>
      <c r="H176" s="3"/>
      <c r="I176" s="3"/>
    </row>
    <row r="177" spans="2:9" ht="12.75" x14ac:dyDescent="0.2">
      <c r="B177" s="3"/>
      <c r="C177" s="3"/>
      <c r="D177" s="3"/>
      <c r="E177" s="3"/>
      <c r="F177" s="3"/>
      <c r="G177" s="3"/>
      <c r="H177" s="3"/>
      <c r="I177" s="3"/>
    </row>
    <row r="178" spans="2:9" ht="12.75" x14ac:dyDescent="0.2">
      <c r="B178" s="3"/>
      <c r="C178" s="3"/>
      <c r="D178" s="3"/>
      <c r="E178" s="3"/>
      <c r="F178" s="3"/>
      <c r="G178" s="3"/>
      <c r="H178" s="3"/>
      <c r="I178" s="3"/>
    </row>
    <row r="179" spans="2:9" ht="12.75" x14ac:dyDescent="0.2">
      <c r="B179" s="3"/>
      <c r="C179" s="3"/>
      <c r="D179" s="3"/>
      <c r="E179" s="3"/>
      <c r="F179" s="3"/>
      <c r="G179" s="3"/>
      <c r="H179" s="3"/>
      <c r="I179" s="3"/>
    </row>
    <row r="180" spans="2:9" ht="12.75" x14ac:dyDescent="0.2">
      <c r="B180" s="3"/>
      <c r="C180" s="3"/>
      <c r="D180" s="3"/>
      <c r="E180" s="3"/>
      <c r="F180" s="3"/>
      <c r="G180" s="3"/>
      <c r="H180" s="3"/>
      <c r="I180" s="3"/>
    </row>
    <row r="181" spans="2:9" ht="12.75" x14ac:dyDescent="0.2">
      <c r="B181" s="3"/>
      <c r="C181" s="3"/>
      <c r="D181" s="3"/>
      <c r="E181" s="3"/>
      <c r="F181" s="3"/>
      <c r="G181" s="3"/>
      <c r="H181" s="3"/>
      <c r="I181" s="3"/>
    </row>
    <row r="182" spans="2:9" ht="12.75" x14ac:dyDescent="0.2">
      <c r="B182" s="3"/>
      <c r="C182" s="3"/>
      <c r="D182" s="3"/>
      <c r="E182" s="3"/>
      <c r="F182" s="3"/>
      <c r="G182" s="3"/>
      <c r="H182" s="3"/>
      <c r="I182" s="3"/>
    </row>
    <row r="183" spans="2:9" ht="12.75" x14ac:dyDescent="0.2">
      <c r="B183" s="3"/>
      <c r="C183" s="3"/>
      <c r="D183" s="3"/>
      <c r="E183" s="3"/>
      <c r="F183" s="3"/>
      <c r="G183" s="3"/>
      <c r="H183" s="3"/>
      <c r="I183" s="3"/>
    </row>
    <row r="184" spans="2:9" ht="12.75" x14ac:dyDescent="0.2">
      <c r="B184" s="3"/>
      <c r="C184" s="3"/>
      <c r="D184" s="3"/>
      <c r="E184" s="3"/>
      <c r="F184" s="3"/>
      <c r="G184" s="3"/>
      <c r="H184" s="3"/>
      <c r="I184" s="3"/>
    </row>
    <row r="185" spans="2:9" ht="12.75" x14ac:dyDescent="0.2">
      <c r="B185" s="3"/>
      <c r="C185" s="3"/>
      <c r="D185" s="3"/>
      <c r="E185" s="3"/>
      <c r="F185" s="3"/>
      <c r="G185" s="3"/>
      <c r="H185" s="3"/>
      <c r="I185" s="3"/>
    </row>
    <row r="186" spans="2:9" ht="12.75" x14ac:dyDescent="0.2">
      <c r="B186" s="3"/>
      <c r="C186" s="3"/>
      <c r="D186" s="3"/>
      <c r="E186" s="3"/>
      <c r="F186" s="3"/>
      <c r="G186" s="3"/>
      <c r="H186" s="3"/>
      <c r="I186" s="3"/>
    </row>
    <row r="187" spans="2:9" ht="12.75" x14ac:dyDescent="0.2">
      <c r="B187" s="3"/>
      <c r="C187" s="3"/>
      <c r="D187" s="3"/>
      <c r="E187" s="3"/>
      <c r="F187" s="3"/>
      <c r="G187" s="3"/>
      <c r="H187" s="3"/>
      <c r="I187" s="3"/>
    </row>
    <row r="188" spans="2:9" ht="12.75" x14ac:dyDescent="0.2">
      <c r="B188" s="3"/>
      <c r="C188" s="3"/>
      <c r="D188" s="3"/>
      <c r="E188" s="3"/>
      <c r="F188" s="3"/>
      <c r="G188" s="3"/>
      <c r="H188" s="3"/>
      <c r="I188" s="3"/>
    </row>
    <row r="189" spans="2:9" ht="12.75" x14ac:dyDescent="0.2">
      <c r="B189" s="3"/>
      <c r="C189" s="3"/>
      <c r="D189" s="3"/>
      <c r="E189" s="3"/>
      <c r="F189" s="3"/>
      <c r="G189" s="3"/>
      <c r="H189" s="3"/>
      <c r="I189" s="3"/>
    </row>
    <row r="190" spans="2:9" ht="12.75" x14ac:dyDescent="0.2">
      <c r="B190" s="3"/>
      <c r="C190" s="3"/>
      <c r="D190" s="3"/>
      <c r="E190" s="3"/>
      <c r="F190" s="3"/>
      <c r="G190" s="3"/>
      <c r="H190" s="3"/>
      <c r="I190" s="3"/>
    </row>
    <row r="191" spans="2:9" ht="12.75" x14ac:dyDescent="0.2">
      <c r="B191" s="3"/>
      <c r="C191" s="3"/>
      <c r="D191" s="3"/>
      <c r="E191" s="3"/>
      <c r="F191" s="3"/>
      <c r="G191" s="3"/>
      <c r="H191" s="3"/>
      <c r="I191" s="3"/>
    </row>
    <row r="192" spans="2:9" ht="12.75" x14ac:dyDescent="0.2">
      <c r="B192" s="3"/>
      <c r="C192" s="3"/>
      <c r="D192" s="3"/>
      <c r="E192" s="3"/>
      <c r="F192" s="3"/>
      <c r="G192" s="3"/>
      <c r="H192" s="3"/>
      <c r="I192" s="3"/>
    </row>
    <row r="193" spans="2:9" ht="12.75" x14ac:dyDescent="0.2">
      <c r="B193" s="3"/>
      <c r="C193" s="3"/>
      <c r="D193" s="3"/>
      <c r="E193" s="3"/>
      <c r="F193" s="3"/>
      <c r="G193" s="3"/>
      <c r="H193" s="3"/>
      <c r="I193" s="3"/>
    </row>
    <row r="194" spans="2:9" ht="12.75" x14ac:dyDescent="0.2">
      <c r="B194" s="3"/>
      <c r="C194" s="3"/>
      <c r="D194" s="3"/>
      <c r="E194" s="3"/>
      <c r="F194" s="3"/>
      <c r="G194" s="3"/>
      <c r="H194" s="3"/>
      <c r="I194" s="3"/>
    </row>
    <row r="195" spans="2:9" ht="12.75" x14ac:dyDescent="0.2">
      <c r="B195" s="3"/>
      <c r="C195" s="3"/>
      <c r="D195" s="3"/>
      <c r="E195" s="3"/>
      <c r="F195" s="3"/>
      <c r="G195" s="3"/>
      <c r="H195" s="3"/>
      <c r="I195" s="3"/>
    </row>
    <row r="196" spans="2:9" ht="12.75" x14ac:dyDescent="0.2">
      <c r="B196" s="3"/>
      <c r="C196" s="3"/>
      <c r="D196" s="3"/>
      <c r="E196" s="3"/>
      <c r="F196" s="3"/>
      <c r="G196" s="3"/>
      <c r="H196" s="3"/>
      <c r="I196" s="3"/>
    </row>
    <row r="197" spans="2:9" ht="12.75" x14ac:dyDescent="0.2">
      <c r="B197" s="3"/>
      <c r="C197" s="3"/>
      <c r="D197" s="3"/>
      <c r="E197" s="3"/>
      <c r="F197" s="3"/>
      <c r="G197" s="3"/>
      <c r="H197" s="3"/>
      <c r="I197" s="3"/>
    </row>
    <row r="198" spans="2:9" ht="12.75" x14ac:dyDescent="0.2">
      <c r="B198" s="3"/>
      <c r="C198" s="3"/>
      <c r="D198" s="3"/>
      <c r="E198" s="3"/>
      <c r="F198" s="3"/>
      <c r="G198" s="3"/>
      <c r="H198" s="3"/>
      <c r="I198" s="3"/>
    </row>
    <row r="199" spans="2:9" ht="12.75" x14ac:dyDescent="0.2">
      <c r="B199" s="3"/>
      <c r="C199" s="3"/>
      <c r="D199" s="3"/>
      <c r="E199" s="3"/>
      <c r="F199" s="3"/>
      <c r="G199" s="3"/>
      <c r="H199" s="3"/>
      <c r="I199" s="3"/>
    </row>
    <row r="200" spans="2:9" ht="12.75" x14ac:dyDescent="0.2">
      <c r="B200" s="3"/>
      <c r="C200" s="3"/>
      <c r="D200" s="3"/>
      <c r="E200" s="3"/>
      <c r="F200" s="3"/>
      <c r="G200" s="3"/>
      <c r="H200" s="3"/>
      <c r="I200" s="3"/>
    </row>
    <row r="201" spans="2:9" ht="12.75" x14ac:dyDescent="0.2">
      <c r="B201" s="3"/>
      <c r="C201" s="3"/>
      <c r="D201" s="3"/>
      <c r="E201" s="3"/>
      <c r="F201" s="3"/>
      <c r="G201" s="3"/>
      <c r="H201" s="3"/>
      <c r="I201" s="3"/>
    </row>
    <row r="202" spans="2:9" ht="12.75" x14ac:dyDescent="0.2">
      <c r="B202" s="3"/>
      <c r="C202" s="3"/>
      <c r="D202" s="3"/>
      <c r="E202" s="3"/>
      <c r="F202" s="3"/>
      <c r="G202" s="3"/>
      <c r="H202" s="3"/>
      <c r="I202" s="3"/>
    </row>
    <row r="203" spans="2:9" ht="12.75" x14ac:dyDescent="0.2">
      <c r="B203" s="3"/>
      <c r="C203" s="3"/>
      <c r="D203" s="3"/>
      <c r="E203" s="3"/>
      <c r="F203" s="3"/>
      <c r="G203" s="3"/>
      <c r="H203" s="3"/>
      <c r="I203" s="3"/>
    </row>
    <row r="204" spans="2:9" ht="12.75" x14ac:dyDescent="0.2">
      <c r="B204" s="3"/>
      <c r="C204" s="3"/>
      <c r="D204" s="3"/>
      <c r="E204" s="3"/>
      <c r="F204" s="3"/>
      <c r="G204" s="3"/>
      <c r="H204" s="3"/>
      <c r="I204" s="3"/>
    </row>
    <row r="205" spans="2:9" ht="12.75" x14ac:dyDescent="0.2">
      <c r="B205" s="3"/>
      <c r="C205" s="3"/>
      <c r="D205" s="3"/>
      <c r="E205" s="3"/>
      <c r="F205" s="3"/>
      <c r="G205" s="3"/>
      <c r="H205" s="3"/>
      <c r="I205" s="3"/>
    </row>
    <row r="206" spans="2:9" ht="12.75" x14ac:dyDescent="0.2">
      <c r="B206" s="3"/>
      <c r="C206" s="3"/>
      <c r="D206" s="3"/>
      <c r="E206" s="3"/>
      <c r="F206" s="3"/>
      <c r="G206" s="3"/>
      <c r="H206" s="3"/>
      <c r="I206" s="3"/>
    </row>
    <row r="207" spans="2:9" ht="12.75" x14ac:dyDescent="0.2">
      <c r="B207" s="3"/>
      <c r="C207" s="3"/>
      <c r="D207" s="3"/>
      <c r="E207" s="3"/>
      <c r="F207" s="3"/>
      <c r="G207" s="3"/>
      <c r="H207" s="3"/>
      <c r="I207" s="3"/>
    </row>
    <row r="208" spans="2:9" ht="12.75" x14ac:dyDescent="0.2">
      <c r="B208" s="3"/>
      <c r="C208" s="3"/>
      <c r="D208" s="3"/>
      <c r="E208" s="3"/>
      <c r="F208" s="3"/>
      <c r="G208" s="3"/>
      <c r="H208" s="3"/>
      <c r="I208" s="3"/>
    </row>
    <row r="209" spans="2:9" ht="12.75" x14ac:dyDescent="0.2">
      <c r="B209" s="3"/>
      <c r="C209" s="3"/>
      <c r="D209" s="3"/>
      <c r="E209" s="3"/>
      <c r="F209" s="3"/>
      <c r="G209" s="3"/>
      <c r="H209" s="3"/>
      <c r="I209" s="3"/>
    </row>
    <row r="210" spans="2:9" ht="12.75" x14ac:dyDescent="0.2">
      <c r="B210" s="3"/>
      <c r="C210" s="3"/>
      <c r="D210" s="3"/>
      <c r="E210" s="3"/>
      <c r="F210" s="3"/>
      <c r="G210" s="3"/>
      <c r="H210" s="3"/>
      <c r="I210" s="3"/>
    </row>
    <row r="211" spans="2:9" ht="12.75" x14ac:dyDescent="0.2">
      <c r="B211" s="3"/>
      <c r="C211" s="3"/>
      <c r="D211" s="3"/>
      <c r="E211" s="3"/>
      <c r="F211" s="3"/>
      <c r="G211" s="3"/>
      <c r="H211" s="3"/>
      <c r="I211" s="3"/>
    </row>
    <row r="212" spans="2:9" ht="12.75" x14ac:dyDescent="0.2">
      <c r="B212" s="3"/>
      <c r="C212" s="3"/>
      <c r="D212" s="3"/>
      <c r="E212" s="3"/>
      <c r="F212" s="3"/>
      <c r="G212" s="3"/>
      <c r="H212" s="3"/>
      <c r="I212" s="3"/>
    </row>
    <row r="213" spans="2:9" ht="12.75" x14ac:dyDescent="0.2">
      <c r="B213" s="3"/>
      <c r="C213" s="3"/>
      <c r="D213" s="3"/>
      <c r="E213" s="3"/>
      <c r="F213" s="3"/>
      <c r="G213" s="3"/>
      <c r="H213" s="3"/>
      <c r="I213" s="3"/>
    </row>
    <row r="214" spans="2:9" ht="12.75" x14ac:dyDescent="0.2">
      <c r="B214" s="3"/>
      <c r="C214" s="3"/>
      <c r="D214" s="3"/>
      <c r="E214" s="3"/>
      <c r="F214" s="3"/>
      <c r="G214" s="3"/>
      <c r="H214" s="3"/>
      <c r="I214" s="3"/>
    </row>
    <row r="215" spans="2:9" ht="12.75" x14ac:dyDescent="0.2">
      <c r="B215" s="3"/>
      <c r="C215" s="3"/>
      <c r="D215" s="3"/>
      <c r="E215" s="3"/>
      <c r="F215" s="3"/>
      <c r="G215" s="3"/>
      <c r="H215" s="3"/>
      <c r="I215" s="3"/>
    </row>
    <row r="216" spans="2:9" ht="12.75" x14ac:dyDescent="0.2">
      <c r="B216" s="3"/>
      <c r="C216" s="3"/>
      <c r="D216" s="3"/>
      <c r="E216" s="3"/>
      <c r="F216" s="3"/>
      <c r="G216" s="3"/>
      <c r="H216" s="3"/>
      <c r="I216" s="3"/>
    </row>
    <row r="217" spans="2:9" ht="12.75" x14ac:dyDescent="0.2">
      <c r="B217" s="3"/>
      <c r="C217" s="3"/>
      <c r="D217" s="3"/>
      <c r="E217" s="3"/>
      <c r="F217" s="3"/>
      <c r="G217" s="3"/>
      <c r="H217" s="3"/>
      <c r="I217" s="3"/>
    </row>
    <row r="218" spans="2:9" ht="12.75" x14ac:dyDescent="0.2">
      <c r="B218" s="3"/>
      <c r="C218" s="3"/>
      <c r="D218" s="3"/>
      <c r="E218" s="3"/>
      <c r="F218" s="3"/>
      <c r="G218" s="3"/>
      <c r="H218" s="3"/>
      <c r="I218" s="3"/>
    </row>
    <row r="219" spans="2:9" ht="12.75" x14ac:dyDescent="0.2">
      <c r="B219" s="3"/>
      <c r="C219" s="3"/>
      <c r="D219" s="3"/>
      <c r="E219" s="3"/>
      <c r="F219" s="3"/>
      <c r="G219" s="3"/>
      <c r="H219" s="3"/>
      <c r="I219" s="3"/>
    </row>
    <row r="220" spans="2:9" ht="12.75" x14ac:dyDescent="0.2">
      <c r="B220" s="3"/>
      <c r="C220" s="3"/>
      <c r="D220" s="3"/>
      <c r="E220" s="3"/>
      <c r="F220" s="3"/>
      <c r="G220" s="3"/>
      <c r="H220" s="3"/>
      <c r="I220" s="3"/>
    </row>
    <row r="221" spans="2:9" ht="12.75" x14ac:dyDescent="0.2">
      <c r="B221" s="3"/>
      <c r="C221" s="3"/>
      <c r="D221" s="3"/>
      <c r="E221" s="3"/>
      <c r="F221" s="3"/>
      <c r="G221" s="3"/>
      <c r="H221" s="3"/>
      <c r="I221" s="3"/>
    </row>
    <row r="222" spans="2:9" ht="12.75" x14ac:dyDescent="0.2">
      <c r="B222" s="3"/>
      <c r="C222" s="3"/>
      <c r="D222" s="3"/>
      <c r="E222" s="3"/>
      <c r="F222" s="3"/>
      <c r="G222" s="3"/>
      <c r="H222" s="3"/>
      <c r="I222" s="3"/>
    </row>
    <row r="223" spans="2:9" ht="12.75" x14ac:dyDescent="0.2">
      <c r="B223" s="3"/>
      <c r="C223" s="3"/>
      <c r="D223" s="3"/>
      <c r="E223" s="3"/>
      <c r="F223" s="3"/>
      <c r="G223" s="3"/>
      <c r="H223" s="3"/>
      <c r="I223" s="3"/>
    </row>
    <row r="224" spans="2:9" ht="12.75" x14ac:dyDescent="0.2">
      <c r="B224" s="3"/>
      <c r="C224" s="3"/>
      <c r="D224" s="3"/>
      <c r="E224" s="3"/>
      <c r="F224" s="3"/>
      <c r="G224" s="3"/>
      <c r="H224" s="3"/>
      <c r="I224" s="3"/>
    </row>
    <row r="225" spans="2:9" ht="12.75" x14ac:dyDescent="0.2">
      <c r="B225" s="3"/>
      <c r="C225" s="3"/>
      <c r="D225" s="3"/>
      <c r="E225" s="3"/>
      <c r="F225" s="3"/>
      <c r="G225" s="3"/>
      <c r="H225" s="3"/>
      <c r="I225" s="3"/>
    </row>
    <row r="226" spans="2:9" ht="12.75" x14ac:dyDescent="0.2">
      <c r="B226" s="3"/>
      <c r="C226" s="3"/>
      <c r="D226" s="3"/>
      <c r="E226" s="3"/>
      <c r="F226" s="3"/>
      <c r="G226" s="3"/>
      <c r="H226" s="3"/>
      <c r="I226" s="3"/>
    </row>
    <row r="227" spans="2:9" ht="12.75" x14ac:dyDescent="0.2">
      <c r="B227" s="3"/>
      <c r="C227" s="3"/>
      <c r="D227" s="3"/>
      <c r="E227" s="3"/>
      <c r="F227" s="3"/>
      <c r="G227" s="3"/>
      <c r="H227" s="3"/>
      <c r="I227" s="3"/>
    </row>
    <row r="228" spans="2:9" ht="12.75" x14ac:dyDescent="0.2">
      <c r="B228" s="3"/>
      <c r="C228" s="3"/>
      <c r="D228" s="3"/>
      <c r="E228" s="3"/>
      <c r="F228" s="3"/>
      <c r="G228" s="3"/>
      <c r="H228" s="3"/>
      <c r="I228" s="3"/>
    </row>
    <row r="229" spans="2:9" ht="12.75" x14ac:dyDescent="0.2">
      <c r="B229" s="3"/>
      <c r="C229" s="3"/>
      <c r="D229" s="3"/>
      <c r="E229" s="3"/>
      <c r="F229" s="3"/>
      <c r="G229" s="3"/>
      <c r="H229" s="3"/>
      <c r="I229" s="3"/>
    </row>
    <row r="230" spans="2:9" ht="12.75" x14ac:dyDescent="0.2">
      <c r="B230" s="3"/>
      <c r="C230" s="3"/>
      <c r="D230" s="3"/>
      <c r="E230" s="3"/>
      <c r="F230" s="3"/>
      <c r="G230" s="3"/>
      <c r="H230" s="3"/>
      <c r="I230" s="3"/>
    </row>
    <row r="231" spans="2:9" ht="12.75" x14ac:dyDescent="0.2">
      <c r="B231" s="3"/>
      <c r="C231" s="3"/>
      <c r="D231" s="3"/>
      <c r="E231" s="3"/>
      <c r="F231" s="3"/>
      <c r="G231" s="3"/>
      <c r="H231" s="3"/>
      <c r="I231" s="3"/>
    </row>
    <row r="232" spans="2:9" ht="12.75" x14ac:dyDescent="0.2">
      <c r="B232" s="3"/>
      <c r="C232" s="3"/>
      <c r="D232" s="3"/>
      <c r="E232" s="3"/>
      <c r="F232" s="3"/>
      <c r="G232" s="3"/>
      <c r="H232" s="3"/>
      <c r="I232" s="3"/>
    </row>
    <row r="233" spans="2:9" ht="12.75" x14ac:dyDescent="0.2">
      <c r="B233" s="3"/>
      <c r="C233" s="3"/>
      <c r="D233" s="3"/>
      <c r="E233" s="3"/>
      <c r="F233" s="3"/>
      <c r="G233" s="3"/>
      <c r="H233" s="3"/>
      <c r="I233" s="3"/>
    </row>
    <row r="234" spans="2:9" ht="12.75" x14ac:dyDescent="0.2">
      <c r="B234" s="3"/>
      <c r="C234" s="3"/>
      <c r="D234" s="3"/>
      <c r="E234" s="3"/>
      <c r="F234" s="3"/>
      <c r="G234" s="3"/>
      <c r="H234" s="3"/>
      <c r="I234" s="3"/>
    </row>
    <row r="235" spans="2:9" ht="12.75" x14ac:dyDescent="0.2">
      <c r="B235" s="3"/>
      <c r="C235" s="3"/>
      <c r="D235" s="3"/>
      <c r="E235" s="3"/>
      <c r="F235" s="3"/>
      <c r="G235" s="3"/>
      <c r="H235" s="3"/>
      <c r="I235" s="3"/>
    </row>
    <row r="236" spans="2:9" ht="12.75" x14ac:dyDescent="0.2">
      <c r="B236" s="3"/>
      <c r="C236" s="3"/>
      <c r="D236" s="3"/>
      <c r="E236" s="3"/>
      <c r="F236" s="3"/>
      <c r="G236" s="3"/>
      <c r="H236" s="3"/>
      <c r="I236" s="3"/>
    </row>
    <row r="237" spans="2:9" ht="12.75" x14ac:dyDescent="0.2">
      <c r="B237" s="3"/>
      <c r="C237" s="3"/>
      <c r="D237" s="3"/>
      <c r="E237" s="3"/>
      <c r="F237" s="3"/>
      <c r="G237" s="3"/>
      <c r="H237" s="3"/>
      <c r="I237" s="3"/>
    </row>
    <row r="238" spans="2:9" ht="12.75" x14ac:dyDescent="0.2">
      <c r="B238" s="3"/>
      <c r="C238" s="3"/>
      <c r="D238" s="3"/>
      <c r="E238" s="3"/>
      <c r="F238" s="3"/>
      <c r="G238" s="3"/>
      <c r="H238" s="3"/>
      <c r="I238" s="3"/>
    </row>
    <row r="239" spans="2:9" ht="12.75" x14ac:dyDescent="0.2">
      <c r="B239" s="3"/>
      <c r="C239" s="3"/>
      <c r="D239" s="3"/>
      <c r="E239" s="3"/>
      <c r="F239" s="3"/>
      <c r="G239" s="3"/>
      <c r="H239" s="3"/>
      <c r="I239" s="3"/>
    </row>
    <row r="240" spans="2:9" ht="12.75" x14ac:dyDescent="0.2">
      <c r="B240" s="3"/>
      <c r="C240" s="3"/>
      <c r="D240" s="3"/>
      <c r="E240" s="3"/>
      <c r="F240" s="3"/>
      <c r="G240" s="3"/>
      <c r="H240" s="3"/>
      <c r="I240" s="3"/>
    </row>
    <row r="241" spans="2:9" ht="12.75" x14ac:dyDescent="0.2">
      <c r="B241" s="3"/>
      <c r="C241" s="3"/>
      <c r="D241" s="3"/>
      <c r="E241" s="3"/>
      <c r="F241" s="3"/>
      <c r="G241" s="3"/>
      <c r="H241" s="3"/>
      <c r="I241" s="3"/>
    </row>
    <row r="242" spans="2:9" ht="12.75" x14ac:dyDescent="0.2">
      <c r="B242" s="3"/>
      <c r="C242" s="3"/>
      <c r="D242" s="3"/>
      <c r="E242" s="3"/>
      <c r="F242" s="3"/>
      <c r="G242" s="3"/>
      <c r="H242" s="3"/>
      <c r="I242" s="3"/>
    </row>
    <row r="243" spans="2:9" ht="12.75" x14ac:dyDescent="0.2">
      <c r="B243" s="3"/>
      <c r="C243" s="3"/>
      <c r="D243" s="3"/>
      <c r="E243" s="3"/>
      <c r="F243" s="3"/>
      <c r="G243" s="3"/>
      <c r="H243" s="3"/>
      <c r="I243" s="3"/>
    </row>
    <row r="244" spans="2:9" ht="12.75" x14ac:dyDescent="0.2">
      <c r="B244" s="3"/>
      <c r="C244" s="3"/>
      <c r="D244" s="3"/>
      <c r="E244" s="3"/>
      <c r="F244" s="3"/>
      <c r="G244" s="3"/>
      <c r="H244" s="3"/>
      <c r="I244" s="3"/>
    </row>
    <row r="245" spans="2:9" ht="12.75" x14ac:dyDescent="0.2">
      <c r="B245" s="3"/>
      <c r="C245" s="3"/>
      <c r="D245" s="3"/>
      <c r="E245" s="3"/>
      <c r="F245" s="3"/>
      <c r="G245" s="3"/>
      <c r="H245" s="3"/>
      <c r="I245" s="3"/>
    </row>
    <row r="246" spans="2:9" ht="12.75" x14ac:dyDescent="0.2">
      <c r="B246" s="3"/>
      <c r="C246" s="3"/>
      <c r="D246" s="3"/>
      <c r="E246" s="3"/>
      <c r="F246" s="3"/>
      <c r="G246" s="3"/>
      <c r="H246" s="3"/>
      <c r="I246" s="3"/>
    </row>
    <row r="247" spans="2:9" ht="12.75" x14ac:dyDescent="0.2">
      <c r="B247" s="3"/>
      <c r="C247" s="3"/>
      <c r="D247" s="3"/>
      <c r="E247" s="3"/>
      <c r="F247" s="3"/>
      <c r="G247" s="3"/>
      <c r="H247" s="3"/>
      <c r="I247" s="3"/>
    </row>
    <row r="248" spans="2:9" ht="12.75" x14ac:dyDescent="0.2">
      <c r="B248" s="3"/>
      <c r="C248" s="3"/>
      <c r="D248" s="3"/>
      <c r="E248" s="3"/>
      <c r="F248" s="3"/>
      <c r="G248" s="3"/>
      <c r="H248" s="3"/>
      <c r="I248" s="3"/>
    </row>
    <row r="249" spans="2:9" ht="12.75" x14ac:dyDescent="0.2">
      <c r="B249" s="3"/>
      <c r="C249" s="3"/>
      <c r="D249" s="3"/>
      <c r="E249" s="3"/>
      <c r="F249" s="3"/>
      <c r="G249" s="3"/>
      <c r="H249" s="3"/>
      <c r="I249" s="3"/>
    </row>
    <row r="250" spans="2:9" ht="12.75" x14ac:dyDescent="0.2">
      <c r="B250" s="3"/>
      <c r="C250" s="3"/>
      <c r="D250" s="3"/>
      <c r="E250" s="3"/>
      <c r="F250" s="3"/>
      <c r="G250" s="3"/>
      <c r="H250" s="3"/>
      <c r="I250" s="3"/>
    </row>
    <row r="251" spans="2:9" ht="12.75" x14ac:dyDescent="0.2">
      <c r="B251" s="3"/>
      <c r="C251" s="3"/>
      <c r="D251" s="3"/>
      <c r="E251" s="3"/>
      <c r="F251" s="3"/>
      <c r="G251" s="3"/>
      <c r="H251" s="3"/>
      <c r="I251" s="3"/>
    </row>
    <row r="252" spans="2:9" ht="12.75" x14ac:dyDescent="0.2">
      <c r="B252" s="3"/>
      <c r="C252" s="3"/>
      <c r="D252" s="3"/>
      <c r="E252" s="3"/>
      <c r="F252" s="3"/>
      <c r="G252" s="3"/>
      <c r="H252" s="3"/>
      <c r="I252" s="3"/>
    </row>
    <row r="253" spans="2:9" ht="12.75" x14ac:dyDescent="0.2">
      <c r="B253" s="3"/>
      <c r="C253" s="3"/>
      <c r="D253" s="3"/>
      <c r="E253" s="3"/>
      <c r="F253" s="3"/>
      <c r="G253" s="3"/>
      <c r="H253" s="3"/>
      <c r="I253" s="3"/>
    </row>
    <row r="254" spans="2:9" ht="12.75" x14ac:dyDescent="0.2">
      <c r="B254" s="3"/>
      <c r="C254" s="3"/>
      <c r="D254" s="3"/>
      <c r="E254" s="3"/>
      <c r="F254" s="3"/>
      <c r="G254" s="3"/>
      <c r="H254" s="3"/>
      <c r="I254" s="3"/>
    </row>
    <row r="255" spans="2:9" ht="12.75" x14ac:dyDescent="0.2">
      <c r="B255" s="3"/>
      <c r="C255" s="3"/>
      <c r="D255" s="3"/>
      <c r="E255" s="3"/>
      <c r="F255" s="3"/>
      <c r="G255" s="3"/>
      <c r="H255" s="3"/>
      <c r="I255" s="3"/>
    </row>
    <row r="256" spans="2:9" ht="12.75" x14ac:dyDescent="0.2">
      <c r="B256" s="3"/>
      <c r="C256" s="3"/>
      <c r="D256" s="3"/>
      <c r="E256" s="3"/>
      <c r="F256" s="3"/>
      <c r="G256" s="3"/>
      <c r="H256" s="3"/>
      <c r="I256" s="3"/>
    </row>
    <row r="257" spans="2:9" ht="12.75" x14ac:dyDescent="0.2">
      <c r="B257" s="3"/>
      <c r="C257" s="3"/>
      <c r="D257" s="3"/>
      <c r="E257" s="3"/>
      <c r="F257" s="3"/>
      <c r="G257" s="3"/>
      <c r="H257" s="3"/>
      <c r="I257" s="3"/>
    </row>
    <row r="258" spans="2:9" ht="12.75" x14ac:dyDescent="0.2">
      <c r="B258" s="3"/>
      <c r="C258" s="3"/>
      <c r="D258" s="3"/>
      <c r="E258" s="3"/>
      <c r="F258" s="3"/>
      <c r="G258" s="3"/>
      <c r="H258" s="3"/>
      <c r="I258" s="3"/>
    </row>
    <row r="259" spans="2:9" ht="12.75" x14ac:dyDescent="0.2">
      <c r="B259" s="3"/>
      <c r="C259" s="3"/>
      <c r="D259" s="3"/>
      <c r="E259" s="3"/>
      <c r="F259" s="3"/>
      <c r="G259" s="3"/>
      <c r="H259" s="3"/>
      <c r="I259" s="3"/>
    </row>
    <row r="260" spans="2:9" ht="12.75" x14ac:dyDescent="0.2">
      <c r="B260" s="3"/>
      <c r="C260" s="3"/>
      <c r="D260" s="3"/>
      <c r="E260" s="3"/>
      <c r="F260" s="3"/>
      <c r="G260" s="3"/>
      <c r="H260" s="3"/>
      <c r="I260" s="3"/>
    </row>
    <row r="261" spans="2:9" ht="12.75" x14ac:dyDescent="0.2">
      <c r="B261" s="3"/>
      <c r="C261" s="3"/>
      <c r="D261" s="3"/>
      <c r="E261" s="3"/>
      <c r="F261" s="3"/>
      <c r="G261" s="3"/>
      <c r="H261" s="3"/>
      <c r="I261" s="3"/>
    </row>
    <row r="262" spans="2:9" ht="12.75" x14ac:dyDescent="0.2">
      <c r="B262" s="3"/>
      <c r="C262" s="3"/>
      <c r="D262" s="3"/>
      <c r="E262" s="3"/>
      <c r="F262" s="3"/>
      <c r="G262" s="3"/>
      <c r="H262" s="3"/>
      <c r="I262" s="3"/>
    </row>
    <row r="263" spans="2:9" ht="12.75" x14ac:dyDescent="0.2">
      <c r="B263" s="3"/>
      <c r="C263" s="3"/>
      <c r="D263" s="3"/>
      <c r="E263" s="3"/>
      <c r="F263" s="3"/>
      <c r="G263" s="3"/>
      <c r="H263" s="3"/>
      <c r="I263" s="3"/>
    </row>
    <row r="264" spans="2:9" ht="12.75" x14ac:dyDescent="0.2">
      <c r="B264" s="3"/>
      <c r="C264" s="3"/>
      <c r="D264" s="3"/>
      <c r="E264" s="3"/>
      <c r="F264" s="3"/>
      <c r="G264" s="3"/>
      <c r="H264" s="3"/>
      <c r="I264" s="3"/>
    </row>
    <row r="265" spans="2:9" ht="12.75" x14ac:dyDescent="0.2">
      <c r="B265" s="3"/>
      <c r="C265" s="3"/>
      <c r="D265" s="3"/>
      <c r="E265" s="3"/>
      <c r="F265" s="3"/>
      <c r="G265" s="3"/>
      <c r="H265" s="3"/>
      <c r="I265" s="3"/>
    </row>
    <row r="266" spans="2:9" ht="12.75" x14ac:dyDescent="0.2">
      <c r="B266" s="3"/>
      <c r="C266" s="3"/>
      <c r="D266" s="3"/>
      <c r="E266" s="3"/>
      <c r="F266" s="3"/>
      <c r="G266" s="3"/>
      <c r="H266" s="3"/>
      <c r="I266" s="3"/>
    </row>
    <row r="267" spans="2:9" ht="12.75" x14ac:dyDescent="0.2">
      <c r="B267" s="3"/>
      <c r="C267" s="3"/>
      <c r="D267" s="3"/>
      <c r="E267" s="3"/>
      <c r="F267" s="3"/>
      <c r="G267" s="3"/>
      <c r="H267" s="3"/>
      <c r="I267" s="3"/>
    </row>
    <row r="268" spans="2:9" ht="12.75" x14ac:dyDescent="0.2">
      <c r="B268" s="3"/>
      <c r="C268" s="3"/>
      <c r="D268" s="3"/>
      <c r="E268" s="3"/>
      <c r="F268" s="3"/>
      <c r="G268" s="3"/>
      <c r="H268" s="3"/>
      <c r="I268" s="3"/>
    </row>
    <row r="269" spans="2:9" ht="12.75" x14ac:dyDescent="0.2">
      <c r="B269" s="3"/>
      <c r="C269" s="3"/>
      <c r="D269" s="3"/>
      <c r="E269" s="3"/>
      <c r="F269" s="3"/>
      <c r="G269" s="3"/>
      <c r="H269" s="3"/>
      <c r="I269" s="3"/>
    </row>
    <row r="270" spans="2:9" ht="12.75" x14ac:dyDescent="0.2">
      <c r="B270" s="3"/>
      <c r="C270" s="3"/>
      <c r="D270" s="3"/>
      <c r="E270" s="3"/>
      <c r="F270" s="3"/>
      <c r="G270" s="3"/>
      <c r="H270" s="3"/>
      <c r="I270" s="3"/>
    </row>
    <row r="271" spans="2:9" ht="12.75" x14ac:dyDescent="0.2">
      <c r="B271" s="3"/>
      <c r="C271" s="3"/>
      <c r="D271" s="3"/>
      <c r="E271" s="3"/>
      <c r="F271" s="3"/>
      <c r="G271" s="3"/>
      <c r="H271" s="3"/>
      <c r="I271" s="3"/>
    </row>
    <row r="272" spans="2:9" ht="12.75" x14ac:dyDescent="0.2">
      <c r="B272" s="3"/>
      <c r="C272" s="3"/>
      <c r="D272" s="3"/>
      <c r="E272" s="3"/>
      <c r="F272" s="3"/>
      <c r="G272" s="3"/>
      <c r="H272" s="3"/>
      <c r="I272" s="3"/>
    </row>
    <row r="273" spans="2:9" ht="12.75" x14ac:dyDescent="0.2">
      <c r="B273" s="3"/>
      <c r="C273" s="3"/>
      <c r="D273" s="3"/>
      <c r="E273" s="3"/>
      <c r="F273" s="3"/>
      <c r="G273" s="3"/>
      <c r="H273" s="3"/>
      <c r="I273" s="3"/>
    </row>
    <row r="274" spans="2:9" ht="12.75" x14ac:dyDescent="0.2">
      <c r="B274" s="3"/>
      <c r="C274" s="3"/>
      <c r="D274" s="3"/>
      <c r="E274" s="3"/>
      <c r="F274" s="3"/>
      <c r="G274" s="3"/>
      <c r="H274" s="3"/>
      <c r="I274" s="3"/>
    </row>
    <row r="275" spans="2:9" ht="12.75" x14ac:dyDescent="0.2">
      <c r="B275" s="3"/>
      <c r="C275" s="3"/>
      <c r="D275" s="3"/>
      <c r="E275" s="3"/>
      <c r="F275" s="3"/>
      <c r="G275" s="3"/>
      <c r="H275" s="3"/>
      <c r="I275" s="3"/>
    </row>
    <row r="276" spans="2:9" ht="12.75" x14ac:dyDescent="0.2">
      <c r="B276" s="3"/>
      <c r="C276" s="3"/>
      <c r="D276" s="3"/>
      <c r="E276" s="3"/>
      <c r="F276" s="3"/>
      <c r="G276" s="3"/>
      <c r="H276" s="3"/>
      <c r="I276" s="3"/>
    </row>
    <row r="277" spans="2:9" ht="12.75" x14ac:dyDescent="0.2">
      <c r="B277" s="3"/>
      <c r="C277" s="3"/>
      <c r="D277" s="3"/>
      <c r="E277" s="3"/>
      <c r="F277" s="3"/>
      <c r="G277" s="3"/>
      <c r="H277" s="3"/>
      <c r="I277" s="3"/>
    </row>
    <row r="278" spans="2:9" ht="12.75" x14ac:dyDescent="0.2">
      <c r="B278" s="3"/>
      <c r="C278" s="3"/>
      <c r="D278" s="3"/>
      <c r="E278" s="3"/>
      <c r="F278" s="3"/>
      <c r="G278" s="3"/>
      <c r="H278" s="3"/>
      <c r="I278" s="3"/>
    </row>
    <row r="279" spans="2:9" ht="12.75" x14ac:dyDescent="0.2">
      <c r="B279" s="3"/>
      <c r="C279" s="3"/>
      <c r="D279" s="3"/>
      <c r="E279" s="3"/>
      <c r="F279" s="3"/>
      <c r="G279" s="3"/>
      <c r="H279" s="3"/>
      <c r="I279" s="3"/>
    </row>
    <row r="280" spans="2:9" ht="12.75" x14ac:dyDescent="0.2">
      <c r="B280" s="3"/>
      <c r="C280" s="3"/>
      <c r="D280" s="3"/>
      <c r="E280" s="3"/>
      <c r="F280" s="3"/>
      <c r="G280" s="3"/>
      <c r="H280" s="3"/>
      <c r="I280" s="3"/>
    </row>
    <row r="281" spans="2:9" ht="12.75" x14ac:dyDescent="0.2">
      <c r="B281" s="3"/>
      <c r="C281" s="3"/>
      <c r="D281" s="3"/>
      <c r="E281" s="3"/>
      <c r="F281" s="3"/>
      <c r="G281" s="3"/>
      <c r="H281" s="3"/>
      <c r="I281" s="3"/>
    </row>
    <row r="282" spans="2:9" ht="12.75" x14ac:dyDescent="0.2">
      <c r="B282" s="3"/>
      <c r="C282" s="3"/>
      <c r="D282" s="3"/>
      <c r="E282" s="3"/>
      <c r="F282" s="3"/>
      <c r="G282" s="3"/>
      <c r="H282" s="3"/>
      <c r="I282" s="3"/>
    </row>
    <row r="283" spans="2:9" ht="12.75" x14ac:dyDescent="0.2">
      <c r="B283" s="3"/>
      <c r="C283" s="3"/>
      <c r="D283" s="3"/>
      <c r="E283" s="3"/>
      <c r="F283" s="3"/>
      <c r="G283" s="3"/>
      <c r="H283" s="3"/>
      <c r="I283" s="3"/>
    </row>
    <row r="284" spans="2:9" ht="12.75" x14ac:dyDescent="0.2">
      <c r="B284" s="3"/>
      <c r="C284" s="3"/>
      <c r="D284" s="3"/>
      <c r="E284" s="3"/>
      <c r="F284" s="3"/>
      <c r="G284" s="3"/>
      <c r="H284" s="3"/>
      <c r="I284" s="3"/>
    </row>
    <row r="285" spans="2:9" ht="12.75" x14ac:dyDescent="0.2">
      <c r="B285" s="3"/>
      <c r="C285" s="3"/>
      <c r="D285" s="3"/>
      <c r="E285" s="3"/>
      <c r="F285" s="3"/>
      <c r="G285" s="3"/>
      <c r="H285" s="3"/>
      <c r="I285" s="3"/>
    </row>
    <row r="286" spans="2:9" ht="12.75" x14ac:dyDescent="0.2">
      <c r="B286" s="3"/>
      <c r="C286" s="3"/>
      <c r="D286" s="3"/>
      <c r="E286" s="3"/>
      <c r="F286" s="3"/>
      <c r="G286" s="3"/>
      <c r="H286" s="3"/>
      <c r="I286" s="3"/>
    </row>
    <row r="287" spans="2:9" ht="12.75" x14ac:dyDescent="0.2">
      <c r="B287" s="3"/>
      <c r="C287" s="3"/>
      <c r="D287" s="3"/>
      <c r="E287" s="3"/>
      <c r="F287" s="3"/>
      <c r="G287" s="3"/>
      <c r="H287" s="3"/>
      <c r="I287" s="3"/>
    </row>
    <row r="288" spans="2:9" ht="12.75" x14ac:dyDescent="0.2">
      <c r="B288" s="3"/>
      <c r="C288" s="3"/>
      <c r="D288" s="3"/>
      <c r="E288" s="3"/>
      <c r="F288" s="3"/>
      <c r="G288" s="3"/>
      <c r="H288" s="3"/>
      <c r="I288" s="3"/>
    </row>
    <row r="289" spans="2:9" ht="12.75" x14ac:dyDescent="0.2">
      <c r="B289" s="3"/>
      <c r="C289" s="3"/>
      <c r="D289" s="3"/>
      <c r="E289" s="3"/>
      <c r="F289" s="3"/>
      <c r="G289" s="3"/>
      <c r="H289" s="3"/>
      <c r="I289" s="3"/>
    </row>
    <row r="290" spans="2:9" ht="12.75" x14ac:dyDescent="0.2">
      <c r="B290" s="3"/>
      <c r="C290" s="3"/>
      <c r="D290" s="3"/>
      <c r="E290" s="3"/>
      <c r="F290" s="3"/>
      <c r="G290" s="3"/>
      <c r="H290" s="3"/>
      <c r="I290" s="3"/>
    </row>
    <row r="291" spans="2:9" ht="12.75" x14ac:dyDescent="0.2">
      <c r="B291" s="3"/>
      <c r="C291" s="3"/>
      <c r="D291" s="3"/>
      <c r="E291" s="3"/>
      <c r="F291" s="3"/>
      <c r="G291" s="3"/>
      <c r="H291" s="3"/>
      <c r="I291" s="3"/>
    </row>
    <row r="292" spans="2:9" ht="12.75" x14ac:dyDescent="0.2">
      <c r="B292" s="3"/>
      <c r="C292" s="3"/>
      <c r="D292" s="3"/>
      <c r="E292" s="3"/>
      <c r="F292" s="3"/>
      <c r="G292" s="3"/>
      <c r="H292" s="3"/>
      <c r="I292" s="3"/>
    </row>
    <row r="293" spans="2:9" ht="12.75" x14ac:dyDescent="0.2">
      <c r="B293" s="3"/>
      <c r="C293" s="3"/>
      <c r="D293" s="3"/>
      <c r="E293" s="3"/>
      <c r="F293" s="3"/>
      <c r="G293" s="3"/>
      <c r="H293" s="3"/>
      <c r="I293" s="3"/>
    </row>
    <row r="294" spans="2:9" ht="12.75" x14ac:dyDescent="0.2">
      <c r="B294" s="3"/>
      <c r="C294" s="3"/>
      <c r="D294" s="3"/>
      <c r="E294" s="3"/>
      <c r="F294" s="3"/>
      <c r="G294" s="3"/>
      <c r="H294" s="3"/>
      <c r="I294" s="3"/>
    </row>
    <row r="295" spans="2:9" ht="12.75" x14ac:dyDescent="0.2">
      <c r="B295" s="3"/>
      <c r="C295" s="3"/>
      <c r="D295" s="3"/>
      <c r="E295" s="3"/>
      <c r="F295" s="3"/>
      <c r="G295" s="3"/>
      <c r="H295" s="3"/>
      <c r="I295" s="3"/>
    </row>
    <row r="296" spans="2:9" ht="12.75" x14ac:dyDescent="0.2">
      <c r="B296" s="3"/>
      <c r="C296" s="3"/>
      <c r="D296" s="3"/>
      <c r="E296" s="3"/>
      <c r="F296" s="3"/>
      <c r="G296" s="3"/>
      <c r="H296" s="3"/>
      <c r="I296" s="3"/>
    </row>
    <row r="297" spans="2:9" ht="12.75" x14ac:dyDescent="0.2">
      <c r="B297" s="3"/>
      <c r="C297" s="3"/>
      <c r="D297" s="3"/>
      <c r="E297" s="3"/>
      <c r="F297" s="3"/>
      <c r="G297" s="3"/>
      <c r="H297" s="3"/>
      <c r="I297" s="3"/>
    </row>
    <row r="298" spans="2:9" ht="12.75" x14ac:dyDescent="0.2">
      <c r="B298" s="3"/>
      <c r="C298" s="3"/>
      <c r="D298" s="3"/>
      <c r="E298" s="3"/>
      <c r="F298" s="3"/>
      <c r="G298" s="3"/>
      <c r="H298" s="3"/>
      <c r="I298" s="3"/>
    </row>
    <row r="299" spans="2:9" ht="12.75" x14ac:dyDescent="0.2">
      <c r="B299" s="3"/>
      <c r="C299" s="3"/>
      <c r="D299" s="3"/>
      <c r="E299" s="3"/>
      <c r="F299" s="3"/>
      <c r="G299" s="3"/>
      <c r="H299" s="3"/>
      <c r="I299" s="3"/>
    </row>
    <row r="300" spans="2:9" ht="12.75" x14ac:dyDescent="0.2">
      <c r="B300" s="3"/>
      <c r="C300" s="3"/>
      <c r="D300" s="3"/>
      <c r="E300" s="3"/>
      <c r="F300" s="3"/>
      <c r="G300" s="3"/>
      <c r="H300" s="3"/>
      <c r="I300" s="3"/>
    </row>
    <row r="301" spans="2:9" ht="12.75" x14ac:dyDescent="0.2">
      <c r="B301" s="3"/>
      <c r="C301" s="3"/>
      <c r="D301" s="3"/>
      <c r="E301" s="3"/>
      <c r="F301" s="3"/>
      <c r="G301" s="3"/>
      <c r="H301" s="3"/>
      <c r="I301" s="3"/>
    </row>
    <row r="302" spans="2:9" ht="12.75" x14ac:dyDescent="0.2">
      <c r="B302" s="3"/>
      <c r="C302" s="3"/>
      <c r="D302" s="3"/>
      <c r="E302" s="3"/>
      <c r="F302" s="3"/>
      <c r="G302" s="3"/>
      <c r="H302" s="3"/>
      <c r="I302" s="3"/>
    </row>
    <row r="303" spans="2:9" ht="12.75" x14ac:dyDescent="0.2">
      <c r="B303" s="3"/>
      <c r="C303" s="3"/>
      <c r="D303" s="3"/>
      <c r="E303" s="3"/>
      <c r="F303" s="3"/>
      <c r="G303" s="3"/>
      <c r="H303" s="3"/>
      <c r="I303" s="3"/>
    </row>
    <row r="304" spans="2:9" ht="12.75" x14ac:dyDescent="0.2">
      <c r="B304" s="3"/>
      <c r="C304" s="3"/>
      <c r="D304" s="3"/>
      <c r="E304" s="3"/>
      <c r="F304" s="3"/>
      <c r="G304" s="3"/>
      <c r="H304" s="3"/>
      <c r="I304" s="3"/>
    </row>
    <row r="305" spans="2:9" ht="12.75" x14ac:dyDescent="0.2">
      <c r="B305" s="3"/>
      <c r="C305" s="3"/>
      <c r="D305" s="3"/>
      <c r="E305" s="3"/>
      <c r="F305" s="3"/>
      <c r="G305" s="3"/>
      <c r="H305" s="3"/>
      <c r="I305" s="3"/>
    </row>
    <row r="306" spans="2:9" ht="12.75" x14ac:dyDescent="0.2">
      <c r="B306" s="3"/>
      <c r="C306" s="3"/>
      <c r="D306" s="3"/>
      <c r="E306" s="3"/>
      <c r="F306" s="3"/>
      <c r="G306" s="3"/>
      <c r="H306" s="3"/>
      <c r="I306" s="3"/>
    </row>
    <row r="307" spans="2:9" ht="12.75" x14ac:dyDescent="0.2">
      <c r="B307" s="3"/>
      <c r="C307" s="3"/>
      <c r="D307" s="3"/>
      <c r="E307" s="3"/>
      <c r="F307" s="3"/>
      <c r="G307" s="3"/>
      <c r="H307" s="3"/>
      <c r="I307" s="3"/>
    </row>
    <row r="308" spans="2:9" ht="12.75" x14ac:dyDescent="0.2">
      <c r="B308" s="3"/>
      <c r="C308" s="3"/>
      <c r="D308" s="3"/>
      <c r="E308" s="3"/>
      <c r="F308" s="3"/>
      <c r="G308" s="3"/>
      <c r="H308" s="3"/>
      <c r="I308" s="3"/>
    </row>
    <row r="309" spans="2:9" ht="12.75" x14ac:dyDescent="0.2">
      <c r="B309" s="3"/>
      <c r="C309" s="3"/>
      <c r="D309" s="3"/>
      <c r="E309" s="3"/>
      <c r="F309" s="3"/>
      <c r="G309" s="3"/>
      <c r="H309" s="3"/>
      <c r="I309" s="3"/>
    </row>
    <row r="310" spans="2:9" ht="12.75" x14ac:dyDescent="0.2">
      <c r="B310" s="3"/>
      <c r="C310" s="3"/>
      <c r="D310" s="3"/>
      <c r="E310" s="3"/>
      <c r="F310" s="3"/>
      <c r="G310" s="3"/>
      <c r="H310" s="3"/>
      <c r="I310" s="3"/>
    </row>
    <row r="311" spans="2:9" ht="12.75" x14ac:dyDescent="0.2">
      <c r="B311" s="3"/>
      <c r="C311" s="3"/>
      <c r="D311" s="3"/>
      <c r="E311" s="3"/>
      <c r="F311" s="3"/>
      <c r="G311" s="3"/>
      <c r="H311" s="3"/>
      <c r="I311" s="3"/>
    </row>
    <row r="312" spans="2:9" ht="12.75" x14ac:dyDescent="0.2">
      <c r="B312" s="3"/>
      <c r="C312" s="3"/>
      <c r="D312" s="3"/>
      <c r="E312" s="3"/>
      <c r="F312" s="3"/>
      <c r="G312" s="3"/>
      <c r="H312" s="3"/>
      <c r="I312" s="3"/>
    </row>
    <row r="313" spans="2:9" ht="12.75" x14ac:dyDescent="0.2">
      <c r="B313" s="3"/>
      <c r="C313" s="3"/>
      <c r="D313" s="3"/>
      <c r="E313" s="3"/>
      <c r="F313" s="3"/>
      <c r="G313" s="3"/>
      <c r="H313" s="3"/>
      <c r="I313" s="3"/>
    </row>
    <row r="314" spans="2:9" ht="12.75" x14ac:dyDescent="0.2">
      <c r="B314" s="3"/>
      <c r="C314" s="3"/>
      <c r="D314" s="3"/>
      <c r="E314" s="3"/>
      <c r="F314" s="3"/>
      <c r="G314" s="3"/>
      <c r="H314" s="3"/>
      <c r="I314" s="3"/>
    </row>
    <row r="315" spans="2:9" ht="12.75" x14ac:dyDescent="0.2">
      <c r="B315" s="3"/>
      <c r="C315" s="3"/>
      <c r="D315" s="3"/>
      <c r="E315" s="3"/>
      <c r="F315" s="3"/>
      <c r="G315" s="3"/>
      <c r="H315" s="3"/>
      <c r="I315" s="3"/>
    </row>
    <row r="316" spans="2:9" ht="12.75" x14ac:dyDescent="0.2">
      <c r="B316" s="3"/>
      <c r="C316" s="3"/>
      <c r="D316" s="3"/>
      <c r="E316" s="3"/>
      <c r="F316" s="3"/>
      <c r="G316" s="3"/>
      <c r="H316" s="3"/>
      <c r="I316" s="3"/>
    </row>
    <row r="317" spans="2:9" ht="12.75" x14ac:dyDescent="0.2">
      <c r="B317" s="3"/>
      <c r="C317" s="3"/>
      <c r="D317" s="3"/>
      <c r="E317" s="3"/>
      <c r="F317" s="3"/>
      <c r="G317" s="3"/>
      <c r="H317" s="3"/>
      <c r="I317" s="3"/>
    </row>
    <row r="318" spans="2:9" ht="12.75" x14ac:dyDescent="0.2">
      <c r="B318" s="3"/>
      <c r="C318" s="3"/>
      <c r="D318" s="3"/>
      <c r="E318" s="3"/>
      <c r="F318" s="3"/>
      <c r="G318" s="3"/>
      <c r="H318" s="3"/>
      <c r="I318" s="3"/>
    </row>
    <row r="319" spans="2:9" ht="12.75" x14ac:dyDescent="0.2">
      <c r="B319" s="3"/>
      <c r="C319" s="3"/>
      <c r="D319" s="3"/>
      <c r="E319" s="3"/>
      <c r="F319" s="3"/>
      <c r="G319" s="3"/>
      <c r="H319" s="3"/>
      <c r="I319" s="3"/>
    </row>
    <row r="320" spans="2:9" ht="12.75" x14ac:dyDescent="0.2">
      <c r="B320" s="3"/>
      <c r="C320" s="3"/>
      <c r="D320" s="3"/>
      <c r="E320" s="3"/>
      <c r="F320" s="3"/>
      <c r="G320" s="3"/>
      <c r="H320" s="3"/>
      <c r="I320" s="3"/>
    </row>
    <row r="321" spans="2:9" ht="12.75" x14ac:dyDescent="0.2">
      <c r="B321" s="3"/>
      <c r="C321" s="3"/>
      <c r="D321" s="3"/>
      <c r="E321" s="3"/>
      <c r="F321" s="3"/>
      <c r="G321" s="3"/>
      <c r="H321" s="3"/>
      <c r="I321" s="3"/>
    </row>
    <row r="322" spans="2:9" ht="12.75" x14ac:dyDescent="0.2">
      <c r="B322" s="3"/>
      <c r="C322" s="3"/>
      <c r="D322" s="3"/>
      <c r="E322" s="3"/>
      <c r="F322" s="3"/>
      <c r="G322" s="3"/>
      <c r="H322" s="3"/>
      <c r="I322" s="3"/>
    </row>
    <row r="323" spans="2:9" ht="12.75" x14ac:dyDescent="0.2">
      <c r="B323" s="3"/>
      <c r="C323" s="3"/>
      <c r="D323" s="3"/>
      <c r="E323" s="3"/>
      <c r="F323" s="3"/>
      <c r="G323" s="3"/>
      <c r="H323" s="3"/>
      <c r="I323" s="3"/>
    </row>
    <row r="324" spans="2:9" ht="12.75" x14ac:dyDescent="0.2">
      <c r="B324" s="3"/>
      <c r="C324" s="3"/>
      <c r="D324" s="3"/>
      <c r="E324" s="3"/>
      <c r="F324" s="3"/>
      <c r="G324" s="3"/>
      <c r="H324" s="3"/>
      <c r="I324" s="3"/>
    </row>
    <row r="325" spans="2:9" ht="12.75" x14ac:dyDescent="0.2">
      <c r="B325" s="3"/>
      <c r="C325" s="3"/>
      <c r="D325" s="3"/>
      <c r="E325" s="3"/>
      <c r="F325" s="3"/>
      <c r="G325" s="3"/>
      <c r="H325" s="3"/>
      <c r="I325" s="3"/>
    </row>
    <row r="326" spans="2:9" ht="12.75" x14ac:dyDescent="0.2">
      <c r="B326" s="3"/>
      <c r="C326" s="3"/>
      <c r="D326" s="3"/>
      <c r="E326" s="3"/>
      <c r="F326" s="3"/>
      <c r="G326" s="3"/>
      <c r="H326" s="3"/>
      <c r="I326" s="3"/>
    </row>
    <row r="327" spans="2:9" ht="12.75" x14ac:dyDescent="0.2">
      <c r="B327" s="3"/>
      <c r="C327" s="3"/>
      <c r="D327" s="3"/>
      <c r="E327" s="3"/>
      <c r="F327" s="3"/>
      <c r="G327" s="3"/>
      <c r="H327" s="3"/>
      <c r="I327" s="3"/>
    </row>
    <row r="328" spans="2:9" ht="12.75" x14ac:dyDescent="0.2">
      <c r="B328" s="3"/>
      <c r="C328" s="3"/>
      <c r="D328" s="3"/>
      <c r="E328" s="3"/>
      <c r="F328" s="3"/>
      <c r="G328" s="3"/>
      <c r="H328" s="3"/>
      <c r="I328" s="3"/>
    </row>
    <row r="329" spans="2:9" ht="12.75" x14ac:dyDescent="0.2">
      <c r="B329" s="3"/>
      <c r="C329" s="3"/>
      <c r="D329" s="3"/>
      <c r="E329" s="3"/>
      <c r="F329" s="3"/>
      <c r="G329" s="3"/>
      <c r="H329" s="3"/>
      <c r="I329" s="3"/>
    </row>
    <row r="330" spans="2:9" ht="12.75" x14ac:dyDescent="0.2">
      <c r="B330" s="3"/>
      <c r="C330" s="3"/>
      <c r="D330" s="3"/>
      <c r="E330" s="3"/>
      <c r="F330" s="3"/>
      <c r="G330" s="3"/>
      <c r="H330" s="3"/>
      <c r="I330" s="3"/>
    </row>
    <row r="331" spans="2:9" ht="12.75" x14ac:dyDescent="0.2">
      <c r="B331" s="3"/>
      <c r="C331" s="3"/>
      <c r="D331" s="3"/>
      <c r="E331" s="3"/>
      <c r="F331" s="3"/>
      <c r="G331" s="3"/>
      <c r="H331" s="3"/>
      <c r="I331" s="3"/>
    </row>
    <row r="332" spans="2:9" ht="12.75" x14ac:dyDescent="0.2">
      <c r="B332" s="3"/>
      <c r="C332" s="3"/>
      <c r="D332" s="3"/>
      <c r="E332" s="3"/>
      <c r="F332" s="3"/>
      <c r="G332" s="3"/>
      <c r="H332" s="3"/>
      <c r="I332" s="3"/>
    </row>
    <row r="333" spans="2:9" ht="12.75" x14ac:dyDescent="0.2">
      <c r="B333" s="3"/>
      <c r="C333" s="3"/>
      <c r="D333" s="3"/>
      <c r="E333" s="3"/>
      <c r="F333" s="3"/>
      <c r="G333" s="3"/>
      <c r="H333" s="3"/>
      <c r="I333" s="3"/>
    </row>
    <row r="334" spans="2:9" ht="12.75" x14ac:dyDescent="0.2">
      <c r="B334" s="3"/>
      <c r="C334" s="3"/>
      <c r="D334" s="3"/>
      <c r="E334" s="3"/>
      <c r="F334" s="3"/>
      <c r="G334" s="3"/>
      <c r="H334" s="3"/>
      <c r="I334" s="3"/>
    </row>
    <row r="335" spans="2:9" ht="12.75" x14ac:dyDescent="0.2">
      <c r="B335" s="3"/>
      <c r="C335" s="3"/>
      <c r="D335" s="3"/>
      <c r="E335" s="3"/>
      <c r="F335" s="3"/>
      <c r="G335" s="3"/>
      <c r="H335" s="3"/>
      <c r="I335" s="3"/>
    </row>
    <row r="336" spans="2:9" ht="12.75" x14ac:dyDescent="0.2">
      <c r="B336" s="3"/>
      <c r="C336" s="3"/>
      <c r="D336" s="3"/>
      <c r="E336" s="3"/>
      <c r="F336" s="3"/>
      <c r="G336" s="3"/>
      <c r="H336" s="3"/>
      <c r="I336" s="3"/>
    </row>
    <row r="337" spans="2:9" ht="12.75" x14ac:dyDescent="0.2">
      <c r="B337" s="3"/>
      <c r="C337" s="3"/>
      <c r="D337" s="3"/>
      <c r="E337" s="3"/>
      <c r="F337" s="3"/>
      <c r="G337" s="3"/>
      <c r="H337" s="3"/>
      <c r="I337" s="3"/>
    </row>
    <row r="338" spans="2:9" ht="12.75" x14ac:dyDescent="0.2">
      <c r="B338" s="3"/>
      <c r="C338" s="3"/>
      <c r="D338" s="3"/>
      <c r="E338" s="3"/>
      <c r="F338" s="3"/>
      <c r="G338" s="3"/>
      <c r="H338" s="3"/>
      <c r="I338" s="3"/>
    </row>
    <row r="339" spans="2:9" ht="12.75" x14ac:dyDescent="0.2">
      <c r="B339" s="3"/>
      <c r="C339" s="3"/>
      <c r="D339" s="3"/>
      <c r="E339" s="3"/>
      <c r="F339" s="3"/>
      <c r="G339" s="3"/>
      <c r="H339" s="3"/>
      <c r="I339" s="3"/>
    </row>
    <row r="340" spans="2:9" ht="12.75" x14ac:dyDescent="0.2">
      <c r="B340" s="3"/>
      <c r="C340" s="3"/>
      <c r="D340" s="3"/>
      <c r="E340" s="3"/>
      <c r="F340" s="3"/>
      <c r="G340" s="3"/>
      <c r="H340" s="3"/>
      <c r="I340" s="3"/>
    </row>
    <row r="341" spans="2:9" ht="12.75" x14ac:dyDescent="0.2">
      <c r="B341" s="3"/>
      <c r="C341" s="3"/>
      <c r="D341" s="3"/>
      <c r="E341" s="3"/>
      <c r="F341" s="3"/>
      <c r="G341" s="3"/>
      <c r="H341" s="3"/>
      <c r="I341" s="3"/>
    </row>
    <row r="342" spans="2:9" ht="12.75" x14ac:dyDescent="0.2">
      <c r="B342" s="3"/>
      <c r="C342" s="3"/>
      <c r="D342" s="3"/>
      <c r="E342" s="3"/>
      <c r="F342" s="3"/>
      <c r="G342" s="3"/>
      <c r="H342" s="3"/>
      <c r="I342" s="3"/>
    </row>
    <row r="343" spans="2:9" ht="12.75" x14ac:dyDescent="0.2">
      <c r="B343" s="3"/>
      <c r="C343" s="3"/>
      <c r="D343" s="3"/>
      <c r="E343" s="3"/>
      <c r="F343" s="3"/>
      <c r="G343" s="3"/>
      <c r="H343" s="3"/>
      <c r="I343" s="3"/>
    </row>
    <row r="344" spans="2:9" ht="12.75" x14ac:dyDescent="0.2">
      <c r="B344" s="3"/>
      <c r="C344" s="3"/>
      <c r="D344" s="3"/>
      <c r="E344" s="3"/>
      <c r="F344" s="3"/>
      <c r="G344" s="3"/>
      <c r="H344" s="3"/>
      <c r="I344" s="3"/>
    </row>
    <row r="345" spans="2:9" ht="12.75" x14ac:dyDescent="0.2">
      <c r="B345" s="3"/>
      <c r="C345" s="3"/>
      <c r="D345" s="3"/>
      <c r="E345" s="3"/>
      <c r="F345" s="3"/>
      <c r="G345" s="3"/>
      <c r="H345" s="3"/>
      <c r="I345" s="3"/>
    </row>
    <row r="346" spans="2:9" ht="12.75" x14ac:dyDescent="0.2">
      <c r="B346" s="3"/>
      <c r="C346" s="3"/>
      <c r="D346" s="3"/>
      <c r="E346" s="3"/>
      <c r="F346" s="3"/>
      <c r="G346" s="3"/>
      <c r="H346" s="3"/>
      <c r="I346" s="3"/>
    </row>
    <row r="347" spans="2:9" ht="12.75" x14ac:dyDescent="0.2">
      <c r="B347" s="3"/>
      <c r="C347" s="3"/>
      <c r="D347" s="3"/>
      <c r="E347" s="3"/>
      <c r="F347" s="3"/>
      <c r="G347" s="3"/>
      <c r="H347" s="3"/>
      <c r="I347" s="3"/>
    </row>
    <row r="348" spans="2:9" ht="12.75" x14ac:dyDescent="0.2">
      <c r="B348" s="3"/>
      <c r="C348" s="3"/>
      <c r="D348" s="3"/>
      <c r="E348" s="3"/>
      <c r="F348" s="3"/>
      <c r="G348" s="3"/>
      <c r="H348" s="3"/>
      <c r="I348" s="3"/>
    </row>
    <row r="349" spans="2:9" ht="12.75" x14ac:dyDescent="0.2">
      <c r="B349" s="3"/>
      <c r="C349" s="3"/>
      <c r="D349" s="3"/>
      <c r="E349" s="3"/>
      <c r="F349" s="3"/>
      <c r="G349" s="3"/>
      <c r="H349" s="3"/>
      <c r="I349" s="3"/>
    </row>
    <row r="350" spans="2:9" ht="12.75" x14ac:dyDescent="0.2">
      <c r="B350" s="3"/>
      <c r="C350" s="3"/>
      <c r="D350" s="3"/>
      <c r="E350" s="3"/>
      <c r="F350" s="3"/>
      <c r="G350" s="3"/>
      <c r="H350" s="3"/>
      <c r="I350" s="3"/>
    </row>
    <row r="351" spans="2:9" ht="12.75" x14ac:dyDescent="0.2">
      <c r="B351" s="3"/>
      <c r="C351" s="3"/>
      <c r="D351" s="3"/>
      <c r="E351" s="3"/>
      <c r="F351" s="3"/>
      <c r="G351" s="3"/>
      <c r="H351" s="3"/>
      <c r="I351" s="3"/>
    </row>
    <row r="352" spans="2:9" ht="12.75" x14ac:dyDescent="0.2">
      <c r="B352" s="3"/>
      <c r="C352" s="3"/>
      <c r="D352" s="3"/>
      <c r="E352" s="3"/>
      <c r="F352" s="3"/>
      <c r="G352" s="3"/>
      <c r="H352" s="3"/>
      <c r="I352" s="3"/>
    </row>
    <row r="353" spans="2:9" ht="12.75" x14ac:dyDescent="0.2">
      <c r="B353" s="3"/>
      <c r="C353" s="3"/>
      <c r="D353" s="3"/>
      <c r="E353" s="3"/>
      <c r="F353" s="3"/>
      <c r="G353" s="3"/>
      <c r="H353" s="3"/>
      <c r="I353" s="3"/>
    </row>
    <row r="354" spans="2:9" ht="12.75" x14ac:dyDescent="0.2">
      <c r="B354" s="3"/>
      <c r="C354" s="3"/>
      <c r="D354" s="3"/>
      <c r="E354" s="3"/>
      <c r="F354" s="3"/>
      <c r="G354" s="3"/>
      <c r="H354" s="3"/>
      <c r="I354" s="3"/>
    </row>
    <row r="355" spans="2:9" ht="12.75" x14ac:dyDescent="0.2">
      <c r="B355" s="3"/>
      <c r="C355" s="3"/>
      <c r="D355" s="3"/>
      <c r="E355" s="3"/>
      <c r="F355" s="3"/>
      <c r="G355" s="3"/>
      <c r="H355" s="3"/>
      <c r="I355" s="3"/>
    </row>
    <row r="356" spans="2:9" ht="12.75" x14ac:dyDescent="0.2">
      <c r="B356" s="3"/>
      <c r="C356" s="3"/>
      <c r="D356" s="3"/>
      <c r="E356" s="3"/>
      <c r="F356" s="3"/>
      <c r="G356" s="3"/>
      <c r="H356" s="3"/>
      <c r="I356" s="3"/>
    </row>
    <row r="357" spans="2:9" ht="12.75" x14ac:dyDescent="0.2">
      <c r="B357" s="3"/>
      <c r="C357" s="3"/>
      <c r="D357" s="3"/>
      <c r="E357" s="3"/>
      <c r="F357" s="3"/>
      <c r="G357" s="3"/>
      <c r="H357" s="3"/>
      <c r="I357" s="3"/>
    </row>
    <row r="358" spans="2:9" ht="12.75" x14ac:dyDescent="0.2">
      <c r="B358" s="3"/>
      <c r="C358" s="3"/>
      <c r="D358" s="3"/>
      <c r="E358" s="3"/>
      <c r="F358" s="3"/>
      <c r="G358" s="3"/>
      <c r="H358" s="3"/>
      <c r="I358" s="3"/>
    </row>
    <row r="359" spans="2:9" ht="12.75" x14ac:dyDescent="0.2">
      <c r="B359" s="3"/>
      <c r="C359" s="3"/>
      <c r="D359" s="3"/>
      <c r="E359" s="3"/>
      <c r="F359" s="3"/>
      <c r="G359" s="3"/>
      <c r="H359" s="3"/>
      <c r="I359" s="3"/>
    </row>
    <row r="360" spans="2:9" ht="12.75" x14ac:dyDescent="0.2">
      <c r="B360" s="3"/>
      <c r="C360" s="3"/>
      <c r="D360" s="3"/>
      <c r="E360" s="3"/>
      <c r="F360" s="3"/>
      <c r="G360" s="3"/>
      <c r="H360" s="3"/>
      <c r="I360" s="3"/>
    </row>
    <row r="361" spans="2:9" ht="12.75" x14ac:dyDescent="0.2">
      <c r="B361" s="3"/>
      <c r="C361" s="3"/>
      <c r="D361" s="3"/>
      <c r="E361" s="3"/>
      <c r="F361" s="3"/>
      <c r="G361" s="3"/>
      <c r="H361" s="3"/>
      <c r="I361" s="3"/>
    </row>
    <row r="362" spans="2:9" ht="12.75" x14ac:dyDescent="0.2">
      <c r="B362" s="3"/>
      <c r="C362" s="3"/>
      <c r="D362" s="3"/>
      <c r="E362" s="3"/>
      <c r="F362" s="3"/>
      <c r="G362" s="3"/>
      <c r="H362" s="3"/>
      <c r="I362" s="3"/>
    </row>
    <row r="363" spans="2:9" ht="12.75" x14ac:dyDescent="0.2">
      <c r="B363" s="3"/>
      <c r="C363" s="3"/>
      <c r="D363" s="3"/>
      <c r="E363" s="3"/>
      <c r="F363" s="3"/>
      <c r="G363" s="3"/>
      <c r="H363" s="3"/>
      <c r="I363" s="3"/>
    </row>
    <row r="364" spans="2:9" ht="12.75" x14ac:dyDescent="0.2">
      <c r="B364" s="3"/>
      <c r="C364" s="3"/>
      <c r="D364" s="3"/>
      <c r="E364" s="3"/>
      <c r="F364" s="3"/>
      <c r="G364" s="3"/>
      <c r="H364" s="3"/>
      <c r="I364" s="3"/>
    </row>
    <row r="365" spans="2:9" ht="12.75" x14ac:dyDescent="0.2">
      <c r="B365" s="3"/>
      <c r="C365" s="3"/>
      <c r="D365" s="3"/>
      <c r="E365" s="3"/>
      <c r="F365" s="3"/>
      <c r="G365" s="3"/>
      <c r="H365" s="3"/>
      <c r="I365" s="3"/>
    </row>
    <row r="366" spans="2:9" ht="12.75" x14ac:dyDescent="0.2">
      <c r="B366" s="3"/>
      <c r="C366" s="3"/>
      <c r="D366" s="3"/>
      <c r="E366" s="3"/>
      <c r="F366" s="3"/>
      <c r="G366" s="3"/>
      <c r="H366" s="3"/>
      <c r="I366" s="3"/>
    </row>
    <row r="367" spans="2:9" ht="12.75" x14ac:dyDescent="0.2">
      <c r="B367" s="3"/>
      <c r="C367" s="3"/>
      <c r="D367" s="3"/>
      <c r="E367" s="3"/>
      <c r="F367" s="3"/>
      <c r="G367" s="3"/>
      <c r="H367" s="3"/>
      <c r="I367" s="3"/>
    </row>
    <row r="368" spans="2:9" ht="12.75" x14ac:dyDescent="0.2">
      <c r="B368" s="3"/>
      <c r="C368" s="3"/>
      <c r="D368" s="3"/>
      <c r="E368" s="3"/>
      <c r="F368" s="3"/>
      <c r="G368" s="3"/>
      <c r="H368" s="3"/>
      <c r="I368" s="3"/>
    </row>
    <row r="369" spans="2:9" ht="12.75" x14ac:dyDescent="0.2">
      <c r="B369" s="3"/>
      <c r="C369" s="3"/>
      <c r="D369" s="3"/>
      <c r="E369" s="3"/>
      <c r="F369" s="3"/>
      <c r="G369" s="3"/>
      <c r="H369" s="3"/>
      <c r="I369" s="3"/>
    </row>
    <row r="370" spans="2:9" ht="12.75" x14ac:dyDescent="0.2">
      <c r="B370" s="3"/>
      <c r="C370" s="3"/>
      <c r="D370" s="3"/>
      <c r="E370" s="3"/>
      <c r="F370" s="3"/>
      <c r="G370" s="3"/>
      <c r="H370" s="3"/>
      <c r="I370" s="3"/>
    </row>
    <row r="371" spans="2:9" ht="12.75" x14ac:dyDescent="0.2">
      <c r="B371" s="3"/>
      <c r="C371" s="3"/>
      <c r="D371" s="3"/>
      <c r="E371" s="3"/>
      <c r="F371" s="3"/>
      <c r="G371" s="3"/>
      <c r="H371" s="3"/>
      <c r="I371" s="3"/>
    </row>
    <row r="372" spans="2:9" ht="12.75" x14ac:dyDescent="0.2">
      <c r="B372" s="3"/>
      <c r="C372" s="3"/>
      <c r="D372" s="3"/>
      <c r="E372" s="3"/>
      <c r="F372" s="3"/>
      <c r="G372" s="3"/>
      <c r="H372" s="3"/>
      <c r="I372" s="3"/>
    </row>
    <row r="373" spans="2:9" ht="12.75" x14ac:dyDescent="0.2">
      <c r="B373" s="3"/>
      <c r="C373" s="3"/>
      <c r="D373" s="3"/>
      <c r="E373" s="3"/>
      <c r="F373" s="3"/>
      <c r="G373" s="3"/>
      <c r="H373" s="3"/>
      <c r="I373" s="3"/>
    </row>
    <row r="374" spans="2:9" ht="12.75" x14ac:dyDescent="0.2">
      <c r="B374" s="3"/>
      <c r="C374" s="3"/>
      <c r="D374" s="3"/>
      <c r="E374" s="3"/>
      <c r="F374" s="3"/>
      <c r="G374" s="3"/>
      <c r="H374" s="3"/>
      <c r="I374" s="3"/>
    </row>
    <row r="375" spans="2:9" ht="12.75" x14ac:dyDescent="0.2">
      <c r="B375" s="3"/>
      <c r="C375" s="3"/>
      <c r="D375" s="3"/>
      <c r="E375" s="3"/>
      <c r="F375" s="3"/>
      <c r="G375" s="3"/>
      <c r="H375" s="3"/>
      <c r="I375" s="3"/>
    </row>
    <row r="376" spans="2:9" ht="12.75" x14ac:dyDescent="0.2">
      <c r="B376" s="3"/>
      <c r="C376" s="3"/>
      <c r="D376" s="3"/>
      <c r="E376" s="3"/>
      <c r="F376" s="3"/>
      <c r="G376" s="3"/>
      <c r="H376" s="3"/>
      <c r="I376" s="3"/>
    </row>
    <row r="377" spans="2:9" ht="12.75" x14ac:dyDescent="0.2">
      <c r="B377" s="3"/>
      <c r="C377" s="3"/>
      <c r="D377" s="3"/>
      <c r="E377" s="3"/>
      <c r="F377" s="3"/>
      <c r="G377" s="3"/>
      <c r="H377" s="3"/>
      <c r="I377" s="3"/>
    </row>
    <row r="378" spans="2:9" ht="12.75" x14ac:dyDescent="0.2">
      <c r="B378" s="3"/>
      <c r="C378" s="3"/>
      <c r="D378" s="3"/>
      <c r="E378" s="3"/>
      <c r="F378" s="3"/>
      <c r="G378" s="3"/>
      <c r="H378" s="3"/>
      <c r="I378" s="3"/>
    </row>
    <row r="379" spans="2:9" ht="12.75" x14ac:dyDescent="0.2">
      <c r="B379" s="3"/>
      <c r="C379" s="3"/>
      <c r="D379" s="3"/>
      <c r="E379" s="3"/>
      <c r="F379" s="3"/>
      <c r="G379" s="3"/>
      <c r="H379" s="3"/>
      <c r="I379" s="3"/>
    </row>
    <row r="380" spans="2:9" ht="12.75" x14ac:dyDescent="0.2">
      <c r="B380" s="3"/>
      <c r="C380" s="3"/>
      <c r="D380" s="3"/>
      <c r="E380" s="3"/>
      <c r="F380" s="3"/>
      <c r="G380" s="3"/>
      <c r="H380" s="3"/>
      <c r="I380" s="3"/>
    </row>
    <row r="381" spans="2:9" ht="12.75" x14ac:dyDescent="0.2">
      <c r="B381" s="3"/>
      <c r="C381" s="3"/>
      <c r="D381" s="3"/>
      <c r="E381" s="3"/>
      <c r="F381" s="3"/>
      <c r="G381" s="3"/>
      <c r="H381" s="3"/>
      <c r="I381" s="3"/>
    </row>
    <row r="382" spans="2:9" ht="12.75" x14ac:dyDescent="0.2">
      <c r="B382" s="3"/>
      <c r="C382" s="3"/>
      <c r="D382" s="3"/>
      <c r="E382" s="3"/>
      <c r="F382" s="3"/>
      <c r="G382" s="3"/>
      <c r="H382" s="3"/>
      <c r="I382" s="3"/>
    </row>
    <row r="383" spans="2:9" ht="12.75" x14ac:dyDescent="0.2">
      <c r="B383" s="3"/>
      <c r="C383" s="3"/>
      <c r="D383" s="3"/>
      <c r="E383" s="3"/>
      <c r="F383" s="3"/>
      <c r="G383" s="3"/>
      <c r="H383" s="3"/>
      <c r="I383" s="3"/>
    </row>
    <row r="384" spans="2:9" ht="12.75" x14ac:dyDescent="0.2">
      <c r="B384" s="3"/>
      <c r="C384" s="3"/>
      <c r="D384" s="3"/>
      <c r="E384" s="3"/>
      <c r="F384" s="3"/>
      <c r="G384" s="3"/>
      <c r="H384" s="3"/>
      <c r="I384" s="3"/>
    </row>
    <row r="385" spans="2:9" ht="12.75" x14ac:dyDescent="0.2">
      <c r="B385" s="3"/>
      <c r="C385" s="3"/>
      <c r="D385" s="3"/>
      <c r="E385" s="3"/>
      <c r="F385" s="3"/>
      <c r="G385" s="3"/>
      <c r="H385" s="3"/>
      <c r="I385" s="3"/>
    </row>
    <row r="386" spans="2:9" ht="12.75" x14ac:dyDescent="0.2">
      <c r="B386" s="3"/>
      <c r="C386" s="3"/>
      <c r="D386" s="3"/>
      <c r="E386" s="3"/>
      <c r="F386" s="3"/>
      <c r="G386" s="3"/>
      <c r="H386" s="3"/>
      <c r="I386" s="3"/>
    </row>
    <row r="387" spans="2:9" ht="12.75" x14ac:dyDescent="0.2">
      <c r="B387" s="3"/>
      <c r="C387" s="3"/>
      <c r="D387" s="3"/>
      <c r="E387" s="3"/>
      <c r="F387" s="3"/>
      <c r="G387" s="3"/>
      <c r="H387" s="3"/>
      <c r="I387" s="3"/>
    </row>
    <row r="388" spans="2:9" ht="12.75" x14ac:dyDescent="0.2">
      <c r="B388" s="3"/>
      <c r="C388" s="3"/>
      <c r="D388" s="3"/>
      <c r="E388" s="3"/>
      <c r="F388" s="3"/>
      <c r="G388" s="3"/>
      <c r="H388" s="3"/>
      <c r="I388" s="3"/>
    </row>
    <row r="389" spans="2:9" ht="12.75" x14ac:dyDescent="0.2">
      <c r="B389" s="3"/>
      <c r="C389" s="3"/>
      <c r="D389" s="3"/>
      <c r="E389" s="3"/>
      <c r="F389" s="3"/>
      <c r="G389" s="3"/>
      <c r="H389" s="3"/>
      <c r="I389" s="3"/>
    </row>
    <row r="390" spans="2:9" ht="12.75" x14ac:dyDescent="0.2">
      <c r="B390" s="3"/>
      <c r="C390" s="3"/>
      <c r="D390" s="3"/>
      <c r="E390" s="3"/>
      <c r="F390" s="3"/>
      <c r="G390" s="3"/>
      <c r="H390" s="3"/>
      <c r="I390" s="3"/>
    </row>
    <row r="391" spans="2:9" ht="12.75" x14ac:dyDescent="0.2">
      <c r="B391" s="3"/>
      <c r="C391" s="3"/>
      <c r="D391" s="3"/>
      <c r="E391" s="3"/>
      <c r="F391" s="3"/>
      <c r="G391" s="3"/>
      <c r="H391" s="3"/>
      <c r="I391" s="3"/>
    </row>
    <row r="392" spans="2:9" ht="12.75" x14ac:dyDescent="0.2">
      <c r="B392" s="3"/>
      <c r="C392" s="3"/>
      <c r="D392" s="3"/>
      <c r="E392" s="3"/>
      <c r="F392" s="3"/>
      <c r="G392" s="3"/>
      <c r="H392" s="3"/>
      <c r="I392" s="3"/>
    </row>
    <row r="393" spans="2:9" ht="12.75" x14ac:dyDescent="0.2">
      <c r="B393" s="3"/>
      <c r="C393" s="3"/>
      <c r="D393" s="3"/>
      <c r="E393" s="3"/>
      <c r="F393" s="3"/>
      <c r="G393" s="3"/>
      <c r="H393" s="3"/>
      <c r="I393" s="3"/>
    </row>
    <row r="394" spans="2:9" ht="12.75" x14ac:dyDescent="0.2">
      <c r="B394" s="3"/>
      <c r="C394" s="3"/>
      <c r="D394" s="3"/>
      <c r="E394" s="3"/>
      <c r="F394" s="3"/>
      <c r="G394" s="3"/>
      <c r="H394" s="3"/>
      <c r="I394" s="3"/>
    </row>
    <row r="395" spans="2:9" ht="12.75" x14ac:dyDescent="0.2">
      <c r="B395" s="3"/>
      <c r="C395" s="3"/>
      <c r="D395" s="3"/>
      <c r="E395" s="3"/>
      <c r="F395" s="3"/>
      <c r="G395" s="3"/>
      <c r="H395" s="3"/>
      <c r="I395" s="3"/>
    </row>
    <row r="396" spans="2:9" ht="12.75" x14ac:dyDescent="0.2">
      <c r="B396" s="3"/>
      <c r="C396" s="3"/>
      <c r="D396" s="3"/>
      <c r="E396" s="3"/>
      <c r="F396" s="3"/>
      <c r="G396" s="3"/>
      <c r="H396" s="3"/>
      <c r="I396" s="3"/>
    </row>
    <row r="397" spans="2:9" ht="12.75" x14ac:dyDescent="0.2">
      <c r="B397" s="3"/>
      <c r="C397" s="3"/>
      <c r="D397" s="3"/>
      <c r="E397" s="3"/>
      <c r="F397" s="3"/>
      <c r="G397" s="3"/>
      <c r="H397" s="3"/>
      <c r="I397" s="3"/>
    </row>
    <row r="398" spans="2:9" ht="12.75" x14ac:dyDescent="0.2">
      <c r="B398" s="3"/>
      <c r="C398" s="3"/>
      <c r="D398" s="3"/>
      <c r="E398" s="3"/>
      <c r="F398" s="3"/>
      <c r="G398" s="3"/>
      <c r="H398" s="3"/>
      <c r="I398" s="3"/>
    </row>
    <row r="399" spans="2:9" ht="12.75" x14ac:dyDescent="0.2">
      <c r="B399" s="3"/>
      <c r="C399" s="3"/>
      <c r="D399" s="3"/>
      <c r="E399" s="3"/>
      <c r="F399" s="3"/>
      <c r="G399" s="3"/>
      <c r="H399" s="3"/>
      <c r="I399" s="3"/>
    </row>
    <row r="400" spans="2:9" ht="12.75" x14ac:dyDescent="0.2">
      <c r="B400" s="3"/>
      <c r="C400" s="3"/>
      <c r="D400" s="3"/>
      <c r="E400" s="3"/>
      <c r="F400" s="3"/>
      <c r="G400" s="3"/>
      <c r="H400" s="3"/>
      <c r="I400" s="3"/>
    </row>
    <row r="401" spans="2:9" ht="12.75" x14ac:dyDescent="0.2">
      <c r="B401" s="3"/>
      <c r="C401" s="3"/>
      <c r="D401" s="3"/>
      <c r="E401" s="3"/>
      <c r="F401" s="3"/>
      <c r="G401" s="3"/>
      <c r="H401" s="3"/>
      <c r="I401" s="3"/>
    </row>
    <row r="402" spans="2:9" ht="12.75" x14ac:dyDescent="0.2">
      <c r="B402" s="3"/>
      <c r="C402" s="3"/>
      <c r="D402" s="3"/>
      <c r="E402" s="3"/>
      <c r="F402" s="3"/>
      <c r="G402" s="3"/>
      <c r="H402" s="3"/>
      <c r="I402" s="3"/>
    </row>
    <row r="403" spans="2:9" ht="12.75" x14ac:dyDescent="0.2">
      <c r="B403" s="3"/>
      <c r="C403" s="3"/>
      <c r="D403" s="3"/>
      <c r="E403" s="3"/>
      <c r="F403" s="3"/>
      <c r="G403" s="3"/>
      <c r="H403" s="3"/>
      <c r="I403" s="3"/>
    </row>
    <row r="404" spans="2:9" ht="12.75" x14ac:dyDescent="0.2">
      <c r="B404" s="3"/>
      <c r="C404" s="3"/>
      <c r="D404" s="3"/>
      <c r="E404" s="3"/>
      <c r="F404" s="3"/>
      <c r="G404" s="3"/>
      <c r="H404" s="3"/>
      <c r="I404" s="3"/>
    </row>
    <row r="405" spans="2:9" ht="12.75" x14ac:dyDescent="0.2">
      <c r="B405" s="3"/>
      <c r="C405" s="3"/>
      <c r="D405" s="3"/>
      <c r="E405" s="3"/>
      <c r="F405" s="3"/>
      <c r="G405" s="3"/>
      <c r="H405" s="3"/>
      <c r="I405" s="3"/>
    </row>
    <row r="406" spans="2:9" ht="12.75" x14ac:dyDescent="0.2">
      <c r="B406" s="3"/>
      <c r="C406" s="3"/>
      <c r="D406" s="3"/>
      <c r="E406" s="3"/>
      <c r="F406" s="3"/>
      <c r="G406" s="3"/>
      <c r="H406" s="3"/>
      <c r="I406" s="3"/>
    </row>
    <row r="407" spans="2:9" ht="12.75" x14ac:dyDescent="0.2">
      <c r="B407" s="3"/>
      <c r="C407" s="3"/>
      <c r="D407" s="3"/>
      <c r="E407" s="3"/>
      <c r="F407" s="3"/>
      <c r="G407" s="3"/>
      <c r="H407" s="3"/>
      <c r="I407" s="3"/>
    </row>
    <row r="408" spans="2:9" ht="12.75" x14ac:dyDescent="0.2">
      <c r="B408" s="3"/>
      <c r="C408" s="3"/>
      <c r="D408" s="3"/>
      <c r="E408" s="3"/>
      <c r="F408" s="3"/>
      <c r="G408" s="3"/>
      <c r="H408" s="3"/>
      <c r="I408" s="3"/>
    </row>
    <row r="409" spans="2:9" ht="12.75" x14ac:dyDescent="0.2">
      <c r="B409" s="3"/>
      <c r="C409" s="3"/>
      <c r="D409" s="3"/>
      <c r="E409" s="3"/>
      <c r="F409" s="3"/>
      <c r="G409" s="3"/>
      <c r="H409" s="3"/>
      <c r="I409" s="3"/>
    </row>
    <row r="410" spans="2:9" ht="12.75" x14ac:dyDescent="0.2">
      <c r="B410" s="3"/>
      <c r="C410" s="3"/>
      <c r="D410" s="3"/>
      <c r="E410" s="3"/>
      <c r="F410" s="3"/>
      <c r="G410" s="3"/>
      <c r="H410" s="3"/>
      <c r="I410" s="3"/>
    </row>
    <row r="411" spans="2:9" ht="12.75" x14ac:dyDescent="0.2">
      <c r="B411" s="3"/>
      <c r="C411" s="3"/>
      <c r="D411" s="3"/>
      <c r="E411" s="3"/>
      <c r="F411" s="3"/>
      <c r="G411" s="3"/>
      <c r="H411" s="3"/>
      <c r="I411" s="3"/>
    </row>
    <row r="412" spans="2:9" ht="12.75" x14ac:dyDescent="0.2">
      <c r="B412" s="3"/>
      <c r="C412" s="3"/>
      <c r="D412" s="3"/>
      <c r="E412" s="3"/>
      <c r="F412" s="3"/>
      <c r="G412" s="3"/>
      <c r="H412" s="3"/>
      <c r="I412" s="3"/>
    </row>
    <row r="413" spans="2:9" ht="12.75" x14ac:dyDescent="0.2">
      <c r="B413" s="3"/>
      <c r="C413" s="3"/>
      <c r="D413" s="3"/>
      <c r="E413" s="3"/>
      <c r="F413" s="3"/>
      <c r="G413" s="3"/>
      <c r="H413" s="3"/>
      <c r="I413" s="3"/>
    </row>
    <row r="414" spans="2:9" ht="12.75" x14ac:dyDescent="0.2">
      <c r="B414" s="3"/>
      <c r="C414" s="3"/>
      <c r="D414" s="3"/>
      <c r="E414" s="3"/>
      <c r="F414" s="3"/>
      <c r="G414" s="3"/>
      <c r="H414" s="3"/>
      <c r="I414" s="3"/>
    </row>
    <row r="415" spans="2:9" ht="12.75" x14ac:dyDescent="0.2">
      <c r="B415" s="3"/>
      <c r="C415" s="3"/>
      <c r="D415" s="3"/>
      <c r="E415" s="3"/>
      <c r="F415" s="3"/>
      <c r="G415" s="3"/>
      <c r="H415" s="3"/>
      <c r="I415" s="3"/>
    </row>
    <row r="416" spans="2:9" ht="12.75" x14ac:dyDescent="0.2">
      <c r="B416" s="3"/>
      <c r="C416" s="3"/>
      <c r="D416" s="3"/>
      <c r="E416" s="3"/>
      <c r="F416" s="3"/>
      <c r="G416" s="3"/>
      <c r="H416" s="3"/>
      <c r="I416" s="3"/>
    </row>
    <row r="417" spans="2:9" ht="12.75" x14ac:dyDescent="0.2">
      <c r="B417" s="3"/>
      <c r="C417" s="3"/>
      <c r="D417" s="3"/>
      <c r="E417" s="3"/>
      <c r="F417" s="3"/>
      <c r="G417" s="3"/>
      <c r="H417" s="3"/>
      <c r="I417" s="3"/>
    </row>
    <row r="418" spans="2:9" ht="12.75" x14ac:dyDescent="0.2">
      <c r="B418" s="3"/>
      <c r="C418" s="3"/>
      <c r="D418" s="3"/>
      <c r="E418" s="3"/>
      <c r="F418" s="3"/>
      <c r="G418" s="3"/>
      <c r="H418" s="3"/>
      <c r="I418" s="3"/>
    </row>
    <row r="419" spans="2:9" ht="12.75" x14ac:dyDescent="0.2">
      <c r="B419" s="3"/>
      <c r="C419" s="3"/>
      <c r="D419" s="3"/>
      <c r="E419" s="3"/>
      <c r="F419" s="3"/>
      <c r="G419" s="3"/>
      <c r="H419" s="3"/>
      <c r="I419" s="3"/>
    </row>
    <row r="420" spans="2:9" ht="12.75" x14ac:dyDescent="0.2">
      <c r="B420" s="3"/>
      <c r="C420" s="3"/>
      <c r="D420" s="3"/>
      <c r="E420" s="3"/>
      <c r="F420" s="3"/>
      <c r="G420" s="3"/>
      <c r="H420" s="3"/>
      <c r="I420" s="3"/>
    </row>
    <row r="421" spans="2:9" ht="12.75" x14ac:dyDescent="0.2">
      <c r="B421" s="3"/>
      <c r="C421" s="3"/>
      <c r="D421" s="3"/>
      <c r="E421" s="3"/>
      <c r="F421" s="3"/>
      <c r="G421" s="3"/>
      <c r="H421" s="3"/>
      <c r="I421" s="3"/>
    </row>
    <row r="422" spans="2:9" ht="12.75" x14ac:dyDescent="0.2">
      <c r="B422" s="3"/>
      <c r="C422" s="3"/>
      <c r="D422" s="3"/>
      <c r="E422" s="3"/>
      <c r="F422" s="3"/>
      <c r="G422" s="3"/>
      <c r="H422" s="3"/>
      <c r="I422" s="3"/>
    </row>
    <row r="423" spans="2:9" ht="12.75" x14ac:dyDescent="0.2">
      <c r="B423" s="3"/>
      <c r="C423" s="3"/>
      <c r="D423" s="3"/>
      <c r="E423" s="3"/>
      <c r="F423" s="3"/>
      <c r="G423" s="3"/>
      <c r="H423" s="3"/>
      <c r="I423" s="3"/>
    </row>
    <row r="424" spans="2:9" ht="12.75" x14ac:dyDescent="0.2">
      <c r="B424" s="3"/>
      <c r="C424" s="3"/>
      <c r="D424" s="3"/>
      <c r="E424" s="3"/>
      <c r="F424" s="3"/>
      <c r="G424" s="3"/>
      <c r="H424" s="3"/>
      <c r="I424" s="3"/>
    </row>
    <row r="425" spans="2:9" ht="12.75" x14ac:dyDescent="0.2">
      <c r="B425" s="3"/>
      <c r="C425" s="3"/>
      <c r="D425" s="3"/>
      <c r="E425" s="3"/>
      <c r="F425" s="3"/>
      <c r="G425" s="3"/>
      <c r="H425" s="3"/>
      <c r="I425" s="3"/>
    </row>
    <row r="426" spans="2:9" ht="12.75" x14ac:dyDescent="0.2">
      <c r="B426" s="3"/>
      <c r="C426" s="3"/>
      <c r="D426" s="3"/>
      <c r="E426" s="3"/>
      <c r="F426" s="3"/>
      <c r="G426" s="3"/>
      <c r="H426" s="3"/>
      <c r="I426" s="3"/>
    </row>
    <row r="427" spans="2:9" ht="12.75" x14ac:dyDescent="0.2">
      <c r="B427" s="3"/>
      <c r="C427" s="3"/>
      <c r="D427" s="3"/>
      <c r="E427" s="3"/>
      <c r="F427" s="3"/>
      <c r="G427" s="3"/>
      <c r="H427" s="3"/>
      <c r="I427" s="3"/>
    </row>
    <row r="428" spans="2:9" ht="12.75" x14ac:dyDescent="0.2">
      <c r="B428" s="3"/>
      <c r="C428" s="3"/>
      <c r="D428" s="3"/>
      <c r="E428" s="3"/>
      <c r="F428" s="3"/>
      <c r="G428" s="3"/>
      <c r="H428" s="3"/>
      <c r="I428" s="3"/>
    </row>
    <row r="429" spans="2:9" ht="12.75" x14ac:dyDescent="0.2">
      <c r="B429" s="3"/>
      <c r="C429" s="3"/>
      <c r="D429" s="3"/>
      <c r="E429" s="3"/>
      <c r="F429" s="3"/>
      <c r="G429" s="3"/>
      <c r="H429" s="3"/>
      <c r="I429" s="3"/>
    </row>
    <row r="430" spans="2:9" ht="12.75" x14ac:dyDescent="0.2">
      <c r="B430" s="3"/>
      <c r="C430" s="3"/>
      <c r="D430" s="3"/>
      <c r="E430" s="3"/>
      <c r="F430" s="3"/>
      <c r="G430" s="3"/>
      <c r="H430" s="3"/>
      <c r="I430" s="3"/>
    </row>
    <row r="431" spans="2:9" ht="12.75" x14ac:dyDescent="0.2">
      <c r="B431" s="3"/>
      <c r="C431" s="3"/>
      <c r="D431" s="3"/>
      <c r="E431" s="3"/>
      <c r="F431" s="3"/>
      <c r="G431" s="3"/>
      <c r="H431" s="3"/>
      <c r="I431" s="3"/>
    </row>
    <row r="432" spans="2:9" ht="12.75" x14ac:dyDescent="0.2">
      <c r="B432" s="3"/>
      <c r="C432" s="3"/>
      <c r="D432" s="3"/>
      <c r="E432" s="3"/>
      <c r="F432" s="3"/>
      <c r="G432" s="3"/>
      <c r="H432" s="3"/>
      <c r="I432" s="3"/>
    </row>
    <row r="433" spans="2:9" ht="12.75" x14ac:dyDescent="0.2">
      <c r="B433" s="3"/>
      <c r="C433" s="3"/>
      <c r="D433" s="3"/>
      <c r="E433" s="3"/>
      <c r="F433" s="3"/>
      <c r="G433" s="3"/>
      <c r="H433" s="3"/>
      <c r="I433" s="3"/>
    </row>
    <row r="434" spans="2:9" ht="12.75" x14ac:dyDescent="0.2">
      <c r="B434" s="3"/>
      <c r="C434" s="3"/>
      <c r="D434" s="3"/>
      <c r="E434" s="3"/>
      <c r="F434" s="3"/>
      <c r="G434" s="3"/>
      <c r="H434" s="3"/>
      <c r="I434" s="3"/>
    </row>
    <row r="435" spans="2:9" ht="12.75" x14ac:dyDescent="0.2">
      <c r="B435" s="3"/>
      <c r="C435" s="3"/>
      <c r="D435" s="3"/>
      <c r="E435" s="3"/>
      <c r="F435" s="3"/>
      <c r="G435" s="3"/>
      <c r="H435" s="3"/>
      <c r="I435" s="3"/>
    </row>
    <row r="436" spans="2:9" ht="12.75" x14ac:dyDescent="0.2">
      <c r="B436" s="3"/>
      <c r="C436" s="3"/>
      <c r="D436" s="3"/>
      <c r="E436" s="3"/>
      <c r="F436" s="3"/>
      <c r="G436" s="3"/>
      <c r="H436" s="3"/>
      <c r="I436" s="3"/>
    </row>
    <row r="437" spans="2:9" ht="12.75" x14ac:dyDescent="0.2">
      <c r="B437" s="3"/>
      <c r="C437" s="3"/>
      <c r="D437" s="3"/>
      <c r="E437" s="3"/>
      <c r="F437" s="3"/>
      <c r="G437" s="3"/>
      <c r="H437" s="3"/>
      <c r="I437" s="3"/>
    </row>
    <row r="438" spans="2:9" ht="12.75" x14ac:dyDescent="0.2">
      <c r="B438" s="3"/>
      <c r="C438" s="3"/>
      <c r="D438" s="3"/>
      <c r="E438" s="3"/>
      <c r="F438" s="3"/>
      <c r="G438" s="3"/>
      <c r="H438" s="3"/>
      <c r="I438" s="3"/>
    </row>
    <row r="439" spans="2:9" ht="12.75" x14ac:dyDescent="0.2">
      <c r="B439" s="3"/>
      <c r="C439" s="3"/>
      <c r="D439" s="3"/>
      <c r="E439" s="3"/>
      <c r="F439" s="3"/>
      <c r="G439" s="3"/>
      <c r="H439" s="3"/>
      <c r="I439" s="3"/>
    </row>
    <row r="440" spans="2:9" ht="12.75" x14ac:dyDescent="0.2">
      <c r="B440" s="3"/>
      <c r="C440" s="3"/>
      <c r="D440" s="3"/>
      <c r="E440" s="3"/>
      <c r="F440" s="3"/>
      <c r="G440" s="3"/>
      <c r="H440" s="3"/>
      <c r="I440" s="3"/>
    </row>
    <row r="441" spans="2:9" ht="12.75" x14ac:dyDescent="0.2">
      <c r="B441" s="3"/>
      <c r="C441" s="3"/>
      <c r="D441" s="3"/>
      <c r="E441" s="3"/>
      <c r="F441" s="3"/>
      <c r="G441" s="3"/>
      <c r="H441" s="3"/>
      <c r="I441" s="3"/>
    </row>
    <row r="442" spans="2:9" ht="12.75" x14ac:dyDescent="0.2">
      <c r="B442" s="3"/>
      <c r="C442" s="3"/>
      <c r="D442" s="3"/>
      <c r="E442" s="3"/>
      <c r="F442" s="3"/>
      <c r="G442" s="3"/>
      <c r="H442" s="3"/>
      <c r="I442" s="3"/>
    </row>
    <row r="443" spans="2:9" ht="12.75" x14ac:dyDescent="0.2">
      <c r="B443" s="3"/>
      <c r="C443" s="3"/>
      <c r="D443" s="3"/>
      <c r="E443" s="3"/>
      <c r="F443" s="3"/>
      <c r="G443" s="3"/>
      <c r="H443" s="3"/>
      <c r="I443" s="3"/>
    </row>
    <row r="444" spans="2:9" ht="12.75" x14ac:dyDescent="0.2">
      <c r="B444" s="3"/>
      <c r="C444" s="3"/>
      <c r="D444" s="3"/>
      <c r="E444" s="3"/>
      <c r="F444" s="3"/>
      <c r="G444" s="3"/>
      <c r="H444" s="3"/>
      <c r="I444" s="3"/>
    </row>
    <row r="445" spans="2:9" ht="12.75" x14ac:dyDescent="0.2">
      <c r="B445" s="3"/>
      <c r="C445" s="3"/>
      <c r="D445" s="3"/>
      <c r="E445" s="3"/>
      <c r="F445" s="3"/>
      <c r="G445" s="3"/>
      <c r="H445" s="3"/>
      <c r="I445" s="3"/>
    </row>
    <row r="446" spans="2:9" ht="12.75" x14ac:dyDescent="0.2">
      <c r="B446" s="3"/>
      <c r="C446" s="3"/>
      <c r="D446" s="3"/>
      <c r="E446" s="3"/>
      <c r="F446" s="3"/>
      <c r="G446" s="3"/>
      <c r="H446" s="3"/>
      <c r="I446" s="3"/>
    </row>
    <row r="447" spans="2:9" ht="12.75" x14ac:dyDescent="0.2">
      <c r="B447" s="3"/>
      <c r="C447" s="3"/>
      <c r="D447" s="3"/>
      <c r="E447" s="3"/>
      <c r="F447" s="3"/>
      <c r="G447" s="3"/>
      <c r="H447" s="3"/>
      <c r="I447" s="3"/>
    </row>
    <row r="448" spans="2:9" ht="12.75" x14ac:dyDescent="0.2">
      <c r="B448" s="3"/>
      <c r="C448" s="3"/>
      <c r="D448" s="3"/>
      <c r="E448" s="3"/>
      <c r="F448" s="3"/>
      <c r="G448" s="3"/>
      <c r="H448" s="3"/>
      <c r="I448" s="3"/>
    </row>
    <row r="449" spans="2:9" ht="12.75" x14ac:dyDescent="0.2">
      <c r="B449" s="3"/>
      <c r="C449" s="3"/>
      <c r="D449" s="3"/>
      <c r="E449" s="3"/>
      <c r="F449" s="3"/>
      <c r="G449" s="3"/>
      <c r="H449" s="3"/>
      <c r="I449" s="3"/>
    </row>
    <row r="450" spans="2:9" ht="12.75" x14ac:dyDescent="0.2">
      <c r="B450" s="3"/>
      <c r="C450" s="3"/>
      <c r="D450" s="3"/>
      <c r="E450" s="3"/>
      <c r="F450" s="3"/>
      <c r="G450" s="3"/>
      <c r="H450" s="3"/>
      <c r="I450" s="3"/>
    </row>
    <row r="451" spans="2:9" ht="12.75" x14ac:dyDescent="0.2">
      <c r="B451" s="3"/>
      <c r="C451" s="3"/>
      <c r="D451" s="3"/>
      <c r="E451" s="3"/>
      <c r="F451" s="3"/>
      <c r="G451" s="3"/>
      <c r="H451" s="3"/>
      <c r="I451" s="3"/>
    </row>
    <row r="452" spans="2:9" ht="12.75" x14ac:dyDescent="0.2">
      <c r="B452" s="3"/>
      <c r="C452" s="3"/>
      <c r="D452" s="3"/>
      <c r="E452" s="3"/>
      <c r="F452" s="3"/>
      <c r="G452" s="3"/>
      <c r="H452" s="3"/>
      <c r="I452" s="3"/>
    </row>
    <row r="453" spans="2:9" ht="12.75" x14ac:dyDescent="0.2">
      <c r="B453" s="3"/>
      <c r="C453" s="3"/>
      <c r="D453" s="3"/>
      <c r="E453" s="3"/>
      <c r="F453" s="3"/>
      <c r="G453" s="3"/>
      <c r="H453" s="3"/>
      <c r="I453" s="3"/>
    </row>
    <row r="454" spans="2:9" ht="12.75" x14ac:dyDescent="0.2">
      <c r="B454" s="3"/>
      <c r="C454" s="3"/>
      <c r="D454" s="3"/>
      <c r="E454" s="3"/>
      <c r="F454" s="3"/>
      <c r="G454" s="3"/>
      <c r="H454" s="3"/>
      <c r="I454" s="3"/>
    </row>
    <row r="455" spans="2:9" ht="12.75" x14ac:dyDescent="0.2">
      <c r="B455" s="3"/>
      <c r="C455" s="3"/>
      <c r="D455" s="3"/>
      <c r="E455" s="3"/>
      <c r="F455" s="3"/>
      <c r="G455" s="3"/>
      <c r="H455" s="3"/>
      <c r="I455" s="3"/>
    </row>
    <row r="456" spans="2:9" ht="12.75" x14ac:dyDescent="0.2">
      <c r="B456" s="3"/>
      <c r="C456" s="3"/>
      <c r="D456" s="3"/>
      <c r="E456" s="3"/>
      <c r="F456" s="3"/>
      <c r="G456" s="3"/>
      <c r="H456" s="3"/>
      <c r="I456" s="3"/>
    </row>
    <row r="457" spans="2:9" ht="12.75" x14ac:dyDescent="0.2">
      <c r="B457" s="3"/>
      <c r="C457" s="3"/>
      <c r="D457" s="3"/>
      <c r="E457" s="3"/>
      <c r="F457" s="3"/>
      <c r="G457" s="3"/>
      <c r="H457" s="3"/>
      <c r="I457" s="3"/>
    </row>
    <row r="458" spans="2:9" ht="12.75" x14ac:dyDescent="0.2">
      <c r="B458" s="3"/>
      <c r="C458" s="3"/>
      <c r="D458" s="3"/>
      <c r="E458" s="3"/>
      <c r="F458" s="3"/>
      <c r="G458" s="3"/>
      <c r="H458" s="3"/>
      <c r="I458" s="3"/>
    </row>
    <row r="459" spans="2:9" ht="12.75" x14ac:dyDescent="0.2">
      <c r="B459" s="3"/>
      <c r="C459" s="3"/>
      <c r="D459" s="3"/>
      <c r="E459" s="3"/>
      <c r="F459" s="3"/>
      <c r="G459" s="3"/>
      <c r="H459" s="3"/>
      <c r="I459" s="3"/>
    </row>
    <row r="460" spans="2:9" ht="12.75" x14ac:dyDescent="0.2">
      <c r="B460" s="3"/>
      <c r="C460" s="3"/>
      <c r="D460" s="3"/>
      <c r="E460" s="3"/>
      <c r="F460" s="3"/>
      <c r="G460" s="3"/>
      <c r="H460" s="3"/>
      <c r="I460" s="3"/>
    </row>
    <row r="461" spans="2:9" ht="12.75" x14ac:dyDescent="0.2">
      <c r="B461" s="3"/>
      <c r="C461" s="3"/>
      <c r="D461" s="3"/>
      <c r="E461" s="3"/>
      <c r="F461" s="3"/>
      <c r="G461" s="3"/>
      <c r="H461" s="3"/>
      <c r="I461" s="3"/>
    </row>
    <row r="462" spans="2:9" ht="12.75" x14ac:dyDescent="0.2">
      <c r="B462" s="3"/>
      <c r="C462" s="3"/>
      <c r="D462" s="3"/>
      <c r="E462" s="3"/>
      <c r="F462" s="3"/>
      <c r="G462" s="3"/>
      <c r="H462" s="3"/>
      <c r="I462" s="3"/>
    </row>
    <row r="463" spans="2:9" ht="12.75" x14ac:dyDescent="0.2">
      <c r="B463" s="3"/>
      <c r="C463" s="3"/>
      <c r="D463" s="3"/>
      <c r="E463" s="3"/>
      <c r="F463" s="3"/>
      <c r="G463" s="3"/>
      <c r="H463" s="3"/>
      <c r="I463" s="3"/>
    </row>
    <row r="464" spans="2:9" ht="12.75" x14ac:dyDescent="0.2">
      <c r="B464" s="3"/>
      <c r="C464" s="3"/>
      <c r="D464" s="3"/>
      <c r="E464" s="3"/>
      <c r="F464" s="3"/>
      <c r="G464" s="3"/>
      <c r="H464" s="3"/>
      <c r="I464" s="3"/>
    </row>
    <row r="465" spans="2:9" ht="12.75" x14ac:dyDescent="0.2">
      <c r="B465" s="3"/>
      <c r="C465" s="3"/>
      <c r="D465" s="3"/>
      <c r="E465" s="3"/>
      <c r="F465" s="3"/>
      <c r="G465" s="3"/>
      <c r="H465" s="3"/>
      <c r="I465" s="3"/>
    </row>
    <row r="466" spans="2:9" ht="12.75" x14ac:dyDescent="0.2">
      <c r="B466" s="3"/>
      <c r="C466" s="3"/>
      <c r="D466" s="3"/>
      <c r="E466" s="3"/>
      <c r="F466" s="3"/>
      <c r="G466" s="3"/>
      <c r="H466" s="3"/>
      <c r="I466" s="3"/>
    </row>
    <row r="467" spans="2:9" ht="12.75" x14ac:dyDescent="0.2">
      <c r="B467" s="3"/>
      <c r="C467" s="3"/>
      <c r="D467" s="3"/>
      <c r="E467" s="3"/>
      <c r="F467" s="3"/>
      <c r="G467" s="3"/>
      <c r="H467" s="3"/>
      <c r="I467" s="3"/>
    </row>
    <row r="468" spans="2:9" ht="12.75" x14ac:dyDescent="0.2">
      <c r="B468" s="3"/>
      <c r="C468" s="3"/>
      <c r="D468" s="3"/>
      <c r="E468" s="3"/>
      <c r="F468" s="3"/>
      <c r="G468" s="3"/>
      <c r="H468" s="3"/>
      <c r="I468" s="3"/>
    </row>
    <row r="469" spans="2:9" ht="12.75" x14ac:dyDescent="0.2">
      <c r="B469" s="3"/>
      <c r="C469" s="3"/>
      <c r="D469" s="3"/>
      <c r="E469" s="3"/>
      <c r="F469" s="3"/>
      <c r="G469" s="3"/>
      <c r="H469" s="3"/>
      <c r="I469" s="3"/>
    </row>
    <row r="470" spans="2:9" ht="12.75" x14ac:dyDescent="0.2">
      <c r="B470" s="3"/>
      <c r="C470" s="3"/>
      <c r="D470" s="3"/>
      <c r="E470" s="3"/>
      <c r="F470" s="3"/>
      <c r="G470" s="3"/>
      <c r="H470" s="3"/>
      <c r="I470" s="3"/>
    </row>
    <row r="471" spans="2:9" ht="12.75" x14ac:dyDescent="0.2">
      <c r="B471" s="3"/>
      <c r="C471" s="3"/>
      <c r="D471" s="3"/>
      <c r="E471" s="3"/>
      <c r="F471" s="3"/>
      <c r="G471" s="3"/>
      <c r="H471" s="3"/>
      <c r="I471" s="3"/>
    </row>
    <row r="472" spans="2:9" ht="12.75" x14ac:dyDescent="0.2">
      <c r="B472" s="3"/>
      <c r="C472" s="3"/>
      <c r="D472" s="3"/>
      <c r="E472" s="3"/>
      <c r="F472" s="3"/>
      <c r="G472" s="3"/>
      <c r="H472" s="3"/>
      <c r="I472" s="3"/>
    </row>
    <row r="473" spans="2:9" ht="12.75" x14ac:dyDescent="0.2">
      <c r="B473" s="3"/>
      <c r="C473" s="3"/>
      <c r="D473" s="3"/>
      <c r="E473" s="3"/>
      <c r="F473" s="3"/>
      <c r="G473" s="3"/>
      <c r="H473" s="3"/>
      <c r="I473" s="3"/>
    </row>
    <row r="474" spans="2:9" ht="12.75" x14ac:dyDescent="0.2">
      <c r="B474" s="3"/>
      <c r="C474" s="3"/>
      <c r="D474" s="3"/>
      <c r="E474" s="3"/>
      <c r="F474" s="3"/>
      <c r="G474" s="3"/>
      <c r="H474" s="3"/>
      <c r="I474" s="3"/>
    </row>
    <row r="475" spans="2:9" ht="12.75" x14ac:dyDescent="0.2">
      <c r="B475" s="3"/>
      <c r="C475" s="3"/>
      <c r="D475" s="3"/>
      <c r="E475" s="3"/>
      <c r="F475" s="3"/>
      <c r="G475" s="3"/>
      <c r="H475" s="3"/>
      <c r="I475" s="3"/>
    </row>
    <row r="476" spans="2:9" ht="12.75" x14ac:dyDescent="0.2">
      <c r="B476" s="3"/>
      <c r="C476" s="3"/>
      <c r="D476" s="3"/>
      <c r="E476" s="3"/>
      <c r="F476" s="3"/>
      <c r="G476" s="3"/>
      <c r="H476" s="3"/>
      <c r="I476" s="3"/>
    </row>
    <row r="477" spans="2:9" ht="12.75" x14ac:dyDescent="0.2">
      <c r="B477" s="3"/>
      <c r="C477" s="3"/>
      <c r="D477" s="3"/>
      <c r="E477" s="3"/>
      <c r="F477" s="3"/>
      <c r="G477" s="3"/>
      <c r="H477" s="3"/>
      <c r="I477" s="3"/>
    </row>
    <row r="478" spans="2:9" ht="12.75" x14ac:dyDescent="0.2">
      <c r="B478" s="3"/>
      <c r="C478" s="3"/>
      <c r="D478" s="3"/>
      <c r="E478" s="3"/>
      <c r="F478" s="3"/>
      <c r="G478" s="3"/>
      <c r="H478" s="3"/>
      <c r="I478" s="3"/>
    </row>
    <row r="479" spans="2:9" ht="12.75" x14ac:dyDescent="0.2">
      <c r="B479" s="3"/>
      <c r="C479" s="3"/>
      <c r="D479" s="3"/>
      <c r="E479" s="3"/>
      <c r="F479" s="3"/>
      <c r="G479" s="3"/>
      <c r="H479" s="3"/>
      <c r="I479" s="3"/>
    </row>
    <row r="480" spans="2:9" ht="12.75" x14ac:dyDescent="0.2">
      <c r="B480" s="3"/>
      <c r="C480" s="3"/>
      <c r="D480" s="3"/>
      <c r="E480" s="3"/>
      <c r="F480" s="3"/>
      <c r="G480" s="3"/>
      <c r="H480" s="3"/>
      <c r="I480" s="3"/>
    </row>
    <row r="481" spans="2:9" ht="12.75" x14ac:dyDescent="0.2">
      <c r="B481" s="3"/>
      <c r="C481" s="3"/>
      <c r="D481" s="3"/>
      <c r="E481" s="3"/>
      <c r="F481" s="3"/>
      <c r="G481" s="3"/>
      <c r="H481" s="3"/>
      <c r="I481" s="3"/>
    </row>
    <row r="482" spans="2:9" ht="12.75" x14ac:dyDescent="0.2">
      <c r="B482" s="3"/>
      <c r="C482" s="3"/>
      <c r="D482" s="3"/>
      <c r="E482" s="3"/>
      <c r="F482" s="3"/>
      <c r="G482" s="3"/>
      <c r="H482" s="3"/>
      <c r="I482" s="3"/>
    </row>
    <row r="483" spans="2:9" ht="12.75" x14ac:dyDescent="0.2">
      <c r="B483" s="3"/>
      <c r="C483" s="3"/>
      <c r="D483" s="3"/>
      <c r="E483" s="3"/>
      <c r="F483" s="3"/>
      <c r="G483" s="3"/>
      <c r="H483" s="3"/>
      <c r="I483" s="3"/>
    </row>
    <row r="484" spans="2:9" ht="12.75" x14ac:dyDescent="0.2">
      <c r="B484" s="3"/>
      <c r="C484" s="3"/>
      <c r="D484" s="3"/>
      <c r="E484" s="3"/>
      <c r="F484" s="3"/>
      <c r="G484" s="3"/>
      <c r="H484" s="3"/>
      <c r="I484" s="3"/>
    </row>
    <row r="485" spans="2:9" ht="12.75" x14ac:dyDescent="0.2">
      <c r="B485" s="3"/>
      <c r="C485" s="3"/>
      <c r="D485" s="3"/>
      <c r="E485" s="3"/>
      <c r="F485" s="3"/>
      <c r="G485" s="3"/>
      <c r="H485" s="3"/>
      <c r="I485" s="3"/>
    </row>
    <row r="486" spans="2:9" ht="12.75" x14ac:dyDescent="0.2">
      <c r="B486" s="3"/>
      <c r="C486" s="3"/>
      <c r="D486" s="3"/>
      <c r="E486" s="3"/>
      <c r="F486" s="3"/>
      <c r="G486" s="3"/>
      <c r="H486" s="3"/>
      <c r="I486" s="3"/>
    </row>
    <row r="487" spans="2:9" ht="12.75" x14ac:dyDescent="0.2">
      <c r="B487" s="3"/>
      <c r="C487" s="3"/>
      <c r="D487" s="3"/>
      <c r="E487" s="3"/>
      <c r="F487" s="3"/>
      <c r="G487" s="3"/>
      <c r="H487" s="3"/>
      <c r="I487" s="3"/>
    </row>
    <row r="488" spans="2:9" ht="12.75" x14ac:dyDescent="0.2">
      <c r="B488" s="3"/>
      <c r="C488" s="3"/>
      <c r="D488" s="3"/>
      <c r="E488" s="3"/>
      <c r="F488" s="3"/>
      <c r="G488" s="3"/>
      <c r="H488" s="3"/>
      <c r="I488" s="3"/>
    </row>
    <row r="489" spans="2:9" ht="12.75" x14ac:dyDescent="0.2">
      <c r="B489" s="3"/>
      <c r="C489" s="3"/>
      <c r="D489" s="3"/>
      <c r="E489" s="3"/>
      <c r="F489" s="3"/>
      <c r="G489" s="3"/>
      <c r="H489" s="3"/>
      <c r="I489" s="3"/>
    </row>
    <row r="490" spans="2:9" ht="12.75" x14ac:dyDescent="0.2">
      <c r="B490" s="3"/>
      <c r="C490" s="3"/>
      <c r="D490" s="3"/>
      <c r="E490" s="3"/>
      <c r="F490" s="3"/>
      <c r="G490" s="3"/>
      <c r="H490" s="3"/>
      <c r="I490" s="3"/>
    </row>
    <row r="491" spans="2:9" ht="12.75" x14ac:dyDescent="0.2">
      <c r="B491" s="3"/>
      <c r="C491" s="3"/>
      <c r="D491" s="3"/>
      <c r="E491" s="3"/>
      <c r="F491" s="3"/>
      <c r="G491" s="3"/>
      <c r="H491" s="3"/>
      <c r="I491" s="3"/>
    </row>
    <row r="492" spans="2:9" ht="12.75" x14ac:dyDescent="0.2">
      <c r="B492" s="3"/>
      <c r="C492" s="3"/>
      <c r="D492" s="3"/>
      <c r="E492" s="3"/>
      <c r="F492" s="3"/>
      <c r="G492" s="3"/>
      <c r="H492" s="3"/>
      <c r="I492" s="3"/>
    </row>
    <row r="493" spans="2:9" ht="12.75" x14ac:dyDescent="0.2">
      <c r="B493" s="3"/>
      <c r="C493" s="3"/>
      <c r="D493" s="3"/>
      <c r="E493" s="3"/>
      <c r="F493" s="3"/>
      <c r="G493" s="3"/>
      <c r="H493" s="3"/>
      <c r="I493" s="3"/>
    </row>
    <row r="494" spans="2:9" ht="12.75" x14ac:dyDescent="0.2">
      <c r="B494" s="3"/>
      <c r="C494" s="3"/>
      <c r="D494" s="3"/>
      <c r="E494" s="3"/>
      <c r="F494" s="3"/>
      <c r="G494" s="3"/>
      <c r="H494" s="3"/>
      <c r="I494" s="3"/>
    </row>
    <row r="495" spans="2:9" ht="12.75" x14ac:dyDescent="0.2">
      <c r="B495" s="3"/>
      <c r="C495" s="3"/>
      <c r="D495" s="3"/>
      <c r="E495" s="3"/>
      <c r="F495" s="3"/>
      <c r="G495" s="3"/>
      <c r="H495" s="3"/>
      <c r="I495" s="3"/>
    </row>
    <row r="496" spans="2:9" ht="12.75" x14ac:dyDescent="0.2">
      <c r="B496" s="3"/>
      <c r="C496" s="3"/>
      <c r="D496" s="3"/>
      <c r="E496" s="3"/>
      <c r="F496" s="3"/>
      <c r="G496" s="3"/>
      <c r="H496" s="3"/>
      <c r="I496" s="3"/>
    </row>
    <row r="497" spans="2:9" ht="12.75" x14ac:dyDescent="0.2">
      <c r="B497" s="3"/>
      <c r="C497" s="3"/>
      <c r="D497" s="3"/>
      <c r="E497" s="3"/>
      <c r="F497" s="3"/>
      <c r="G497" s="3"/>
      <c r="H497" s="3"/>
      <c r="I497" s="3"/>
    </row>
    <row r="498" spans="2:9" ht="12.75" x14ac:dyDescent="0.2">
      <c r="B498" s="3"/>
      <c r="C498" s="3"/>
      <c r="D498" s="3"/>
      <c r="E498" s="3"/>
      <c r="F498" s="3"/>
      <c r="G498" s="3"/>
      <c r="H498" s="3"/>
      <c r="I498" s="3"/>
    </row>
    <row r="499" spans="2:9" ht="12.75" x14ac:dyDescent="0.2">
      <c r="B499" s="3"/>
      <c r="C499" s="3"/>
      <c r="D499" s="3"/>
      <c r="E499" s="3"/>
      <c r="F499" s="3"/>
      <c r="G499" s="3"/>
      <c r="H499" s="3"/>
      <c r="I499" s="3"/>
    </row>
    <row r="500" spans="2:9" ht="12.75" x14ac:dyDescent="0.2">
      <c r="B500" s="3"/>
      <c r="C500" s="3"/>
      <c r="D500" s="3"/>
      <c r="E500" s="3"/>
      <c r="F500" s="3"/>
      <c r="G500" s="3"/>
      <c r="H500" s="3"/>
      <c r="I500" s="3"/>
    </row>
    <row r="501" spans="2:9" ht="12.75" x14ac:dyDescent="0.2">
      <c r="B501" s="3"/>
      <c r="C501" s="3"/>
      <c r="D501" s="3"/>
      <c r="E501" s="3"/>
      <c r="F501" s="3"/>
      <c r="G501" s="3"/>
      <c r="H501" s="3"/>
      <c r="I501" s="3"/>
    </row>
    <row r="502" spans="2:9" ht="12.75" x14ac:dyDescent="0.2">
      <c r="B502" s="3"/>
      <c r="C502" s="3"/>
      <c r="D502" s="3"/>
      <c r="E502" s="3"/>
      <c r="F502" s="3"/>
      <c r="G502" s="3"/>
      <c r="H502" s="3"/>
      <c r="I502" s="3"/>
    </row>
    <row r="503" spans="2:9" ht="12.75" x14ac:dyDescent="0.2">
      <c r="B503" s="3"/>
      <c r="C503" s="3"/>
      <c r="D503" s="3"/>
      <c r="E503" s="3"/>
      <c r="F503" s="3"/>
      <c r="G503" s="3"/>
      <c r="H503" s="3"/>
      <c r="I503" s="3"/>
    </row>
    <row r="504" spans="2:9" ht="12.75" x14ac:dyDescent="0.2">
      <c r="B504" s="3"/>
      <c r="C504" s="3"/>
      <c r="D504" s="3"/>
      <c r="E504" s="3"/>
      <c r="F504" s="3"/>
      <c r="G504" s="3"/>
      <c r="H504" s="3"/>
      <c r="I504" s="3"/>
    </row>
    <row r="505" spans="2:9" ht="12.75" x14ac:dyDescent="0.2">
      <c r="B505" s="3"/>
      <c r="C505" s="3"/>
      <c r="D505" s="3"/>
      <c r="E505" s="3"/>
      <c r="F505" s="3"/>
      <c r="G505" s="3"/>
      <c r="H505" s="3"/>
      <c r="I505" s="3"/>
    </row>
    <row r="506" spans="2:9" ht="12.75" x14ac:dyDescent="0.2">
      <c r="B506" s="3"/>
      <c r="C506" s="3"/>
      <c r="D506" s="3"/>
      <c r="E506" s="3"/>
      <c r="F506" s="3"/>
      <c r="G506" s="3"/>
      <c r="H506" s="3"/>
      <c r="I506" s="3"/>
    </row>
    <row r="507" spans="2:9" ht="12.75" x14ac:dyDescent="0.2">
      <c r="B507" s="3"/>
      <c r="C507" s="3"/>
      <c r="D507" s="3"/>
      <c r="E507" s="3"/>
      <c r="F507" s="3"/>
      <c r="G507" s="3"/>
      <c r="H507" s="3"/>
      <c r="I507" s="3"/>
    </row>
    <row r="508" spans="2:9" ht="12.75" x14ac:dyDescent="0.2">
      <c r="B508" s="3"/>
      <c r="C508" s="3"/>
      <c r="D508" s="3"/>
      <c r="E508" s="3"/>
      <c r="F508" s="3"/>
      <c r="G508" s="3"/>
      <c r="H508" s="3"/>
      <c r="I508" s="3"/>
    </row>
    <row r="509" spans="2:9" ht="12.75" x14ac:dyDescent="0.2">
      <c r="B509" s="3"/>
      <c r="C509" s="3"/>
      <c r="D509" s="3"/>
      <c r="E509" s="3"/>
      <c r="F509" s="3"/>
      <c r="G509" s="3"/>
      <c r="H509" s="3"/>
      <c r="I509" s="3"/>
    </row>
    <row r="510" spans="2:9" ht="12.75" x14ac:dyDescent="0.2">
      <c r="B510" s="3"/>
      <c r="C510" s="3"/>
      <c r="D510" s="3"/>
      <c r="E510" s="3"/>
      <c r="F510" s="3"/>
      <c r="G510" s="3"/>
      <c r="H510" s="3"/>
      <c r="I510" s="3"/>
    </row>
    <row r="511" spans="2:9" ht="12.75" x14ac:dyDescent="0.2">
      <c r="B511" s="3"/>
      <c r="C511" s="3"/>
      <c r="D511" s="3"/>
      <c r="E511" s="3"/>
      <c r="F511" s="3"/>
      <c r="G511" s="3"/>
      <c r="H511" s="3"/>
      <c r="I511" s="3"/>
    </row>
    <row r="512" spans="2:9" ht="12.75" x14ac:dyDescent="0.2">
      <c r="B512" s="3"/>
      <c r="C512" s="3"/>
      <c r="D512" s="3"/>
      <c r="E512" s="3"/>
      <c r="F512" s="3"/>
      <c r="G512" s="3"/>
      <c r="H512" s="3"/>
      <c r="I512" s="3"/>
    </row>
    <row r="513" spans="2:9" ht="12.75" x14ac:dyDescent="0.2">
      <c r="B513" s="3"/>
      <c r="C513" s="3"/>
      <c r="D513" s="3"/>
      <c r="E513" s="3"/>
      <c r="F513" s="3"/>
      <c r="G513" s="3"/>
      <c r="H513" s="3"/>
      <c r="I513" s="3"/>
    </row>
    <row r="514" spans="2:9" ht="12.75" x14ac:dyDescent="0.2">
      <c r="B514" s="3"/>
      <c r="C514" s="3"/>
      <c r="D514" s="3"/>
      <c r="E514" s="3"/>
      <c r="F514" s="3"/>
      <c r="G514" s="3"/>
      <c r="H514" s="3"/>
      <c r="I514" s="3"/>
    </row>
    <row r="515" spans="2:9" ht="12.75" x14ac:dyDescent="0.2">
      <c r="B515" s="3"/>
      <c r="C515" s="3"/>
      <c r="D515" s="3"/>
      <c r="E515" s="3"/>
      <c r="F515" s="3"/>
      <c r="G515" s="3"/>
      <c r="H515" s="3"/>
      <c r="I515" s="3"/>
    </row>
    <row r="516" spans="2:9" ht="12.75" x14ac:dyDescent="0.2">
      <c r="B516" s="3"/>
      <c r="C516" s="3"/>
      <c r="D516" s="3"/>
      <c r="E516" s="3"/>
      <c r="F516" s="3"/>
      <c r="G516" s="3"/>
      <c r="H516" s="3"/>
      <c r="I516" s="3"/>
    </row>
    <row r="517" spans="2:9" ht="12.75" x14ac:dyDescent="0.2">
      <c r="B517" s="3"/>
      <c r="C517" s="3"/>
      <c r="D517" s="3"/>
      <c r="E517" s="3"/>
      <c r="F517" s="3"/>
      <c r="G517" s="3"/>
      <c r="H517" s="3"/>
      <c r="I517" s="3"/>
    </row>
    <row r="518" spans="2:9" ht="12.75" x14ac:dyDescent="0.2">
      <c r="B518" s="3"/>
      <c r="C518" s="3"/>
      <c r="D518" s="3"/>
      <c r="E518" s="3"/>
      <c r="F518" s="3"/>
      <c r="G518" s="3"/>
      <c r="H518" s="3"/>
      <c r="I518" s="3"/>
    </row>
    <row r="519" spans="2:9" ht="12.75" x14ac:dyDescent="0.2">
      <c r="B519" s="3"/>
      <c r="C519" s="3"/>
      <c r="D519" s="3"/>
      <c r="E519" s="3"/>
      <c r="F519" s="3"/>
      <c r="G519" s="3"/>
      <c r="H519" s="3"/>
      <c r="I519" s="3"/>
    </row>
    <row r="520" spans="2:9" ht="12.75" x14ac:dyDescent="0.2">
      <c r="B520" s="3"/>
      <c r="C520" s="3"/>
      <c r="D520" s="3"/>
      <c r="E520" s="3"/>
      <c r="F520" s="3"/>
      <c r="G520" s="3"/>
      <c r="H520" s="3"/>
      <c r="I520" s="3"/>
    </row>
    <row r="521" spans="2:9" ht="12.75" x14ac:dyDescent="0.2">
      <c r="B521" s="3"/>
      <c r="C521" s="3"/>
      <c r="D521" s="3"/>
      <c r="E521" s="3"/>
      <c r="F521" s="3"/>
      <c r="G521" s="3"/>
      <c r="H521" s="3"/>
      <c r="I521" s="3"/>
    </row>
    <row r="522" spans="2:9" ht="12.75" x14ac:dyDescent="0.2">
      <c r="B522" s="3"/>
      <c r="C522" s="3"/>
      <c r="D522" s="3"/>
      <c r="E522" s="3"/>
      <c r="F522" s="3"/>
      <c r="G522" s="3"/>
      <c r="H522" s="3"/>
      <c r="I522" s="3"/>
    </row>
    <row r="523" spans="2:9" ht="12.75" x14ac:dyDescent="0.2">
      <c r="B523" s="3"/>
      <c r="C523" s="3"/>
      <c r="D523" s="3"/>
      <c r="E523" s="3"/>
      <c r="F523" s="3"/>
      <c r="G523" s="3"/>
      <c r="H523" s="3"/>
      <c r="I523" s="3"/>
    </row>
    <row r="524" spans="2:9" ht="12.75" x14ac:dyDescent="0.2">
      <c r="B524" s="3"/>
      <c r="C524" s="3"/>
      <c r="D524" s="3"/>
      <c r="E524" s="3"/>
      <c r="F524" s="3"/>
      <c r="G524" s="3"/>
      <c r="H524" s="3"/>
      <c r="I524" s="3"/>
    </row>
    <row r="525" spans="2:9" ht="12.75" x14ac:dyDescent="0.2">
      <c r="B525" s="3"/>
      <c r="C525" s="3"/>
      <c r="D525" s="3"/>
      <c r="E525" s="3"/>
      <c r="F525" s="3"/>
      <c r="G525" s="3"/>
      <c r="H525" s="3"/>
      <c r="I525" s="3"/>
    </row>
    <row r="526" spans="2:9" ht="12.75" x14ac:dyDescent="0.2">
      <c r="B526" s="3"/>
      <c r="C526" s="3"/>
      <c r="D526" s="3"/>
      <c r="E526" s="3"/>
      <c r="F526" s="3"/>
      <c r="G526" s="3"/>
      <c r="H526" s="3"/>
      <c r="I526" s="3"/>
    </row>
    <row r="527" spans="2:9" ht="12.75" x14ac:dyDescent="0.2">
      <c r="B527" s="3"/>
      <c r="C527" s="3"/>
      <c r="D527" s="3"/>
      <c r="E527" s="3"/>
      <c r="F527" s="3"/>
      <c r="G527" s="3"/>
      <c r="H527" s="3"/>
      <c r="I527" s="3"/>
    </row>
    <row r="528" spans="2:9" ht="12.75" x14ac:dyDescent="0.2">
      <c r="B528" s="3"/>
      <c r="C528" s="3"/>
      <c r="D528" s="3"/>
      <c r="E528" s="3"/>
      <c r="F528" s="3"/>
      <c r="G528" s="3"/>
      <c r="H528" s="3"/>
      <c r="I528" s="3"/>
    </row>
    <row r="529" spans="2:9" ht="12.75" x14ac:dyDescent="0.2">
      <c r="B529" s="3"/>
      <c r="C529" s="3"/>
      <c r="D529" s="3"/>
      <c r="E529" s="3"/>
      <c r="F529" s="3"/>
      <c r="G529" s="3"/>
      <c r="H529" s="3"/>
      <c r="I529" s="3"/>
    </row>
    <row r="530" spans="2:9" ht="12.75" x14ac:dyDescent="0.2">
      <c r="B530" s="3"/>
      <c r="C530" s="3"/>
      <c r="D530" s="3"/>
      <c r="E530" s="3"/>
      <c r="F530" s="3"/>
      <c r="G530" s="3"/>
      <c r="H530" s="3"/>
      <c r="I530" s="3"/>
    </row>
    <row r="531" spans="2:9" ht="12.75" x14ac:dyDescent="0.2">
      <c r="B531" s="3"/>
      <c r="C531" s="3"/>
      <c r="D531" s="3"/>
      <c r="E531" s="3"/>
      <c r="F531" s="3"/>
      <c r="G531" s="3"/>
      <c r="H531" s="3"/>
      <c r="I531" s="3"/>
    </row>
    <row r="532" spans="2:9" ht="12.75" x14ac:dyDescent="0.2">
      <c r="B532" s="3"/>
      <c r="C532" s="3"/>
      <c r="D532" s="3"/>
      <c r="E532" s="3"/>
      <c r="F532" s="3"/>
      <c r="G532" s="3"/>
      <c r="H532" s="3"/>
      <c r="I532" s="3"/>
    </row>
    <row r="533" spans="2:9" ht="12.75" x14ac:dyDescent="0.2">
      <c r="B533" s="3"/>
      <c r="C533" s="3"/>
      <c r="D533" s="3"/>
      <c r="E533" s="3"/>
      <c r="F533" s="3"/>
      <c r="G533" s="3"/>
      <c r="H533" s="3"/>
      <c r="I533" s="3"/>
    </row>
    <row r="534" spans="2:9" ht="12.75" x14ac:dyDescent="0.2">
      <c r="B534" s="3"/>
      <c r="C534" s="3"/>
      <c r="D534" s="3"/>
      <c r="E534" s="3"/>
      <c r="F534" s="3"/>
      <c r="G534" s="3"/>
      <c r="H534" s="3"/>
      <c r="I534" s="3"/>
    </row>
    <row r="535" spans="2:9" ht="12.75" x14ac:dyDescent="0.2">
      <c r="B535" s="3"/>
      <c r="C535" s="3"/>
      <c r="D535" s="3"/>
      <c r="E535" s="3"/>
      <c r="F535" s="3"/>
      <c r="G535" s="3"/>
      <c r="H535" s="3"/>
      <c r="I535" s="3"/>
    </row>
    <row r="536" spans="2:9" ht="12.75" x14ac:dyDescent="0.2">
      <c r="B536" s="3"/>
      <c r="C536" s="3"/>
      <c r="D536" s="3"/>
      <c r="E536" s="3"/>
      <c r="F536" s="3"/>
      <c r="G536" s="3"/>
      <c r="H536" s="3"/>
      <c r="I536" s="3"/>
    </row>
    <row r="537" spans="2:9" ht="12.75" x14ac:dyDescent="0.2">
      <c r="B537" s="3"/>
      <c r="C537" s="3"/>
      <c r="D537" s="3"/>
      <c r="E537" s="3"/>
      <c r="F537" s="3"/>
      <c r="G537" s="3"/>
      <c r="H537" s="3"/>
      <c r="I537" s="3"/>
    </row>
    <row r="538" spans="2:9" ht="12.75" x14ac:dyDescent="0.2">
      <c r="B538" s="3"/>
      <c r="C538" s="3"/>
      <c r="D538" s="3"/>
      <c r="E538" s="3"/>
      <c r="F538" s="3"/>
      <c r="G538" s="3"/>
      <c r="H538" s="3"/>
      <c r="I538" s="3"/>
    </row>
    <row r="539" spans="2:9" ht="12.75" x14ac:dyDescent="0.2">
      <c r="B539" s="3"/>
      <c r="C539" s="3"/>
      <c r="D539" s="3"/>
      <c r="E539" s="3"/>
      <c r="F539" s="3"/>
      <c r="G539" s="3"/>
      <c r="H539" s="3"/>
      <c r="I539" s="3"/>
    </row>
    <row r="540" spans="2:9" ht="12.75" x14ac:dyDescent="0.2">
      <c r="B540" s="3"/>
      <c r="C540" s="3"/>
      <c r="D540" s="3"/>
      <c r="E540" s="3"/>
      <c r="F540" s="3"/>
      <c r="G540" s="3"/>
      <c r="H540" s="3"/>
      <c r="I540" s="3"/>
    </row>
    <row r="541" spans="2:9" ht="12.75" x14ac:dyDescent="0.2">
      <c r="B541" s="3"/>
      <c r="C541" s="3"/>
      <c r="D541" s="3"/>
      <c r="E541" s="3"/>
      <c r="F541" s="3"/>
      <c r="G541" s="3"/>
      <c r="H541" s="3"/>
      <c r="I541" s="3"/>
    </row>
    <row r="542" spans="2:9" ht="12.75" x14ac:dyDescent="0.2">
      <c r="B542" s="3"/>
      <c r="C542" s="3"/>
      <c r="D542" s="3"/>
      <c r="E542" s="3"/>
      <c r="F542" s="3"/>
      <c r="G542" s="3"/>
      <c r="H542" s="3"/>
      <c r="I542" s="3"/>
    </row>
    <row r="543" spans="2:9" ht="12.75" x14ac:dyDescent="0.2">
      <c r="B543" s="3"/>
      <c r="C543" s="3"/>
      <c r="D543" s="3"/>
      <c r="E543" s="3"/>
      <c r="F543" s="3"/>
      <c r="G543" s="3"/>
      <c r="H543" s="3"/>
      <c r="I543" s="3"/>
    </row>
    <row r="544" spans="2:9" ht="12.75" x14ac:dyDescent="0.2">
      <c r="B544" s="3"/>
      <c r="C544" s="3"/>
      <c r="D544" s="3"/>
      <c r="E544" s="3"/>
      <c r="F544" s="3"/>
      <c r="G544" s="3"/>
      <c r="H544" s="3"/>
      <c r="I544" s="3"/>
    </row>
    <row r="545" spans="2:9" ht="12.75" x14ac:dyDescent="0.2">
      <c r="B545" s="3"/>
      <c r="C545" s="3"/>
      <c r="D545" s="3"/>
      <c r="E545" s="3"/>
      <c r="F545" s="3"/>
      <c r="G545" s="3"/>
      <c r="H545" s="3"/>
      <c r="I545" s="3"/>
    </row>
    <row r="546" spans="2:9" ht="12.75" x14ac:dyDescent="0.2">
      <c r="B546" s="3"/>
      <c r="C546" s="3"/>
      <c r="D546" s="3"/>
      <c r="E546" s="3"/>
      <c r="F546" s="3"/>
      <c r="G546" s="3"/>
      <c r="H546" s="3"/>
      <c r="I546" s="3"/>
    </row>
    <row r="547" spans="2:9" ht="12.75" x14ac:dyDescent="0.2">
      <c r="B547" s="3"/>
      <c r="C547" s="3"/>
      <c r="D547" s="3"/>
      <c r="E547" s="3"/>
      <c r="F547" s="3"/>
      <c r="G547" s="3"/>
      <c r="H547" s="3"/>
      <c r="I547" s="3"/>
    </row>
    <row r="548" spans="2:9" ht="12.75" x14ac:dyDescent="0.2">
      <c r="B548" s="3"/>
      <c r="C548" s="3"/>
      <c r="D548" s="3"/>
      <c r="E548" s="3"/>
      <c r="F548" s="3"/>
      <c r="G548" s="3"/>
      <c r="H548" s="3"/>
      <c r="I548" s="3"/>
    </row>
    <row r="549" spans="2:9" ht="12.75" x14ac:dyDescent="0.2">
      <c r="B549" s="3"/>
      <c r="C549" s="3"/>
      <c r="D549" s="3"/>
      <c r="E549" s="3"/>
      <c r="F549" s="3"/>
      <c r="G549" s="3"/>
      <c r="H549" s="3"/>
      <c r="I549" s="3"/>
    </row>
    <row r="550" spans="2:9" ht="12.75" x14ac:dyDescent="0.2">
      <c r="B550" s="3"/>
      <c r="C550" s="3"/>
      <c r="D550" s="3"/>
      <c r="E550" s="3"/>
      <c r="F550" s="3"/>
      <c r="G550" s="3"/>
      <c r="H550" s="3"/>
      <c r="I550" s="3"/>
    </row>
    <row r="551" spans="2:9" ht="12.75" x14ac:dyDescent="0.2">
      <c r="B551" s="3"/>
      <c r="C551" s="3"/>
      <c r="D551" s="3"/>
      <c r="E551" s="3"/>
      <c r="F551" s="3"/>
      <c r="G551" s="3"/>
      <c r="H551" s="3"/>
      <c r="I551" s="3"/>
    </row>
    <row r="552" spans="2:9" ht="12.75" x14ac:dyDescent="0.2">
      <c r="B552" s="3"/>
      <c r="C552" s="3"/>
      <c r="D552" s="3"/>
      <c r="E552" s="3"/>
      <c r="F552" s="3"/>
      <c r="G552" s="3"/>
      <c r="H552" s="3"/>
      <c r="I552" s="3"/>
    </row>
    <row r="553" spans="2:9" ht="12.75" x14ac:dyDescent="0.2">
      <c r="B553" s="3"/>
      <c r="C553" s="3"/>
      <c r="D553" s="3"/>
      <c r="E553" s="3"/>
      <c r="F553" s="3"/>
      <c r="G553" s="3"/>
      <c r="H553" s="3"/>
      <c r="I553" s="3"/>
    </row>
    <row r="554" spans="2:9" ht="12.75" x14ac:dyDescent="0.2">
      <c r="B554" s="3"/>
      <c r="C554" s="3"/>
      <c r="D554" s="3"/>
      <c r="E554" s="3"/>
      <c r="F554" s="3"/>
      <c r="G554" s="3"/>
      <c r="H554" s="3"/>
      <c r="I554" s="3"/>
    </row>
    <row r="555" spans="2:9" ht="12.75" x14ac:dyDescent="0.2">
      <c r="B555" s="3"/>
      <c r="C555" s="3"/>
      <c r="D555" s="3"/>
      <c r="E555" s="3"/>
      <c r="F555" s="3"/>
      <c r="G555" s="3"/>
      <c r="H555" s="3"/>
      <c r="I555" s="3"/>
    </row>
    <row r="556" spans="2:9" ht="12.75" x14ac:dyDescent="0.2">
      <c r="B556" s="3"/>
      <c r="C556" s="3"/>
      <c r="D556" s="3"/>
      <c r="E556" s="3"/>
      <c r="F556" s="3"/>
      <c r="G556" s="3"/>
      <c r="H556" s="3"/>
      <c r="I556" s="3"/>
    </row>
    <row r="557" spans="2:9" ht="12.75" x14ac:dyDescent="0.2">
      <c r="B557" s="3"/>
      <c r="C557" s="3"/>
      <c r="D557" s="3"/>
      <c r="E557" s="3"/>
      <c r="F557" s="3"/>
      <c r="G557" s="3"/>
      <c r="H557" s="3"/>
      <c r="I557" s="3"/>
    </row>
    <row r="558" spans="2:9" ht="12.75" x14ac:dyDescent="0.2">
      <c r="B558" s="3"/>
      <c r="C558" s="3"/>
      <c r="D558" s="3"/>
      <c r="E558" s="3"/>
      <c r="F558" s="3"/>
      <c r="G558" s="3"/>
      <c r="H558" s="3"/>
      <c r="I558" s="3"/>
    </row>
    <row r="559" spans="2:9" ht="12.75" x14ac:dyDescent="0.2">
      <c r="B559" s="3"/>
      <c r="C559" s="3"/>
      <c r="D559" s="3"/>
      <c r="E559" s="3"/>
      <c r="F559" s="3"/>
      <c r="G559" s="3"/>
      <c r="H559" s="3"/>
      <c r="I559" s="3"/>
    </row>
    <row r="560" spans="2:9" ht="12.75" x14ac:dyDescent="0.2">
      <c r="B560" s="3"/>
      <c r="C560" s="3"/>
      <c r="D560" s="3"/>
      <c r="E560" s="3"/>
      <c r="F560" s="3"/>
      <c r="G560" s="3"/>
      <c r="H560" s="3"/>
      <c r="I560" s="3"/>
    </row>
    <row r="561" spans="2:9" ht="12.75" x14ac:dyDescent="0.2">
      <c r="B561" s="3"/>
      <c r="C561" s="3"/>
      <c r="D561" s="3"/>
      <c r="E561" s="3"/>
      <c r="F561" s="3"/>
      <c r="G561" s="3"/>
      <c r="H561" s="3"/>
      <c r="I561" s="3"/>
    </row>
    <row r="562" spans="2:9" ht="12.75" x14ac:dyDescent="0.2">
      <c r="B562" s="3"/>
      <c r="C562" s="3"/>
      <c r="D562" s="3"/>
      <c r="E562" s="3"/>
      <c r="F562" s="3"/>
      <c r="G562" s="3"/>
      <c r="H562" s="3"/>
      <c r="I562" s="3"/>
    </row>
    <row r="563" spans="2:9" ht="12.75" x14ac:dyDescent="0.2">
      <c r="B563" s="3"/>
      <c r="C563" s="3"/>
      <c r="D563" s="3"/>
      <c r="E563" s="3"/>
      <c r="F563" s="3"/>
      <c r="G563" s="3"/>
      <c r="H563" s="3"/>
      <c r="I563" s="3"/>
    </row>
    <row r="564" spans="2:9" ht="12.75" x14ac:dyDescent="0.2">
      <c r="B564" s="3"/>
      <c r="C564" s="3"/>
      <c r="D564" s="3"/>
      <c r="E564" s="3"/>
      <c r="F564" s="3"/>
      <c r="G564" s="3"/>
      <c r="H564" s="3"/>
      <c r="I564" s="3"/>
    </row>
    <row r="565" spans="2:9" ht="12.75" x14ac:dyDescent="0.2">
      <c r="B565" s="3"/>
      <c r="C565" s="3"/>
      <c r="D565" s="3"/>
      <c r="E565" s="3"/>
      <c r="F565" s="3"/>
      <c r="G565" s="3"/>
      <c r="H565" s="3"/>
      <c r="I565" s="3"/>
    </row>
    <row r="566" spans="2:9" ht="12.75" x14ac:dyDescent="0.2">
      <c r="B566" s="3"/>
      <c r="C566" s="3"/>
      <c r="D566" s="3"/>
      <c r="E566" s="3"/>
      <c r="F566" s="3"/>
      <c r="G566" s="3"/>
      <c r="H566" s="3"/>
      <c r="I566" s="3"/>
    </row>
    <row r="567" spans="2:9" ht="12.75" x14ac:dyDescent="0.2">
      <c r="B567" s="3"/>
      <c r="C567" s="3"/>
      <c r="D567" s="3"/>
      <c r="E567" s="3"/>
      <c r="F567" s="3"/>
      <c r="G567" s="3"/>
      <c r="H567" s="3"/>
      <c r="I567" s="3"/>
    </row>
    <row r="568" spans="2:9" ht="12.75" x14ac:dyDescent="0.2">
      <c r="B568" s="3"/>
      <c r="C568" s="3"/>
      <c r="D568" s="3"/>
      <c r="E568" s="3"/>
      <c r="F568" s="3"/>
      <c r="G568" s="3"/>
      <c r="H568" s="3"/>
      <c r="I568" s="3"/>
    </row>
    <row r="569" spans="2:9" ht="12.75" x14ac:dyDescent="0.2">
      <c r="B569" s="3"/>
      <c r="C569" s="3"/>
      <c r="D569" s="3"/>
      <c r="E569" s="3"/>
      <c r="F569" s="3"/>
      <c r="G569" s="3"/>
      <c r="H569" s="3"/>
      <c r="I569" s="3"/>
    </row>
    <row r="570" spans="2:9" ht="12.75" x14ac:dyDescent="0.2">
      <c r="B570" s="3"/>
      <c r="C570" s="3"/>
      <c r="D570" s="3"/>
      <c r="E570" s="3"/>
      <c r="F570" s="3"/>
      <c r="G570" s="3"/>
      <c r="H570" s="3"/>
      <c r="I570" s="3"/>
    </row>
    <row r="571" spans="2:9" ht="12.75" x14ac:dyDescent="0.2">
      <c r="B571" s="3"/>
      <c r="C571" s="3"/>
      <c r="D571" s="3"/>
      <c r="E571" s="3"/>
      <c r="F571" s="3"/>
      <c r="G571" s="3"/>
      <c r="H571" s="3"/>
      <c r="I571" s="3"/>
    </row>
    <row r="572" spans="2:9" ht="12.75" x14ac:dyDescent="0.2">
      <c r="B572" s="3"/>
      <c r="C572" s="3"/>
      <c r="D572" s="3"/>
      <c r="E572" s="3"/>
      <c r="F572" s="3"/>
      <c r="G572" s="3"/>
      <c r="H572" s="3"/>
      <c r="I572" s="3"/>
    </row>
    <row r="573" spans="2:9" ht="12.75" x14ac:dyDescent="0.2">
      <c r="B573" s="3"/>
      <c r="C573" s="3"/>
      <c r="D573" s="3"/>
      <c r="E573" s="3"/>
      <c r="F573" s="3"/>
      <c r="G573" s="3"/>
      <c r="H573" s="3"/>
      <c r="I573" s="3"/>
    </row>
    <row r="574" spans="2:9" ht="12.75" x14ac:dyDescent="0.2">
      <c r="B574" s="3"/>
      <c r="C574" s="3"/>
      <c r="D574" s="3"/>
      <c r="E574" s="3"/>
      <c r="F574" s="3"/>
      <c r="G574" s="3"/>
      <c r="H574" s="3"/>
      <c r="I574" s="3"/>
    </row>
    <row r="575" spans="2:9" ht="12.75" x14ac:dyDescent="0.2">
      <c r="B575" s="3"/>
      <c r="C575" s="3"/>
      <c r="D575" s="3"/>
      <c r="E575" s="3"/>
      <c r="F575" s="3"/>
      <c r="G575" s="3"/>
      <c r="H575" s="3"/>
      <c r="I575" s="3"/>
    </row>
    <row r="576" spans="2:9" ht="12.75" x14ac:dyDescent="0.2">
      <c r="B576" s="3"/>
      <c r="C576" s="3"/>
      <c r="D576" s="3"/>
      <c r="E576" s="3"/>
      <c r="F576" s="3"/>
      <c r="G576" s="3"/>
      <c r="H576" s="3"/>
      <c r="I576" s="3"/>
    </row>
    <row r="577" spans="2:9" ht="12.75" x14ac:dyDescent="0.2">
      <c r="B577" s="3"/>
      <c r="C577" s="3"/>
      <c r="D577" s="3"/>
      <c r="E577" s="3"/>
      <c r="F577" s="3"/>
      <c r="G577" s="3"/>
      <c r="H577" s="3"/>
      <c r="I577" s="3"/>
    </row>
    <row r="578" spans="2:9" ht="12.75" x14ac:dyDescent="0.2">
      <c r="B578" s="3"/>
      <c r="C578" s="3"/>
      <c r="D578" s="3"/>
      <c r="E578" s="3"/>
      <c r="F578" s="3"/>
      <c r="G578" s="3"/>
      <c r="H578" s="3"/>
      <c r="I578" s="3"/>
    </row>
    <row r="579" spans="2:9" ht="12.75" x14ac:dyDescent="0.2">
      <c r="B579" s="3"/>
      <c r="C579" s="3"/>
      <c r="D579" s="3"/>
      <c r="E579" s="3"/>
      <c r="F579" s="3"/>
      <c r="G579" s="3"/>
      <c r="H579" s="3"/>
      <c r="I579" s="3"/>
    </row>
    <row r="580" spans="2:9" ht="12.75" x14ac:dyDescent="0.2">
      <c r="B580" s="3"/>
      <c r="C580" s="3"/>
      <c r="D580" s="3"/>
      <c r="E580" s="3"/>
      <c r="F580" s="3"/>
      <c r="G580" s="3"/>
      <c r="H580" s="3"/>
      <c r="I580" s="3"/>
    </row>
    <row r="581" spans="2:9" ht="12.75" x14ac:dyDescent="0.2">
      <c r="B581" s="3"/>
      <c r="C581" s="3"/>
      <c r="D581" s="3"/>
      <c r="E581" s="3"/>
      <c r="F581" s="3"/>
      <c r="G581" s="3"/>
      <c r="H581" s="3"/>
      <c r="I581" s="3"/>
    </row>
    <row r="582" spans="2:9" ht="12.75" x14ac:dyDescent="0.2">
      <c r="B582" s="3"/>
      <c r="C582" s="3"/>
      <c r="D582" s="3"/>
      <c r="E582" s="3"/>
      <c r="F582" s="3"/>
      <c r="G582" s="3"/>
      <c r="H582" s="3"/>
      <c r="I582" s="3"/>
    </row>
    <row r="583" spans="2:9" ht="12.75" x14ac:dyDescent="0.2">
      <c r="B583" s="3"/>
      <c r="C583" s="3"/>
      <c r="D583" s="3"/>
      <c r="E583" s="3"/>
      <c r="F583" s="3"/>
      <c r="G583" s="3"/>
      <c r="H583" s="3"/>
      <c r="I583" s="3"/>
    </row>
    <row r="584" spans="2:9" ht="12.75" x14ac:dyDescent="0.2">
      <c r="B584" s="3"/>
      <c r="C584" s="3"/>
      <c r="D584" s="3"/>
      <c r="E584" s="3"/>
      <c r="F584" s="3"/>
      <c r="G584" s="3"/>
      <c r="H584" s="3"/>
      <c r="I584" s="3"/>
    </row>
    <row r="585" spans="2:9" ht="12.75" x14ac:dyDescent="0.2">
      <c r="B585" s="3"/>
      <c r="C585" s="3"/>
      <c r="D585" s="3"/>
      <c r="E585" s="3"/>
      <c r="F585" s="3"/>
      <c r="G585" s="3"/>
      <c r="H585" s="3"/>
      <c r="I585" s="3"/>
    </row>
    <row r="586" spans="2:9" ht="12.75" x14ac:dyDescent="0.2">
      <c r="B586" s="3"/>
      <c r="C586" s="3"/>
      <c r="D586" s="3"/>
      <c r="E586" s="3"/>
      <c r="F586" s="3"/>
      <c r="G586" s="3"/>
      <c r="H586" s="3"/>
      <c r="I586" s="3"/>
    </row>
    <row r="587" spans="2:9" ht="12.75" x14ac:dyDescent="0.2">
      <c r="B587" s="3"/>
      <c r="C587" s="3"/>
      <c r="D587" s="3"/>
      <c r="E587" s="3"/>
      <c r="F587" s="3"/>
      <c r="G587" s="3"/>
      <c r="H587" s="3"/>
      <c r="I587" s="3"/>
    </row>
    <row r="588" spans="2:9" ht="12.75" x14ac:dyDescent="0.2">
      <c r="B588" s="3"/>
      <c r="C588" s="3"/>
      <c r="D588" s="3"/>
      <c r="E588" s="3"/>
      <c r="F588" s="3"/>
      <c r="G588" s="3"/>
      <c r="H588" s="3"/>
      <c r="I588" s="3"/>
    </row>
    <row r="589" spans="2:9" ht="12.75" x14ac:dyDescent="0.2">
      <c r="B589" s="3"/>
      <c r="C589" s="3"/>
      <c r="D589" s="3"/>
      <c r="E589" s="3"/>
      <c r="F589" s="3"/>
      <c r="G589" s="3"/>
      <c r="H589" s="3"/>
      <c r="I589" s="3"/>
    </row>
    <row r="590" spans="2:9" ht="12.75" x14ac:dyDescent="0.2">
      <c r="B590" s="3"/>
      <c r="C590" s="3"/>
      <c r="D590" s="3"/>
      <c r="E590" s="3"/>
      <c r="F590" s="3"/>
      <c r="G590" s="3"/>
      <c r="H590" s="3"/>
      <c r="I590" s="3"/>
    </row>
    <row r="591" spans="2:9" ht="12.75" x14ac:dyDescent="0.2">
      <c r="B591" s="3"/>
      <c r="C591" s="3"/>
      <c r="D591" s="3"/>
      <c r="E591" s="3"/>
      <c r="F591" s="3"/>
      <c r="G591" s="3"/>
      <c r="H591" s="3"/>
      <c r="I591" s="3"/>
    </row>
    <row r="592" spans="2:9" ht="12.75" x14ac:dyDescent="0.2">
      <c r="B592" s="3"/>
      <c r="C592" s="3"/>
      <c r="D592" s="3"/>
      <c r="E592" s="3"/>
      <c r="F592" s="3"/>
      <c r="G592" s="3"/>
      <c r="H592" s="3"/>
      <c r="I592" s="3"/>
    </row>
    <row r="593" spans="2:9" ht="12.75" x14ac:dyDescent="0.2">
      <c r="B593" s="3"/>
      <c r="C593" s="3"/>
      <c r="D593" s="3"/>
      <c r="E593" s="3"/>
      <c r="F593" s="3"/>
      <c r="G593" s="3"/>
      <c r="H593" s="3"/>
      <c r="I593" s="3"/>
    </row>
    <row r="594" spans="2:9" ht="12.75" x14ac:dyDescent="0.2">
      <c r="B594" s="3"/>
      <c r="C594" s="3"/>
      <c r="D594" s="3"/>
      <c r="E594" s="3"/>
      <c r="F594" s="3"/>
      <c r="G594" s="3"/>
      <c r="H594" s="3"/>
      <c r="I594" s="3"/>
    </row>
    <row r="595" spans="2:9" ht="12.75" x14ac:dyDescent="0.2">
      <c r="B595" s="3"/>
      <c r="C595" s="3"/>
      <c r="D595" s="3"/>
      <c r="E595" s="3"/>
      <c r="F595" s="3"/>
      <c r="G595" s="3"/>
      <c r="H595" s="3"/>
      <c r="I595" s="3"/>
    </row>
    <row r="596" spans="2:9" ht="12.75" x14ac:dyDescent="0.2">
      <c r="B596" s="3"/>
      <c r="C596" s="3"/>
      <c r="D596" s="3"/>
      <c r="E596" s="3"/>
      <c r="F596" s="3"/>
      <c r="G596" s="3"/>
      <c r="H596" s="3"/>
      <c r="I596" s="3"/>
    </row>
    <row r="597" spans="2:9" ht="12.75" x14ac:dyDescent="0.2">
      <c r="B597" s="3"/>
      <c r="C597" s="3"/>
      <c r="D597" s="3"/>
      <c r="E597" s="3"/>
      <c r="F597" s="3"/>
      <c r="G597" s="3"/>
      <c r="H597" s="3"/>
      <c r="I597" s="3"/>
    </row>
    <row r="598" spans="2:9" ht="12.75" x14ac:dyDescent="0.2">
      <c r="B598" s="3"/>
      <c r="C598" s="3"/>
      <c r="D598" s="3"/>
      <c r="E598" s="3"/>
      <c r="F598" s="3"/>
      <c r="G598" s="3"/>
      <c r="H598" s="3"/>
      <c r="I598" s="3"/>
    </row>
    <row r="599" spans="2:9" ht="12.75" x14ac:dyDescent="0.2">
      <c r="B599" s="3"/>
      <c r="C599" s="3"/>
      <c r="D599" s="3"/>
      <c r="E599" s="3"/>
      <c r="F599" s="3"/>
      <c r="G599" s="3"/>
      <c r="H599" s="3"/>
      <c r="I599" s="3"/>
    </row>
    <row r="600" spans="2:9" ht="12.75" x14ac:dyDescent="0.2">
      <c r="B600" s="3"/>
      <c r="C600" s="3"/>
      <c r="D600" s="3"/>
      <c r="E600" s="3"/>
      <c r="F600" s="3"/>
      <c r="G600" s="3"/>
      <c r="H600" s="3"/>
      <c r="I600" s="3"/>
    </row>
    <row r="601" spans="2:9" ht="12.75" x14ac:dyDescent="0.2">
      <c r="B601" s="3"/>
      <c r="C601" s="3"/>
      <c r="D601" s="3"/>
      <c r="E601" s="3"/>
      <c r="F601" s="3"/>
      <c r="G601" s="3"/>
      <c r="H601" s="3"/>
      <c r="I601" s="3"/>
    </row>
    <row r="602" spans="2:9" ht="12.75" x14ac:dyDescent="0.2">
      <c r="B602" s="3"/>
      <c r="C602" s="3"/>
      <c r="D602" s="3"/>
      <c r="E602" s="3"/>
      <c r="F602" s="3"/>
      <c r="G602" s="3"/>
      <c r="H602" s="3"/>
      <c r="I602" s="3"/>
    </row>
    <row r="603" spans="2:9" ht="12.75" x14ac:dyDescent="0.2">
      <c r="B603" s="3"/>
      <c r="C603" s="3"/>
      <c r="D603" s="3"/>
      <c r="E603" s="3"/>
      <c r="F603" s="3"/>
      <c r="G603" s="3"/>
      <c r="H603" s="3"/>
      <c r="I603" s="3"/>
    </row>
    <row r="604" spans="2:9" ht="12.75" x14ac:dyDescent="0.2">
      <c r="B604" s="3"/>
      <c r="C604" s="3"/>
      <c r="D604" s="3"/>
      <c r="E604" s="3"/>
      <c r="F604" s="3"/>
      <c r="G604" s="3"/>
      <c r="H604" s="3"/>
      <c r="I604" s="3"/>
    </row>
    <row r="605" spans="2:9" ht="12.75" x14ac:dyDescent="0.2">
      <c r="B605" s="3"/>
      <c r="C605" s="3"/>
      <c r="D605" s="3"/>
      <c r="E605" s="3"/>
      <c r="F605" s="3"/>
      <c r="G605" s="3"/>
      <c r="H605" s="3"/>
      <c r="I605" s="3"/>
    </row>
    <row r="606" spans="2:9" ht="12.75" x14ac:dyDescent="0.2">
      <c r="B606" s="3"/>
      <c r="C606" s="3"/>
      <c r="D606" s="3"/>
      <c r="E606" s="3"/>
      <c r="F606" s="3"/>
      <c r="G606" s="3"/>
      <c r="H606" s="3"/>
      <c r="I606" s="3"/>
    </row>
    <row r="607" spans="2:9" ht="12.75" x14ac:dyDescent="0.2">
      <c r="B607" s="3"/>
      <c r="C607" s="3"/>
      <c r="D607" s="3"/>
      <c r="E607" s="3"/>
      <c r="F607" s="3"/>
      <c r="G607" s="3"/>
      <c r="H607" s="3"/>
      <c r="I607" s="3"/>
    </row>
    <row r="608" spans="2:9" ht="12.75" x14ac:dyDescent="0.2">
      <c r="B608" s="3"/>
      <c r="C608" s="3"/>
      <c r="D608" s="3"/>
      <c r="E608" s="3"/>
      <c r="F608" s="3"/>
      <c r="G608" s="3"/>
      <c r="H608" s="3"/>
      <c r="I608" s="3"/>
    </row>
    <row r="609" spans="2:9" ht="12.75" x14ac:dyDescent="0.2">
      <c r="B609" s="3"/>
      <c r="C609" s="3"/>
      <c r="D609" s="3"/>
      <c r="E609" s="3"/>
      <c r="F609" s="3"/>
      <c r="G609" s="3"/>
      <c r="H609" s="3"/>
      <c r="I609" s="3"/>
    </row>
    <row r="610" spans="2:9" ht="12.75" x14ac:dyDescent="0.2">
      <c r="B610" s="3"/>
      <c r="C610" s="3"/>
      <c r="D610" s="3"/>
      <c r="E610" s="3"/>
      <c r="F610" s="3"/>
      <c r="G610" s="3"/>
      <c r="H610" s="3"/>
      <c r="I610" s="3"/>
    </row>
    <row r="611" spans="2:9" ht="12.75" x14ac:dyDescent="0.2">
      <c r="B611" s="3"/>
      <c r="C611" s="3"/>
      <c r="D611" s="3"/>
      <c r="E611" s="3"/>
      <c r="F611" s="3"/>
      <c r="G611" s="3"/>
      <c r="H611" s="3"/>
      <c r="I611" s="3"/>
    </row>
    <row r="612" spans="2:9" ht="12.75" x14ac:dyDescent="0.2">
      <c r="B612" s="3"/>
      <c r="C612" s="3"/>
      <c r="D612" s="3"/>
      <c r="E612" s="3"/>
      <c r="F612" s="3"/>
      <c r="G612" s="3"/>
      <c r="H612" s="3"/>
      <c r="I612" s="3"/>
    </row>
    <row r="613" spans="2:9" ht="12.75" x14ac:dyDescent="0.2">
      <c r="B613" s="3"/>
      <c r="C613" s="3"/>
      <c r="D613" s="3"/>
      <c r="E613" s="3"/>
      <c r="F613" s="3"/>
      <c r="G613" s="3"/>
      <c r="H613" s="3"/>
      <c r="I613" s="3"/>
    </row>
    <row r="614" spans="2:9" ht="12.75" x14ac:dyDescent="0.2">
      <c r="B614" s="3"/>
      <c r="C614" s="3"/>
      <c r="D614" s="3"/>
      <c r="E614" s="3"/>
      <c r="F614" s="3"/>
      <c r="G614" s="3"/>
      <c r="H614" s="3"/>
      <c r="I614" s="3"/>
    </row>
    <row r="615" spans="2:9" ht="12.75" x14ac:dyDescent="0.2">
      <c r="B615" s="3"/>
      <c r="C615" s="3"/>
      <c r="D615" s="3"/>
      <c r="E615" s="3"/>
      <c r="F615" s="3"/>
      <c r="G615" s="3"/>
      <c r="H615" s="3"/>
      <c r="I615" s="3"/>
    </row>
    <row r="616" spans="2:9" ht="12.75" x14ac:dyDescent="0.2">
      <c r="B616" s="3"/>
      <c r="C616" s="3"/>
      <c r="D616" s="3"/>
      <c r="E616" s="3"/>
      <c r="F616" s="3"/>
      <c r="G616" s="3"/>
      <c r="H616" s="3"/>
      <c r="I616" s="3"/>
    </row>
    <row r="617" spans="2:9" ht="12.75" x14ac:dyDescent="0.2">
      <c r="B617" s="3"/>
      <c r="C617" s="3"/>
      <c r="D617" s="3"/>
      <c r="E617" s="3"/>
      <c r="F617" s="3"/>
      <c r="G617" s="3"/>
      <c r="H617" s="3"/>
      <c r="I617" s="3"/>
    </row>
    <row r="618" spans="2:9" ht="12.75" x14ac:dyDescent="0.2">
      <c r="B618" s="3"/>
      <c r="C618" s="3"/>
      <c r="D618" s="3"/>
      <c r="E618" s="3"/>
      <c r="F618" s="3"/>
      <c r="G618" s="3"/>
      <c r="H618" s="3"/>
      <c r="I618" s="3"/>
    </row>
    <row r="619" spans="2:9" ht="12.75" x14ac:dyDescent="0.2">
      <c r="B619" s="3"/>
      <c r="C619" s="3"/>
      <c r="D619" s="3"/>
      <c r="E619" s="3"/>
      <c r="F619" s="3"/>
      <c r="G619" s="3"/>
      <c r="H619" s="3"/>
      <c r="I619" s="3"/>
    </row>
    <row r="620" spans="2:9" ht="12.75" x14ac:dyDescent="0.2">
      <c r="B620" s="3"/>
      <c r="C620" s="3"/>
      <c r="D620" s="3"/>
      <c r="E620" s="3"/>
      <c r="F620" s="3"/>
      <c r="G620" s="3"/>
      <c r="H620" s="3"/>
      <c r="I620" s="3"/>
    </row>
    <row r="621" spans="2:9" ht="12.75" x14ac:dyDescent="0.2">
      <c r="B621" s="3"/>
      <c r="C621" s="3"/>
      <c r="D621" s="3"/>
      <c r="E621" s="3"/>
      <c r="F621" s="3"/>
      <c r="G621" s="3"/>
      <c r="H621" s="3"/>
      <c r="I621" s="3"/>
    </row>
    <row r="622" spans="2:9" ht="12.75" x14ac:dyDescent="0.2">
      <c r="B622" s="3"/>
      <c r="C622" s="3"/>
      <c r="D622" s="3"/>
      <c r="E622" s="3"/>
      <c r="F622" s="3"/>
      <c r="G622" s="3"/>
      <c r="H622" s="3"/>
      <c r="I622" s="3"/>
    </row>
    <row r="623" spans="2:9" ht="12.75" x14ac:dyDescent="0.2">
      <c r="B623" s="3"/>
      <c r="C623" s="3"/>
      <c r="D623" s="3"/>
      <c r="E623" s="3"/>
      <c r="F623" s="3"/>
      <c r="G623" s="3"/>
      <c r="H623" s="3"/>
      <c r="I623" s="3"/>
    </row>
    <row r="624" spans="2:9" ht="12.75" x14ac:dyDescent="0.2">
      <c r="B624" s="3"/>
      <c r="C624" s="3"/>
      <c r="D624" s="3"/>
      <c r="E624" s="3"/>
      <c r="F624" s="3"/>
      <c r="G624" s="3"/>
      <c r="H624" s="3"/>
      <c r="I624" s="3"/>
    </row>
    <row r="625" spans="2:9" ht="12.75" x14ac:dyDescent="0.2">
      <c r="B625" s="3"/>
      <c r="C625" s="3"/>
      <c r="D625" s="3"/>
      <c r="E625" s="3"/>
      <c r="F625" s="3"/>
      <c r="G625" s="3"/>
      <c r="H625" s="3"/>
      <c r="I625" s="3"/>
    </row>
    <row r="626" spans="2:9" ht="12.75" x14ac:dyDescent="0.2">
      <c r="B626" s="3"/>
      <c r="C626" s="3"/>
      <c r="D626" s="3"/>
      <c r="E626" s="3"/>
      <c r="F626" s="3"/>
      <c r="G626" s="3"/>
      <c r="H626" s="3"/>
      <c r="I626" s="3"/>
    </row>
    <row r="627" spans="2:9" ht="12.75" x14ac:dyDescent="0.2">
      <c r="B627" s="3"/>
      <c r="C627" s="3"/>
      <c r="D627" s="3"/>
      <c r="E627" s="3"/>
      <c r="F627" s="3"/>
      <c r="G627" s="3"/>
      <c r="H627" s="3"/>
      <c r="I627" s="3"/>
    </row>
    <row r="628" spans="2:9" ht="12.75" x14ac:dyDescent="0.2">
      <c r="B628" s="3"/>
      <c r="C628" s="3"/>
      <c r="D628" s="3"/>
      <c r="E628" s="3"/>
      <c r="F628" s="3"/>
      <c r="G628" s="3"/>
      <c r="H628" s="3"/>
      <c r="I628" s="3"/>
    </row>
    <row r="629" spans="2:9" ht="12.75" x14ac:dyDescent="0.2">
      <c r="B629" s="3"/>
      <c r="C629" s="3"/>
      <c r="D629" s="3"/>
      <c r="E629" s="3"/>
      <c r="F629" s="3"/>
      <c r="G629" s="3"/>
      <c r="H629" s="3"/>
      <c r="I629" s="3"/>
    </row>
    <row r="630" spans="2:9" ht="12.75" x14ac:dyDescent="0.2">
      <c r="B630" s="3"/>
      <c r="C630" s="3"/>
      <c r="D630" s="3"/>
      <c r="E630" s="3"/>
      <c r="F630" s="3"/>
      <c r="G630" s="3"/>
      <c r="H630" s="3"/>
      <c r="I630" s="3"/>
    </row>
    <row r="631" spans="2:9" ht="12.75" x14ac:dyDescent="0.2">
      <c r="B631" s="3"/>
      <c r="C631" s="3"/>
      <c r="D631" s="3"/>
      <c r="E631" s="3"/>
      <c r="F631" s="3"/>
      <c r="G631" s="3"/>
      <c r="H631" s="3"/>
      <c r="I631" s="3"/>
    </row>
    <row r="632" spans="2:9" ht="12.75" x14ac:dyDescent="0.2">
      <c r="B632" s="3"/>
      <c r="C632" s="3"/>
      <c r="D632" s="3"/>
      <c r="E632" s="3"/>
      <c r="F632" s="3"/>
      <c r="G632" s="3"/>
      <c r="H632" s="3"/>
      <c r="I632" s="3"/>
    </row>
    <row r="633" spans="2:9" ht="12.75" x14ac:dyDescent="0.2">
      <c r="B633" s="3"/>
      <c r="C633" s="3"/>
      <c r="D633" s="3"/>
      <c r="E633" s="3"/>
      <c r="F633" s="3"/>
      <c r="G633" s="3"/>
      <c r="H633" s="3"/>
      <c r="I633" s="3"/>
    </row>
    <row r="634" spans="2:9" ht="12.75" x14ac:dyDescent="0.2">
      <c r="B634" s="3"/>
      <c r="C634" s="3"/>
      <c r="D634" s="3"/>
      <c r="E634" s="3"/>
      <c r="F634" s="3"/>
      <c r="G634" s="3"/>
      <c r="H634" s="3"/>
      <c r="I634" s="3"/>
    </row>
    <row r="635" spans="2:9" ht="12.75" x14ac:dyDescent="0.2">
      <c r="B635" s="3"/>
      <c r="C635" s="3"/>
      <c r="D635" s="3"/>
      <c r="E635" s="3"/>
      <c r="F635" s="3"/>
      <c r="G635" s="3"/>
      <c r="H635" s="3"/>
      <c r="I635" s="3"/>
    </row>
    <row r="636" spans="2:9" ht="12.75" x14ac:dyDescent="0.2">
      <c r="B636" s="3"/>
      <c r="C636" s="3"/>
      <c r="D636" s="3"/>
      <c r="E636" s="3"/>
      <c r="F636" s="3"/>
      <c r="G636" s="3"/>
      <c r="H636" s="3"/>
      <c r="I636" s="3"/>
    </row>
    <row r="637" spans="2:9" ht="12.75" x14ac:dyDescent="0.2">
      <c r="B637" s="3"/>
      <c r="C637" s="3"/>
      <c r="D637" s="3"/>
      <c r="E637" s="3"/>
      <c r="F637" s="3"/>
      <c r="G637" s="3"/>
      <c r="H637" s="3"/>
      <c r="I637" s="3"/>
    </row>
    <row r="638" spans="2:9" ht="12.75" x14ac:dyDescent="0.2">
      <c r="B638" s="3"/>
      <c r="C638" s="3"/>
      <c r="D638" s="3"/>
      <c r="E638" s="3"/>
      <c r="F638" s="3"/>
      <c r="G638" s="3"/>
      <c r="H638" s="3"/>
      <c r="I638" s="3"/>
    </row>
    <row r="639" spans="2:9" ht="12.75" x14ac:dyDescent="0.2">
      <c r="B639" s="3"/>
      <c r="C639" s="3"/>
      <c r="D639" s="3"/>
      <c r="E639" s="3"/>
      <c r="F639" s="3"/>
      <c r="G639" s="3"/>
      <c r="H639" s="3"/>
      <c r="I639" s="3"/>
    </row>
    <row r="640" spans="2:9" ht="12.75" x14ac:dyDescent="0.2">
      <c r="B640" s="3"/>
      <c r="C640" s="3"/>
      <c r="D640" s="3"/>
      <c r="E640" s="3"/>
      <c r="F640" s="3"/>
      <c r="G640" s="3"/>
      <c r="H640" s="3"/>
      <c r="I640" s="3"/>
    </row>
    <row r="641" spans="2:9" ht="12.75" x14ac:dyDescent="0.2">
      <c r="B641" s="3"/>
      <c r="C641" s="3"/>
      <c r="D641" s="3"/>
      <c r="E641" s="3"/>
      <c r="F641" s="3"/>
      <c r="G641" s="3"/>
      <c r="H641" s="3"/>
      <c r="I641" s="3"/>
    </row>
    <row r="642" spans="2:9" ht="12.75" x14ac:dyDescent="0.2">
      <c r="B642" s="3"/>
      <c r="C642" s="3"/>
      <c r="D642" s="3"/>
      <c r="E642" s="3"/>
      <c r="F642" s="3"/>
      <c r="G642" s="3"/>
      <c r="H642" s="3"/>
      <c r="I642" s="3"/>
    </row>
    <row r="643" spans="2:9" ht="12.75" x14ac:dyDescent="0.2">
      <c r="B643" s="3"/>
      <c r="C643" s="3"/>
      <c r="D643" s="3"/>
      <c r="E643" s="3"/>
      <c r="F643" s="3"/>
      <c r="G643" s="3"/>
      <c r="H643" s="3"/>
      <c r="I643" s="3"/>
    </row>
    <row r="644" spans="2:9" ht="12.75" x14ac:dyDescent="0.2">
      <c r="B644" s="3"/>
      <c r="C644" s="3"/>
      <c r="D644" s="3"/>
      <c r="E644" s="3"/>
      <c r="F644" s="3"/>
      <c r="G644" s="3"/>
      <c r="H644" s="3"/>
      <c r="I644" s="3"/>
    </row>
    <row r="645" spans="2:9" ht="12.75" x14ac:dyDescent="0.2">
      <c r="B645" s="3"/>
      <c r="C645" s="3"/>
      <c r="D645" s="3"/>
      <c r="E645" s="3"/>
      <c r="F645" s="3"/>
      <c r="G645" s="3"/>
      <c r="H645" s="3"/>
      <c r="I645" s="3"/>
    </row>
    <row r="646" spans="2:9" ht="12.75" x14ac:dyDescent="0.2">
      <c r="B646" s="3"/>
      <c r="C646" s="3"/>
      <c r="D646" s="3"/>
      <c r="E646" s="3"/>
      <c r="F646" s="3"/>
      <c r="G646" s="3"/>
      <c r="H646" s="3"/>
      <c r="I646" s="3"/>
    </row>
    <row r="647" spans="2:9" ht="12.75" x14ac:dyDescent="0.2">
      <c r="B647" s="3"/>
      <c r="C647" s="3"/>
      <c r="D647" s="3"/>
      <c r="E647" s="3"/>
      <c r="F647" s="3"/>
      <c r="G647" s="3"/>
      <c r="H647" s="3"/>
      <c r="I647" s="3"/>
    </row>
    <row r="648" spans="2:9" ht="12.75" x14ac:dyDescent="0.2">
      <c r="B648" s="3"/>
      <c r="C648" s="3"/>
      <c r="D648" s="3"/>
      <c r="E648" s="3"/>
      <c r="F648" s="3"/>
      <c r="G648" s="3"/>
      <c r="H648" s="3"/>
      <c r="I648" s="3"/>
    </row>
    <row r="649" spans="2:9" ht="12.75" x14ac:dyDescent="0.2">
      <c r="B649" s="3"/>
      <c r="C649" s="3"/>
      <c r="D649" s="3"/>
      <c r="E649" s="3"/>
      <c r="F649" s="3"/>
      <c r="G649" s="3"/>
      <c r="H649" s="3"/>
      <c r="I649" s="3"/>
    </row>
    <row r="650" spans="2:9" ht="12.75" x14ac:dyDescent="0.2">
      <c r="B650" s="3"/>
      <c r="C650" s="3"/>
      <c r="D650" s="3"/>
      <c r="E650" s="3"/>
      <c r="F650" s="3"/>
      <c r="G650" s="3"/>
      <c r="H650" s="3"/>
      <c r="I650" s="3"/>
    </row>
    <row r="651" spans="2:9" ht="12.75" x14ac:dyDescent="0.2">
      <c r="B651" s="3"/>
      <c r="C651" s="3"/>
      <c r="D651" s="3"/>
      <c r="E651" s="3"/>
      <c r="F651" s="3"/>
      <c r="G651" s="3"/>
      <c r="H651" s="3"/>
      <c r="I651" s="3"/>
    </row>
    <row r="652" spans="2:9" ht="12.75" x14ac:dyDescent="0.2">
      <c r="B652" s="3"/>
      <c r="C652" s="3"/>
      <c r="D652" s="3"/>
      <c r="E652" s="3"/>
      <c r="F652" s="3"/>
      <c r="G652" s="3"/>
      <c r="H652" s="3"/>
      <c r="I652" s="3"/>
    </row>
    <row r="653" spans="2:9" ht="12.75" x14ac:dyDescent="0.2">
      <c r="B653" s="3"/>
      <c r="C653" s="3"/>
      <c r="D653" s="3"/>
      <c r="E653" s="3"/>
      <c r="F653" s="3"/>
      <c r="G653" s="3"/>
      <c r="H653" s="3"/>
      <c r="I653" s="3"/>
    </row>
    <row r="654" spans="2:9" ht="12.75" x14ac:dyDescent="0.2">
      <c r="B654" s="3"/>
      <c r="C654" s="3"/>
      <c r="D654" s="3"/>
      <c r="E654" s="3"/>
      <c r="F654" s="3"/>
      <c r="G654" s="3"/>
      <c r="H654" s="3"/>
      <c r="I654" s="3"/>
    </row>
    <row r="655" spans="2:9" ht="12.75" x14ac:dyDescent="0.2">
      <c r="B655" s="3"/>
      <c r="C655" s="3"/>
      <c r="D655" s="3"/>
      <c r="E655" s="3"/>
      <c r="F655" s="3"/>
      <c r="G655" s="3"/>
      <c r="H655" s="3"/>
      <c r="I655" s="3"/>
    </row>
    <row r="656" spans="2:9" ht="12.75" x14ac:dyDescent="0.2">
      <c r="B656" s="3"/>
      <c r="C656" s="3"/>
      <c r="D656" s="3"/>
      <c r="E656" s="3"/>
      <c r="F656" s="3"/>
      <c r="G656" s="3"/>
      <c r="H656" s="3"/>
      <c r="I656" s="3"/>
    </row>
    <row r="657" spans="2:9" ht="12.75" x14ac:dyDescent="0.2">
      <c r="B657" s="3"/>
      <c r="C657" s="3"/>
      <c r="D657" s="3"/>
      <c r="E657" s="3"/>
      <c r="F657" s="3"/>
      <c r="G657" s="3"/>
      <c r="H657" s="3"/>
      <c r="I657" s="3"/>
    </row>
    <row r="658" spans="2:9" ht="12.75" x14ac:dyDescent="0.2">
      <c r="B658" s="3"/>
      <c r="C658" s="3"/>
      <c r="D658" s="3"/>
      <c r="E658" s="3"/>
      <c r="F658" s="3"/>
      <c r="G658" s="3"/>
      <c r="H658" s="3"/>
      <c r="I658" s="3"/>
    </row>
    <row r="659" spans="2:9" ht="12.75" x14ac:dyDescent="0.2">
      <c r="B659" s="3"/>
      <c r="C659" s="3"/>
      <c r="D659" s="3"/>
      <c r="E659" s="3"/>
      <c r="F659" s="3"/>
      <c r="G659" s="3"/>
      <c r="H659" s="3"/>
      <c r="I659" s="3"/>
    </row>
    <row r="660" spans="2:9" ht="12.75" x14ac:dyDescent="0.2">
      <c r="B660" s="3"/>
      <c r="C660" s="3"/>
      <c r="D660" s="3"/>
      <c r="E660" s="3"/>
      <c r="F660" s="3"/>
      <c r="G660" s="3"/>
      <c r="H660" s="3"/>
      <c r="I660" s="3"/>
    </row>
    <row r="661" spans="2:9" ht="12.75" x14ac:dyDescent="0.2">
      <c r="B661" s="3"/>
      <c r="C661" s="3"/>
      <c r="D661" s="3"/>
      <c r="E661" s="3"/>
      <c r="F661" s="3"/>
      <c r="G661" s="3"/>
      <c r="H661" s="3"/>
      <c r="I661" s="3"/>
    </row>
    <row r="662" spans="2:9" ht="12.75" x14ac:dyDescent="0.2">
      <c r="B662" s="3"/>
      <c r="C662" s="3"/>
      <c r="D662" s="3"/>
      <c r="E662" s="3"/>
      <c r="F662" s="3"/>
      <c r="G662" s="3"/>
      <c r="H662" s="3"/>
      <c r="I662" s="3"/>
    </row>
    <row r="663" spans="2:9" ht="12.75" x14ac:dyDescent="0.2">
      <c r="B663" s="3"/>
      <c r="C663" s="3"/>
      <c r="D663" s="3"/>
      <c r="E663" s="3"/>
      <c r="F663" s="3"/>
      <c r="G663" s="3"/>
      <c r="H663" s="3"/>
      <c r="I663" s="3"/>
    </row>
    <row r="664" spans="2:9" ht="12.75" x14ac:dyDescent="0.2">
      <c r="B664" s="3"/>
      <c r="C664" s="3"/>
      <c r="D664" s="3"/>
      <c r="E664" s="3"/>
      <c r="F664" s="3"/>
      <c r="G664" s="3"/>
      <c r="H664" s="3"/>
      <c r="I664" s="3"/>
    </row>
    <row r="665" spans="2:9" ht="12.75" x14ac:dyDescent="0.2">
      <c r="B665" s="3"/>
      <c r="C665" s="3"/>
      <c r="D665" s="3"/>
      <c r="E665" s="3"/>
      <c r="F665" s="3"/>
      <c r="G665" s="3"/>
      <c r="H665" s="3"/>
      <c r="I665" s="3"/>
    </row>
    <row r="666" spans="2:9" ht="12.75" x14ac:dyDescent="0.2">
      <c r="B666" s="3"/>
      <c r="C666" s="3"/>
      <c r="D666" s="3"/>
      <c r="E666" s="3"/>
      <c r="F666" s="3"/>
      <c r="G666" s="3"/>
      <c r="H666" s="3"/>
      <c r="I666" s="3"/>
    </row>
    <row r="667" spans="2:9" ht="12.75" x14ac:dyDescent="0.2">
      <c r="B667" s="3"/>
      <c r="C667" s="3"/>
      <c r="D667" s="3"/>
      <c r="E667" s="3"/>
      <c r="F667" s="3"/>
      <c r="G667" s="3"/>
      <c r="H667" s="3"/>
      <c r="I667" s="3"/>
    </row>
    <row r="668" spans="2:9" ht="12.75" x14ac:dyDescent="0.2">
      <c r="B668" s="3"/>
      <c r="C668" s="3"/>
      <c r="D668" s="3"/>
      <c r="E668" s="3"/>
      <c r="F668" s="3"/>
      <c r="G668" s="3"/>
      <c r="H668" s="3"/>
      <c r="I668" s="3"/>
    </row>
    <row r="669" spans="2:9" ht="12.75" x14ac:dyDescent="0.2">
      <c r="B669" s="3"/>
      <c r="C669" s="3"/>
      <c r="D669" s="3"/>
      <c r="E669" s="3"/>
      <c r="F669" s="3"/>
      <c r="G669" s="3"/>
      <c r="H669" s="3"/>
      <c r="I669" s="3"/>
    </row>
    <row r="670" spans="2:9" ht="12.75" x14ac:dyDescent="0.2">
      <c r="B670" s="3"/>
      <c r="C670" s="3"/>
      <c r="D670" s="3"/>
      <c r="E670" s="3"/>
      <c r="F670" s="3"/>
      <c r="G670" s="3"/>
      <c r="H670" s="3"/>
      <c r="I670" s="3"/>
    </row>
    <row r="671" spans="2:9" ht="12.75" x14ac:dyDescent="0.2">
      <c r="B671" s="3"/>
      <c r="C671" s="3"/>
      <c r="D671" s="3"/>
      <c r="E671" s="3"/>
      <c r="F671" s="3"/>
      <c r="G671" s="3"/>
      <c r="H671" s="3"/>
      <c r="I671" s="3"/>
    </row>
    <row r="672" spans="2:9" ht="12.75" x14ac:dyDescent="0.2">
      <c r="B672" s="3"/>
      <c r="C672" s="3"/>
      <c r="D672" s="3"/>
      <c r="E672" s="3"/>
      <c r="F672" s="3"/>
      <c r="G672" s="3"/>
      <c r="H672" s="3"/>
      <c r="I672" s="3"/>
    </row>
    <row r="673" spans="2:9" ht="12.75" x14ac:dyDescent="0.2">
      <c r="B673" s="3"/>
      <c r="C673" s="3"/>
      <c r="D673" s="3"/>
      <c r="E673" s="3"/>
      <c r="F673" s="3"/>
      <c r="G673" s="3"/>
      <c r="H673" s="3"/>
      <c r="I673" s="3"/>
    </row>
    <row r="674" spans="2:9" ht="12.75" x14ac:dyDescent="0.2">
      <c r="B674" s="3"/>
      <c r="C674" s="3"/>
      <c r="D674" s="3"/>
      <c r="E674" s="3"/>
      <c r="F674" s="3"/>
      <c r="G674" s="3"/>
      <c r="H674" s="3"/>
      <c r="I674" s="3"/>
    </row>
    <row r="675" spans="2:9" ht="12.75" x14ac:dyDescent="0.2">
      <c r="B675" s="3"/>
      <c r="C675" s="3"/>
      <c r="D675" s="3"/>
      <c r="E675" s="3"/>
      <c r="F675" s="3"/>
      <c r="G675" s="3"/>
      <c r="H675" s="3"/>
      <c r="I675" s="3"/>
    </row>
    <row r="676" spans="2:9" ht="12.75" x14ac:dyDescent="0.2">
      <c r="B676" s="3"/>
      <c r="C676" s="3"/>
      <c r="D676" s="3"/>
      <c r="E676" s="3"/>
      <c r="F676" s="3"/>
      <c r="G676" s="3"/>
      <c r="H676" s="3"/>
      <c r="I676" s="3"/>
    </row>
    <row r="677" spans="2:9" ht="12.75" x14ac:dyDescent="0.2">
      <c r="B677" s="3"/>
      <c r="C677" s="3"/>
      <c r="D677" s="3"/>
      <c r="E677" s="3"/>
      <c r="F677" s="3"/>
      <c r="G677" s="3"/>
      <c r="H677" s="3"/>
      <c r="I677" s="3"/>
    </row>
    <row r="678" spans="2:9" ht="12.75" x14ac:dyDescent="0.2">
      <c r="B678" s="3"/>
      <c r="C678" s="3"/>
      <c r="D678" s="3"/>
      <c r="E678" s="3"/>
      <c r="F678" s="3"/>
      <c r="G678" s="3"/>
      <c r="H678" s="3"/>
      <c r="I678" s="3"/>
    </row>
    <row r="679" spans="2:9" ht="12.75" x14ac:dyDescent="0.2">
      <c r="B679" s="3"/>
      <c r="C679" s="3"/>
      <c r="D679" s="3"/>
      <c r="E679" s="3"/>
      <c r="F679" s="3"/>
      <c r="G679" s="3"/>
      <c r="H679" s="3"/>
      <c r="I679" s="3"/>
    </row>
    <row r="680" spans="2:9" ht="12.75" x14ac:dyDescent="0.2">
      <c r="B680" s="3"/>
      <c r="C680" s="3"/>
      <c r="D680" s="3"/>
      <c r="E680" s="3"/>
      <c r="F680" s="3"/>
      <c r="G680" s="3"/>
      <c r="H680" s="3"/>
      <c r="I680" s="3"/>
    </row>
    <row r="681" spans="2:9" ht="12.75" x14ac:dyDescent="0.2">
      <c r="B681" s="3"/>
      <c r="C681" s="3"/>
      <c r="D681" s="3"/>
      <c r="E681" s="3"/>
      <c r="F681" s="3"/>
      <c r="G681" s="3"/>
      <c r="H681" s="3"/>
      <c r="I681" s="3"/>
    </row>
    <row r="682" spans="2:9" ht="12.75" x14ac:dyDescent="0.2">
      <c r="B682" s="3"/>
      <c r="C682" s="3"/>
      <c r="D682" s="3"/>
      <c r="E682" s="3"/>
      <c r="F682" s="3"/>
      <c r="G682" s="3"/>
      <c r="H682" s="3"/>
      <c r="I682" s="3"/>
    </row>
    <row r="683" spans="2:9" ht="12.75" x14ac:dyDescent="0.2">
      <c r="B683" s="3"/>
      <c r="C683" s="3"/>
      <c r="D683" s="3"/>
      <c r="E683" s="3"/>
      <c r="F683" s="3"/>
      <c r="G683" s="3"/>
      <c r="H683" s="3"/>
      <c r="I683" s="3"/>
    </row>
    <row r="684" spans="2:9" ht="12.75" x14ac:dyDescent="0.2">
      <c r="B684" s="3"/>
      <c r="C684" s="3"/>
      <c r="D684" s="3"/>
      <c r="E684" s="3"/>
      <c r="F684" s="3"/>
      <c r="G684" s="3"/>
      <c r="H684" s="3"/>
      <c r="I684" s="3"/>
    </row>
    <row r="685" spans="2:9" ht="12.75" x14ac:dyDescent="0.2">
      <c r="B685" s="3"/>
      <c r="C685" s="3"/>
      <c r="D685" s="3"/>
      <c r="E685" s="3"/>
      <c r="F685" s="3"/>
      <c r="G685" s="3"/>
      <c r="H685" s="3"/>
      <c r="I685" s="3"/>
    </row>
    <row r="686" spans="2:9" ht="12.75" x14ac:dyDescent="0.2">
      <c r="B686" s="3"/>
      <c r="C686" s="3"/>
      <c r="D686" s="3"/>
      <c r="E686" s="3"/>
      <c r="F686" s="3"/>
      <c r="G686" s="3"/>
      <c r="H686" s="3"/>
      <c r="I686" s="3"/>
    </row>
    <row r="687" spans="2:9" ht="12.75" x14ac:dyDescent="0.2">
      <c r="B687" s="3"/>
      <c r="C687" s="3"/>
      <c r="D687" s="3"/>
      <c r="E687" s="3"/>
      <c r="F687" s="3"/>
      <c r="G687" s="3"/>
      <c r="H687" s="3"/>
      <c r="I687" s="3"/>
    </row>
    <row r="688" spans="2:9" ht="12.75" x14ac:dyDescent="0.2">
      <c r="B688" s="3"/>
      <c r="C688" s="3"/>
      <c r="D688" s="3"/>
      <c r="E688" s="3"/>
      <c r="F688" s="3"/>
      <c r="G688" s="3"/>
      <c r="H688" s="3"/>
      <c r="I688" s="3"/>
    </row>
    <row r="689" spans="2:9" ht="12.75" x14ac:dyDescent="0.2">
      <c r="B689" s="3"/>
      <c r="C689" s="3"/>
      <c r="D689" s="3"/>
      <c r="E689" s="3"/>
      <c r="F689" s="3"/>
      <c r="G689" s="3"/>
      <c r="H689" s="3"/>
      <c r="I689" s="3"/>
    </row>
    <row r="690" spans="2:9" ht="12.75" x14ac:dyDescent="0.2">
      <c r="B690" s="3"/>
      <c r="C690" s="3"/>
      <c r="D690" s="3"/>
      <c r="E690" s="3"/>
      <c r="F690" s="3"/>
      <c r="G690" s="3"/>
      <c r="H690" s="3"/>
      <c r="I690" s="3"/>
    </row>
    <row r="691" spans="2:9" ht="12.75" x14ac:dyDescent="0.2">
      <c r="B691" s="3"/>
      <c r="C691" s="3"/>
      <c r="D691" s="3"/>
      <c r="E691" s="3"/>
      <c r="F691" s="3"/>
      <c r="G691" s="3"/>
      <c r="H691" s="3"/>
      <c r="I691" s="3"/>
    </row>
    <row r="692" spans="2:9" ht="12.75" x14ac:dyDescent="0.2">
      <c r="B692" s="3"/>
      <c r="C692" s="3"/>
      <c r="D692" s="3"/>
      <c r="E692" s="3"/>
      <c r="F692" s="3"/>
      <c r="G692" s="3"/>
      <c r="H692" s="3"/>
      <c r="I692" s="3"/>
    </row>
    <row r="693" spans="2:9" ht="12.75" x14ac:dyDescent="0.2">
      <c r="B693" s="3"/>
      <c r="C693" s="3"/>
      <c r="D693" s="3"/>
      <c r="E693" s="3"/>
      <c r="F693" s="3"/>
      <c r="G693" s="3"/>
      <c r="H693" s="3"/>
      <c r="I693" s="3"/>
    </row>
    <row r="694" spans="2:9" ht="12.75" x14ac:dyDescent="0.2">
      <c r="B694" s="3"/>
      <c r="C694" s="3"/>
      <c r="D694" s="3"/>
      <c r="E694" s="3"/>
      <c r="F694" s="3"/>
      <c r="G694" s="3"/>
      <c r="H694" s="3"/>
      <c r="I694" s="3"/>
    </row>
    <row r="695" spans="2:9" ht="12.75" x14ac:dyDescent="0.2">
      <c r="B695" s="3"/>
      <c r="C695" s="3"/>
      <c r="D695" s="3"/>
      <c r="E695" s="3"/>
      <c r="F695" s="3"/>
      <c r="G695" s="3"/>
      <c r="H695" s="3"/>
      <c r="I695" s="3"/>
    </row>
    <row r="696" spans="2:9" ht="12.75" x14ac:dyDescent="0.2">
      <c r="B696" s="3"/>
      <c r="C696" s="3"/>
      <c r="D696" s="3"/>
      <c r="E696" s="3"/>
      <c r="F696" s="3"/>
      <c r="G696" s="3"/>
      <c r="H696" s="3"/>
      <c r="I696" s="3"/>
    </row>
    <row r="697" spans="2:9" ht="12.75" x14ac:dyDescent="0.2">
      <c r="B697" s="3"/>
      <c r="C697" s="3"/>
      <c r="D697" s="3"/>
      <c r="E697" s="3"/>
      <c r="F697" s="3"/>
      <c r="G697" s="3"/>
      <c r="H697" s="3"/>
      <c r="I697" s="3"/>
    </row>
    <row r="698" spans="2:9" ht="12.75" x14ac:dyDescent="0.2">
      <c r="B698" s="3"/>
      <c r="C698" s="3"/>
      <c r="D698" s="3"/>
      <c r="E698" s="3"/>
      <c r="F698" s="3"/>
      <c r="G698" s="3"/>
      <c r="H698" s="3"/>
      <c r="I698" s="3"/>
    </row>
    <row r="699" spans="2:9" ht="12.75" x14ac:dyDescent="0.2">
      <c r="B699" s="3"/>
      <c r="C699" s="3"/>
      <c r="D699" s="3"/>
      <c r="E699" s="3"/>
      <c r="F699" s="3"/>
      <c r="G699" s="3"/>
      <c r="H699" s="3"/>
      <c r="I699" s="3"/>
    </row>
    <row r="700" spans="2:9" ht="12.75" x14ac:dyDescent="0.2">
      <c r="B700" s="3"/>
      <c r="C700" s="3"/>
      <c r="D700" s="3"/>
      <c r="E700" s="3"/>
      <c r="F700" s="3"/>
      <c r="G700" s="3"/>
      <c r="H700" s="3"/>
      <c r="I700" s="3"/>
    </row>
    <row r="701" spans="2:9" ht="12.75" x14ac:dyDescent="0.2">
      <c r="B701" s="3"/>
      <c r="C701" s="3"/>
      <c r="D701" s="3"/>
      <c r="E701" s="3"/>
      <c r="F701" s="3"/>
      <c r="G701" s="3"/>
      <c r="H701" s="3"/>
      <c r="I701" s="3"/>
    </row>
    <row r="702" spans="2:9" ht="12.75" x14ac:dyDescent="0.2">
      <c r="B702" s="3"/>
      <c r="C702" s="3"/>
      <c r="D702" s="3"/>
      <c r="E702" s="3"/>
      <c r="F702" s="3"/>
      <c r="G702" s="3"/>
      <c r="H702" s="3"/>
      <c r="I702" s="3"/>
    </row>
    <row r="703" spans="2:9" ht="12.75" x14ac:dyDescent="0.2">
      <c r="B703" s="3"/>
      <c r="C703" s="3"/>
      <c r="D703" s="3"/>
      <c r="E703" s="3"/>
      <c r="F703" s="3"/>
      <c r="G703" s="3"/>
      <c r="H703" s="3"/>
      <c r="I703" s="3"/>
    </row>
    <row r="704" spans="2:9" ht="12.75" x14ac:dyDescent="0.2">
      <c r="B704" s="3"/>
      <c r="C704" s="3"/>
      <c r="D704" s="3"/>
      <c r="E704" s="3"/>
      <c r="F704" s="3"/>
      <c r="G704" s="3"/>
      <c r="H704" s="3"/>
      <c r="I704" s="3"/>
    </row>
    <row r="705" spans="2:9" ht="12.75" x14ac:dyDescent="0.2">
      <c r="B705" s="3"/>
      <c r="C705" s="3"/>
      <c r="D705" s="3"/>
      <c r="E705" s="3"/>
      <c r="F705" s="3"/>
      <c r="G705" s="3"/>
      <c r="H705" s="3"/>
      <c r="I705" s="3"/>
    </row>
    <row r="706" spans="2:9" ht="12.75" x14ac:dyDescent="0.2">
      <c r="B706" s="3"/>
      <c r="C706" s="3"/>
      <c r="D706" s="3"/>
      <c r="E706" s="3"/>
      <c r="F706" s="3"/>
      <c r="G706" s="3"/>
      <c r="H706" s="3"/>
      <c r="I706" s="3"/>
    </row>
    <row r="707" spans="2:9" ht="12.75" x14ac:dyDescent="0.2">
      <c r="B707" s="3"/>
      <c r="C707" s="3"/>
      <c r="D707" s="3"/>
      <c r="E707" s="3"/>
      <c r="F707" s="3"/>
      <c r="G707" s="3"/>
      <c r="H707" s="3"/>
      <c r="I707" s="3"/>
    </row>
    <row r="708" spans="2:9" ht="12.75" x14ac:dyDescent="0.2">
      <c r="B708" s="3"/>
      <c r="C708" s="3"/>
      <c r="D708" s="3"/>
      <c r="E708" s="3"/>
      <c r="F708" s="3"/>
      <c r="G708" s="3"/>
      <c r="H708" s="3"/>
      <c r="I708" s="3"/>
    </row>
    <row r="709" spans="2:9" ht="12.75" x14ac:dyDescent="0.2">
      <c r="B709" s="3"/>
      <c r="C709" s="3"/>
      <c r="D709" s="3"/>
      <c r="E709" s="3"/>
      <c r="F709" s="3"/>
      <c r="G709" s="3"/>
      <c r="H709" s="3"/>
      <c r="I709" s="3"/>
    </row>
    <row r="710" spans="2:9" ht="12.75" x14ac:dyDescent="0.2">
      <c r="B710" s="3"/>
      <c r="C710" s="3"/>
      <c r="D710" s="3"/>
      <c r="E710" s="3"/>
      <c r="F710" s="3"/>
      <c r="G710" s="3"/>
      <c r="H710" s="3"/>
      <c r="I710" s="3"/>
    </row>
    <row r="711" spans="2:9" ht="12.75" x14ac:dyDescent="0.2">
      <c r="B711" s="3"/>
      <c r="C711" s="3"/>
      <c r="D711" s="3"/>
      <c r="E711" s="3"/>
      <c r="F711" s="3"/>
      <c r="G711" s="3"/>
      <c r="H711" s="3"/>
      <c r="I711" s="3"/>
    </row>
    <row r="712" spans="2:9" ht="12.75" x14ac:dyDescent="0.2">
      <c r="B712" s="3"/>
      <c r="C712" s="3"/>
      <c r="D712" s="3"/>
      <c r="E712" s="3"/>
      <c r="F712" s="3"/>
      <c r="G712" s="3"/>
      <c r="H712" s="3"/>
      <c r="I712" s="3"/>
    </row>
    <row r="713" spans="2:9" ht="12.75" x14ac:dyDescent="0.2">
      <c r="B713" s="3"/>
      <c r="C713" s="3"/>
      <c r="D713" s="3"/>
      <c r="E713" s="3"/>
      <c r="F713" s="3"/>
      <c r="G713" s="3"/>
      <c r="H713" s="3"/>
      <c r="I713" s="3"/>
    </row>
    <row r="714" spans="2:9" ht="12.75" x14ac:dyDescent="0.2">
      <c r="B714" s="3"/>
      <c r="C714" s="3"/>
      <c r="D714" s="3"/>
      <c r="E714" s="3"/>
      <c r="F714" s="3"/>
      <c r="G714" s="3"/>
      <c r="H714" s="3"/>
      <c r="I714" s="3"/>
    </row>
    <row r="715" spans="2:9" ht="12.75" x14ac:dyDescent="0.2">
      <c r="B715" s="3"/>
      <c r="C715" s="3"/>
      <c r="D715" s="3"/>
      <c r="E715" s="3"/>
      <c r="F715" s="3"/>
      <c r="G715" s="3"/>
      <c r="H715" s="3"/>
      <c r="I715" s="3"/>
    </row>
    <row r="716" spans="2:9" ht="12.75" x14ac:dyDescent="0.2">
      <c r="B716" s="3"/>
      <c r="C716" s="3"/>
      <c r="D716" s="3"/>
      <c r="E716" s="3"/>
      <c r="F716" s="3"/>
      <c r="G716" s="3"/>
      <c r="H716" s="3"/>
      <c r="I716" s="3"/>
    </row>
    <row r="717" spans="2:9" ht="12.75" x14ac:dyDescent="0.2">
      <c r="B717" s="3"/>
      <c r="C717" s="3"/>
      <c r="D717" s="3"/>
      <c r="E717" s="3"/>
      <c r="F717" s="3"/>
      <c r="G717" s="3"/>
      <c r="H717" s="3"/>
      <c r="I717" s="3"/>
    </row>
    <row r="718" spans="2:9" ht="12.75" x14ac:dyDescent="0.2">
      <c r="B718" s="3"/>
      <c r="C718" s="3"/>
      <c r="D718" s="3"/>
      <c r="E718" s="3"/>
      <c r="F718" s="3"/>
      <c r="G718" s="3"/>
      <c r="H718" s="3"/>
      <c r="I718" s="3"/>
    </row>
    <row r="719" spans="2:9" ht="12.75" x14ac:dyDescent="0.2">
      <c r="B719" s="3"/>
      <c r="C719" s="3"/>
      <c r="D719" s="3"/>
      <c r="E719" s="3"/>
      <c r="F719" s="3"/>
      <c r="G719" s="3"/>
      <c r="H719" s="3"/>
      <c r="I719" s="3"/>
    </row>
    <row r="720" spans="2:9" ht="12.75" x14ac:dyDescent="0.2">
      <c r="B720" s="3"/>
      <c r="C720" s="3"/>
      <c r="D720" s="3"/>
      <c r="E720" s="3"/>
      <c r="F720" s="3"/>
      <c r="G720" s="3"/>
      <c r="H720" s="3"/>
      <c r="I720" s="3"/>
    </row>
    <row r="721" spans="2:9" ht="12.75" x14ac:dyDescent="0.2">
      <c r="B721" s="3"/>
      <c r="C721" s="3"/>
      <c r="D721" s="3"/>
      <c r="E721" s="3"/>
      <c r="F721" s="3"/>
      <c r="G721" s="3"/>
      <c r="H721" s="3"/>
      <c r="I721" s="3"/>
    </row>
    <row r="722" spans="2:9" ht="12.75" x14ac:dyDescent="0.2">
      <c r="B722" s="3"/>
      <c r="C722" s="3"/>
      <c r="D722" s="3"/>
      <c r="E722" s="3"/>
      <c r="F722" s="3"/>
      <c r="G722" s="3"/>
      <c r="H722" s="3"/>
      <c r="I722" s="3"/>
    </row>
    <row r="723" spans="2:9" ht="12.75" x14ac:dyDescent="0.2">
      <c r="B723" s="3"/>
      <c r="C723" s="3"/>
      <c r="D723" s="3"/>
      <c r="E723" s="3"/>
      <c r="F723" s="3"/>
      <c r="G723" s="3"/>
      <c r="H723" s="3"/>
      <c r="I723" s="3"/>
    </row>
    <row r="724" spans="2:9" ht="12.75" x14ac:dyDescent="0.2">
      <c r="B724" s="3"/>
      <c r="C724" s="3"/>
      <c r="D724" s="3"/>
      <c r="E724" s="3"/>
      <c r="F724" s="3"/>
      <c r="G724" s="3"/>
      <c r="H724" s="3"/>
      <c r="I724" s="3"/>
    </row>
    <row r="725" spans="2:9" ht="12.75" x14ac:dyDescent="0.2">
      <c r="B725" s="3"/>
      <c r="C725" s="3"/>
      <c r="D725" s="3"/>
      <c r="E725" s="3"/>
      <c r="F725" s="3"/>
      <c r="G725" s="3"/>
      <c r="H725" s="3"/>
      <c r="I725" s="3"/>
    </row>
    <row r="726" spans="2:9" ht="12.75" x14ac:dyDescent="0.2">
      <c r="B726" s="3"/>
      <c r="C726" s="3"/>
      <c r="D726" s="3"/>
      <c r="E726" s="3"/>
      <c r="F726" s="3"/>
      <c r="G726" s="3"/>
      <c r="H726" s="3"/>
      <c r="I726" s="3"/>
    </row>
    <row r="727" spans="2:9" ht="12.75" x14ac:dyDescent="0.2">
      <c r="B727" s="3"/>
      <c r="C727" s="3"/>
      <c r="D727" s="3"/>
      <c r="E727" s="3"/>
      <c r="F727" s="3"/>
      <c r="G727" s="3"/>
      <c r="H727" s="3"/>
      <c r="I727" s="3"/>
    </row>
    <row r="728" spans="2:9" ht="12.75" x14ac:dyDescent="0.2">
      <c r="B728" s="3"/>
      <c r="C728" s="3"/>
      <c r="D728" s="3"/>
      <c r="E728" s="3"/>
      <c r="F728" s="3"/>
      <c r="G728" s="3"/>
      <c r="H728" s="3"/>
      <c r="I728" s="3"/>
    </row>
    <row r="729" spans="2:9" ht="12.75" x14ac:dyDescent="0.2">
      <c r="B729" s="3"/>
      <c r="C729" s="3"/>
      <c r="D729" s="3"/>
      <c r="E729" s="3"/>
      <c r="F729" s="3"/>
      <c r="G729" s="3"/>
      <c r="H729" s="3"/>
      <c r="I729" s="3"/>
    </row>
    <row r="730" spans="2:9" ht="12.75" x14ac:dyDescent="0.2">
      <c r="B730" s="3"/>
      <c r="C730" s="3"/>
      <c r="D730" s="3"/>
      <c r="E730" s="3"/>
      <c r="F730" s="3"/>
      <c r="G730" s="3"/>
      <c r="H730" s="3"/>
      <c r="I730" s="3"/>
    </row>
    <row r="731" spans="2:9" ht="12.75" x14ac:dyDescent="0.2">
      <c r="B731" s="3"/>
      <c r="C731" s="3"/>
      <c r="D731" s="3"/>
      <c r="E731" s="3"/>
      <c r="F731" s="3"/>
      <c r="G731" s="3"/>
      <c r="H731" s="3"/>
      <c r="I731" s="3"/>
    </row>
    <row r="732" spans="2:9" ht="12.75" x14ac:dyDescent="0.2">
      <c r="B732" s="3"/>
      <c r="C732" s="3"/>
      <c r="D732" s="3"/>
      <c r="E732" s="3"/>
      <c r="F732" s="3"/>
      <c r="G732" s="3"/>
      <c r="H732" s="3"/>
      <c r="I732" s="3"/>
    </row>
    <row r="733" spans="2:9" ht="12.75" x14ac:dyDescent="0.2">
      <c r="B733" s="3"/>
      <c r="C733" s="3"/>
      <c r="D733" s="3"/>
      <c r="E733" s="3"/>
      <c r="F733" s="3"/>
      <c r="G733" s="3"/>
      <c r="H733" s="3"/>
      <c r="I733" s="3"/>
    </row>
    <row r="734" spans="2:9" ht="12.75" x14ac:dyDescent="0.2">
      <c r="B734" s="3"/>
      <c r="C734" s="3"/>
      <c r="D734" s="3"/>
      <c r="E734" s="3"/>
      <c r="F734" s="3"/>
      <c r="G734" s="3"/>
      <c r="H734" s="3"/>
      <c r="I734" s="3"/>
    </row>
    <row r="735" spans="2:9" ht="12.75" x14ac:dyDescent="0.2">
      <c r="B735" s="3"/>
      <c r="C735" s="3"/>
      <c r="D735" s="3"/>
      <c r="E735" s="3"/>
      <c r="F735" s="3"/>
      <c r="G735" s="3"/>
      <c r="H735" s="3"/>
      <c r="I735" s="3"/>
    </row>
    <row r="736" spans="2:9" ht="12.75" x14ac:dyDescent="0.2">
      <c r="B736" s="3"/>
      <c r="C736" s="3"/>
      <c r="D736" s="3"/>
      <c r="E736" s="3"/>
      <c r="F736" s="3"/>
      <c r="G736" s="3"/>
      <c r="H736" s="3"/>
      <c r="I736" s="3"/>
    </row>
    <row r="737" spans="2:9" ht="12.75" x14ac:dyDescent="0.2">
      <c r="B737" s="3"/>
      <c r="C737" s="3"/>
      <c r="D737" s="3"/>
      <c r="E737" s="3"/>
      <c r="F737" s="3"/>
      <c r="G737" s="3"/>
      <c r="H737" s="3"/>
      <c r="I737" s="3"/>
    </row>
    <row r="738" spans="2:9" ht="12.75" x14ac:dyDescent="0.2">
      <c r="B738" s="3"/>
      <c r="C738" s="3"/>
      <c r="D738" s="3"/>
      <c r="E738" s="3"/>
      <c r="F738" s="3"/>
      <c r="G738" s="3"/>
      <c r="H738" s="3"/>
      <c r="I738" s="3"/>
    </row>
    <row r="739" spans="2:9" ht="12.75" x14ac:dyDescent="0.2">
      <c r="B739" s="3"/>
      <c r="C739" s="3"/>
      <c r="D739" s="3"/>
      <c r="E739" s="3"/>
      <c r="F739" s="3"/>
      <c r="G739" s="3"/>
      <c r="H739" s="3"/>
      <c r="I739" s="3"/>
    </row>
    <row r="740" spans="2:9" ht="12.75" x14ac:dyDescent="0.2">
      <c r="B740" s="3"/>
      <c r="C740" s="3"/>
      <c r="D740" s="3"/>
      <c r="E740" s="3"/>
      <c r="F740" s="3"/>
      <c r="G740" s="3"/>
      <c r="H740" s="3"/>
      <c r="I740" s="3"/>
    </row>
    <row r="741" spans="2:9" ht="12.75" x14ac:dyDescent="0.2">
      <c r="B741" s="3"/>
      <c r="C741" s="3"/>
      <c r="D741" s="3"/>
      <c r="E741" s="3"/>
      <c r="F741" s="3"/>
      <c r="G741" s="3"/>
      <c r="H741" s="3"/>
      <c r="I741" s="3"/>
    </row>
    <row r="742" spans="2:9" ht="12.75" x14ac:dyDescent="0.2">
      <c r="B742" s="3"/>
      <c r="C742" s="3"/>
      <c r="D742" s="3"/>
      <c r="E742" s="3"/>
      <c r="F742" s="3"/>
      <c r="G742" s="3"/>
      <c r="H742" s="3"/>
      <c r="I742" s="3"/>
    </row>
    <row r="743" spans="2:9" ht="12.75" x14ac:dyDescent="0.2">
      <c r="B743" s="3"/>
      <c r="C743" s="3"/>
      <c r="D743" s="3"/>
      <c r="E743" s="3"/>
      <c r="F743" s="3"/>
      <c r="G743" s="3"/>
      <c r="H743" s="3"/>
      <c r="I743" s="3"/>
    </row>
    <row r="744" spans="2:9" ht="12.75" x14ac:dyDescent="0.2">
      <c r="B744" s="3"/>
      <c r="C744" s="3"/>
      <c r="D744" s="3"/>
      <c r="E744" s="3"/>
      <c r="F744" s="3"/>
      <c r="G744" s="3"/>
      <c r="H744" s="3"/>
      <c r="I744" s="3"/>
    </row>
    <row r="745" spans="2:9" ht="12.75" x14ac:dyDescent="0.2">
      <c r="B745" s="3"/>
      <c r="C745" s="3"/>
      <c r="D745" s="3"/>
      <c r="E745" s="3"/>
      <c r="F745" s="3"/>
      <c r="G745" s="3"/>
      <c r="H745" s="3"/>
      <c r="I745" s="3"/>
    </row>
    <row r="746" spans="2:9" ht="12.75" x14ac:dyDescent="0.2">
      <c r="B746" s="3"/>
      <c r="C746" s="3"/>
      <c r="D746" s="3"/>
      <c r="E746" s="3"/>
      <c r="F746" s="3"/>
      <c r="G746" s="3"/>
      <c r="H746" s="3"/>
      <c r="I746" s="3"/>
    </row>
    <row r="747" spans="2:9" ht="12.75" x14ac:dyDescent="0.2">
      <c r="B747" s="3"/>
      <c r="C747" s="3"/>
      <c r="D747" s="3"/>
      <c r="E747" s="3"/>
      <c r="F747" s="3"/>
      <c r="G747" s="3"/>
      <c r="H747" s="3"/>
      <c r="I747" s="3"/>
    </row>
    <row r="748" spans="2:9" ht="12.75" x14ac:dyDescent="0.2">
      <c r="B748" s="3"/>
      <c r="C748" s="3"/>
      <c r="D748" s="3"/>
      <c r="E748" s="3"/>
      <c r="F748" s="3"/>
      <c r="G748" s="3"/>
      <c r="H748" s="3"/>
      <c r="I748" s="3"/>
    </row>
    <row r="749" spans="2:9" ht="12.75" x14ac:dyDescent="0.2">
      <c r="B749" s="3"/>
      <c r="C749" s="3"/>
      <c r="D749" s="3"/>
      <c r="E749" s="3"/>
      <c r="F749" s="3"/>
      <c r="G749" s="3"/>
      <c r="H749" s="3"/>
      <c r="I749" s="3"/>
    </row>
    <row r="750" spans="2:9" ht="12.75" x14ac:dyDescent="0.2">
      <c r="B750" s="3"/>
      <c r="C750" s="3"/>
      <c r="D750" s="3"/>
      <c r="E750" s="3"/>
      <c r="F750" s="3"/>
      <c r="G750" s="3"/>
      <c r="H750" s="3"/>
      <c r="I750" s="3"/>
    </row>
    <row r="751" spans="2:9" ht="12.75" x14ac:dyDescent="0.2">
      <c r="B751" s="3"/>
      <c r="C751" s="3"/>
      <c r="D751" s="3"/>
      <c r="E751" s="3"/>
      <c r="F751" s="3"/>
      <c r="G751" s="3"/>
      <c r="H751" s="3"/>
      <c r="I751" s="3"/>
    </row>
    <row r="752" spans="2:9" ht="12.75" x14ac:dyDescent="0.2">
      <c r="B752" s="3"/>
      <c r="C752" s="3"/>
      <c r="D752" s="3"/>
      <c r="E752" s="3"/>
      <c r="F752" s="3"/>
      <c r="G752" s="3"/>
      <c r="H752" s="3"/>
      <c r="I752" s="3"/>
    </row>
    <row r="753" spans="2:9" ht="12.75" x14ac:dyDescent="0.2">
      <c r="B753" s="3"/>
      <c r="C753" s="3"/>
      <c r="D753" s="3"/>
      <c r="E753" s="3"/>
      <c r="F753" s="3"/>
      <c r="G753" s="3"/>
      <c r="H753" s="3"/>
      <c r="I753" s="3"/>
    </row>
    <row r="754" spans="2:9" ht="12.75" x14ac:dyDescent="0.2">
      <c r="B754" s="3"/>
      <c r="C754" s="3"/>
      <c r="D754" s="3"/>
      <c r="E754" s="3"/>
      <c r="F754" s="3"/>
      <c r="G754" s="3"/>
      <c r="H754" s="3"/>
      <c r="I754" s="3"/>
    </row>
    <row r="755" spans="2:9" ht="12.75" x14ac:dyDescent="0.2">
      <c r="B755" s="3"/>
      <c r="C755" s="3"/>
      <c r="D755" s="3"/>
      <c r="E755" s="3"/>
      <c r="F755" s="3"/>
      <c r="G755" s="3"/>
      <c r="H755" s="3"/>
      <c r="I755" s="3"/>
    </row>
    <row r="756" spans="2:9" ht="12.75" x14ac:dyDescent="0.2">
      <c r="B756" s="3"/>
      <c r="C756" s="3"/>
      <c r="D756" s="3"/>
      <c r="E756" s="3"/>
      <c r="F756" s="3"/>
      <c r="G756" s="3"/>
      <c r="H756" s="3"/>
      <c r="I756" s="3"/>
    </row>
    <row r="757" spans="2:9" ht="12.75" x14ac:dyDescent="0.2">
      <c r="B757" s="3"/>
      <c r="C757" s="3"/>
      <c r="D757" s="3"/>
      <c r="E757" s="3"/>
      <c r="F757" s="3"/>
      <c r="G757" s="3"/>
      <c r="H757" s="3"/>
      <c r="I757" s="3"/>
    </row>
    <row r="758" spans="2:9" ht="12.75" x14ac:dyDescent="0.2">
      <c r="B758" s="3"/>
      <c r="C758" s="3"/>
      <c r="D758" s="3"/>
      <c r="E758" s="3"/>
      <c r="F758" s="3"/>
      <c r="G758" s="3"/>
      <c r="H758" s="3"/>
      <c r="I758" s="3"/>
    </row>
    <row r="759" spans="2:9" ht="12.75" x14ac:dyDescent="0.2">
      <c r="B759" s="3"/>
      <c r="C759" s="3"/>
      <c r="D759" s="3"/>
      <c r="E759" s="3"/>
      <c r="F759" s="3"/>
      <c r="G759" s="3"/>
      <c r="H759" s="3"/>
      <c r="I759" s="3"/>
    </row>
    <row r="760" spans="2:9" ht="12.75" x14ac:dyDescent="0.2">
      <c r="B760" s="3"/>
      <c r="C760" s="3"/>
      <c r="D760" s="3"/>
      <c r="E760" s="3"/>
      <c r="F760" s="3"/>
      <c r="G760" s="3"/>
      <c r="H760" s="3"/>
      <c r="I760" s="3"/>
    </row>
    <row r="761" spans="2:9" ht="12.75" x14ac:dyDescent="0.2">
      <c r="B761" s="3"/>
      <c r="C761" s="3"/>
      <c r="D761" s="3"/>
      <c r="E761" s="3"/>
      <c r="F761" s="3"/>
      <c r="G761" s="3"/>
      <c r="H761" s="3"/>
      <c r="I761" s="3"/>
    </row>
    <row r="762" spans="2:9" ht="12.75" x14ac:dyDescent="0.2">
      <c r="B762" s="3"/>
      <c r="C762" s="3"/>
      <c r="D762" s="3"/>
      <c r="E762" s="3"/>
      <c r="F762" s="3"/>
      <c r="G762" s="3"/>
      <c r="H762" s="3"/>
      <c r="I762" s="3"/>
    </row>
    <row r="763" spans="2:9" ht="12.75" x14ac:dyDescent="0.2">
      <c r="B763" s="3"/>
      <c r="C763" s="3"/>
      <c r="D763" s="3"/>
      <c r="E763" s="3"/>
      <c r="F763" s="3"/>
      <c r="G763" s="3"/>
      <c r="H763" s="3"/>
      <c r="I763" s="3"/>
    </row>
    <row r="764" spans="2:9" ht="12.75" x14ac:dyDescent="0.2">
      <c r="B764" s="3"/>
      <c r="C764" s="3"/>
      <c r="D764" s="3"/>
      <c r="E764" s="3"/>
      <c r="F764" s="3"/>
      <c r="G764" s="3"/>
      <c r="H764" s="3"/>
      <c r="I764" s="3"/>
    </row>
    <row r="765" spans="2:9" ht="12.75" x14ac:dyDescent="0.2">
      <c r="B765" s="3"/>
      <c r="C765" s="3"/>
      <c r="D765" s="3"/>
      <c r="E765" s="3"/>
      <c r="F765" s="3"/>
      <c r="G765" s="3"/>
      <c r="H765" s="3"/>
      <c r="I765" s="3"/>
    </row>
    <row r="766" spans="2:9" ht="12.75" x14ac:dyDescent="0.2">
      <c r="B766" s="3"/>
      <c r="C766" s="3"/>
      <c r="D766" s="3"/>
      <c r="E766" s="3"/>
      <c r="F766" s="3"/>
      <c r="G766" s="3"/>
      <c r="H766" s="3"/>
      <c r="I766" s="3"/>
    </row>
    <row r="767" spans="2:9" ht="12.75" x14ac:dyDescent="0.2">
      <c r="B767" s="3"/>
      <c r="C767" s="3"/>
      <c r="D767" s="3"/>
      <c r="E767" s="3"/>
      <c r="F767" s="3"/>
      <c r="G767" s="3"/>
      <c r="H767" s="3"/>
      <c r="I767" s="3"/>
    </row>
    <row r="768" spans="2:9" ht="12.75" x14ac:dyDescent="0.2">
      <c r="B768" s="3"/>
      <c r="C768" s="3"/>
      <c r="D768" s="3"/>
      <c r="E768" s="3"/>
      <c r="F768" s="3"/>
      <c r="G768" s="3"/>
      <c r="H768" s="3"/>
      <c r="I768" s="3"/>
    </row>
    <row r="769" spans="2:9" ht="12.75" x14ac:dyDescent="0.2">
      <c r="B769" s="3"/>
      <c r="C769" s="3"/>
      <c r="D769" s="3"/>
      <c r="E769" s="3"/>
      <c r="F769" s="3"/>
      <c r="G769" s="3"/>
      <c r="H769" s="3"/>
      <c r="I769" s="3"/>
    </row>
    <row r="770" spans="2:9" ht="12.75" x14ac:dyDescent="0.2">
      <c r="B770" s="3"/>
      <c r="C770" s="3"/>
      <c r="D770" s="3"/>
      <c r="E770" s="3"/>
      <c r="F770" s="3"/>
      <c r="G770" s="3"/>
      <c r="H770" s="3"/>
      <c r="I770" s="3"/>
    </row>
    <row r="771" spans="2:9" ht="12.75" x14ac:dyDescent="0.2">
      <c r="B771" s="3"/>
      <c r="C771" s="3"/>
      <c r="D771" s="3"/>
      <c r="E771" s="3"/>
      <c r="F771" s="3"/>
      <c r="G771" s="3"/>
      <c r="H771" s="3"/>
      <c r="I771" s="3"/>
    </row>
    <row r="772" spans="2:9" ht="12.75" x14ac:dyDescent="0.2">
      <c r="B772" s="3"/>
      <c r="C772" s="3"/>
      <c r="D772" s="3"/>
      <c r="E772" s="3"/>
      <c r="F772" s="3"/>
      <c r="G772" s="3"/>
      <c r="H772" s="3"/>
      <c r="I772" s="3"/>
    </row>
    <row r="773" spans="2:9" ht="12.75" x14ac:dyDescent="0.2">
      <c r="B773" s="3"/>
      <c r="C773" s="3"/>
      <c r="D773" s="3"/>
      <c r="E773" s="3"/>
      <c r="F773" s="3"/>
      <c r="G773" s="3"/>
      <c r="H773" s="3"/>
      <c r="I773" s="3"/>
    </row>
    <row r="774" spans="2:9" ht="12.75" x14ac:dyDescent="0.2">
      <c r="B774" s="3"/>
      <c r="C774" s="3"/>
      <c r="D774" s="3"/>
      <c r="E774" s="3"/>
      <c r="F774" s="3"/>
      <c r="G774" s="3"/>
      <c r="H774" s="3"/>
      <c r="I774" s="3"/>
    </row>
    <row r="775" spans="2:9" ht="12.75" x14ac:dyDescent="0.2">
      <c r="B775" s="3"/>
      <c r="C775" s="3"/>
      <c r="D775" s="3"/>
      <c r="E775" s="3"/>
      <c r="F775" s="3"/>
      <c r="G775" s="3"/>
      <c r="H775" s="3"/>
      <c r="I775" s="3"/>
    </row>
    <row r="776" spans="2:9" ht="12.75" x14ac:dyDescent="0.2">
      <c r="B776" s="3"/>
      <c r="C776" s="3"/>
      <c r="D776" s="3"/>
      <c r="E776" s="3"/>
      <c r="F776" s="3"/>
      <c r="G776" s="3"/>
      <c r="H776" s="3"/>
      <c r="I776" s="3"/>
    </row>
    <row r="777" spans="2:9" ht="12.75" x14ac:dyDescent="0.2">
      <c r="B777" s="3"/>
      <c r="C777" s="3"/>
      <c r="D777" s="3"/>
      <c r="E777" s="3"/>
      <c r="F777" s="3"/>
      <c r="G777" s="3"/>
      <c r="H777" s="3"/>
      <c r="I777" s="3"/>
    </row>
    <row r="778" spans="2:9" ht="12.75" x14ac:dyDescent="0.2">
      <c r="B778" s="3"/>
      <c r="C778" s="3"/>
      <c r="D778" s="3"/>
      <c r="E778" s="3"/>
      <c r="F778" s="3"/>
      <c r="G778" s="3"/>
      <c r="H778" s="3"/>
      <c r="I778" s="3"/>
    </row>
    <row r="779" spans="2:9" ht="12.75" x14ac:dyDescent="0.2">
      <c r="B779" s="3"/>
      <c r="C779" s="3"/>
      <c r="D779" s="3"/>
      <c r="E779" s="3"/>
      <c r="F779" s="3"/>
      <c r="G779" s="3"/>
      <c r="H779" s="3"/>
      <c r="I779" s="3"/>
    </row>
    <row r="780" spans="2:9" ht="12.75" x14ac:dyDescent="0.2">
      <c r="B780" s="3"/>
      <c r="C780" s="3"/>
      <c r="D780" s="3"/>
      <c r="E780" s="3"/>
      <c r="F780" s="3"/>
      <c r="G780" s="3"/>
      <c r="H780" s="3"/>
      <c r="I780" s="3"/>
    </row>
    <row r="781" spans="2:9" ht="12.75" x14ac:dyDescent="0.2">
      <c r="B781" s="3"/>
      <c r="C781" s="3"/>
      <c r="D781" s="3"/>
      <c r="E781" s="3"/>
      <c r="F781" s="3"/>
      <c r="G781" s="3"/>
      <c r="H781" s="3"/>
      <c r="I781" s="3"/>
    </row>
    <row r="782" spans="2:9" ht="12.75" x14ac:dyDescent="0.2">
      <c r="B782" s="3"/>
      <c r="C782" s="3"/>
      <c r="D782" s="3"/>
      <c r="E782" s="3"/>
      <c r="F782" s="3"/>
      <c r="G782" s="3"/>
      <c r="H782" s="3"/>
      <c r="I782" s="3"/>
    </row>
    <row r="783" spans="2:9" ht="12.75" x14ac:dyDescent="0.2">
      <c r="B783" s="3"/>
      <c r="C783" s="3"/>
      <c r="D783" s="3"/>
      <c r="E783" s="3"/>
      <c r="F783" s="3"/>
      <c r="G783" s="3"/>
      <c r="H783" s="3"/>
      <c r="I783" s="3"/>
    </row>
    <row r="784" spans="2:9" ht="12.75" x14ac:dyDescent="0.2">
      <c r="B784" s="3"/>
      <c r="C784" s="3"/>
      <c r="D784" s="3"/>
      <c r="E784" s="3"/>
      <c r="F784" s="3"/>
      <c r="G784" s="3"/>
      <c r="H784" s="3"/>
      <c r="I784" s="3"/>
    </row>
    <row r="785" spans="2:9" ht="12.75" x14ac:dyDescent="0.2">
      <c r="B785" s="3"/>
      <c r="C785" s="3"/>
      <c r="D785" s="3"/>
      <c r="E785" s="3"/>
      <c r="F785" s="3"/>
      <c r="G785" s="3"/>
      <c r="H785" s="3"/>
      <c r="I785" s="3"/>
    </row>
    <row r="786" spans="2:9" ht="12.75" x14ac:dyDescent="0.2">
      <c r="B786" s="3"/>
      <c r="C786" s="3"/>
      <c r="D786" s="3"/>
      <c r="E786" s="3"/>
      <c r="F786" s="3"/>
      <c r="G786" s="3"/>
      <c r="H786" s="3"/>
      <c r="I786" s="3"/>
    </row>
    <row r="787" spans="2:9" ht="12.75" x14ac:dyDescent="0.2">
      <c r="B787" s="3"/>
      <c r="C787" s="3"/>
      <c r="D787" s="3"/>
      <c r="E787" s="3"/>
      <c r="F787" s="3"/>
      <c r="G787" s="3"/>
      <c r="H787" s="3"/>
      <c r="I787" s="3"/>
    </row>
    <row r="788" spans="2:9" ht="12.75" x14ac:dyDescent="0.2">
      <c r="B788" s="3"/>
      <c r="C788" s="3"/>
      <c r="D788" s="3"/>
      <c r="E788" s="3"/>
      <c r="F788" s="3"/>
      <c r="G788" s="3"/>
      <c r="H788" s="3"/>
      <c r="I788" s="3"/>
    </row>
    <row r="789" spans="2:9" ht="12.75" x14ac:dyDescent="0.2">
      <c r="B789" s="3"/>
      <c r="C789" s="3"/>
      <c r="D789" s="3"/>
      <c r="E789" s="3"/>
      <c r="F789" s="3"/>
      <c r="G789" s="3"/>
      <c r="H789" s="3"/>
      <c r="I789" s="3"/>
    </row>
    <row r="790" spans="2:9" ht="12.75" x14ac:dyDescent="0.2">
      <c r="B790" s="3"/>
      <c r="C790" s="3"/>
      <c r="D790" s="3"/>
      <c r="E790" s="3"/>
      <c r="F790" s="3"/>
      <c r="G790" s="3"/>
      <c r="H790" s="3"/>
      <c r="I790" s="3"/>
    </row>
    <row r="791" spans="2:9" ht="12.75" x14ac:dyDescent="0.2">
      <c r="B791" s="3"/>
      <c r="C791" s="3"/>
      <c r="D791" s="3"/>
      <c r="E791" s="3"/>
      <c r="F791" s="3"/>
      <c r="G791" s="3"/>
      <c r="H791" s="3"/>
      <c r="I791" s="3"/>
    </row>
    <row r="792" spans="2:9" ht="12.75" x14ac:dyDescent="0.2">
      <c r="B792" s="3"/>
      <c r="C792" s="3"/>
      <c r="D792" s="3"/>
      <c r="E792" s="3"/>
      <c r="F792" s="3"/>
      <c r="G792" s="3"/>
      <c r="H792" s="3"/>
      <c r="I792" s="3"/>
    </row>
    <row r="793" spans="2:9" ht="12.75" x14ac:dyDescent="0.2">
      <c r="B793" s="3"/>
      <c r="C793" s="3"/>
      <c r="D793" s="3"/>
      <c r="E793" s="3"/>
      <c r="F793" s="3"/>
      <c r="G793" s="3"/>
      <c r="H793" s="3"/>
      <c r="I793" s="3"/>
    </row>
    <row r="794" spans="2:9" ht="12.75" x14ac:dyDescent="0.2">
      <c r="B794" s="3"/>
      <c r="C794" s="3"/>
      <c r="D794" s="3"/>
      <c r="E794" s="3"/>
      <c r="F794" s="3"/>
      <c r="G794" s="3"/>
      <c r="H794" s="3"/>
      <c r="I794" s="3"/>
    </row>
    <row r="795" spans="2:9" ht="12.75" x14ac:dyDescent="0.2">
      <c r="B795" s="3"/>
      <c r="C795" s="3"/>
      <c r="D795" s="3"/>
      <c r="E795" s="3"/>
      <c r="F795" s="3"/>
      <c r="G795" s="3"/>
      <c r="H795" s="3"/>
      <c r="I795" s="3"/>
    </row>
    <row r="796" spans="2:9" ht="12.75" x14ac:dyDescent="0.2">
      <c r="B796" s="3"/>
      <c r="C796" s="3"/>
      <c r="D796" s="3"/>
      <c r="E796" s="3"/>
      <c r="F796" s="3"/>
      <c r="G796" s="3"/>
      <c r="H796" s="3"/>
      <c r="I796" s="3"/>
    </row>
    <row r="797" spans="2:9" ht="12.75" x14ac:dyDescent="0.2">
      <c r="B797" s="3"/>
      <c r="C797" s="3"/>
      <c r="D797" s="3"/>
      <c r="E797" s="3"/>
      <c r="F797" s="3"/>
      <c r="G797" s="3"/>
      <c r="H797" s="3"/>
      <c r="I797" s="3"/>
    </row>
    <row r="798" spans="2:9" ht="12.75" x14ac:dyDescent="0.2">
      <c r="B798" s="3"/>
      <c r="C798" s="3"/>
      <c r="D798" s="3"/>
      <c r="E798" s="3"/>
      <c r="F798" s="3"/>
      <c r="G798" s="3"/>
      <c r="H798" s="3"/>
      <c r="I798" s="3"/>
    </row>
    <row r="799" spans="2:9" ht="12.75" x14ac:dyDescent="0.2">
      <c r="B799" s="3"/>
      <c r="C799" s="3"/>
      <c r="D799" s="3"/>
      <c r="E799" s="3"/>
      <c r="F799" s="3"/>
      <c r="G799" s="3"/>
      <c r="H799" s="3"/>
      <c r="I799" s="3"/>
    </row>
    <row r="800" spans="2:9" ht="12.75" x14ac:dyDescent="0.2">
      <c r="B800" s="3"/>
      <c r="C800" s="3"/>
      <c r="D800" s="3"/>
      <c r="E800" s="3"/>
      <c r="F800" s="3"/>
      <c r="G800" s="3"/>
      <c r="H800" s="3"/>
      <c r="I800" s="3"/>
    </row>
    <row r="801" spans="2:9" ht="12.75" x14ac:dyDescent="0.2">
      <c r="B801" s="3"/>
      <c r="C801" s="3"/>
      <c r="D801" s="3"/>
      <c r="E801" s="3"/>
      <c r="F801" s="3"/>
      <c r="G801" s="3"/>
      <c r="H801" s="3"/>
      <c r="I801" s="3"/>
    </row>
    <row r="802" spans="2:9" ht="12.75" x14ac:dyDescent="0.2">
      <c r="B802" s="3"/>
      <c r="C802" s="3"/>
      <c r="D802" s="3"/>
      <c r="E802" s="3"/>
      <c r="F802" s="3"/>
      <c r="G802" s="3"/>
      <c r="H802" s="3"/>
      <c r="I802" s="3"/>
    </row>
    <row r="803" spans="2:9" ht="12.75" x14ac:dyDescent="0.2">
      <c r="B803" s="3"/>
      <c r="C803" s="3"/>
      <c r="D803" s="3"/>
      <c r="E803" s="3"/>
      <c r="F803" s="3"/>
      <c r="G803" s="3"/>
      <c r="H803" s="3"/>
      <c r="I803" s="3"/>
    </row>
    <row r="804" spans="2:9" ht="12.75" x14ac:dyDescent="0.2">
      <c r="B804" s="3"/>
      <c r="C804" s="3"/>
      <c r="D804" s="3"/>
      <c r="E804" s="3"/>
      <c r="F804" s="3"/>
      <c r="G804" s="3"/>
      <c r="H804" s="3"/>
      <c r="I804" s="3"/>
    </row>
    <row r="805" spans="2:9" ht="12.75" x14ac:dyDescent="0.2">
      <c r="B805" s="3"/>
      <c r="C805" s="3"/>
      <c r="D805" s="3"/>
      <c r="E805" s="3"/>
      <c r="F805" s="3"/>
      <c r="G805" s="3"/>
      <c r="H805" s="3"/>
      <c r="I805" s="3"/>
    </row>
    <row r="806" spans="2:9" ht="12.75" x14ac:dyDescent="0.2">
      <c r="B806" s="3"/>
      <c r="C806" s="3"/>
      <c r="D806" s="3"/>
      <c r="E806" s="3"/>
      <c r="F806" s="3"/>
      <c r="G806" s="3"/>
      <c r="H806" s="3"/>
      <c r="I806" s="3"/>
    </row>
    <row r="807" spans="2:9" ht="12.75" x14ac:dyDescent="0.2">
      <c r="B807" s="3"/>
      <c r="C807" s="3"/>
      <c r="D807" s="3"/>
      <c r="E807" s="3"/>
      <c r="F807" s="3"/>
      <c r="G807" s="3"/>
      <c r="H807" s="3"/>
      <c r="I807" s="3"/>
    </row>
    <row r="808" spans="2:9" ht="12.75" x14ac:dyDescent="0.2">
      <c r="B808" s="3"/>
      <c r="C808" s="3"/>
      <c r="D808" s="3"/>
      <c r="E808" s="3"/>
      <c r="F808" s="3"/>
      <c r="G808" s="3"/>
      <c r="H808" s="3"/>
      <c r="I808" s="3"/>
    </row>
    <row r="809" spans="2:9" ht="12.75" x14ac:dyDescent="0.2">
      <c r="B809" s="3"/>
      <c r="C809" s="3"/>
      <c r="D809" s="3"/>
      <c r="E809" s="3"/>
      <c r="F809" s="3"/>
      <c r="G809" s="3"/>
      <c r="H809" s="3"/>
      <c r="I809" s="3"/>
    </row>
    <row r="810" spans="2:9" ht="12.75" x14ac:dyDescent="0.2">
      <c r="B810" s="3"/>
      <c r="C810" s="3"/>
      <c r="D810" s="3"/>
      <c r="E810" s="3"/>
      <c r="F810" s="3"/>
      <c r="G810" s="3"/>
      <c r="H810" s="3"/>
      <c r="I810" s="3"/>
    </row>
    <row r="811" spans="2:9" ht="12.75" x14ac:dyDescent="0.2">
      <c r="B811" s="3"/>
      <c r="C811" s="3"/>
      <c r="D811" s="3"/>
      <c r="E811" s="3"/>
      <c r="F811" s="3"/>
      <c r="G811" s="3"/>
      <c r="H811" s="3"/>
      <c r="I811" s="3"/>
    </row>
    <row r="812" spans="2:9" ht="12.75" x14ac:dyDescent="0.2">
      <c r="B812" s="3"/>
      <c r="C812" s="3"/>
      <c r="D812" s="3"/>
      <c r="E812" s="3"/>
      <c r="F812" s="3"/>
      <c r="G812" s="3"/>
      <c r="H812" s="3"/>
      <c r="I812" s="3"/>
    </row>
    <row r="813" spans="2:9" ht="12.75" x14ac:dyDescent="0.2">
      <c r="B813" s="3"/>
      <c r="C813" s="3"/>
      <c r="D813" s="3"/>
      <c r="E813" s="3"/>
      <c r="F813" s="3"/>
      <c r="G813" s="3"/>
      <c r="H813" s="3"/>
      <c r="I813" s="3"/>
    </row>
    <row r="814" spans="2:9" ht="12.75" x14ac:dyDescent="0.2">
      <c r="B814" s="3"/>
      <c r="C814" s="3"/>
      <c r="D814" s="3"/>
      <c r="E814" s="3"/>
      <c r="F814" s="3"/>
      <c r="G814" s="3"/>
      <c r="H814" s="3"/>
      <c r="I814" s="3"/>
    </row>
    <row r="815" spans="2:9" ht="12.75" x14ac:dyDescent="0.2">
      <c r="B815" s="3"/>
      <c r="C815" s="3"/>
      <c r="D815" s="3"/>
      <c r="E815" s="3"/>
      <c r="F815" s="3"/>
      <c r="G815" s="3"/>
      <c r="H815" s="3"/>
      <c r="I815" s="3"/>
    </row>
    <row r="816" spans="2:9" ht="12.75" x14ac:dyDescent="0.2">
      <c r="B816" s="3"/>
      <c r="C816" s="3"/>
      <c r="D816" s="3"/>
      <c r="E816" s="3"/>
      <c r="F816" s="3"/>
      <c r="G816" s="3"/>
      <c r="H816" s="3"/>
      <c r="I816" s="3"/>
    </row>
    <row r="817" spans="2:9" ht="12.75" x14ac:dyDescent="0.2">
      <c r="B817" s="3"/>
      <c r="C817" s="3"/>
      <c r="D817" s="3"/>
      <c r="E817" s="3"/>
      <c r="F817" s="3"/>
      <c r="G817" s="3"/>
      <c r="H817" s="3"/>
      <c r="I817" s="3"/>
    </row>
    <row r="818" spans="2:9" ht="12.75" x14ac:dyDescent="0.2">
      <c r="B818" s="3"/>
      <c r="C818" s="3"/>
      <c r="D818" s="3"/>
      <c r="E818" s="3"/>
      <c r="F818" s="3"/>
      <c r="G818" s="3"/>
      <c r="H818" s="3"/>
      <c r="I818" s="3"/>
    </row>
    <row r="819" spans="2:9" ht="12.75" x14ac:dyDescent="0.2">
      <c r="B819" s="3"/>
      <c r="C819" s="3"/>
      <c r="D819" s="3"/>
      <c r="E819" s="3"/>
      <c r="F819" s="3"/>
      <c r="G819" s="3"/>
      <c r="H819" s="3"/>
      <c r="I819" s="3"/>
    </row>
    <row r="820" spans="2:9" ht="12.75" x14ac:dyDescent="0.2">
      <c r="B820" s="3"/>
      <c r="C820" s="3"/>
      <c r="D820" s="3"/>
      <c r="E820" s="3"/>
      <c r="F820" s="3"/>
      <c r="G820" s="3"/>
      <c r="H820" s="3"/>
      <c r="I820" s="3"/>
    </row>
    <row r="821" spans="2:9" ht="12.75" x14ac:dyDescent="0.2">
      <c r="B821" s="3"/>
      <c r="C821" s="3"/>
      <c r="D821" s="3"/>
      <c r="E821" s="3"/>
      <c r="F821" s="3"/>
      <c r="G821" s="3"/>
      <c r="H821" s="3"/>
      <c r="I821" s="3"/>
    </row>
    <row r="822" spans="2:9" ht="12.75" x14ac:dyDescent="0.2">
      <c r="B822" s="3"/>
      <c r="C822" s="3"/>
      <c r="D822" s="3"/>
      <c r="E822" s="3"/>
      <c r="F822" s="3"/>
      <c r="G822" s="3"/>
      <c r="H822" s="3"/>
      <c r="I822" s="3"/>
    </row>
    <row r="823" spans="2:9" ht="12.75" x14ac:dyDescent="0.2">
      <c r="B823" s="3"/>
      <c r="C823" s="3"/>
      <c r="D823" s="3"/>
      <c r="E823" s="3"/>
      <c r="F823" s="3"/>
      <c r="G823" s="3"/>
      <c r="H823" s="3"/>
      <c r="I823" s="3"/>
    </row>
    <row r="824" spans="2:9" ht="12.75" x14ac:dyDescent="0.2">
      <c r="B824" s="3"/>
      <c r="C824" s="3"/>
      <c r="D824" s="3"/>
      <c r="E824" s="3"/>
      <c r="F824" s="3"/>
      <c r="G824" s="3"/>
      <c r="H824" s="3"/>
      <c r="I824" s="3"/>
    </row>
    <row r="825" spans="2:9" ht="12.75" x14ac:dyDescent="0.2">
      <c r="B825" s="3"/>
      <c r="C825" s="3"/>
      <c r="D825" s="3"/>
      <c r="E825" s="3"/>
      <c r="F825" s="3"/>
      <c r="G825" s="3"/>
      <c r="H825" s="3"/>
      <c r="I825" s="3"/>
    </row>
    <row r="826" spans="2:9" ht="12.75" x14ac:dyDescent="0.2">
      <c r="B826" s="3"/>
      <c r="C826" s="3"/>
      <c r="D826" s="3"/>
      <c r="E826" s="3"/>
      <c r="F826" s="3"/>
      <c r="G826" s="3"/>
      <c r="H826" s="3"/>
      <c r="I826" s="3"/>
    </row>
    <row r="827" spans="2:9" ht="12.75" x14ac:dyDescent="0.2">
      <c r="B827" s="3"/>
      <c r="C827" s="3"/>
      <c r="D827" s="3"/>
      <c r="E827" s="3"/>
      <c r="F827" s="3"/>
      <c r="G827" s="3"/>
      <c r="H827" s="3"/>
      <c r="I827" s="3"/>
    </row>
    <row r="828" spans="2:9" ht="12.75" x14ac:dyDescent="0.2">
      <c r="B828" s="3"/>
      <c r="C828" s="3"/>
      <c r="D828" s="3"/>
      <c r="E828" s="3"/>
      <c r="F828" s="3"/>
      <c r="G828" s="3"/>
      <c r="H828" s="3"/>
      <c r="I828" s="3"/>
    </row>
    <row r="829" spans="2:9" ht="12.75" x14ac:dyDescent="0.2">
      <c r="B829" s="3"/>
      <c r="C829" s="3"/>
      <c r="D829" s="3"/>
      <c r="E829" s="3"/>
      <c r="F829" s="3"/>
      <c r="G829" s="3"/>
      <c r="H829" s="3"/>
      <c r="I829" s="3"/>
    </row>
    <row r="830" spans="2:9" ht="12.75" x14ac:dyDescent="0.2">
      <c r="B830" s="3"/>
      <c r="C830" s="3"/>
      <c r="D830" s="3"/>
      <c r="E830" s="3"/>
      <c r="F830" s="3"/>
      <c r="G830" s="3"/>
      <c r="H830" s="3"/>
      <c r="I830" s="3"/>
    </row>
    <row r="831" spans="2:9" ht="12.75" x14ac:dyDescent="0.2">
      <c r="B831" s="3"/>
      <c r="C831" s="3"/>
      <c r="D831" s="3"/>
      <c r="E831" s="3"/>
      <c r="F831" s="3"/>
      <c r="G831" s="3"/>
      <c r="H831" s="3"/>
      <c r="I831" s="3"/>
    </row>
    <row r="832" spans="2:9" ht="12.75" x14ac:dyDescent="0.2">
      <c r="B832" s="3"/>
      <c r="C832" s="3"/>
      <c r="D832" s="3"/>
      <c r="E832" s="3"/>
      <c r="F832" s="3"/>
      <c r="G832" s="3"/>
      <c r="H832" s="3"/>
      <c r="I832" s="3"/>
    </row>
    <row r="833" spans="2:9" ht="12.75" x14ac:dyDescent="0.2">
      <c r="B833" s="3"/>
      <c r="C833" s="3"/>
      <c r="D833" s="3"/>
      <c r="E833" s="3"/>
      <c r="F833" s="3"/>
      <c r="G833" s="3"/>
      <c r="H833" s="3"/>
      <c r="I833" s="3"/>
    </row>
    <row r="834" spans="2:9" ht="12.75" x14ac:dyDescent="0.2">
      <c r="B834" s="3"/>
      <c r="C834" s="3"/>
      <c r="D834" s="3"/>
      <c r="E834" s="3"/>
      <c r="F834" s="3"/>
      <c r="G834" s="3"/>
      <c r="H834" s="3"/>
      <c r="I834" s="3"/>
    </row>
    <row r="835" spans="2:9" ht="12.75" x14ac:dyDescent="0.2">
      <c r="B835" s="3"/>
      <c r="C835" s="3"/>
      <c r="D835" s="3"/>
      <c r="E835" s="3"/>
      <c r="F835" s="3"/>
      <c r="G835" s="3"/>
      <c r="H835" s="3"/>
      <c r="I835" s="3"/>
    </row>
    <row r="836" spans="2:9" ht="12.75" x14ac:dyDescent="0.2">
      <c r="B836" s="3"/>
      <c r="C836" s="3"/>
      <c r="D836" s="3"/>
      <c r="E836" s="3"/>
      <c r="F836" s="3"/>
      <c r="G836" s="3"/>
      <c r="H836" s="3"/>
      <c r="I836" s="3"/>
    </row>
    <row r="837" spans="2:9" ht="12.75" x14ac:dyDescent="0.2">
      <c r="B837" s="3"/>
      <c r="C837" s="3"/>
      <c r="D837" s="3"/>
      <c r="E837" s="3"/>
      <c r="F837" s="3"/>
      <c r="G837" s="3"/>
      <c r="H837" s="3"/>
      <c r="I837" s="3"/>
    </row>
    <row r="838" spans="2:9" ht="12.75" x14ac:dyDescent="0.2">
      <c r="B838" s="3"/>
      <c r="C838" s="3"/>
      <c r="D838" s="3"/>
      <c r="E838" s="3"/>
      <c r="F838" s="3"/>
      <c r="G838" s="3"/>
      <c r="H838" s="3"/>
      <c r="I838" s="3"/>
    </row>
    <row r="839" spans="2:9" ht="12.75" x14ac:dyDescent="0.2">
      <c r="B839" s="3"/>
      <c r="C839" s="3"/>
      <c r="D839" s="3"/>
      <c r="E839" s="3"/>
      <c r="F839" s="3"/>
      <c r="G839" s="3"/>
      <c r="H839" s="3"/>
      <c r="I839" s="3"/>
    </row>
    <row r="840" spans="2:9" ht="12.75" x14ac:dyDescent="0.2">
      <c r="B840" s="3"/>
      <c r="C840" s="3"/>
      <c r="D840" s="3"/>
      <c r="E840" s="3"/>
      <c r="F840" s="3"/>
      <c r="G840" s="3"/>
      <c r="H840" s="3"/>
      <c r="I840" s="3"/>
    </row>
    <row r="841" spans="2:9" ht="12.75" x14ac:dyDescent="0.2">
      <c r="B841" s="3"/>
      <c r="C841" s="3"/>
      <c r="D841" s="3"/>
      <c r="E841" s="3"/>
      <c r="F841" s="3"/>
      <c r="G841" s="3"/>
      <c r="H841" s="3"/>
      <c r="I841" s="3"/>
    </row>
    <row r="842" spans="2:9" ht="12.75" x14ac:dyDescent="0.2">
      <c r="B842" s="3"/>
      <c r="C842" s="3"/>
      <c r="D842" s="3"/>
      <c r="E842" s="3"/>
      <c r="F842" s="3"/>
      <c r="G842" s="3"/>
      <c r="H842" s="3"/>
      <c r="I842" s="3"/>
    </row>
    <row r="843" spans="2:9" ht="12.75" x14ac:dyDescent="0.2">
      <c r="B843" s="3"/>
      <c r="C843" s="3"/>
      <c r="D843" s="3"/>
      <c r="E843" s="3"/>
      <c r="F843" s="3"/>
      <c r="G843" s="3"/>
      <c r="H843" s="3"/>
      <c r="I843" s="3"/>
    </row>
    <row r="844" spans="2:9" ht="12.75" x14ac:dyDescent="0.2">
      <c r="B844" s="3"/>
      <c r="C844" s="3"/>
      <c r="D844" s="3"/>
      <c r="E844" s="3"/>
      <c r="F844" s="3"/>
      <c r="G844" s="3"/>
      <c r="H844" s="3"/>
      <c r="I844" s="3"/>
    </row>
    <row r="845" spans="2:9" ht="12.75" x14ac:dyDescent="0.2">
      <c r="B845" s="3"/>
      <c r="C845" s="3"/>
      <c r="D845" s="3"/>
      <c r="E845" s="3"/>
      <c r="F845" s="3"/>
      <c r="G845" s="3"/>
      <c r="H845" s="3"/>
      <c r="I845" s="3"/>
    </row>
    <row r="846" spans="2:9" ht="12.75" x14ac:dyDescent="0.2">
      <c r="B846" s="3"/>
      <c r="C846" s="3"/>
      <c r="D846" s="3"/>
      <c r="E846" s="3"/>
      <c r="F846" s="3"/>
      <c r="G846" s="3"/>
      <c r="H846" s="3"/>
      <c r="I846" s="3"/>
    </row>
    <row r="847" spans="2:9" ht="12.75" x14ac:dyDescent="0.2">
      <c r="B847" s="3"/>
      <c r="C847" s="3"/>
      <c r="D847" s="3"/>
      <c r="E847" s="3"/>
      <c r="F847" s="3"/>
      <c r="G847" s="3"/>
      <c r="H847" s="3"/>
      <c r="I847" s="3"/>
    </row>
    <row r="848" spans="2:9" ht="12.75" x14ac:dyDescent="0.2">
      <c r="B848" s="3"/>
      <c r="C848" s="3"/>
      <c r="D848" s="3"/>
      <c r="E848" s="3"/>
      <c r="F848" s="3"/>
      <c r="G848" s="3"/>
      <c r="H848" s="3"/>
      <c r="I848" s="3"/>
    </row>
    <row r="849" spans="2:9" ht="12.75" x14ac:dyDescent="0.2">
      <c r="B849" s="3"/>
      <c r="C849" s="3"/>
      <c r="D849" s="3"/>
      <c r="E849" s="3"/>
      <c r="F849" s="3"/>
      <c r="G849" s="3"/>
      <c r="H849" s="3"/>
      <c r="I849" s="3"/>
    </row>
    <row r="850" spans="2:9" ht="12.75" x14ac:dyDescent="0.2">
      <c r="B850" s="3"/>
      <c r="C850" s="3"/>
      <c r="D850" s="3"/>
      <c r="E850" s="3"/>
      <c r="F850" s="3"/>
      <c r="G850" s="3"/>
      <c r="H850" s="3"/>
      <c r="I850" s="3"/>
    </row>
    <row r="851" spans="2:9" ht="12.75" x14ac:dyDescent="0.2">
      <c r="B851" s="3"/>
      <c r="C851" s="3"/>
      <c r="D851" s="3"/>
      <c r="E851" s="3"/>
      <c r="F851" s="3"/>
      <c r="G851" s="3"/>
      <c r="H851" s="3"/>
      <c r="I851" s="3"/>
    </row>
    <row r="852" spans="2:9" ht="12.75" x14ac:dyDescent="0.2">
      <c r="B852" s="3"/>
      <c r="C852" s="3"/>
      <c r="D852" s="3"/>
      <c r="E852" s="3"/>
      <c r="F852" s="3"/>
      <c r="G852" s="3"/>
      <c r="H852" s="3"/>
      <c r="I852" s="3"/>
    </row>
    <row r="853" spans="2:9" ht="12.75" x14ac:dyDescent="0.2">
      <c r="B853" s="3"/>
      <c r="C853" s="3"/>
      <c r="D853" s="3"/>
      <c r="E853" s="3"/>
      <c r="F853" s="3"/>
      <c r="G853" s="3"/>
      <c r="H853" s="3"/>
      <c r="I853" s="3"/>
    </row>
    <row r="854" spans="2:9" ht="12.75" x14ac:dyDescent="0.2">
      <c r="B854" s="3"/>
      <c r="C854" s="3"/>
      <c r="D854" s="3"/>
      <c r="E854" s="3"/>
      <c r="F854" s="3"/>
      <c r="G854" s="3"/>
      <c r="H854" s="3"/>
      <c r="I854" s="3"/>
    </row>
    <row r="855" spans="2:9" ht="12.75" x14ac:dyDescent="0.2">
      <c r="B855" s="3"/>
      <c r="C855" s="3"/>
      <c r="D855" s="3"/>
      <c r="E855" s="3"/>
      <c r="F855" s="3"/>
      <c r="G855" s="3"/>
      <c r="H855" s="3"/>
      <c r="I855" s="3"/>
    </row>
    <row r="856" spans="2:9" ht="12.75" x14ac:dyDescent="0.2">
      <c r="B856" s="3"/>
      <c r="C856" s="3"/>
      <c r="D856" s="3"/>
      <c r="E856" s="3"/>
      <c r="F856" s="3"/>
      <c r="G856" s="3"/>
      <c r="H856" s="3"/>
      <c r="I856" s="3"/>
    </row>
    <row r="857" spans="2:9" ht="12.75" x14ac:dyDescent="0.2">
      <c r="B857" s="3"/>
      <c r="C857" s="3"/>
      <c r="D857" s="3"/>
      <c r="E857" s="3"/>
      <c r="F857" s="3"/>
      <c r="G857" s="3"/>
      <c r="H857" s="3"/>
      <c r="I857" s="3"/>
    </row>
    <row r="858" spans="2:9" ht="12.75" x14ac:dyDescent="0.2">
      <c r="B858" s="3"/>
      <c r="C858" s="3"/>
      <c r="D858" s="3"/>
      <c r="E858" s="3"/>
      <c r="F858" s="3"/>
      <c r="G858" s="3"/>
      <c r="H858" s="3"/>
      <c r="I858" s="3"/>
    </row>
    <row r="859" spans="2:9" ht="12.75" x14ac:dyDescent="0.2">
      <c r="B859" s="3"/>
      <c r="C859" s="3"/>
      <c r="D859" s="3"/>
      <c r="E859" s="3"/>
      <c r="F859" s="3"/>
      <c r="G859" s="3"/>
      <c r="H859" s="3"/>
      <c r="I859" s="3"/>
    </row>
    <row r="860" spans="2:9" ht="12.75" x14ac:dyDescent="0.2">
      <c r="B860" s="3"/>
      <c r="C860" s="3"/>
      <c r="D860" s="3"/>
      <c r="E860" s="3"/>
      <c r="F860" s="3"/>
      <c r="G860" s="3"/>
      <c r="H860" s="3"/>
      <c r="I860" s="3"/>
    </row>
    <row r="861" spans="2:9" ht="12.75" x14ac:dyDescent="0.2">
      <c r="B861" s="3"/>
      <c r="C861" s="3"/>
      <c r="D861" s="3"/>
      <c r="E861" s="3"/>
      <c r="F861" s="3"/>
      <c r="G861" s="3"/>
      <c r="H861" s="3"/>
      <c r="I861" s="3"/>
    </row>
    <row r="862" spans="2:9" ht="12.75" x14ac:dyDescent="0.2">
      <c r="B862" s="3"/>
      <c r="C862" s="3"/>
      <c r="D862" s="3"/>
      <c r="E862" s="3"/>
      <c r="F862" s="3"/>
      <c r="G862" s="3"/>
      <c r="H862" s="3"/>
      <c r="I862" s="3"/>
    </row>
    <row r="863" spans="2:9" ht="12.75" x14ac:dyDescent="0.2">
      <c r="B863" s="3"/>
      <c r="C863" s="3"/>
      <c r="D863" s="3"/>
      <c r="E863" s="3"/>
      <c r="F863" s="3"/>
      <c r="G863" s="3"/>
      <c r="H863" s="3"/>
      <c r="I863" s="3"/>
    </row>
    <row r="864" spans="2:9" ht="12.75" x14ac:dyDescent="0.2">
      <c r="B864" s="3"/>
      <c r="C864" s="3"/>
      <c r="D864" s="3"/>
      <c r="E864" s="3"/>
      <c r="F864" s="3"/>
      <c r="G864" s="3"/>
      <c r="H864" s="3"/>
      <c r="I864" s="3"/>
    </row>
    <row r="865" spans="2:9" ht="12.75" x14ac:dyDescent="0.2">
      <c r="B865" s="3"/>
      <c r="C865" s="3"/>
      <c r="D865" s="3"/>
      <c r="E865" s="3"/>
      <c r="F865" s="3"/>
      <c r="G865" s="3"/>
      <c r="H865" s="3"/>
      <c r="I865" s="3"/>
    </row>
    <row r="866" spans="2:9" ht="12.75" x14ac:dyDescent="0.2">
      <c r="B866" s="3"/>
      <c r="C866" s="3"/>
      <c r="D866" s="3"/>
      <c r="E866" s="3"/>
      <c r="F866" s="3"/>
      <c r="G866" s="3"/>
      <c r="H866" s="3"/>
      <c r="I866" s="3"/>
    </row>
    <row r="867" spans="2:9" ht="12.75" x14ac:dyDescent="0.2">
      <c r="B867" s="3"/>
      <c r="C867" s="3"/>
      <c r="D867" s="3"/>
      <c r="E867" s="3"/>
      <c r="F867" s="3"/>
      <c r="G867" s="3"/>
      <c r="H867" s="3"/>
      <c r="I867" s="3"/>
    </row>
    <row r="868" spans="2:9" ht="12.75" x14ac:dyDescent="0.2">
      <c r="B868" s="3"/>
      <c r="C868" s="3"/>
      <c r="D868" s="3"/>
      <c r="E868" s="3"/>
      <c r="F868" s="3"/>
      <c r="G868" s="3"/>
      <c r="H868" s="3"/>
      <c r="I868" s="3"/>
    </row>
    <row r="869" spans="2:9" ht="12.75" x14ac:dyDescent="0.2">
      <c r="B869" s="3"/>
      <c r="C869" s="3"/>
      <c r="D869" s="3"/>
      <c r="E869" s="3"/>
      <c r="F869" s="3"/>
      <c r="G869" s="3"/>
      <c r="H869" s="3"/>
      <c r="I869" s="3"/>
    </row>
    <row r="870" spans="2:9" ht="12.75" x14ac:dyDescent="0.2">
      <c r="B870" s="3"/>
      <c r="C870" s="3"/>
      <c r="D870" s="3"/>
      <c r="E870" s="3"/>
      <c r="F870" s="3"/>
      <c r="G870" s="3"/>
      <c r="H870" s="3"/>
      <c r="I870" s="3"/>
    </row>
    <row r="871" spans="2:9" ht="12.75" x14ac:dyDescent="0.2">
      <c r="B871" s="3"/>
      <c r="C871" s="3"/>
      <c r="D871" s="3"/>
      <c r="E871" s="3"/>
      <c r="F871" s="3"/>
      <c r="G871" s="3"/>
      <c r="H871" s="3"/>
      <c r="I871" s="3"/>
    </row>
    <row r="872" spans="2:9" ht="12.75" x14ac:dyDescent="0.2">
      <c r="B872" s="3"/>
      <c r="C872" s="3"/>
      <c r="D872" s="3"/>
      <c r="E872" s="3"/>
      <c r="F872" s="3"/>
      <c r="G872" s="3"/>
      <c r="H872" s="3"/>
      <c r="I872" s="3"/>
    </row>
    <row r="873" spans="2:9" ht="12.75" x14ac:dyDescent="0.2">
      <c r="B873" s="3"/>
      <c r="C873" s="3"/>
      <c r="D873" s="3"/>
      <c r="E873" s="3"/>
      <c r="F873" s="3"/>
      <c r="G873" s="3"/>
      <c r="H873" s="3"/>
      <c r="I873" s="3"/>
    </row>
    <row r="874" spans="2:9" ht="12.75" x14ac:dyDescent="0.2">
      <c r="B874" s="3"/>
      <c r="C874" s="3"/>
      <c r="D874" s="3"/>
      <c r="E874" s="3"/>
      <c r="F874" s="3"/>
      <c r="G874" s="3"/>
      <c r="H874" s="3"/>
      <c r="I874" s="3"/>
    </row>
    <row r="875" spans="2:9" ht="12.75" x14ac:dyDescent="0.2">
      <c r="B875" s="3"/>
      <c r="C875" s="3"/>
      <c r="D875" s="3"/>
      <c r="E875" s="3"/>
      <c r="F875" s="3"/>
      <c r="G875" s="3"/>
      <c r="H875" s="3"/>
      <c r="I875" s="3"/>
    </row>
    <row r="876" spans="2:9" ht="12.75" x14ac:dyDescent="0.2">
      <c r="B876" s="3"/>
      <c r="C876" s="3"/>
      <c r="D876" s="3"/>
      <c r="E876" s="3"/>
      <c r="F876" s="3"/>
      <c r="G876" s="3"/>
      <c r="H876" s="3"/>
      <c r="I876" s="3"/>
    </row>
    <row r="877" spans="2:9" ht="12.75" x14ac:dyDescent="0.2">
      <c r="B877" s="3"/>
      <c r="C877" s="3"/>
      <c r="D877" s="3"/>
      <c r="E877" s="3"/>
      <c r="F877" s="3"/>
      <c r="G877" s="3"/>
      <c r="H877" s="3"/>
      <c r="I877" s="3"/>
    </row>
    <row r="878" spans="2:9" ht="12.75" x14ac:dyDescent="0.2">
      <c r="B878" s="3"/>
      <c r="C878" s="3"/>
      <c r="D878" s="3"/>
      <c r="E878" s="3"/>
      <c r="F878" s="3"/>
      <c r="G878" s="3"/>
      <c r="H878" s="3"/>
      <c r="I878" s="3"/>
    </row>
    <row r="879" spans="2:9" ht="12.75" x14ac:dyDescent="0.2">
      <c r="B879" s="3"/>
      <c r="C879" s="3"/>
      <c r="D879" s="3"/>
      <c r="E879" s="3"/>
      <c r="F879" s="3"/>
      <c r="G879" s="3"/>
      <c r="H879" s="3"/>
      <c r="I879" s="3"/>
    </row>
    <row r="880" spans="2:9" ht="12.75" x14ac:dyDescent="0.2">
      <c r="B880" s="3"/>
      <c r="C880" s="3"/>
      <c r="D880" s="3"/>
      <c r="E880" s="3"/>
      <c r="F880" s="3"/>
      <c r="G880" s="3"/>
      <c r="H880" s="3"/>
      <c r="I880" s="3"/>
    </row>
    <row r="881" spans="2:9" ht="12.75" x14ac:dyDescent="0.2">
      <c r="B881" s="3"/>
      <c r="C881" s="3"/>
      <c r="D881" s="3"/>
      <c r="E881" s="3"/>
      <c r="F881" s="3"/>
      <c r="G881" s="3"/>
      <c r="H881" s="3"/>
      <c r="I881" s="3"/>
    </row>
    <row r="882" spans="2:9" ht="12.75" x14ac:dyDescent="0.2">
      <c r="B882" s="3"/>
      <c r="C882" s="3"/>
      <c r="D882" s="3"/>
      <c r="E882" s="3"/>
      <c r="F882" s="3"/>
      <c r="G882" s="3"/>
      <c r="H882" s="3"/>
      <c r="I882" s="3"/>
    </row>
    <row r="883" spans="2:9" ht="12.75" x14ac:dyDescent="0.2">
      <c r="B883" s="3"/>
      <c r="C883" s="3"/>
      <c r="D883" s="3"/>
      <c r="E883" s="3"/>
      <c r="F883" s="3"/>
      <c r="G883" s="3"/>
      <c r="H883" s="3"/>
      <c r="I883" s="3"/>
    </row>
    <row r="884" spans="2:9" ht="12.75" x14ac:dyDescent="0.2">
      <c r="B884" s="3"/>
      <c r="C884" s="3"/>
      <c r="D884" s="3"/>
      <c r="E884" s="3"/>
      <c r="F884" s="3"/>
      <c r="G884" s="3"/>
      <c r="H884" s="3"/>
      <c r="I884" s="3"/>
    </row>
    <row r="885" spans="2:9" ht="12.75" x14ac:dyDescent="0.2">
      <c r="B885" s="3"/>
      <c r="C885" s="3"/>
      <c r="D885" s="3"/>
      <c r="E885" s="3"/>
      <c r="F885" s="3"/>
      <c r="G885" s="3"/>
      <c r="H885" s="3"/>
      <c r="I885" s="3"/>
    </row>
    <row r="886" spans="2:9" ht="12.75" x14ac:dyDescent="0.2">
      <c r="B886" s="3"/>
      <c r="C886" s="3"/>
      <c r="D886" s="3"/>
      <c r="E886" s="3"/>
      <c r="F886" s="3"/>
      <c r="G886" s="3"/>
      <c r="H886" s="3"/>
      <c r="I886" s="3"/>
    </row>
    <row r="887" spans="2:9" ht="12.75" x14ac:dyDescent="0.2">
      <c r="B887" s="3"/>
      <c r="C887" s="3"/>
      <c r="D887" s="3"/>
      <c r="E887" s="3"/>
      <c r="F887" s="3"/>
      <c r="G887" s="3"/>
      <c r="H887" s="3"/>
      <c r="I887" s="3"/>
    </row>
    <row r="888" spans="2:9" ht="12.75" x14ac:dyDescent="0.2">
      <c r="B888" s="3"/>
      <c r="C888" s="3"/>
      <c r="D888" s="3"/>
      <c r="E888" s="3"/>
      <c r="F888" s="3"/>
      <c r="G888" s="3"/>
      <c r="H888" s="3"/>
      <c r="I888" s="3"/>
    </row>
    <row r="889" spans="2:9" ht="12.75" x14ac:dyDescent="0.2">
      <c r="B889" s="3"/>
      <c r="C889" s="3"/>
      <c r="D889" s="3"/>
      <c r="E889" s="3"/>
      <c r="F889" s="3"/>
      <c r="G889" s="3"/>
      <c r="H889" s="3"/>
      <c r="I889" s="3"/>
    </row>
    <row r="890" spans="2:9" ht="12.75" x14ac:dyDescent="0.2">
      <c r="B890" s="3"/>
      <c r="C890" s="3"/>
      <c r="D890" s="3"/>
      <c r="E890" s="3"/>
      <c r="F890" s="3"/>
      <c r="G890" s="3"/>
      <c r="H890" s="3"/>
      <c r="I890" s="3"/>
    </row>
    <row r="891" spans="2:9" ht="12.75" x14ac:dyDescent="0.2">
      <c r="B891" s="3"/>
      <c r="C891" s="3"/>
      <c r="D891" s="3"/>
      <c r="E891" s="3"/>
      <c r="F891" s="3"/>
      <c r="G891" s="3"/>
      <c r="H891" s="3"/>
      <c r="I891" s="3"/>
    </row>
    <row r="892" spans="2:9" ht="12.75" x14ac:dyDescent="0.2">
      <c r="B892" s="3"/>
      <c r="C892" s="3"/>
      <c r="D892" s="3"/>
      <c r="E892" s="3"/>
      <c r="F892" s="3"/>
      <c r="G892" s="3"/>
      <c r="H892" s="3"/>
      <c r="I892" s="3"/>
    </row>
    <row r="893" spans="2:9" ht="12.75" x14ac:dyDescent="0.2">
      <c r="B893" s="3"/>
      <c r="C893" s="3"/>
      <c r="D893" s="3"/>
      <c r="E893" s="3"/>
      <c r="F893" s="3"/>
      <c r="G893" s="3"/>
      <c r="H893" s="3"/>
      <c r="I893" s="3"/>
    </row>
    <row r="894" spans="2:9" ht="12.75" x14ac:dyDescent="0.2">
      <c r="B894" s="3"/>
      <c r="C894" s="3"/>
      <c r="D894" s="3"/>
      <c r="E894" s="3"/>
      <c r="F894" s="3"/>
      <c r="G894" s="3"/>
      <c r="H894" s="3"/>
      <c r="I894" s="3"/>
    </row>
    <row r="895" spans="2:9" ht="12.75" x14ac:dyDescent="0.2">
      <c r="B895" s="3"/>
      <c r="C895" s="3"/>
      <c r="D895" s="3"/>
      <c r="E895" s="3"/>
      <c r="F895" s="3"/>
      <c r="G895" s="3"/>
      <c r="H895" s="3"/>
      <c r="I895" s="3"/>
    </row>
    <row r="896" spans="2:9" ht="12.75" x14ac:dyDescent="0.2">
      <c r="B896" s="3"/>
      <c r="C896" s="3"/>
      <c r="D896" s="3"/>
      <c r="E896" s="3"/>
      <c r="F896" s="3"/>
      <c r="G896" s="3"/>
      <c r="H896" s="3"/>
      <c r="I896" s="3"/>
    </row>
    <row r="897" spans="2:9" ht="12.75" x14ac:dyDescent="0.2">
      <c r="B897" s="3"/>
      <c r="C897" s="3"/>
      <c r="D897" s="3"/>
      <c r="E897" s="3"/>
      <c r="F897" s="3"/>
      <c r="G897" s="3"/>
      <c r="H897" s="3"/>
      <c r="I897" s="3"/>
    </row>
    <row r="898" spans="2:9" ht="12.75" x14ac:dyDescent="0.2">
      <c r="B898" s="3"/>
      <c r="C898" s="3"/>
      <c r="D898" s="3"/>
      <c r="E898" s="3"/>
      <c r="F898" s="3"/>
      <c r="G898" s="3"/>
      <c r="H898" s="3"/>
      <c r="I898" s="3"/>
    </row>
    <row r="899" spans="2:9" ht="12.75" x14ac:dyDescent="0.2">
      <c r="B899" s="3"/>
      <c r="C899" s="3"/>
      <c r="D899" s="3"/>
      <c r="E899" s="3"/>
      <c r="F899" s="3"/>
      <c r="G899" s="3"/>
      <c r="H899" s="3"/>
      <c r="I899" s="3"/>
    </row>
    <row r="900" spans="2:9" ht="12.75" x14ac:dyDescent="0.2">
      <c r="B900" s="3"/>
      <c r="C900" s="3"/>
      <c r="D900" s="3"/>
      <c r="E900" s="3"/>
      <c r="F900" s="3"/>
      <c r="G900" s="3"/>
      <c r="H900" s="3"/>
      <c r="I900" s="3"/>
    </row>
    <row r="901" spans="2:9" ht="12.75" x14ac:dyDescent="0.2">
      <c r="B901" s="3"/>
      <c r="C901" s="3"/>
      <c r="D901" s="3"/>
      <c r="E901" s="3"/>
      <c r="F901" s="3"/>
      <c r="G901" s="3"/>
      <c r="H901" s="3"/>
      <c r="I901" s="3"/>
    </row>
    <row r="902" spans="2:9" ht="12.75" x14ac:dyDescent="0.2">
      <c r="B902" s="3"/>
      <c r="C902" s="3"/>
      <c r="D902" s="3"/>
      <c r="E902" s="3"/>
      <c r="F902" s="3"/>
      <c r="G902" s="3"/>
      <c r="H902" s="3"/>
      <c r="I902" s="3"/>
    </row>
    <row r="903" spans="2:9" ht="12.75" x14ac:dyDescent="0.2">
      <c r="B903" s="3"/>
      <c r="C903" s="3"/>
      <c r="D903" s="3"/>
      <c r="E903" s="3"/>
      <c r="F903" s="3"/>
      <c r="G903" s="3"/>
      <c r="H903" s="3"/>
      <c r="I903" s="3"/>
    </row>
    <row r="904" spans="2:9" ht="12.75" x14ac:dyDescent="0.2">
      <c r="B904" s="3"/>
      <c r="C904" s="3"/>
      <c r="D904" s="3"/>
      <c r="E904" s="3"/>
      <c r="F904" s="3"/>
      <c r="G904" s="3"/>
      <c r="H904" s="3"/>
      <c r="I904" s="3"/>
    </row>
    <row r="905" spans="2:9" ht="12.75" x14ac:dyDescent="0.2">
      <c r="B905" s="3"/>
      <c r="C905" s="3"/>
      <c r="D905" s="3"/>
      <c r="E905" s="3"/>
      <c r="F905" s="3"/>
      <c r="G905" s="3"/>
      <c r="H905" s="3"/>
      <c r="I905" s="3"/>
    </row>
    <row r="906" spans="2:9" ht="12.75" x14ac:dyDescent="0.2">
      <c r="B906" s="3"/>
      <c r="C906" s="3"/>
      <c r="D906" s="3"/>
      <c r="E906" s="3"/>
      <c r="F906" s="3"/>
      <c r="G906" s="3"/>
      <c r="H906" s="3"/>
      <c r="I906" s="3"/>
    </row>
    <row r="907" spans="2:9" ht="12.75" x14ac:dyDescent="0.2">
      <c r="B907" s="3"/>
      <c r="C907" s="3"/>
      <c r="D907" s="3"/>
      <c r="E907" s="3"/>
      <c r="F907" s="3"/>
      <c r="G907" s="3"/>
      <c r="H907" s="3"/>
      <c r="I907" s="3"/>
    </row>
    <row r="908" spans="2:9" ht="12.75" x14ac:dyDescent="0.2">
      <c r="B908" s="3"/>
      <c r="C908" s="3"/>
      <c r="D908" s="3"/>
      <c r="E908" s="3"/>
      <c r="F908" s="3"/>
      <c r="G908" s="3"/>
      <c r="H908" s="3"/>
      <c r="I908" s="3"/>
    </row>
    <row r="909" spans="2:9" ht="12.75" x14ac:dyDescent="0.2">
      <c r="B909" s="3"/>
      <c r="C909" s="3"/>
      <c r="D909" s="3"/>
      <c r="E909" s="3"/>
      <c r="F909" s="3"/>
      <c r="G909" s="3"/>
      <c r="H909" s="3"/>
      <c r="I909" s="3"/>
    </row>
    <row r="910" spans="2:9" ht="12.75" x14ac:dyDescent="0.2">
      <c r="B910" s="3"/>
      <c r="C910" s="3"/>
      <c r="D910" s="3"/>
      <c r="E910" s="3"/>
      <c r="F910" s="3"/>
      <c r="G910" s="3"/>
      <c r="H910" s="3"/>
      <c r="I910" s="3"/>
    </row>
    <row r="911" spans="2:9" ht="12.75" x14ac:dyDescent="0.2">
      <c r="B911" s="3"/>
      <c r="C911" s="3"/>
      <c r="D911" s="3"/>
      <c r="E911" s="3"/>
      <c r="F911" s="3"/>
      <c r="G911" s="3"/>
      <c r="H911" s="3"/>
      <c r="I911" s="3"/>
    </row>
    <row r="912" spans="2:9" ht="12.75" x14ac:dyDescent="0.2">
      <c r="B912" s="3"/>
      <c r="C912" s="3"/>
      <c r="D912" s="3"/>
      <c r="E912" s="3"/>
      <c r="F912" s="3"/>
      <c r="G912" s="3"/>
      <c r="H912" s="3"/>
      <c r="I912" s="3"/>
    </row>
    <row r="913" spans="2:9" ht="12.75" x14ac:dyDescent="0.2">
      <c r="B913" s="3"/>
      <c r="C913" s="3"/>
      <c r="D913" s="3"/>
      <c r="E913" s="3"/>
      <c r="F913" s="3"/>
      <c r="G913" s="3"/>
      <c r="H913" s="3"/>
      <c r="I913" s="3"/>
    </row>
    <row r="914" spans="2:9" ht="12.75" x14ac:dyDescent="0.2">
      <c r="B914" s="3"/>
      <c r="C914" s="3"/>
      <c r="D914" s="3"/>
      <c r="E914" s="3"/>
      <c r="F914" s="3"/>
      <c r="G914" s="3"/>
      <c r="H914" s="3"/>
      <c r="I914" s="3"/>
    </row>
    <row r="915" spans="2:9" ht="12.75" x14ac:dyDescent="0.2">
      <c r="B915" s="3"/>
      <c r="C915" s="3"/>
      <c r="D915" s="3"/>
      <c r="E915" s="3"/>
      <c r="F915" s="3"/>
      <c r="G915" s="3"/>
      <c r="H915" s="3"/>
      <c r="I915" s="3"/>
    </row>
    <row r="916" spans="2:9" ht="12.75" x14ac:dyDescent="0.2">
      <c r="B916" s="3"/>
      <c r="C916" s="3"/>
      <c r="D916" s="3"/>
      <c r="E916" s="3"/>
      <c r="F916" s="3"/>
      <c r="G916" s="3"/>
      <c r="H916" s="3"/>
      <c r="I916" s="3"/>
    </row>
    <row r="917" spans="2:9" ht="12.75" x14ac:dyDescent="0.2">
      <c r="B917" s="3"/>
      <c r="C917" s="3"/>
      <c r="D917" s="3"/>
      <c r="E917" s="3"/>
      <c r="F917" s="3"/>
      <c r="G917" s="3"/>
      <c r="H917" s="3"/>
      <c r="I917" s="3"/>
    </row>
    <row r="918" spans="2:9" ht="12.75" x14ac:dyDescent="0.2">
      <c r="B918" s="3"/>
      <c r="C918" s="3"/>
      <c r="D918" s="3"/>
      <c r="E918" s="3"/>
      <c r="F918" s="3"/>
      <c r="G918" s="3"/>
      <c r="H918" s="3"/>
      <c r="I918" s="3"/>
    </row>
    <row r="919" spans="2:9" ht="12.75" x14ac:dyDescent="0.2">
      <c r="B919" s="3"/>
      <c r="C919" s="3"/>
      <c r="D919" s="3"/>
      <c r="E919" s="3"/>
      <c r="F919" s="3"/>
      <c r="G919" s="3"/>
      <c r="H919" s="3"/>
      <c r="I919" s="3"/>
    </row>
    <row r="920" spans="2:9" ht="12.75" x14ac:dyDescent="0.2">
      <c r="B920" s="3"/>
      <c r="C920" s="3"/>
      <c r="D920" s="3"/>
      <c r="E920" s="3"/>
      <c r="F920" s="3"/>
      <c r="G920" s="3"/>
      <c r="H920" s="3"/>
      <c r="I920" s="3"/>
    </row>
    <row r="921" spans="2:9" ht="12.75" x14ac:dyDescent="0.2">
      <c r="B921" s="3"/>
      <c r="C921" s="3"/>
      <c r="D921" s="3"/>
      <c r="E921" s="3"/>
      <c r="F921" s="3"/>
      <c r="G921" s="3"/>
      <c r="H921" s="3"/>
      <c r="I921" s="3"/>
    </row>
    <row r="922" spans="2:9" ht="12.75" x14ac:dyDescent="0.2">
      <c r="B922" s="3"/>
      <c r="C922" s="3"/>
      <c r="D922" s="3"/>
      <c r="E922" s="3"/>
      <c r="F922" s="3"/>
      <c r="G922" s="3"/>
      <c r="H922" s="3"/>
      <c r="I922" s="3"/>
    </row>
    <row r="923" spans="2:9" ht="12.75" x14ac:dyDescent="0.2">
      <c r="B923" s="3"/>
      <c r="C923" s="3"/>
      <c r="D923" s="3"/>
      <c r="E923" s="3"/>
      <c r="F923" s="3"/>
      <c r="G923" s="3"/>
      <c r="H923" s="3"/>
      <c r="I923" s="3"/>
    </row>
    <row r="924" spans="2:9" ht="12.75" x14ac:dyDescent="0.2">
      <c r="B924" s="3"/>
      <c r="C924" s="3"/>
      <c r="D924" s="3"/>
      <c r="E924" s="3"/>
      <c r="F924" s="3"/>
      <c r="G924" s="3"/>
      <c r="H924" s="3"/>
      <c r="I924" s="3"/>
    </row>
    <row r="925" spans="2:9" ht="12.75" x14ac:dyDescent="0.2">
      <c r="B925" s="3"/>
      <c r="C925" s="3"/>
      <c r="D925" s="3"/>
      <c r="E925" s="3"/>
      <c r="F925" s="3"/>
      <c r="G925" s="3"/>
      <c r="H925" s="3"/>
      <c r="I925" s="3"/>
    </row>
    <row r="926" spans="2:9" ht="12.75" x14ac:dyDescent="0.2">
      <c r="B926" s="3"/>
      <c r="C926" s="3"/>
      <c r="D926" s="3"/>
      <c r="E926" s="3"/>
      <c r="F926" s="3"/>
      <c r="G926" s="3"/>
      <c r="H926" s="3"/>
      <c r="I926" s="3"/>
    </row>
    <row r="927" spans="2:9" ht="12.75" x14ac:dyDescent="0.2">
      <c r="B927" s="3"/>
      <c r="C927" s="3"/>
      <c r="D927" s="3"/>
      <c r="E927" s="3"/>
      <c r="F927" s="3"/>
      <c r="G927" s="3"/>
      <c r="H927" s="3"/>
      <c r="I927" s="3"/>
    </row>
    <row r="928" spans="2:9" ht="12.75" x14ac:dyDescent="0.2">
      <c r="B928" s="3"/>
      <c r="C928" s="3"/>
      <c r="D928" s="3"/>
      <c r="E928" s="3"/>
      <c r="F928" s="3"/>
      <c r="G928" s="3"/>
      <c r="H928" s="3"/>
      <c r="I928" s="3"/>
    </row>
    <row r="929" spans="2:9" ht="12.75" x14ac:dyDescent="0.2">
      <c r="B929" s="3"/>
      <c r="C929" s="3"/>
      <c r="D929" s="3"/>
      <c r="E929" s="3"/>
      <c r="F929" s="3"/>
      <c r="G929" s="3"/>
      <c r="H929" s="3"/>
      <c r="I929" s="3"/>
    </row>
    <row r="930" spans="2:9" ht="12.75" x14ac:dyDescent="0.2">
      <c r="B930" s="3"/>
      <c r="C930" s="3"/>
      <c r="D930" s="3"/>
      <c r="E930" s="3"/>
      <c r="F930" s="3"/>
      <c r="G930" s="3"/>
      <c r="H930" s="3"/>
      <c r="I930" s="3"/>
    </row>
    <row r="931" spans="2:9" ht="12.75" x14ac:dyDescent="0.2">
      <c r="B931" s="3"/>
      <c r="C931" s="3"/>
      <c r="D931" s="3"/>
      <c r="E931" s="3"/>
      <c r="F931" s="3"/>
      <c r="G931" s="3"/>
      <c r="H931" s="3"/>
      <c r="I931" s="3"/>
    </row>
    <row r="932" spans="2:9" ht="12.75" x14ac:dyDescent="0.2">
      <c r="B932" s="3"/>
      <c r="C932" s="3"/>
      <c r="D932" s="3"/>
      <c r="E932" s="3"/>
      <c r="F932" s="3"/>
      <c r="G932" s="3"/>
      <c r="H932" s="3"/>
      <c r="I932" s="3"/>
    </row>
    <row r="933" spans="2:9" ht="12.75" x14ac:dyDescent="0.2">
      <c r="B933" s="3"/>
      <c r="C933" s="3"/>
      <c r="D933" s="3"/>
      <c r="E933" s="3"/>
      <c r="F933" s="3"/>
      <c r="G933" s="3"/>
      <c r="H933" s="3"/>
      <c r="I933" s="3"/>
    </row>
    <row r="934" spans="2:9" ht="12.75" x14ac:dyDescent="0.2">
      <c r="B934" s="3"/>
      <c r="C934" s="3"/>
      <c r="D934" s="3"/>
      <c r="E934" s="3"/>
      <c r="F934" s="3"/>
      <c r="G934" s="3"/>
      <c r="H934" s="3"/>
      <c r="I934" s="3"/>
    </row>
    <row r="935" spans="2:9" ht="12.75" x14ac:dyDescent="0.2">
      <c r="B935" s="3"/>
      <c r="C935" s="3"/>
      <c r="D935" s="3"/>
      <c r="E935" s="3"/>
      <c r="F935" s="3"/>
      <c r="G935" s="3"/>
      <c r="H935" s="3"/>
      <c r="I935" s="3"/>
    </row>
    <row r="936" spans="2:9" ht="12.75" x14ac:dyDescent="0.2">
      <c r="B936" s="3"/>
      <c r="C936" s="3"/>
      <c r="D936" s="3"/>
      <c r="E936" s="3"/>
      <c r="F936" s="3"/>
      <c r="G936" s="3"/>
      <c r="H936" s="3"/>
      <c r="I936" s="3"/>
    </row>
    <row r="937" spans="2:9" ht="12.75" x14ac:dyDescent="0.2">
      <c r="B937" s="3"/>
      <c r="C937" s="3"/>
      <c r="D937" s="3"/>
      <c r="E937" s="3"/>
      <c r="F937" s="3"/>
      <c r="G937" s="3"/>
      <c r="H937" s="3"/>
      <c r="I937" s="3"/>
    </row>
    <row r="938" spans="2:9" ht="12.75" x14ac:dyDescent="0.2">
      <c r="B938" s="3"/>
      <c r="C938" s="3"/>
      <c r="D938" s="3"/>
      <c r="E938" s="3"/>
      <c r="F938" s="3"/>
      <c r="G938" s="3"/>
      <c r="H938" s="3"/>
      <c r="I938" s="3"/>
    </row>
    <row r="939" spans="2:9" ht="12.75" x14ac:dyDescent="0.2">
      <c r="B939" s="3"/>
      <c r="C939" s="3"/>
      <c r="D939" s="3"/>
      <c r="E939" s="3"/>
      <c r="F939" s="3"/>
      <c r="G939" s="3"/>
      <c r="H939" s="3"/>
      <c r="I939" s="3"/>
    </row>
    <row r="940" spans="2:9" ht="12.75" x14ac:dyDescent="0.2">
      <c r="B940" s="3"/>
      <c r="C940" s="3"/>
      <c r="D940" s="3"/>
      <c r="E940" s="3"/>
      <c r="F940" s="3"/>
      <c r="G940" s="3"/>
      <c r="H940" s="3"/>
      <c r="I940" s="3"/>
    </row>
    <row r="941" spans="2:9" ht="12.75" x14ac:dyDescent="0.2">
      <c r="B941" s="3"/>
      <c r="C941" s="3"/>
      <c r="D941" s="3"/>
      <c r="E941" s="3"/>
      <c r="F941" s="3"/>
      <c r="G941" s="3"/>
      <c r="H941" s="3"/>
      <c r="I941" s="3"/>
    </row>
    <row r="942" spans="2:9" ht="12.75" x14ac:dyDescent="0.2">
      <c r="B942" s="3"/>
      <c r="C942" s="3"/>
      <c r="D942" s="3"/>
      <c r="E942" s="3"/>
      <c r="F942" s="3"/>
      <c r="G942" s="3"/>
      <c r="H942" s="3"/>
      <c r="I942" s="3"/>
    </row>
    <row r="943" spans="2:9" ht="12.75" x14ac:dyDescent="0.2">
      <c r="B943" s="3"/>
      <c r="C943" s="3"/>
      <c r="D943" s="3"/>
      <c r="E943" s="3"/>
      <c r="F943" s="3"/>
      <c r="G943" s="3"/>
      <c r="H943" s="3"/>
      <c r="I943" s="3"/>
    </row>
    <row r="944" spans="2:9" ht="12.75" x14ac:dyDescent="0.2">
      <c r="B944" s="3"/>
      <c r="C944" s="3"/>
      <c r="D944" s="3"/>
      <c r="E944" s="3"/>
      <c r="F944" s="3"/>
      <c r="G944" s="3"/>
      <c r="H944" s="3"/>
      <c r="I944" s="3"/>
    </row>
    <row r="945" spans="2:9" ht="12.75" x14ac:dyDescent="0.2">
      <c r="B945" s="3"/>
      <c r="C945" s="3"/>
      <c r="D945" s="3"/>
      <c r="E945" s="3"/>
      <c r="F945" s="3"/>
      <c r="G945" s="3"/>
      <c r="H945" s="3"/>
      <c r="I945" s="3"/>
    </row>
    <row r="946" spans="2:9" ht="12.75" x14ac:dyDescent="0.2">
      <c r="B946" s="3"/>
      <c r="C946" s="3"/>
      <c r="D946" s="3"/>
      <c r="E946" s="3"/>
      <c r="F946" s="3"/>
      <c r="G946" s="3"/>
      <c r="H946" s="3"/>
      <c r="I946" s="3"/>
    </row>
    <row r="947" spans="2:9" ht="12.75" x14ac:dyDescent="0.2">
      <c r="B947" s="3"/>
      <c r="C947" s="3"/>
      <c r="D947" s="3"/>
      <c r="E947" s="3"/>
      <c r="F947" s="3"/>
      <c r="G947" s="3"/>
      <c r="H947" s="3"/>
      <c r="I947" s="3"/>
    </row>
    <row r="948" spans="2:9" ht="12.75" x14ac:dyDescent="0.2">
      <c r="B948" s="3"/>
      <c r="C948" s="3"/>
      <c r="D948" s="3"/>
      <c r="E948" s="3"/>
      <c r="F948" s="3"/>
      <c r="G948" s="3"/>
      <c r="H948" s="3"/>
      <c r="I948" s="3"/>
    </row>
    <row r="949" spans="2:9" ht="12.75" x14ac:dyDescent="0.2">
      <c r="B949" s="3"/>
      <c r="C949" s="3"/>
      <c r="D949" s="3"/>
      <c r="E949" s="3"/>
      <c r="F949" s="3"/>
      <c r="G949" s="3"/>
      <c r="H949" s="3"/>
      <c r="I949" s="3"/>
    </row>
    <row r="950" spans="2:9" ht="12.75" x14ac:dyDescent="0.2">
      <c r="B950" s="3"/>
      <c r="C950" s="3"/>
      <c r="D950" s="3"/>
      <c r="E950" s="3"/>
      <c r="F950" s="3"/>
      <c r="G950" s="3"/>
      <c r="H950" s="3"/>
      <c r="I950" s="3"/>
    </row>
    <row r="951" spans="2:9" ht="12.75" x14ac:dyDescent="0.2">
      <c r="B951" s="3"/>
      <c r="C951" s="3"/>
      <c r="D951" s="3"/>
      <c r="E951" s="3"/>
      <c r="F951" s="3"/>
      <c r="G951" s="3"/>
      <c r="H951" s="3"/>
      <c r="I951" s="3"/>
    </row>
    <row r="952" spans="2:9" ht="12.75" x14ac:dyDescent="0.2">
      <c r="B952" s="3"/>
      <c r="C952" s="3"/>
      <c r="D952" s="3"/>
      <c r="E952" s="3"/>
      <c r="F952" s="3"/>
      <c r="G952" s="3"/>
      <c r="H952" s="3"/>
      <c r="I952" s="3"/>
    </row>
    <row r="953" spans="2:9" ht="12.75" x14ac:dyDescent="0.2">
      <c r="B953" s="3"/>
      <c r="C953" s="3"/>
      <c r="D953" s="3"/>
      <c r="E953" s="3"/>
      <c r="F953" s="3"/>
      <c r="G953" s="3"/>
      <c r="H953" s="3"/>
      <c r="I953" s="3"/>
    </row>
    <row r="954" spans="2:9" ht="12.75" x14ac:dyDescent="0.2">
      <c r="B954" s="3"/>
      <c r="C954" s="3"/>
      <c r="D954" s="3"/>
      <c r="E954" s="3"/>
      <c r="F954" s="3"/>
      <c r="G954" s="3"/>
      <c r="H954" s="3"/>
      <c r="I954" s="3"/>
    </row>
    <row r="955" spans="2:9" ht="12.75" x14ac:dyDescent="0.2">
      <c r="B955" s="3"/>
      <c r="C955" s="3"/>
      <c r="D955" s="3"/>
      <c r="E955" s="3"/>
      <c r="F955" s="3"/>
      <c r="G955" s="3"/>
      <c r="H955" s="3"/>
      <c r="I955" s="3"/>
    </row>
    <row r="956" spans="2:9" ht="12.75" x14ac:dyDescent="0.2">
      <c r="B956" s="3"/>
      <c r="C956" s="3"/>
      <c r="D956" s="3"/>
      <c r="E956" s="3"/>
      <c r="F956" s="3"/>
      <c r="G956" s="3"/>
      <c r="H956" s="3"/>
      <c r="I956" s="3"/>
    </row>
    <row r="957" spans="2:9" ht="12.75" x14ac:dyDescent="0.2">
      <c r="B957" s="3"/>
      <c r="C957" s="3"/>
      <c r="D957" s="3"/>
      <c r="E957" s="3"/>
      <c r="F957" s="3"/>
      <c r="G957" s="3"/>
      <c r="H957" s="3"/>
      <c r="I957" s="3"/>
    </row>
    <row r="958" spans="2:9" ht="12.75" x14ac:dyDescent="0.2">
      <c r="B958" s="3"/>
      <c r="C958" s="3"/>
      <c r="D958" s="3"/>
      <c r="E958" s="3"/>
      <c r="F958" s="3"/>
      <c r="G958" s="3"/>
      <c r="H958" s="3"/>
      <c r="I958" s="3"/>
    </row>
    <row r="959" spans="2:9" ht="12.75" x14ac:dyDescent="0.2">
      <c r="B959" s="3"/>
      <c r="C959" s="3"/>
      <c r="D959" s="3"/>
      <c r="E959" s="3"/>
      <c r="F959" s="3"/>
      <c r="G959" s="3"/>
      <c r="H959" s="3"/>
      <c r="I959" s="3"/>
    </row>
    <row r="960" spans="2:9" ht="12.75" x14ac:dyDescent="0.2">
      <c r="B960" s="3"/>
      <c r="C960" s="3"/>
      <c r="D960" s="3"/>
      <c r="E960" s="3"/>
      <c r="F960" s="3"/>
      <c r="G960" s="3"/>
      <c r="H960" s="3"/>
      <c r="I960" s="3"/>
    </row>
    <row r="961" spans="2:9" ht="12.75" x14ac:dyDescent="0.2">
      <c r="B961" s="3"/>
      <c r="C961" s="3"/>
      <c r="D961" s="3"/>
      <c r="E961" s="3"/>
      <c r="F961" s="3"/>
      <c r="G961" s="3"/>
      <c r="H961" s="3"/>
      <c r="I961" s="3"/>
    </row>
    <row r="962" spans="2:9" ht="12.75" x14ac:dyDescent="0.2">
      <c r="B962" s="3"/>
      <c r="C962" s="3"/>
      <c r="D962" s="3"/>
      <c r="E962" s="3"/>
      <c r="F962" s="3"/>
      <c r="G962" s="3"/>
      <c r="H962" s="3"/>
      <c r="I962" s="3"/>
    </row>
    <row r="963" spans="2:9" ht="12.75" x14ac:dyDescent="0.2">
      <c r="B963" s="3"/>
      <c r="C963" s="3"/>
      <c r="D963" s="3"/>
      <c r="E963" s="3"/>
      <c r="F963" s="3"/>
      <c r="G963" s="3"/>
      <c r="H963" s="3"/>
      <c r="I963" s="3"/>
    </row>
    <row r="964" spans="2:9" ht="12.75" x14ac:dyDescent="0.2">
      <c r="B964" s="3"/>
      <c r="C964" s="3"/>
      <c r="D964" s="3"/>
      <c r="E964" s="3"/>
      <c r="F964" s="3"/>
      <c r="G964" s="3"/>
      <c r="H964" s="3"/>
      <c r="I964" s="3"/>
    </row>
    <row r="965" spans="2:9" ht="12.75" x14ac:dyDescent="0.2">
      <c r="B965" s="3"/>
      <c r="C965" s="3"/>
      <c r="D965" s="3"/>
      <c r="E965" s="3"/>
      <c r="F965" s="3"/>
      <c r="G965" s="3"/>
      <c r="H965" s="3"/>
      <c r="I965" s="3"/>
    </row>
    <row r="966" spans="2:9" ht="12.75" x14ac:dyDescent="0.2">
      <c r="B966" s="3"/>
      <c r="C966" s="3"/>
      <c r="D966" s="3"/>
      <c r="E966" s="3"/>
      <c r="F966" s="3"/>
      <c r="G966" s="3"/>
      <c r="H966" s="3"/>
      <c r="I966" s="3"/>
    </row>
    <row r="967" spans="2:9" ht="12.75" x14ac:dyDescent="0.2">
      <c r="B967" s="3"/>
      <c r="C967" s="3"/>
      <c r="D967" s="3"/>
      <c r="E967" s="3"/>
      <c r="F967" s="3"/>
      <c r="G967" s="3"/>
      <c r="H967" s="3"/>
      <c r="I967" s="3"/>
    </row>
    <row r="968" spans="2:9" ht="12.75" x14ac:dyDescent="0.2">
      <c r="B968" s="3"/>
      <c r="C968" s="3"/>
      <c r="D968" s="3"/>
      <c r="E968" s="3"/>
      <c r="F968" s="3"/>
      <c r="G968" s="3"/>
      <c r="H968" s="3"/>
      <c r="I968" s="3"/>
    </row>
    <row r="969" spans="2:9" ht="12.75" x14ac:dyDescent="0.2">
      <c r="B969" s="3"/>
      <c r="C969" s="3"/>
      <c r="D969" s="3"/>
      <c r="E969" s="3"/>
      <c r="F969" s="3"/>
      <c r="G969" s="3"/>
      <c r="H969" s="3"/>
      <c r="I969" s="3"/>
    </row>
    <row r="970" spans="2:9" ht="12.75" x14ac:dyDescent="0.2">
      <c r="B970" s="3"/>
      <c r="C970" s="3"/>
      <c r="D970" s="3"/>
      <c r="E970" s="3"/>
      <c r="F970" s="3"/>
      <c r="G970" s="3"/>
      <c r="H970" s="3"/>
      <c r="I970" s="3"/>
    </row>
    <row r="971" spans="2:9" ht="12.75" x14ac:dyDescent="0.2">
      <c r="B971" s="3"/>
      <c r="C971" s="3"/>
      <c r="D971" s="3"/>
      <c r="E971" s="3"/>
      <c r="F971" s="3"/>
      <c r="G971" s="3"/>
      <c r="H971" s="3"/>
      <c r="I971" s="3"/>
    </row>
    <row r="972" spans="2:9" ht="12.75" x14ac:dyDescent="0.2">
      <c r="B972" s="3"/>
      <c r="C972" s="3"/>
      <c r="D972" s="3"/>
      <c r="E972" s="3"/>
      <c r="F972" s="3"/>
      <c r="G972" s="3"/>
      <c r="H972" s="3"/>
      <c r="I972" s="3"/>
    </row>
    <row r="973" spans="2:9" ht="12.75" x14ac:dyDescent="0.2">
      <c r="B973" s="3"/>
      <c r="C973" s="3"/>
      <c r="D973" s="3"/>
      <c r="E973" s="3"/>
      <c r="F973" s="3"/>
      <c r="G973" s="3"/>
      <c r="H973" s="3"/>
      <c r="I973" s="3"/>
    </row>
    <row r="974" spans="2:9" ht="12.75" x14ac:dyDescent="0.2">
      <c r="B974" s="3"/>
      <c r="C974" s="3"/>
      <c r="D974" s="3"/>
      <c r="E974" s="3"/>
      <c r="F974" s="3"/>
      <c r="G974" s="3"/>
      <c r="H974" s="3"/>
      <c r="I974" s="3"/>
    </row>
    <row r="975" spans="2:9" ht="12.75" x14ac:dyDescent="0.2">
      <c r="B975" s="3"/>
      <c r="C975" s="3"/>
      <c r="D975" s="3"/>
      <c r="E975" s="3"/>
      <c r="F975" s="3"/>
      <c r="G975" s="3"/>
      <c r="H975" s="3"/>
      <c r="I975" s="3"/>
    </row>
    <row r="976" spans="2:9" ht="12.75" x14ac:dyDescent="0.2">
      <c r="B976" s="3"/>
      <c r="C976" s="3"/>
      <c r="D976" s="3"/>
      <c r="E976" s="3"/>
      <c r="F976" s="3"/>
      <c r="G976" s="3"/>
      <c r="H976" s="3"/>
      <c r="I976" s="3"/>
    </row>
    <row r="977" spans="2:9" ht="12.75" x14ac:dyDescent="0.2">
      <c r="B977" s="3"/>
      <c r="C977" s="3"/>
      <c r="D977" s="3"/>
      <c r="E977" s="3"/>
      <c r="F977" s="3"/>
      <c r="G977" s="3"/>
      <c r="H977" s="3"/>
      <c r="I977" s="3"/>
    </row>
    <row r="978" spans="2:9" ht="12.75" x14ac:dyDescent="0.2">
      <c r="B978" s="3"/>
      <c r="C978" s="3"/>
      <c r="D978" s="3"/>
      <c r="E978" s="3"/>
      <c r="F978" s="3"/>
      <c r="G978" s="3"/>
      <c r="H978" s="3"/>
      <c r="I978" s="3"/>
    </row>
    <row r="979" spans="2:9" ht="12.75" x14ac:dyDescent="0.2">
      <c r="B979" s="3"/>
      <c r="C979" s="3"/>
      <c r="D979" s="3"/>
      <c r="E979" s="3"/>
      <c r="F979" s="3"/>
      <c r="G979" s="3"/>
      <c r="H979" s="3"/>
      <c r="I979" s="3"/>
    </row>
    <row r="980" spans="2:9" ht="12.75" x14ac:dyDescent="0.2">
      <c r="B980" s="3"/>
      <c r="C980" s="3"/>
      <c r="D980" s="3"/>
      <c r="E980" s="3"/>
      <c r="F980" s="3"/>
      <c r="G980" s="3"/>
      <c r="H980" s="3"/>
      <c r="I980" s="3"/>
    </row>
    <row r="981" spans="2:9" ht="12.75" x14ac:dyDescent="0.2">
      <c r="B981" s="3"/>
      <c r="C981" s="3"/>
      <c r="D981" s="3"/>
      <c r="E981" s="3"/>
      <c r="F981" s="3"/>
      <c r="G981" s="3"/>
      <c r="H981" s="3"/>
      <c r="I981" s="3"/>
    </row>
    <row r="982" spans="2:9" ht="12.75" x14ac:dyDescent="0.2">
      <c r="B982" s="3"/>
      <c r="C982" s="3"/>
      <c r="D982" s="3"/>
      <c r="E982" s="3"/>
      <c r="F982" s="3"/>
      <c r="G982" s="3"/>
      <c r="H982" s="3"/>
      <c r="I982" s="3"/>
    </row>
    <row r="983" spans="2:9" ht="12.75" x14ac:dyDescent="0.2">
      <c r="B983" s="3"/>
      <c r="C983" s="3"/>
      <c r="D983" s="3"/>
      <c r="E983" s="3"/>
      <c r="F983" s="3"/>
      <c r="G983" s="3"/>
      <c r="H983" s="3"/>
      <c r="I983" s="3"/>
    </row>
    <row r="984" spans="2:9" ht="12.75" x14ac:dyDescent="0.2">
      <c r="B984" s="3"/>
      <c r="C984" s="3"/>
      <c r="D984" s="3"/>
      <c r="E984" s="3"/>
      <c r="F984" s="3"/>
      <c r="G984" s="3"/>
      <c r="H984" s="3"/>
      <c r="I984" s="3"/>
    </row>
    <row r="985" spans="2:9" ht="12.75" x14ac:dyDescent="0.2">
      <c r="B985" s="3"/>
      <c r="C985" s="3"/>
      <c r="D985" s="3"/>
      <c r="E985" s="3"/>
      <c r="F985" s="3"/>
      <c r="G985" s="3"/>
      <c r="H985" s="3"/>
      <c r="I985" s="3"/>
    </row>
    <row r="986" spans="2:9" ht="12.75" x14ac:dyDescent="0.2">
      <c r="B986" s="3"/>
      <c r="C986" s="3"/>
      <c r="D986" s="3"/>
      <c r="E986" s="3"/>
      <c r="F986" s="3"/>
      <c r="G986" s="3"/>
      <c r="H986" s="3"/>
      <c r="I986" s="3"/>
    </row>
    <row r="987" spans="2:9" ht="12.75" x14ac:dyDescent="0.2">
      <c r="B987" s="3"/>
      <c r="C987" s="3"/>
      <c r="D987" s="3"/>
      <c r="E987" s="3"/>
      <c r="F987" s="3"/>
      <c r="G987" s="3"/>
      <c r="H987" s="3"/>
      <c r="I987" s="3"/>
    </row>
    <row r="988" spans="2:9" ht="12.75" x14ac:dyDescent="0.2">
      <c r="B988" s="3"/>
      <c r="C988" s="3"/>
      <c r="D988" s="3"/>
      <c r="E988" s="3"/>
      <c r="F988" s="3"/>
      <c r="G988" s="3"/>
      <c r="H988" s="3"/>
      <c r="I988" s="3"/>
    </row>
    <row r="989" spans="2:9" ht="12.75" x14ac:dyDescent="0.2">
      <c r="B989" s="3"/>
      <c r="C989" s="3"/>
      <c r="D989" s="3"/>
      <c r="E989" s="3"/>
      <c r="F989" s="3"/>
      <c r="G989" s="3"/>
      <c r="H989" s="3"/>
      <c r="I989" s="3"/>
    </row>
    <row r="990" spans="2:9" ht="12.75" x14ac:dyDescent="0.2">
      <c r="B990" s="3"/>
      <c r="C990" s="3"/>
      <c r="D990" s="3"/>
      <c r="E990" s="3"/>
      <c r="F990" s="3"/>
      <c r="G990" s="3"/>
      <c r="H990" s="3"/>
      <c r="I990" s="3"/>
    </row>
    <row r="991" spans="2:9" ht="12.75" x14ac:dyDescent="0.2">
      <c r="B991" s="3"/>
      <c r="C991" s="3"/>
      <c r="D991" s="3"/>
      <c r="E991" s="3"/>
      <c r="F991" s="3"/>
      <c r="G991" s="3"/>
      <c r="H991" s="3"/>
      <c r="I991" s="3"/>
    </row>
    <row r="992" spans="2:9" ht="12.75" x14ac:dyDescent="0.2">
      <c r="B992" s="3"/>
      <c r="C992" s="3"/>
      <c r="D992" s="3"/>
      <c r="E992" s="3"/>
      <c r="F992" s="3"/>
      <c r="G992" s="3"/>
      <c r="H992" s="3"/>
      <c r="I992" s="3"/>
    </row>
    <row r="993" spans="2:9" ht="12.75" x14ac:dyDescent="0.2">
      <c r="B993" s="3"/>
      <c r="C993" s="3"/>
      <c r="D993" s="3"/>
      <c r="E993" s="3"/>
      <c r="F993" s="3"/>
      <c r="G993" s="3"/>
      <c r="H993" s="3"/>
      <c r="I993" s="3"/>
    </row>
    <row r="994" spans="2:9" ht="12.75" x14ac:dyDescent="0.2">
      <c r="B994" s="3"/>
      <c r="C994" s="3"/>
      <c r="D994" s="3"/>
      <c r="E994" s="3"/>
      <c r="F994" s="3"/>
      <c r="G994" s="3"/>
      <c r="H994" s="3"/>
      <c r="I994" s="3"/>
    </row>
    <row r="995" spans="2:9" ht="12.75" x14ac:dyDescent="0.2">
      <c r="B995" s="3"/>
      <c r="C995" s="3"/>
      <c r="D995" s="3"/>
      <c r="E995" s="3"/>
      <c r="F995" s="3"/>
      <c r="G995" s="3"/>
      <c r="H995" s="3"/>
      <c r="I995" s="3"/>
    </row>
    <row r="996" spans="2:9" ht="12.75" x14ac:dyDescent="0.2">
      <c r="B996" s="3"/>
      <c r="C996" s="3"/>
      <c r="D996" s="3"/>
      <c r="E996" s="3"/>
      <c r="F996" s="3"/>
      <c r="G996" s="3"/>
      <c r="H996" s="3"/>
      <c r="I996" s="3"/>
    </row>
    <row r="997" spans="2:9" ht="12.75" x14ac:dyDescent="0.2">
      <c r="B997" s="3"/>
      <c r="C997" s="3"/>
      <c r="D997" s="3"/>
      <c r="E997" s="3"/>
      <c r="F997" s="3"/>
      <c r="G997" s="3"/>
      <c r="H997" s="3"/>
      <c r="I997" s="3"/>
    </row>
    <row r="998" spans="2:9" ht="12.75" x14ac:dyDescent="0.2">
      <c r="B998" s="3"/>
      <c r="C998" s="3"/>
      <c r="D998" s="3"/>
      <c r="E998" s="3"/>
      <c r="F998" s="3"/>
      <c r="G998" s="3"/>
      <c r="H998" s="3"/>
      <c r="I998" s="3"/>
    </row>
  </sheetData>
  <mergeCells count="8">
    <mergeCell ref="A6:A9"/>
    <mergeCell ref="B6:I9"/>
    <mergeCell ref="A10:A13"/>
    <mergeCell ref="A1:A3"/>
    <mergeCell ref="B1:B2"/>
    <mergeCell ref="C1:H1"/>
    <mergeCell ref="I1:I2"/>
    <mergeCell ref="B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opLeftCell="A7" workbookViewId="0">
      <selection sqref="A1:C1"/>
    </sheetView>
  </sheetViews>
  <sheetFormatPr defaultColWidth="12.5703125" defaultRowHeight="15.75" customHeight="1" x14ac:dyDescent="0.2"/>
  <cols>
    <col min="4" max="4" width="38.42578125" customWidth="1"/>
    <col min="7" max="7" width="24.28515625" customWidth="1"/>
  </cols>
  <sheetData>
    <row r="1" spans="1:7" x14ac:dyDescent="0.2">
      <c r="A1" s="133" t="s">
        <v>614</v>
      </c>
      <c r="B1" s="122"/>
      <c r="C1" s="122"/>
      <c r="D1" s="23"/>
    </row>
    <row r="2" spans="1:7" x14ac:dyDescent="0.2">
      <c r="A2" s="24" t="s">
        <v>615</v>
      </c>
      <c r="B2" s="25" t="s">
        <v>616</v>
      </c>
      <c r="C2" s="26" t="s">
        <v>3</v>
      </c>
      <c r="D2" s="26" t="s">
        <v>617</v>
      </c>
      <c r="F2" s="5" t="s">
        <v>616</v>
      </c>
      <c r="G2" s="5" t="s">
        <v>618</v>
      </c>
    </row>
    <row r="3" spans="1:7" x14ac:dyDescent="0.2">
      <c r="A3" s="24">
        <v>1</v>
      </c>
      <c r="B3" s="27" t="s">
        <v>619</v>
      </c>
      <c r="C3" s="28" t="s">
        <v>149</v>
      </c>
      <c r="D3" s="29" t="s">
        <v>620</v>
      </c>
      <c r="F3" s="30">
        <v>1</v>
      </c>
      <c r="G3" s="5" t="s">
        <v>621</v>
      </c>
    </row>
    <row r="4" spans="1:7" x14ac:dyDescent="0.2">
      <c r="A4" s="24">
        <v>2</v>
      </c>
      <c r="B4" s="27" t="s">
        <v>619</v>
      </c>
      <c r="C4" s="28" t="s">
        <v>207</v>
      </c>
      <c r="D4" s="29" t="s">
        <v>622</v>
      </c>
      <c r="F4" s="30">
        <v>2</v>
      </c>
      <c r="G4" s="5" t="s">
        <v>623</v>
      </c>
    </row>
    <row r="5" spans="1:7" x14ac:dyDescent="0.2">
      <c r="A5" s="24">
        <v>3</v>
      </c>
      <c r="B5" s="27" t="s">
        <v>624</v>
      </c>
      <c r="C5" s="28" t="s">
        <v>19</v>
      </c>
      <c r="D5" s="29" t="s">
        <v>625</v>
      </c>
      <c r="F5" s="30">
        <v>3</v>
      </c>
      <c r="G5" s="5" t="s">
        <v>626</v>
      </c>
    </row>
    <row r="6" spans="1:7" x14ac:dyDescent="0.2">
      <c r="A6" s="24">
        <v>4</v>
      </c>
      <c r="B6" s="27" t="s">
        <v>627</v>
      </c>
      <c r="C6" s="31" t="s">
        <v>101</v>
      </c>
      <c r="D6" s="29" t="s">
        <v>628</v>
      </c>
      <c r="F6" s="30">
        <v>4</v>
      </c>
      <c r="G6" s="5" t="s">
        <v>629</v>
      </c>
    </row>
    <row r="7" spans="1:7" x14ac:dyDescent="0.2">
      <c r="A7" s="24">
        <v>5</v>
      </c>
      <c r="B7" s="27" t="s">
        <v>627</v>
      </c>
      <c r="C7" s="28" t="s">
        <v>92</v>
      </c>
      <c r="D7" s="29" t="s">
        <v>630</v>
      </c>
      <c r="F7" s="30">
        <v>5</v>
      </c>
      <c r="G7" s="5" t="s">
        <v>631</v>
      </c>
    </row>
    <row r="8" spans="1:7" x14ac:dyDescent="0.2">
      <c r="A8" s="24">
        <v>6</v>
      </c>
      <c r="B8" s="27" t="s">
        <v>627</v>
      </c>
      <c r="C8" s="31" t="s">
        <v>32</v>
      </c>
      <c r="D8" s="29" t="s">
        <v>632</v>
      </c>
      <c r="F8" s="30">
        <v>6</v>
      </c>
      <c r="G8" s="5" t="s">
        <v>633</v>
      </c>
    </row>
    <row r="9" spans="1:7" x14ac:dyDescent="0.2">
      <c r="A9" s="24">
        <v>7</v>
      </c>
      <c r="B9" s="27" t="s">
        <v>627</v>
      </c>
      <c r="C9" s="31" t="s">
        <v>123</v>
      </c>
      <c r="D9" s="29" t="s">
        <v>634</v>
      </c>
    </row>
    <row r="10" spans="1:7" x14ac:dyDescent="0.2">
      <c r="A10" s="24">
        <v>8</v>
      </c>
      <c r="B10" s="27" t="s">
        <v>635</v>
      </c>
      <c r="C10" s="28" t="s">
        <v>71</v>
      </c>
      <c r="D10" s="29" t="s">
        <v>636</v>
      </c>
    </row>
    <row r="11" spans="1:7" x14ac:dyDescent="0.2">
      <c r="A11" s="24">
        <v>9</v>
      </c>
      <c r="B11" s="27" t="s">
        <v>637</v>
      </c>
      <c r="C11" s="31" t="s">
        <v>40</v>
      </c>
      <c r="D11" s="29" t="s">
        <v>638</v>
      </c>
    </row>
    <row r="12" spans="1:7" x14ac:dyDescent="0.2">
      <c r="A12" s="24">
        <v>10</v>
      </c>
      <c r="B12" s="27" t="s">
        <v>637</v>
      </c>
      <c r="C12" s="32" t="s">
        <v>639</v>
      </c>
      <c r="D12" s="29" t="s">
        <v>640</v>
      </c>
    </row>
    <row r="13" spans="1:7" x14ac:dyDescent="0.2">
      <c r="A13" s="24">
        <v>11</v>
      </c>
      <c r="B13" s="27" t="s">
        <v>637</v>
      </c>
      <c r="C13" s="32" t="s">
        <v>641</v>
      </c>
      <c r="D13" s="29" t="s">
        <v>642</v>
      </c>
    </row>
    <row r="14" spans="1:7" x14ac:dyDescent="0.2">
      <c r="A14" s="24">
        <v>12</v>
      </c>
      <c r="B14" s="27" t="s">
        <v>643</v>
      </c>
      <c r="C14" s="31" t="s">
        <v>242</v>
      </c>
      <c r="D14" s="29" t="s">
        <v>644</v>
      </c>
    </row>
    <row r="15" spans="1:7" x14ac:dyDescent="0.2">
      <c r="A15" s="24">
        <v>13</v>
      </c>
      <c r="B15" s="27" t="s">
        <v>643</v>
      </c>
      <c r="C15" s="31" t="s">
        <v>84</v>
      </c>
      <c r="D15" s="29" t="s">
        <v>645</v>
      </c>
    </row>
    <row r="16" spans="1:7" x14ac:dyDescent="0.2">
      <c r="A16" s="24" t="s">
        <v>646</v>
      </c>
      <c r="B16" s="27" t="s">
        <v>637</v>
      </c>
      <c r="C16" s="31" t="s">
        <v>647</v>
      </c>
      <c r="D16" s="29" t="s">
        <v>648</v>
      </c>
    </row>
    <row r="17" spans="1:3" x14ac:dyDescent="0.2">
      <c r="B17" s="33"/>
    </row>
    <row r="18" spans="1:3" x14ac:dyDescent="0.2">
      <c r="B18" s="33"/>
    </row>
    <row r="19" spans="1:3" x14ac:dyDescent="0.2">
      <c r="A19" s="133" t="s">
        <v>649</v>
      </c>
      <c r="B19" s="122"/>
      <c r="C19" s="122"/>
    </row>
    <row r="20" spans="1:3" x14ac:dyDescent="0.2">
      <c r="B20" s="33"/>
    </row>
    <row r="21" spans="1:3" x14ac:dyDescent="0.2">
      <c r="B21" s="33"/>
    </row>
    <row r="22" spans="1:3" x14ac:dyDescent="0.2">
      <c r="B22" s="33"/>
    </row>
    <row r="23" spans="1:3" x14ac:dyDescent="0.2">
      <c r="B23" s="33"/>
    </row>
    <row r="24" spans="1:3" x14ac:dyDescent="0.2">
      <c r="B24" s="33"/>
    </row>
    <row r="25" spans="1:3" x14ac:dyDescent="0.2">
      <c r="B25" s="33"/>
    </row>
    <row r="26" spans="1:3" x14ac:dyDescent="0.2">
      <c r="B26" s="33"/>
    </row>
    <row r="27" spans="1:3" x14ac:dyDescent="0.2">
      <c r="B27" s="33"/>
    </row>
    <row r="28" spans="1:3" x14ac:dyDescent="0.2">
      <c r="B28" s="33"/>
    </row>
    <row r="29" spans="1:3" x14ac:dyDescent="0.2">
      <c r="B29" s="33"/>
    </row>
    <row r="30" spans="1:3" x14ac:dyDescent="0.2">
      <c r="B30" s="33"/>
    </row>
    <row r="31" spans="1:3" x14ac:dyDescent="0.2">
      <c r="B31" s="33"/>
    </row>
    <row r="32" spans="1:3" x14ac:dyDescent="0.2">
      <c r="B32" s="33"/>
    </row>
    <row r="33" spans="2:2" x14ac:dyDescent="0.2">
      <c r="B33" s="33"/>
    </row>
    <row r="34" spans="2:2" x14ac:dyDescent="0.2">
      <c r="B34" s="33"/>
    </row>
    <row r="35" spans="2:2" x14ac:dyDescent="0.2">
      <c r="B35" s="33"/>
    </row>
    <row r="36" spans="2:2" x14ac:dyDescent="0.2">
      <c r="B36" s="33"/>
    </row>
    <row r="37" spans="2:2" x14ac:dyDescent="0.2">
      <c r="B37" s="33"/>
    </row>
    <row r="38" spans="2:2" x14ac:dyDescent="0.2">
      <c r="B38" s="33"/>
    </row>
    <row r="39" spans="2:2" x14ac:dyDescent="0.2">
      <c r="B39" s="33"/>
    </row>
    <row r="40" spans="2:2" x14ac:dyDescent="0.2">
      <c r="B40" s="33"/>
    </row>
    <row r="41" spans="2:2" x14ac:dyDescent="0.2">
      <c r="B41" s="33"/>
    </row>
    <row r="42" spans="2:2" x14ac:dyDescent="0.2">
      <c r="B42" s="33"/>
    </row>
    <row r="43" spans="2:2" x14ac:dyDescent="0.2">
      <c r="B43" s="33"/>
    </row>
    <row r="44" spans="2:2" x14ac:dyDescent="0.2">
      <c r="B44" s="33"/>
    </row>
    <row r="45" spans="2:2" x14ac:dyDescent="0.2">
      <c r="B45" s="33"/>
    </row>
    <row r="46" spans="2:2" x14ac:dyDescent="0.2">
      <c r="B46" s="33"/>
    </row>
    <row r="47" spans="2:2" x14ac:dyDescent="0.2">
      <c r="B47" s="33"/>
    </row>
    <row r="48" spans="2:2" x14ac:dyDescent="0.2">
      <c r="B48" s="33"/>
    </row>
    <row r="49" spans="2:2" x14ac:dyDescent="0.2">
      <c r="B49" s="33"/>
    </row>
    <row r="50" spans="2:2" x14ac:dyDescent="0.2">
      <c r="B50" s="33"/>
    </row>
    <row r="51" spans="2:2" x14ac:dyDescent="0.2">
      <c r="B51" s="33"/>
    </row>
    <row r="52" spans="2:2" x14ac:dyDescent="0.2">
      <c r="B52" s="33"/>
    </row>
    <row r="53" spans="2:2" x14ac:dyDescent="0.2">
      <c r="B53" s="33"/>
    </row>
    <row r="54" spans="2:2" x14ac:dyDescent="0.2">
      <c r="B54" s="33"/>
    </row>
    <row r="55" spans="2:2" x14ac:dyDescent="0.2">
      <c r="B55" s="33"/>
    </row>
    <row r="56" spans="2:2" x14ac:dyDescent="0.2">
      <c r="B56" s="33"/>
    </row>
    <row r="57" spans="2:2" x14ac:dyDescent="0.2">
      <c r="B57" s="33"/>
    </row>
    <row r="58" spans="2:2" x14ac:dyDescent="0.2">
      <c r="B58" s="33"/>
    </row>
    <row r="59" spans="2:2" x14ac:dyDescent="0.2">
      <c r="B59" s="33"/>
    </row>
    <row r="60" spans="2:2" x14ac:dyDescent="0.2">
      <c r="B60" s="33"/>
    </row>
    <row r="61" spans="2:2" x14ac:dyDescent="0.2">
      <c r="B61" s="33"/>
    </row>
    <row r="62" spans="2:2" x14ac:dyDescent="0.2">
      <c r="B62" s="33"/>
    </row>
    <row r="63" spans="2:2" x14ac:dyDescent="0.2">
      <c r="B63" s="33"/>
    </row>
    <row r="64" spans="2:2" x14ac:dyDescent="0.2">
      <c r="B64" s="33"/>
    </row>
    <row r="65" spans="2:2" x14ac:dyDescent="0.2">
      <c r="B65" s="33"/>
    </row>
    <row r="66" spans="2:2" x14ac:dyDescent="0.2">
      <c r="B66" s="33"/>
    </row>
    <row r="67" spans="2:2" x14ac:dyDescent="0.2">
      <c r="B67" s="33"/>
    </row>
    <row r="68" spans="2:2" x14ac:dyDescent="0.2">
      <c r="B68" s="33"/>
    </row>
    <row r="69" spans="2:2" x14ac:dyDescent="0.2">
      <c r="B69" s="33"/>
    </row>
    <row r="70" spans="2:2" x14ac:dyDescent="0.2">
      <c r="B70" s="33"/>
    </row>
    <row r="71" spans="2:2" x14ac:dyDescent="0.2">
      <c r="B71" s="33"/>
    </row>
    <row r="72" spans="2:2" x14ac:dyDescent="0.2">
      <c r="B72" s="33"/>
    </row>
    <row r="73" spans="2:2" x14ac:dyDescent="0.2">
      <c r="B73" s="33"/>
    </row>
    <row r="74" spans="2:2" x14ac:dyDescent="0.2">
      <c r="B74" s="33"/>
    </row>
    <row r="75" spans="2:2" x14ac:dyDescent="0.2">
      <c r="B75" s="33"/>
    </row>
    <row r="76" spans="2:2" x14ac:dyDescent="0.2">
      <c r="B76" s="33"/>
    </row>
    <row r="77" spans="2:2" x14ac:dyDescent="0.2">
      <c r="B77" s="33"/>
    </row>
    <row r="78" spans="2:2" x14ac:dyDescent="0.2">
      <c r="B78" s="33"/>
    </row>
    <row r="79" spans="2:2" x14ac:dyDescent="0.2">
      <c r="B79" s="33"/>
    </row>
    <row r="80" spans="2:2" x14ac:dyDescent="0.2">
      <c r="B80" s="33"/>
    </row>
    <row r="81" spans="2:2" x14ac:dyDescent="0.2">
      <c r="B81" s="33"/>
    </row>
    <row r="82" spans="2:2" x14ac:dyDescent="0.2">
      <c r="B82" s="33"/>
    </row>
    <row r="83" spans="2:2" x14ac:dyDescent="0.2">
      <c r="B83" s="33"/>
    </row>
    <row r="84" spans="2:2" x14ac:dyDescent="0.2">
      <c r="B84" s="33"/>
    </row>
    <row r="85" spans="2:2" x14ac:dyDescent="0.2">
      <c r="B85" s="33"/>
    </row>
    <row r="86" spans="2:2" x14ac:dyDescent="0.2">
      <c r="B86" s="33"/>
    </row>
    <row r="87" spans="2:2" x14ac:dyDescent="0.2">
      <c r="B87" s="33"/>
    </row>
    <row r="88" spans="2:2" x14ac:dyDescent="0.2">
      <c r="B88" s="33"/>
    </row>
    <row r="89" spans="2:2" x14ac:dyDescent="0.2">
      <c r="B89" s="33"/>
    </row>
    <row r="90" spans="2:2" x14ac:dyDescent="0.2">
      <c r="B90" s="33"/>
    </row>
    <row r="91" spans="2:2" x14ac:dyDescent="0.2">
      <c r="B91" s="33"/>
    </row>
    <row r="92" spans="2:2" x14ac:dyDescent="0.2">
      <c r="B92" s="33"/>
    </row>
    <row r="93" spans="2:2" x14ac:dyDescent="0.2">
      <c r="B93" s="33"/>
    </row>
    <row r="94" spans="2:2" x14ac:dyDescent="0.2">
      <c r="B94" s="33"/>
    </row>
    <row r="95" spans="2:2" x14ac:dyDescent="0.2">
      <c r="B95" s="33"/>
    </row>
    <row r="96" spans="2:2" x14ac:dyDescent="0.2">
      <c r="B96" s="33"/>
    </row>
    <row r="97" spans="2:2" x14ac:dyDescent="0.2">
      <c r="B97" s="33"/>
    </row>
    <row r="98" spans="2:2" x14ac:dyDescent="0.2">
      <c r="B98" s="33"/>
    </row>
    <row r="99" spans="2:2" x14ac:dyDescent="0.2">
      <c r="B99" s="33"/>
    </row>
    <row r="100" spans="2:2" x14ac:dyDescent="0.2">
      <c r="B100" s="33"/>
    </row>
    <row r="101" spans="2:2" x14ac:dyDescent="0.2">
      <c r="B101" s="33"/>
    </row>
    <row r="102" spans="2:2" x14ac:dyDescent="0.2">
      <c r="B102" s="33"/>
    </row>
    <row r="103" spans="2:2" x14ac:dyDescent="0.2">
      <c r="B103" s="33"/>
    </row>
    <row r="104" spans="2:2" x14ac:dyDescent="0.2">
      <c r="B104" s="33"/>
    </row>
    <row r="105" spans="2:2" x14ac:dyDescent="0.2">
      <c r="B105" s="33"/>
    </row>
    <row r="106" spans="2:2" x14ac:dyDescent="0.2">
      <c r="B106" s="33"/>
    </row>
    <row r="107" spans="2:2" x14ac:dyDescent="0.2">
      <c r="B107" s="33"/>
    </row>
    <row r="108" spans="2:2" x14ac:dyDescent="0.2">
      <c r="B108" s="33"/>
    </row>
    <row r="109" spans="2:2" x14ac:dyDescent="0.2">
      <c r="B109" s="33"/>
    </row>
    <row r="110" spans="2:2" x14ac:dyDescent="0.2">
      <c r="B110" s="33"/>
    </row>
    <row r="111" spans="2:2" x14ac:dyDescent="0.2">
      <c r="B111" s="33"/>
    </row>
    <row r="112" spans="2:2" x14ac:dyDescent="0.2">
      <c r="B112" s="33"/>
    </row>
    <row r="113" spans="2:2" x14ac:dyDescent="0.2">
      <c r="B113" s="33"/>
    </row>
    <row r="114" spans="2:2" x14ac:dyDescent="0.2">
      <c r="B114" s="33"/>
    </row>
    <row r="115" spans="2:2" x14ac:dyDescent="0.2">
      <c r="B115" s="33"/>
    </row>
    <row r="116" spans="2:2" x14ac:dyDescent="0.2">
      <c r="B116" s="33"/>
    </row>
    <row r="117" spans="2:2" x14ac:dyDescent="0.2">
      <c r="B117" s="33"/>
    </row>
    <row r="118" spans="2:2" x14ac:dyDescent="0.2">
      <c r="B118" s="33"/>
    </row>
    <row r="119" spans="2:2" x14ac:dyDescent="0.2">
      <c r="B119" s="33"/>
    </row>
    <row r="120" spans="2:2" x14ac:dyDescent="0.2">
      <c r="B120" s="33"/>
    </row>
    <row r="121" spans="2:2" x14ac:dyDescent="0.2">
      <c r="B121" s="33"/>
    </row>
    <row r="122" spans="2:2" x14ac:dyDescent="0.2">
      <c r="B122" s="33"/>
    </row>
    <row r="123" spans="2:2" x14ac:dyDescent="0.2">
      <c r="B123" s="33"/>
    </row>
    <row r="124" spans="2:2" x14ac:dyDescent="0.2">
      <c r="B124" s="33"/>
    </row>
    <row r="125" spans="2:2" x14ac:dyDescent="0.2">
      <c r="B125" s="33"/>
    </row>
    <row r="126" spans="2:2" x14ac:dyDescent="0.2">
      <c r="B126" s="33"/>
    </row>
    <row r="127" spans="2:2" x14ac:dyDescent="0.2">
      <c r="B127" s="33"/>
    </row>
    <row r="128" spans="2:2" x14ac:dyDescent="0.2">
      <c r="B128" s="33"/>
    </row>
    <row r="129" spans="2:2" x14ac:dyDescent="0.2">
      <c r="B129" s="33"/>
    </row>
    <row r="130" spans="2:2" x14ac:dyDescent="0.2">
      <c r="B130" s="33"/>
    </row>
    <row r="131" spans="2:2" x14ac:dyDescent="0.2">
      <c r="B131" s="33"/>
    </row>
    <row r="132" spans="2:2" x14ac:dyDescent="0.2">
      <c r="B132" s="33"/>
    </row>
    <row r="133" spans="2:2" x14ac:dyDescent="0.2">
      <c r="B133" s="33"/>
    </row>
    <row r="134" spans="2:2" x14ac:dyDescent="0.2">
      <c r="B134" s="33"/>
    </row>
    <row r="135" spans="2:2" x14ac:dyDescent="0.2">
      <c r="B135" s="33"/>
    </row>
    <row r="136" spans="2:2" x14ac:dyDescent="0.2">
      <c r="B136" s="33"/>
    </row>
    <row r="137" spans="2:2" x14ac:dyDescent="0.2">
      <c r="B137" s="33"/>
    </row>
    <row r="138" spans="2:2" x14ac:dyDescent="0.2">
      <c r="B138" s="33"/>
    </row>
    <row r="139" spans="2:2" x14ac:dyDescent="0.2">
      <c r="B139" s="33"/>
    </row>
    <row r="140" spans="2:2" x14ac:dyDescent="0.2">
      <c r="B140" s="33"/>
    </row>
    <row r="141" spans="2:2" x14ac:dyDescent="0.2">
      <c r="B141" s="33"/>
    </row>
    <row r="142" spans="2:2" x14ac:dyDescent="0.2">
      <c r="B142" s="33"/>
    </row>
    <row r="143" spans="2:2" x14ac:dyDescent="0.2">
      <c r="B143" s="33"/>
    </row>
    <row r="144" spans="2:2" x14ac:dyDescent="0.2">
      <c r="B144" s="33"/>
    </row>
    <row r="145" spans="2:2" x14ac:dyDescent="0.2">
      <c r="B145" s="33"/>
    </row>
    <row r="146" spans="2:2" x14ac:dyDescent="0.2">
      <c r="B146" s="33"/>
    </row>
    <row r="147" spans="2:2" x14ac:dyDescent="0.2">
      <c r="B147" s="33"/>
    </row>
    <row r="148" spans="2:2" x14ac:dyDescent="0.2">
      <c r="B148" s="33"/>
    </row>
    <row r="149" spans="2:2" x14ac:dyDescent="0.2">
      <c r="B149" s="33"/>
    </row>
    <row r="150" spans="2:2" x14ac:dyDescent="0.2">
      <c r="B150" s="33"/>
    </row>
    <row r="151" spans="2:2" x14ac:dyDescent="0.2">
      <c r="B151" s="33"/>
    </row>
    <row r="152" spans="2:2" x14ac:dyDescent="0.2">
      <c r="B152" s="33"/>
    </row>
    <row r="153" spans="2:2" x14ac:dyDescent="0.2">
      <c r="B153" s="33"/>
    </row>
    <row r="154" spans="2:2" x14ac:dyDescent="0.2">
      <c r="B154" s="33"/>
    </row>
    <row r="155" spans="2:2" x14ac:dyDescent="0.2">
      <c r="B155" s="33"/>
    </row>
    <row r="156" spans="2:2" x14ac:dyDescent="0.2">
      <c r="B156" s="33"/>
    </row>
    <row r="157" spans="2:2" x14ac:dyDescent="0.2">
      <c r="B157" s="33"/>
    </row>
    <row r="158" spans="2:2" x14ac:dyDescent="0.2">
      <c r="B158" s="33"/>
    </row>
    <row r="159" spans="2:2" x14ac:dyDescent="0.2">
      <c r="B159" s="33"/>
    </row>
    <row r="160" spans="2:2" x14ac:dyDescent="0.2">
      <c r="B160" s="33"/>
    </row>
    <row r="161" spans="2:2" x14ac:dyDescent="0.2">
      <c r="B161" s="33"/>
    </row>
    <row r="162" spans="2:2" x14ac:dyDescent="0.2">
      <c r="B162" s="33"/>
    </row>
    <row r="163" spans="2:2" x14ac:dyDescent="0.2">
      <c r="B163" s="33"/>
    </row>
    <row r="164" spans="2:2" x14ac:dyDescent="0.2">
      <c r="B164" s="33"/>
    </row>
    <row r="165" spans="2:2" x14ac:dyDescent="0.2">
      <c r="B165" s="33"/>
    </row>
    <row r="166" spans="2:2" x14ac:dyDescent="0.2">
      <c r="B166" s="33"/>
    </row>
    <row r="167" spans="2:2" x14ac:dyDescent="0.2">
      <c r="B167" s="33"/>
    </row>
    <row r="168" spans="2:2" x14ac:dyDescent="0.2">
      <c r="B168" s="33"/>
    </row>
    <row r="169" spans="2:2" x14ac:dyDescent="0.2">
      <c r="B169" s="33"/>
    </row>
    <row r="170" spans="2:2" x14ac:dyDescent="0.2">
      <c r="B170" s="33"/>
    </row>
    <row r="171" spans="2:2" x14ac:dyDescent="0.2">
      <c r="B171" s="33"/>
    </row>
    <row r="172" spans="2:2" x14ac:dyDescent="0.2">
      <c r="B172" s="33"/>
    </row>
    <row r="173" spans="2:2" x14ac:dyDescent="0.2">
      <c r="B173" s="33"/>
    </row>
    <row r="174" spans="2:2" x14ac:dyDescent="0.2">
      <c r="B174" s="33"/>
    </row>
    <row r="175" spans="2:2" x14ac:dyDescent="0.2">
      <c r="B175" s="33"/>
    </row>
    <row r="176" spans="2:2" x14ac:dyDescent="0.2">
      <c r="B176" s="33"/>
    </row>
    <row r="177" spans="2:2" x14ac:dyDescent="0.2">
      <c r="B177" s="33"/>
    </row>
    <row r="178" spans="2:2" x14ac:dyDescent="0.2">
      <c r="B178" s="33"/>
    </row>
    <row r="179" spans="2:2" x14ac:dyDescent="0.2">
      <c r="B179" s="33"/>
    </row>
    <row r="180" spans="2:2" x14ac:dyDescent="0.2">
      <c r="B180" s="33"/>
    </row>
    <row r="181" spans="2:2" x14ac:dyDescent="0.2">
      <c r="B181" s="33"/>
    </row>
    <row r="182" spans="2:2" x14ac:dyDescent="0.2">
      <c r="B182" s="33"/>
    </row>
    <row r="183" spans="2:2" x14ac:dyDescent="0.2">
      <c r="B183" s="33"/>
    </row>
    <row r="184" spans="2:2" x14ac:dyDescent="0.2">
      <c r="B184" s="33"/>
    </row>
    <row r="185" spans="2:2" x14ac:dyDescent="0.2">
      <c r="B185" s="33"/>
    </row>
    <row r="186" spans="2:2" x14ac:dyDescent="0.2">
      <c r="B186" s="33"/>
    </row>
    <row r="187" spans="2:2" x14ac:dyDescent="0.2">
      <c r="B187" s="33"/>
    </row>
    <row r="188" spans="2:2" x14ac:dyDescent="0.2">
      <c r="B188" s="33"/>
    </row>
    <row r="189" spans="2:2" x14ac:dyDescent="0.2">
      <c r="B189" s="33"/>
    </row>
    <row r="190" spans="2:2" x14ac:dyDescent="0.2">
      <c r="B190" s="33"/>
    </row>
    <row r="191" spans="2:2" x14ac:dyDescent="0.2">
      <c r="B191" s="33"/>
    </row>
    <row r="192" spans="2:2" x14ac:dyDescent="0.2">
      <c r="B192" s="33"/>
    </row>
    <row r="193" spans="2:2" x14ac:dyDescent="0.2">
      <c r="B193" s="33"/>
    </row>
    <row r="194" spans="2:2" x14ac:dyDescent="0.2">
      <c r="B194" s="33"/>
    </row>
    <row r="195" spans="2:2" x14ac:dyDescent="0.2">
      <c r="B195" s="33"/>
    </row>
    <row r="196" spans="2:2" x14ac:dyDescent="0.2">
      <c r="B196" s="33"/>
    </row>
    <row r="197" spans="2:2" x14ac:dyDescent="0.2">
      <c r="B197" s="33"/>
    </row>
    <row r="198" spans="2:2" x14ac:dyDescent="0.2">
      <c r="B198" s="33"/>
    </row>
    <row r="199" spans="2:2" x14ac:dyDescent="0.2">
      <c r="B199" s="33"/>
    </row>
    <row r="200" spans="2:2" x14ac:dyDescent="0.2">
      <c r="B200" s="33"/>
    </row>
    <row r="201" spans="2:2" x14ac:dyDescent="0.2">
      <c r="B201" s="33"/>
    </row>
    <row r="202" spans="2:2" x14ac:dyDescent="0.2">
      <c r="B202" s="33"/>
    </row>
    <row r="203" spans="2:2" x14ac:dyDescent="0.2">
      <c r="B203" s="33"/>
    </row>
    <row r="204" spans="2:2" x14ac:dyDescent="0.2">
      <c r="B204" s="33"/>
    </row>
    <row r="205" spans="2:2" x14ac:dyDescent="0.2">
      <c r="B205" s="33"/>
    </row>
    <row r="206" spans="2:2" x14ac:dyDescent="0.2">
      <c r="B206" s="33"/>
    </row>
    <row r="207" spans="2:2" x14ac:dyDescent="0.2">
      <c r="B207" s="33"/>
    </row>
    <row r="208" spans="2:2" x14ac:dyDescent="0.2">
      <c r="B208" s="33"/>
    </row>
    <row r="209" spans="2:2" x14ac:dyDescent="0.2">
      <c r="B209" s="33"/>
    </row>
    <row r="210" spans="2:2" x14ac:dyDescent="0.2">
      <c r="B210" s="33"/>
    </row>
    <row r="211" spans="2:2" x14ac:dyDescent="0.2">
      <c r="B211" s="33"/>
    </row>
    <row r="212" spans="2:2" x14ac:dyDescent="0.2">
      <c r="B212" s="33"/>
    </row>
    <row r="213" spans="2:2" x14ac:dyDescent="0.2">
      <c r="B213" s="33"/>
    </row>
    <row r="214" spans="2:2" x14ac:dyDescent="0.2">
      <c r="B214" s="33"/>
    </row>
    <row r="215" spans="2:2" x14ac:dyDescent="0.2">
      <c r="B215" s="33"/>
    </row>
    <row r="216" spans="2:2" x14ac:dyDescent="0.2">
      <c r="B216" s="33"/>
    </row>
    <row r="217" spans="2:2" x14ac:dyDescent="0.2">
      <c r="B217" s="33"/>
    </row>
    <row r="218" spans="2:2" x14ac:dyDescent="0.2">
      <c r="B218" s="33"/>
    </row>
    <row r="219" spans="2:2" x14ac:dyDescent="0.2">
      <c r="B219" s="33"/>
    </row>
    <row r="220" spans="2:2" x14ac:dyDescent="0.2">
      <c r="B220" s="33"/>
    </row>
    <row r="221" spans="2:2" x14ac:dyDescent="0.2">
      <c r="B221" s="33"/>
    </row>
    <row r="222" spans="2:2" x14ac:dyDescent="0.2">
      <c r="B222" s="33"/>
    </row>
    <row r="223" spans="2:2" x14ac:dyDescent="0.2">
      <c r="B223" s="33"/>
    </row>
    <row r="224" spans="2:2" x14ac:dyDescent="0.2">
      <c r="B224" s="33"/>
    </row>
    <row r="225" spans="2:2" x14ac:dyDescent="0.2">
      <c r="B225" s="33"/>
    </row>
    <row r="226" spans="2:2" x14ac:dyDescent="0.2">
      <c r="B226" s="33"/>
    </row>
    <row r="227" spans="2:2" x14ac:dyDescent="0.2">
      <c r="B227" s="33"/>
    </row>
    <row r="228" spans="2:2" x14ac:dyDescent="0.2">
      <c r="B228" s="33"/>
    </row>
    <row r="229" spans="2:2" x14ac:dyDescent="0.2">
      <c r="B229" s="33"/>
    </row>
    <row r="230" spans="2:2" x14ac:dyDescent="0.2">
      <c r="B230" s="33"/>
    </row>
    <row r="231" spans="2:2" x14ac:dyDescent="0.2">
      <c r="B231" s="33"/>
    </row>
    <row r="232" spans="2:2" x14ac:dyDescent="0.2">
      <c r="B232" s="33"/>
    </row>
    <row r="233" spans="2:2" x14ac:dyDescent="0.2">
      <c r="B233" s="33"/>
    </row>
    <row r="234" spans="2:2" x14ac:dyDescent="0.2">
      <c r="B234" s="33"/>
    </row>
    <row r="235" spans="2:2" x14ac:dyDescent="0.2">
      <c r="B235" s="33"/>
    </row>
    <row r="236" spans="2:2" x14ac:dyDescent="0.2">
      <c r="B236" s="33"/>
    </row>
    <row r="237" spans="2:2" x14ac:dyDescent="0.2">
      <c r="B237" s="33"/>
    </row>
    <row r="238" spans="2:2" x14ac:dyDescent="0.2">
      <c r="B238" s="33"/>
    </row>
    <row r="239" spans="2:2" x14ac:dyDescent="0.2">
      <c r="B239" s="33"/>
    </row>
    <row r="240" spans="2:2" x14ac:dyDescent="0.2">
      <c r="B240" s="33"/>
    </row>
    <row r="241" spans="2:2" x14ac:dyDescent="0.2">
      <c r="B241" s="33"/>
    </row>
    <row r="242" spans="2:2" x14ac:dyDescent="0.2">
      <c r="B242" s="33"/>
    </row>
    <row r="243" spans="2:2" x14ac:dyDescent="0.2">
      <c r="B243" s="33"/>
    </row>
    <row r="244" spans="2:2" x14ac:dyDescent="0.2">
      <c r="B244" s="33"/>
    </row>
    <row r="245" spans="2:2" x14ac:dyDescent="0.2">
      <c r="B245" s="33"/>
    </row>
    <row r="246" spans="2:2" x14ac:dyDescent="0.2">
      <c r="B246" s="33"/>
    </row>
    <row r="247" spans="2:2" x14ac:dyDescent="0.2">
      <c r="B247" s="33"/>
    </row>
    <row r="248" spans="2:2" x14ac:dyDescent="0.2">
      <c r="B248" s="33"/>
    </row>
    <row r="249" spans="2:2" x14ac:dyDescent="0.2">
      <c r="B249" s="33"/>
    </row>
    <row r="250" spans="2:2" x14ac:dyDescent="0.2">
      <c r="B250" s="33"/>
    </row>
    <row r="251" spans="2:2" x14ac:dyDescent="0.2">
      <c r="B251" s="33"/>
    </row>
    <row r="252" spans="2:2" x14ac:dyDescent="0.2">
      <c r="B252" s="33"/>
    </row>
    <row r="253" spans="2:2" x14ac:dyDescent="0.2">
      <c r="B253" s="33"/>
    </row>
    <row r="254" spans="2:2" x14ac:dyDescent="0.2">
      <c r="B254" s="33"/>
    </row>
    <row r="255" spans="2:2" x14ac:dyDescent="0.2">
      <c r="B255" s="33"/>
    </row>
    <row r="256" spans="2:2" x14ac:dyDescent="0.2">
      <c r="B256" s="33"/>
    </row>
    <row r="257" spans="2:2" x14ac:dyDescent="0.2">
      <c r="B257" s="33"/>
    </row>
    <row r="258" spans="2:2" x14ac:dyDescent="0.2">
      <c r="B258" s="33"/>
    </row>
    <row r="259" spans="2:2" x14ac:dyDescent="0.2">
      <c r="B259" s="33"/>
    </row>
    <row r="260" spans="2:2" x14ac:dyDescent="0.2">
      <c r="B260" s="33"/>
    </row>
    <row r="261" spans="2:2" x14ac:dyDescent="0.2">
      <c r="B261" s="33"/>
    </row>
    <row r="262" spans="2:2" x14ac:dyDescent="0.2">
      <c r="B262" s="33"/>
    </row>
    <row r="263" spans="2:2" x14ac:dyDescent="0.2">
      <c r="B263" s="33"/>
    </row>
    <row r="264" spans="2:2" x14ac:dyDescent="0.2">
      <c r="B264" s="33"/>
    </row>
    <row r="265" spans="2:2" x14ac:dyDescent="0.2">
      <c r="B265" s="33"/>
    </row>
    <row r="266" spans="2:2" x14ac:dyDescent="0.2">
      <c r="B266" s="33"/>
    </row>
    <row r="267" spans="2:2" x14ac:dyDescent="0.2">
      <c r="B267" s="33"/>
    </row>
    <row r="268" spans="2:2" x14ac:dyDescent="0.2">
      <c r="B268" s="33"/>
    </row>
    <row r="269" spans="2:2" x14ac:dyDescent="0.2">
      <c r="B269" s="33"/>
    </row>
    <row r="270" spans="2:2" x14ac:dyDescent="0.2">
      <c r="B270" s="33"/>
    </row>
    <row r="271" spans="2:2" x14ac:dyDescent="0.2">
      <c r="B271" s="33"/>
    </row>
    <row r="272" spans="2:2" x14ac:dyDescent="0.2">
      <c r="B272" s="33"/>
    </row>
    <row r="273" spans="2:2" x14ac:dyDescent="0.2">
      <c r="B273" s="33"/>
    </row>
    <row r="274" spans="2:2" x14ac:dyDescent="0.2">
      <c r="B274" s="33"/>
    </row>
    <row r="275" spans="2:2" x14ac:dyDescent="0.2">
      <c r="B275" s="33"/>
    </row>
    <row r="276" spans="2:2" x14ac:dyDescent="0.2">
      <c r="B276" s="33"/>
    </row>
    <row r="277" spans="2:2" x14ac:dyDescent="0.2">
      <c r="B277" s="33"/>
    </row>
    <row r="278" spans="2:2" x14ac:dyDescent="0.2">
      <c r="B278" s="33"/>
    </row>
    <row r="279" spans="2:2" x14ac:dyDescent="0.2">
      <c r="B279" s="33"/>
    </row>
    <row r="280" spans="2:2" x14ac:dyDescent="0.2">
      <c r="B280" s="33"/>
    </row>
    <row r="281" spans="2:2" x14ac:dyDescent="0.2">
      <c r="B281" s="33"/>
    </row>
    <row r="282" spans="2:2" x14ac:dyDescent="0.2">
      <c r="B282" s="33"/>
    </row>
    <row r="283" spans="2:2" x14ac:dyDescent="0.2">
      <c r="B283" s="33"/>
    </row>
    <row r="284" spans="2:2" x14ac:dyDescent="0.2">
      <c r="B284" s="33"/>
    </row>
    <row r="285" spans="2:2" x14ac:dyDescent="0.2">
      <c r="B285" s="33"/>
    </row>
    <row r="286" spans="2:2" x14ac:dyDescent="0.2">
      <c r="B286" s="33"/>
    </row>
    <row r="287" spans="2:2" x14ac:dyDescent="0.2">
      <c r="B287" s="33"/>
    </row>
    <row r="288" spans="2:2" x14ac:dyDescent="0.2">
      <c r="B288" s="33"/>
    </row>
    <row r="289" spans="2:2" x14ac:dyDescent="0.2">
      <c r="B289" s="33"/>
    </row>
    <row r="290" spans="2:2" x14ac:dyDescent="0.2">
      <c r="B290" s="33"/>
    </row>
    <row r="291" spans="2:2" x14ac:dyDescent="0.2">
      <c r="B291" s="33"/>
    </row>
    <row r="292" spans="2:2" x14ac:dyDescent="0.2">
      <c r="B292" s="33"/>
    </row>
    <row r="293" spans="2:2" x14ac:dyDescent="0.2">
      <c r="B293" s="33"/>
    </row>
    <row r="294" spans="2:2" x14ac:dyDescent="0.2">
      <c r="B294" s="33"/>
    </row>
    <row r="295" spans="2:2" x14ac:dyDescent="0.2">
      <c r="B295" s="33"/>
    </row>
    <row r="296" spans="2:2" x14ac:dyDescent="0.2">
      <c r="B296" s="33"/>
    </row>
    <row r="297" spans="2:2" x14ac:dyDescent="0.2">
      <c r="B297" s="33"/>
    </row>
    <row r="298" spans="2:2" x14ac:dyDescent="0.2">
      <c r="B298" s="33"/>
    </row>
    <row r="299" spans="2:2" x14ac:dyDescent="0.2">
      <c r="B299" s="33"/>
    </row>
    <row r="300" spans="2:2" x14ac:dyDescent="0.2">
      <c r="B300" s="33"/>
    </row>
    <row r="301" spans="2:2" x14ac:dyDescent="0.2">
      <c r="B301" s="33"/>
    </row>
    <row r="302" spans="2:2" x14ac:dyDescent="0.2">
      <c r="B302" s="33"/>
    </row>
    <row r="303" spans="2:2" x14ac:dyDescent="0.2">
      <c r="B303" s="33"/>
    </row>
    <row r="304" spans="2:2" x14ac:dyDescent="0.2">
      <c r="B304" s="33"/>
    </row>
    <row r="305" spans="2:2" x14ac:dyDescent="0.2">
      <c r="B305" s="33"/>
    </row>
    <row r="306" spans="2:2" x14ac:dyDescent="0.2">
      <c r="B306" s="33"/>
    </row>
    <row r="307" spans="2:2" x14ac:dyDescent="0.2">
      <c r="B307" s="33"/>
    </row>
    <row r="308" spans="2:2" x14ac:dyDescent="0.2">
      <c r="B308" s="33"/>
    </row>
    <row r="309" spans="2:2" x14ac:dyDescent="0.2">
      <c r="B309" s="33"/>
    </row>
    <row r="310" spans="2:2" x14ac:dyDescent="0.2">
      <c r="B310" s="33"/>
    </row>
    <row r="311" spans="2:2" x14ac:dyDescent="0.2">
      <c r="B311" s="33"/>
    </row>
    <row r="312" spans="2:2" x14ac:dyDescent="0.2">
      <c r="B312" s="33"/>
    </row>
    <row r="313" spans="2:2" x14ac:dyDescent="0.2">
      <c r="B313" s="33"/>
    </row>
    <row r="314" spans="2:2" x14ac:dyDescent="0.2">
      <c r="B314" s="33"/>
    </row>
    <row r="315" spans="2:2" x14ac:dyDescent="0.2">
      <c r="B315" s="33"/>
    </row>
    <row r="316" spans="2:2" x14ac:dyDescent="0.2">
      <c r="B316" s="33"/>
    </row>
    <row r="317" spans="2:2" x14ac:dyDescent="0.2">
      <c r="B317" s="33"/>
    </row>
    <row r="318" spans="2:2" x14ac:dyDescent="0.2">
      <c r="B318" s="33"/>
    </row>
    <row r="319" spans="2:2" x14ac:dyDescent="0.2">
      <c r="B319" s="33"/>
    </row>
    <row r="320" spans="2:2" x14ac:dyDescent="0.2">
      <c r="B320" s="33"/>
    </row>
    <row r="321" spans="2:2" x14ac:dyDescent="0.2">
      <c r="B321" s="33"/>
    </row>
    <row r="322" spans="2:2" x14ac:dyDescent="0.2">
      <c r="B322" s="33"/>
    </row>
    <row r="323" spans="2:2" x14ac:dyDescent="0.2">
      <c r="B323" s="33"/>
    </row>
    <row r="324" spans="2:2" x14ac:dyDescent="0.2">
      <c r="B324" s="33"/>
    </row>
    <row r="325" spans="2:2" x14ac:dyDescent="0.2">
      <c r="B325" s="33"/>
    </row>
    <row r="326" spans="2:2" x14ac:dyDescent="0.2">
      <c r="B326" s="33"/>
    </row>
    <row r="327" spans="2:2" x14ac:dyDescent="0.2">
      <c r="B327" s="33"/>
    </row>
    <row r="328" spans="2:2" x14ac:dyDescent="0.2">
      <c r="B328" s="33"/>
    </row>
    <row r="329" spans="2:2" x14ac:dyDescent="0.2">
      <c r="B329" s="33"/>
    </row>
    <row r="330" spans="2:2" x14ac:dyDescent="0.2">
      <c r="B330" s="33"/>
    </row>
    <row r="331" spans="2:2" x14ac:dyDescent="0.2">
      <c r="B331" s="33"/>
    </row>
    <row r="332" spans="2:2" x14ac:dyDescent="0.2">
      <c r="B332" s="33"/>
    </row>
    <row r="333" spans="2:2" x14ac:dyDescent="0.2">
      <c r="B333" s="33"/>
    </row>
    <row r="334" spans="2:2" x14ac:dyDescent="0.2">
      <c r="B334" s="33"/>
    </row>
    <row r="335" spans="2:2" x14ac:dyDescent="0.2">
      <c r="B335" s="33"/>
    </row>
    <row r="336" spans="2:2" x14ac:dyDescent="0.2">
      <c r="B336" s="33"/>
    </row>
    <row r="337" spans="2:2" x14ac:dyDescent="0.2">
      <c r="B337" s="33"/>
    </row>
    <row r="338" spans="2:2" x14ac:dyDescent="0.2">
      <c r="B338" s="33"/>
    </row>
    <row r="339" spans="2:2" x14ac:dyDescent="0.2">
      <c r="B339" s="33"/>
    </row>
    <row r="340" spans="2:2" x14ac:dyDescent="0.2">
      <c r="B340" s="33"/>
    </row>
    <row r="341" spans="2:2" x14ac:dyDescent="0.2">
      <c r="B341" s="33"/>
    </row>
    <row r="342" spans="2:2" x14ac:dyDescent="0.2">
      <c r="B342" s="33"/>
    </row>
    <row r="343" spans="2:2" x14ac:dyDescent="0.2">
      <c r="B343" s="33"/>
    </row>
    <row r="344" spans="2:2" x14ac:dyDescent="0.2">
      <c r="B344" s="33"/>
    </row>
    <row r="345" spans="2:2" x14ac:dyDescent="0.2">
      <c r="B345" s="33"/>
    </row>
    <row r="346" spans="2:2" x14ac:dyDescent="0.2">
      <c r="B346" s="33"/>
    </row>
    <row r="347" spans="2:2" x14ac:dyDescent="0.2">
      <c r="B347" s="33"/>
    </row>
    <row r="348" spans="2:2" x14ac:dyDescent="0.2">
      <c r="B348" s="33"/>
    </row>
    <row r="349" spans="2:2" x14ac:dyDescent="0.2">
      <c r="B349" s="33"/>
    </row>
    <row r="350" spans="2:2" x14ac:dyDescent="0.2">
      <c r="B350" s="33"/>
    </row>
    <row r="351" spans="2:2" x14ac:dyDescent="0.2">
      <c r="B351" s="33"/>
    </row>
    <row r="352" spans="2:2" x14ac:dyDescent="0.2">
      <c r="B352" s="33"/>
    </row>
    <row r="353" spans="2:2" x14ac:dyDescent="0.2">
      <c r="B353" s="33"/>
    </row>
    <row r="354" spans="2:2" x14ac:dyDescent="0.2">
      <c r="B354" s="33"/>
    </row>
    <row r="355" spans="2:2" x14ac:dyDescent="0.2">
      <c r="B355" s="33"/>
    </row>
    <row r="356" spans="2:2" x14ac:dyDescent="0.2">
      <c r="B356" s="33"/>
    </row>
    <row r="357" spans="2:2" x14ac:dyDescent="0.2">
      <c r="B357" s="33"/>
    </row>
    <row r="358" spans="2:2" x14ac:dyDescent="0.2">
      <c r="B358" s="33"/>
    </row>
    <row r="359" spans="2:2" x14ac:dyDescent="0.2">
      <c r="B359" s="33"/>
    </row>
    <row r="360" spans="2:2" x14ac:dyDescent="0.2">
      <c r="B360" s="33"/>
    </row>
    <row r="361" spans="2:2" x14ac:dyDescent="0.2">
      <c r="B361" s="33"/>
    </row>
    <row r="362" spans="2:2" x14ac:dyDescent="0.2">
      <c r="B362" s="33"/>
    </row>
    <row r="363" spans="2:2" x14ac:dyDescent="0.2">
      <c r="B363" s="33"/>
    </row>
    <row r="364" spans="2:2" x14ac:dyDescent="0.2">
      <c r="B364" s="33"/>
    </row>
    <row r="365" spans="2:2" x14ac:dyDescent="0.2">
      <c r="B365" s="33"/>
    </row>
    <row r="366" spans="2:2" x14ac:dyDescent="0.2">
      <c r="B366" s="33"/>
    </row>
    <row r="367" spans="2:2" x14ac:dyDescent="0.2">
      <c r="B367" s="33"/>
    </row>
    <row r="368" spans="2:2" x14ac:dyDescent="0.2">
      <c r="B368" s="33"/>
    </row>
    <row r="369" spans="2:2" x14ac:dyDescent="0.2">
      <c r="B369" s="33"/>
    </row>
    <row r="370" spans="2:2" x14ac:dyDescent="0.2">
      <c r="B370" s="33"/>
    </row>
    <row r="371" spans="2:2" x14ac:dyDescent="0.2">
      <c r="B371" s="33"/>
    </row>
    <row r="372" spans="2:2" x14ac:dyDescent="0.2">
      <c r="B372" s="33"/>
    </row>
    <row r="373" spans="2:2" x14ac:dyDescent="0.2">
      <c r="B373" s="33"/>
    </row>
    <row r="374" spans="2:2" x14ac:dyDescent="0.2">
      <c r="B374" s="33"/>
    </row>
    <row r="375" spans="2:2" x14ac:dyDescent="0.2">
      <c r="B375" s="33"/>
    </row>
    <row r="376" spans="2:2" x14ac:dyDescent="0.2">
      <c r="B376" s="33"/>
    </row>
    <row r="377" spans="2:2" x14ac:dyDescent="0.2">
      <c r="B377" s="33"/>
    </row>
    <row r="378" spans="2:2" x14ac:dyDescent="0.2">
      <c r="B378" s="33"/>
    </row>
    <row r="379" spans="2:2" x14ac:dyDescent="0.2">
      <c r="B379" s="33"/>
    </row>
    <row r="380" spans="2:2" x14ac:dyDescent="0.2">
      <c r="B380" s="33"/>
    </row>
    <row r="381" spans="2:2" x14ac:dyDescent="0.2">
      <c r="B381" s="33"/>
    </row>
    <row r="382" spans="2:2" x14ac:dyDescent="0.2">
      <c r="B382" s="33"/>
    </row>
    <row r="383" spans="2:2" x14ac:dyDescent="0.2">
      <c r="B383" s="33"/>
    </row>
    <row r="384" spans="2:2" x14ac:dyDescent="0.2">
      <c r="B384" s="33"/>
    </row>
    <row r="385" spans="2:2" x14ac:dyDescent="0.2">
      <c r="B385" s="33"/>
    </row>
    <row r="386" spans="2:2" x14ac:dyDescent="0.2">
      <c r="B386" s="33"/>
    </row>
    <row r="387" spans="2:2" x14ac:dyDescent="0.2">
      <c r="B387" s="33"/>
    </row>
    <row r="388" spans="2:2" x14ac:dyDescent="0.2">
      <c r="B388" s="33"/>
    </row>
    <row r="389" spans="2:2" x14ac:dyDescent="0.2">
      <c r="B389" s="33"/>
    </row>
    <row r="390" spans="2:2" x14ac:dyDescent="0.2">
      <c r="B390" s="33"/>
    </row>
    <row r="391" spans="2:2" x14ac:dyDescent="0.2">
      <c r="B391" s="33"/>
    </row>
    <row r="392" spans="2:2" x14ac:dyDescent="0.2">
      <c r="B392" s="33"/>
    </row>
    <row r="393" spans="2:2" x14ac:dyDescent="0.2">
      <c r="B393" s="33"/>
    </row>
    <row r="394" spans="2:2" x14ac:dyDescent="0.2">
      <c r="B394" s="33"/>
    </row>
    <row r="395" spans="2:2" x14ac:dyDescent="0.2">
      <c r="B395" s="33"/>
    </row>
    <row r="396" spans="2:2" x14ac:dyDescent="0.2">
      <c r="B396" s="33"/>
    </row>
    <row r="397" spans="2:2" x14ac:dyDescent="0.2">
      <c r="B397" s="33"/>
    </row>
    <row r="398" spans="2:2" x14ac:dyDescent="0.2">
      <c r="B398" s="33"/>
    </row>
    <row r="399" spans="2:2" x14ac:dyDescent="0.2">
      <c r="B399" s="33"/>
    </row>
    <row r="400" spans="2:2" x14ac:dyDescent="0.2">
      <c r="B400" s="33"/>
    </row>
    <row r="401" spans="2:2" x14ac:dyDescent="0.2">
      <c r="B401" s="33"/>
    </row>
    <row r="402" spans="2:2" x14ac:dyDescent="0.2">
      <c r="B402" s="33"/>
    </row>
    <row r="403" spans="2:2" x14ac:dyDescent="0.2">
      <c r="B403" s="33"/>
    </row>
    <row r="404" spans="2:2" x14ac:dyDescent="0.2">
      <c r="B404" s="33"/>
    </row>
    <row r="405" spans="2:2" x14ac:dyDescent="0.2">
      <c r="B405" s="33"/>
    </row>
    <row r="406" spans="2:2" x14ac:dyDescent="0.2">
      <c r="B406" s="33"/>
    </row>
    <row r="407" spans="2:2" x14ac:dyDescent="0.2">
      <c r="B407" s="33"/>
    </row>
    <row r="408" spans="2:2" x14ac:dyDescent="0.2">
      <c r="B408" s="33"/>
    </row>
    <row r="409" spans="2:2" x14ac:dyDescent="0.2">
      <c r="B409" s="33"/>
    </row>
    <row r="410" spans="2:2" x14ac:dyDescent="0.2">
      <c r="B410" s="33"/>
    </row>
    <row r="411" spans="2:2" x14ac:dyDescent="0.2">
      <c r="B411" s="33"/>
    </row>
    <row r="412" spans="2:2" x14ac:dyDescent="0.2">
      <c r="B412" s="33"/>
    </row>
    <row r="413" spans="2:2" x14ac:dyDescent="0.2">
      <c r="B413" s="33"/>
    </row>
    <row r="414" spans="2:2" x14ac:dyDescent="0.2">
      <c r="B414" s="33"/>
    </row>
    <row r="415" spans="2:2" x14ac:dyDescent="0.2">
      <c r="B415" s="33"/>
    </row>
    <row r="416" spans="2:2" x14ac:dyDescent="0.2">
      <c r="B416" s="33"/>
    </row>
    <row r="417" spans="2:2" x14ac:dyDescent="0.2">
      <c r="B417" s="33"/>
    </row>
    <row r="418" spans="2:2" x14ac:dyDescent="0.2">
      <c r="B418" s="33"/>
    </row>
    <row r="419" spans="2:2" x14ac:dyDescent="0.2">
      <c r="B419" s="33"/>
    </row>
    <row r="420" spans="2:2" x14ac:dyDescent="0.2">
      <c r="B420" s="33"/>
    </row>
    <row r="421" spans="2:2" x14ac:dyDescent="0.2">
      <c r="B421" s="33"/>
    </row>
    <row r="422" spans="2:2" x14ac:dyDescent="0.2">
      <c r="B422" s="33"/>
    </row>
    <row r="423" spans="2:2" x14ac:dyDescent="0.2">
      <c r="B423" s="33"/>
    </row>
    <row r="424" spans="2:2" x14ac:dyDescent="0.2">
      <c r="B424" s="33"/>
    </row>
    <row r="425" spans="2:2" x14ac:dyDescent="0.2">
      <c r="B425" s="33"/>
    </row>
    <row r="426" spans="2:2" x14ac:dyDescent="0.2">
      <c r="B426" s="33"/>
    </row>
    <row r="427" spans="2:2" x14ac:dyDescent="0.2">
      <c r="B427" s="33"/>
    </row>
    <row r="428" spans="2:2" x14ac:dyDescent="0.2">
      <c r="B428" s="33"/>
    </row>
    <row r="429" spans="2:2" x14ac:dyDescent="0.2">
      <c r="B429" s="33"/>
    </row>
    <row r="430" spans="2:2" x14ac:dyDescent="0.2">
      <c r="B430" s="33"/>
    </row>
    <row r="431" spans="2:2" x14ac:dyDescent="0.2">
      <c r="B431" s="33"/>
    </row>
    <row r="432" spans="2:2" x14ac:dyDescent="0.2">
      <c r="B432" s="33"/>
    </row>
    <row r="433" spans="2:2" x14ac:dyDescent="0.2">
      <c r="B433" s="33"/>
    </row>
    <row r="434" spans="2:2" x14ac:dyDescent="0.2">
      <c r="B434" s="33"/>
    </row>
    <row r="435" spans="2:2" x14ac:dyDescent="0.2">
      <c r="B435" s="33"/>
    </row>
    <row r="436" spans="2:2" x14ac:dyDescent="0.2">
      <c r="B436" s="33"/>
    </row>
    <row r="437" spans="2:2" x14ac:dyDescent="0.2">
      <c r="B437" s="33"/>
    </row>
    <row r="438" spans="2:2" x14ac:dyDescent="0.2">
      <c r="B438" s="33"/>
    </row>
    <row r="439" spans="2:2" x14ac:dyDescent="0.2">
      <c r="B439" s="33"/>
    </row>
    <row r="440" spans="2:2" x14ac:dyDescent="0.2">
      <c r="B440" s="33"/>
    </row>
    <row r="441" spans="2:2" x14ac:dyDescent="0.2">
      <c r="B441" s="33"/>
    </row>
    <row r="442" spans="2:2" x14ac:dyDescent="0.2">
      <c r="B442" s="33"/>
    </row>
    <row r="443" spans="2:2" x14ac:dyDescent="0.2">
      <c r="B443" s="33"/>
    </row>
    <row r="444" spans="2:2" x14ac:dyDescent="0.2">
      <c r="B444" s="33"/>
    </row>
    <row r="445" spans="2:2" x14ac:dyDescent="0.2">
      <c r="B445" s="33"/>
    </row>
    <row r="446" spans="2:2" x14ac:dyDescent="0.2">
      <c r="B446" s="33"/>
    </row>
    <row r="447" spans="2:2" x14ac:dyDescent="0.2">
      <c r="B447" s="33"/>
    </row>
    <row r="448" spans="2:2" x14ac:dyDescent="0.2">
      <c r="B448" s="33"/>
    </row>
    <row r="449" spans="2:2" x14ac:dyDescent="0.2">
      <c r="B449" s="33"/>
    </row>
    <row r="450" spans="2:2" x14ac:dyDescent="0.2">
      <c r="B450" s="33"/>
    </row>
    <row r="451" spans="2:2" x14ac:dyDescent="0.2">
      <c r="B451" s="33"/>
    </row>
    <row r="452" spans="2:2" x14ac:dyDescent="0.2">
      <c r="B452" s="33"/>
    </row>
    <row r="453" spans="2:2" x14ac:dyDescent="0.2">
      <c r="B453" s="33"/>
    </row>
    <row r="454" spans="2:2" x14ac:dyDescent="0.2">
      <c r="B454" s="33"/>
    </row>
    <row r="455" spans="2:2" x14ac:dyDescent="0.2">
      <c r="B455" s="33"/>
    </row>
    <row r="456" spans="2:2" x14ac:dyDescent="0.2">
      <c r="B456" s="33"/>
    </row>
    <row r="457" spans="2:2" x14ac:dyDescent="0.2">
      <c r="B457" s="33"/>
    </row>
    <row r="458" spans="2:2" x14ac:dyDescent="0.2">
      <c r="B458" s="33"/>
    </row>
    <row r="459" spans="2:2" x14ac:dyDescent="0.2">
      <c r="B459" s="33"/>
    </row>
    <row r="460" spans="2:2" x14ac:dyDescent="0.2">
      <c r="B460" s="33"/>
    </row>
    <row r="461" spans="2:2" x14ac:dyDescent="0.2">
      <c r="B461" s="33"/>
    </row>
    <row r="462" spans="2:2" x14ac:dyDescent="0.2">
      <c r="B462" s="33"/>
    </row>
    <row r="463" spans="2:2" x14ac:dyDescent="0.2">
      <c r="B463" s="33"/>
    </row>
    <row r="464" spans="2:2" x14ac:dyDescent="0.2">
      <c r="B464" s="33"/>
    </row>
    <row r="465" spans="2:2" x14ac:dyDescent="0.2">
      <c r="B465" s="33"/>
    </row>
    <row r="466" spans="2:2" x14ac:dyDescent="0.2">
      <c r="B466" s="33"/>
    </row>
    <row r="467" spans="2:2" x14ac:dyDescent="0.2">
      <c r="B467" s="33"/>
    </row>
    <row r="468" spans="2:2" x14ac:dyDescent="0.2">
      <c r="B468" s="33"/>
    </row>
    <row r="469" spans="2:2" x14ac:dyDescent="0.2">
      <c r="B469" s="33"/>
    </row>
    <row r="470" spans="2:2" x14ac:dyDescent="0.2">
      <c r="B470" s="33"/>
    </row>
    <row r="471" spans="2:2" x14ac:dyDescent="0.2">
      <c r="B471" s="33"/>
    </row>
    <row r="472" spans="2:2" x14ac:dyDescent="0.2">
      <c r="B472" s="33"/>
    </row>
    <row r="473" spans="2:2" x14ac:dyDescent="0.2">
      <c r="B473" s="33"/>
    </row>
    <row r="474" spans="2:2" x14ac:dyDescent="0.2">
      <c r="B474" s="33"/>
    </row>
    <row r="475" spans="2:2" x14ac:dyDescent="0.2">
      <c r="B475" s="33"/>
    </row>
    <row r="476" spans="2:2" x14ac:dyDescent="0.2">
      <c r="B476" s="33"/>
    </row>
    <row r="477" spans="2:2" x14ac:dyDescent="0.2">
      <c r="B477" s="33"/>
    </row>
    <row r="478" spans="2:2" x14ac:dyDescent="0.2">
      <c r="B478" s="33"/>
    </row>
    <row r="479" spans="2:2" x14ac:dyDescent="0.2">
      <c r="B479" s="33"/>
    </row>
    <row r="480" spans="2:2" x14ac:dyDescent="0.2">
      <c r="B480" s="33"/>
    </row>
    <row r="481" spans="2:2" x14ac:dyDescent="0.2">
      <c r="B481" s="33"/>
    </row>
    <row r="482" spans="2:2" x14ac:dyDescent="0.2">
      <c r="B482" s="33"/>
    </row>
    <row r="483" spans="2:2" x14ac:dyDescent="0.2">
      <c r="B483" s="33"/>
    </row>
    <row r="484" spans="2:2" x14ac:dyDescent="0.2">
      <c r="B484" s="33"/>
    </row>
    <row r="485" spans="2:2" x14ac:dyDescent="0.2">
      <c r="B485" s="33"/>
    </row>
    <row r="486" spans="2:2" x14ac:dyDescent="0.2">
      <c r="B486" s="33"/>
    </row>
    <row r="487" spans="2:2" x14ac:dyDescent="0.2">
      <c r="B487" s="33"/>
    </row>
    <row r="488" spans="2:2" x14ac:dyDescent="0.2">
      <c r="B488" s="33"/>
    </row>
    <row r="489" spans="2:2" x14ac:dyDescent="0.2">
      <c r="B489" s="33"/>
    </row>
    <row r="490" spans="2:2" x14ac:dyDescent="0.2">
      <c r="B490" s="33"/>
    </row>
    <row r="491" spans="2:2" x14ac:dyDescent="0.2">
      <c r="B491" s="33"/>
    </row>
    <row r="492" spans="2:2" x14ac:dyDescent="0.2">
      <c r="B492" s="33"/>
    </row>
    <row r="493" spans="2:2" x14ac:dyDescent="0.2">
      <c r="B493" s="33"/>
    </row>
    <row r="494" spans="2:2" x14ac:dyDescent="0.2">
      <c r="B494" s="33"/>
    </row>
    <row r="495" spans="2:2" x14ac:dyDescent="0.2">
      <c r="B495" s="33"/>
    </row>
    <row r="496" spans="2:2" x14ac:dyDescent="0.2">
      <c r="B496" s="33"/>
    </row>
    <row r="497" spans="2:2" x14ac:dyDescent="0.2">
      <c r="B497" s="33"/>
    </row>
    <row r="498" spans="2:2" x14ac:dyDescent="0.2">
      <c r="B498" s="33"/>
    </row>
    <row r="499" spans="2:2" x14ac:dyDescent="0.2">
      <c r="B499" s="33"/>
    </row>
    <row r="500" spans="2:2" x14ac:dyDescent="0.2">
      <c r="B500" s="33"/>
    </row>
    <row r="501" spans="2:2" x14ac:dyDescent="0.2">
      <c r="B501" s="33"/>
    </row>
    <row r="502" spans="2:2" x14ac:dyDescent="0.2">
      <c r="B502" s="33"/>
    </row>
    <row r="503" spans="2:2" x14ac:dyDescent="0.2">
      <c r="B503" s="33"/>
    </row>
    <row r="504" spans="2:2" x14ac:dyDescent="0.2">
      <c r="B504" s="33"/>
    </row>
    <row r="505" spans="2:2" x14ac:dyDescent="0.2">
      <c r="B505" s="33"/>
    </row>
    <row r="506" spans="2:2" x14ac:dyDescent="0.2">
      <c r="B506" s="33"/>
    </row>
    <row r="507" spans="2:2" x14ac:dyDescent="0.2">
      <c r="B507" s="33"/>
    </row>
    <row r="508" spans="2:2" x14ac:dyDescent="0.2">
      <c r="B508" s="33"/>
    </row>
    <row r="509" spans="2:2" x14ac:dyDescent="0.2">
      <c r="B509" s="33"/>
    </row>
    <row r="510" spans="2:2" x14ac:dyDescent="0.2">
      <c r="B510" s="33"/>
    </row>
    <row r="511" spans="2:2" x14ac:dyDescent="0.2">
      <c r="B511" s="33"/>
    </row>
    <row r="512" spans="2:2" x14ac:dyDescent="0.2">
      <c r="B512" s="33"/>
    </row>
    <row r="513" spans="2:2" x14ac:dyDescent="0.2">
      <c r="B513" s="33"/>
    </row>
    <row r="514" spans="2:2" x14ac:dyDescent="0.2">
      <c r="B514" s="33"/>
    </row>
    <row r="515" spans="2:2" x14ac:dyDescent="0.2">
      <c r="B515" s="33"/>
    </row>
    <row r="516" spans="2:2" x14ac:dyDescent="0.2">
      <c r="B516" s="33"/>
    </row>
    <row r="517" spans="2:2" x14ac:dyDescent="0.2">
      <c r="B517" s="33"/>
    </row>
    <row r="518" spans="2:2" x14ac:dyDescent="0.2">
      <c r="B518" s="33"/>
    </row>
    <row r="519" spans="2:2" x14ac:dyDescent="0.2">
      <c r="B519" s="33"/>
    </row>
    <row r="520" spans="2:2" x14ac:dyDescent="0.2">
      <c r="B520" s="33"/>
    </row>
    <row r="521" spans="2:2" x14ac:dyDescent="0.2">
      <c r="B521" s="33"/>
    </row>
    <row r="522" spans="2:2" x14ac:dyDescent="0.2">
      <c r="B522" s="33"/>
    </row>
    <row r="523" spans="2:2" x14ac:dyDescent="0.2">
      <c r="B523" s="33"/>
    </row>
    <row r="524" spans="2:2" x14ac:dyDescent="0.2">
      <c r="B524" s="33"/>
    </row>
    <row r="525" spans="2:2" x14ac:dyDescent="0.2">
      <c r="B525" s="33"/>
    </row>
    <row r="526" spans="2:2" x14ac:dyDescent="0.2">
      <c r="B526" s="33"/>
    </row>
    <row r="527" spans="2:2" x14ac:dyDescent="0.2">
      <c r="B527" s="33"/>
    </row>
    <row r="528" spans="2:2" x14ac:dyDescent="0.2">
      <c r="B528" s="33"/>
    </row>
    <row r="529" spans="2:2" x14ac:dyDescent="0.2">
      <c r="B529" s="33"/>
    </row>
    <row r="530" spans="2:2" x14ac:dyDescent="0.2">
      <c r="B530" s="33"/>
    </row>
    <row r="531" spans="2:2" x14ac:dyDescent="0.2">
      <c r="B531" s="33"/>
    </row>
    <row r="532" spans="2:2" x14ac:dyDescent="0.2">
      <c r="B532" s="33"/>
    </row>
    <row r="533" spans="2:2" x14ac:dyDescent="0.2">
      <c r="B533" s="33"/>
    </row>
    <row r="534" spans="2:2" x14ac:dyDescent="0.2">
      <c r="B534" s="33"/>
    </row>
    <row r="535" spans="2:2" x14ac:dyDescent="0.2">
      <c r="B535" s="33"/>
    </row>
    <row r="536" spans="2:2" x14ac:dyDescent="0.2">
      <c r="B536" s="33"/>
    </row>
    <row r="537" spans="2:2" x14ac:dyDescent="0.2">
      <c r="B537" s="33"/>
    </row>
    <row r="538" spans="2:2" x14ac:dyDescent="0.2">
      <c r="B538" s="33"/>
    </row>
    <row r="539" spans="2:2" x14ac:dyDescent="0.2">
      <c r="B539" s="33"/>
    </row>
    <row r="540" spans="2:2" x14ac:dyDescent="0.2">
      <c r="B540" s="33"/>
    </row>
    <row r="541" spans="2:2" x14ac:dyDescent="0.2">
      <c r="B541" s="33"/>
    </row>
    <row r="542" spans="2:2" x14ac:dyDescent="0.2">
      <c r="B542" s="33"/>
    </row>
    <row r="543" spans="2:2" x14ac:dyDescent="0.2">
      <c r="B543" s="33"/>
    </row>
    <row r="544" spans="2:2" x14ac:dyDescent="0.2">
      <c r="B544" s="33"/>
    </row>
    <row r="545" spans="2:2" x14ac:dyDescent="0.2">
      <c r="B545" s="33"/>
    </row>
    <row r="546" spans="2:2" x14ac:dyDescent="0.2">
      <c r="B546" s="33"/>
    </row>
    <row r="547" spans="2:2" x14ac:dyDescent="0.2">
      <c r="B547" s="33"/>
    </row>
    <row r="548" spans="2:2" x14ac:dyDescent="0.2">
      <c r="B548" s="33"/>
    </row>
    <row r="549" spans="2:2" x14ac:dyDescent="0.2">
      <c r="B549" s="33"/>
    </row>
    <row r="550" spans="2:2" x14ac:dyDescent="0.2">
      <c r="B550" s="33"/>
    </row>
    <row r="551" spans="2:2" x14ac:dyDescent="0.2">
      <c r="B551" s="33"/>
    </row>
    <row r="552" spans="2:2" x14ac:dyDescent="0.2">
      <c r="B552" s="33"/>
    </row>
    <row r="553" spans="2:2" x14ac:dyDescent="0.2">
      <c r="B553" s="33"/>
    </row>
    <row r="554" spans="2:2" x14ac:dyDescent="0.2">
      <c r="B554" s="33"/>
    </row>
    <row r="555" spans="2:2" x14ac:dyDescent="0.2">
      <c r="B555" s="33"/>
    </row>
    <row r="556" spans="2:2" x14ac:dyDescent="0.2">
      <c r="B556" s="33"/>
    </row>
    <row r="557" spans="2:2" x14ac:dyDescent="0.2">
      <c r="B557" s="33"/>
    </row>
    <row r="558" spans="2:2" x14ac:dyDescent="0.2">
      <c r="B558" s="33"/>
    </row>
    <row r="559" spans="2:2" x14ac:dyDescent="0.2">
      <c r="B559" s="33"/>
    </row>
    <row r="560" spans="2:2" x14ac:dyDescent="0.2">
      <c r="B560" s="33"/>
    </row>
    <row r="561" spans="2:2" x14ac:dyDescent="0.2">
      <c r="B561" s="33"/>
    </row>
    <row r="562" spans="2:2" x14ac:dyDescent="0.2">
      <c r="B562" s="33"/>
    </row>
    <row r="563" spans="2:2" x14ac:dyDescent="0.2">
      <c r="B563" s="33"/>
    </row>
    <row r="564" spans="2:2" x14ac:dyDescent="0.2">
      <c r="B564" s="33"/>
    </row>
    <row r="565" spans="2:2" x14ac:dyDescent="0.2">
      <c r="B565" s="33"/>
    </row>
    <row r="566" spans="2:2" x14ac:dyDescent="0.2">
      <c r="B566" s="33"/>
    </row>
    <row r="567" spans="2:2" x14ac:dyDescent="0.2">
      <c r="B567" s="33"/>
    </row>
    <row r="568" spans="2:2" x14ac:dyDescent="0.2">
      <c r="B568" s="33"/>
    </row>
    <row r="569" spans="2:2" x14ac:dyDescent="0.2">
      <c r="B569" s="33"/>
    </row>
    <row r="570" spans="2:2" x14ac:dyDescent="0.2">
      <c r="B570" s="33"/>
    </row>
    <row r="571" spans="2:2" x14ac:dyDescent="0.2">
      <c r="B571" s="33"/>
    </row>
    <row r="572" spans="2:2" x14ac:dyDescent="0.2">
      <c r="B572" s="33"/>
    </row>
    <row r="573" spans="2:2" x14ac:dyDescent="0.2">
      <c r="B573" s="33"/>
    </row>
    <row r="574" spans="2:2" x14ac:dyDescent="0.2">
      <c r="B574" s="33"/>
    </row>
    <row r="575" spans="2:2" x14ac:dyDescent="0.2">
      <c r="B575" s="33"/>
    </row>
    <row r="576" spans="2:2" x14ac:dyDescent="0.2">
      <c r="B576" s="33"/>
    </row>
    <row r="577" spans="2:2" x14ac:dyDescent="0.2">
      <c r="B577" s="33"/>
    </row>
    <row r="578" spans="2:2" x14ac:dyDescent="0.2">
      <c r="B578" s="33"/>
    </row>
    <row r="579" spans="2:2" x14ac:dyDescent="0.2">
      <c r="B579" s="33"/>
    </row>
    <row r="580" spans="2:2" x14ac:dyDescent="0.2">
      <c r="B580" s="33"/>
    </row>
    <row r="581" spans="2:2" x14ac:dyDescent="0.2">
      <c r="B581" s="33"/>
    </row>
    <row r="582" spans="2:2" x14ac:dyDescent="0.2">
      <c r="B582" s="33"/>
    </row>
    <row r="583" spans="2:2" x14ac:dyDescent="0.2">
      <c r="B583" s="33"/>
    </row>
    <row r="584" spans="2:2" x14ac:dyDescent="0.2">
      <c r="B584" s="33"/>
    </row>
    <row r="585" spans="2:2" x14ac:dyDescent="0.2">
      <c r="B585" s="33"/>
    </row>
    <row r="586" spans="2:2" x14ac:dyDescent="0.2">
      <c r="B586" s="33"/>
    </row>
    <row r="587" spans="2:2" x14ac:dyDescent="0.2">
      <c r="B587" s="33"/>
    </row>
    <row r="588" spans="2:2" x14ac:dyDescent="0.2">
      <c r="B588" s="33"/>
    </row>
    <row r="589" spans="2:2" x14ac:dyDescent="0.2">
      <c r="B589" s="33"/>
    </row>
    <row r="590" spans="2:2" x14ac:dyDescent="0.2">
      <c r="B590" s="33"/>
    </row>
    <row r="591" spans="2:2" x14ac:dyDescent="0.2">
      <c r="B591" s="33"/>
    </row>
    <row r="592" spans="2:2" x14ac:dyDescent="0.2">
      <c r="B592" s="33"/>
    </row>
    <row r="593" spans="2:2" x14ac:dyDescent="0.2">
      <c r="B593" s="33"/>
    </row>
    <row r="594" spans="2:2" x14ac:dyDescent="0.2">
      <c r="B594" s="33"/>
    </row>
    <row r="595" spans="2:2" x14ac:dyDescent="0.2">
      <c r="B595" s="33"/>
    </row>
    <row r="596" spans="2:2" x14ac:dyDescent="0.2">
      <c r="B596" s="33"/>
    </row>
    <row r="597" spans="2:2" x14ac:dyDescent="0.2">
      <c r="B597" s="33"/>
    </row>
    <row r="598" spans="2:2" x14ac:dyDescent="0.2">
      <c r="B598" s="33"/>
    </row>
    <row r="599" spans="2:2" x14ac:dyDescent="0.2">
      <c r="B599" s="33"/>
    </row>
    <row r="600" spans="2:2" x14ac:dyDescent="0.2">
      <c r="B600" s="33"/>
    </row>
    <row r="601" spans="2:2" x14ac:dyDescent="0.2">
      <c r="B601" s="33"/>
    </row>
    <row r="602" spans="2:2" x14ac:dyDescent="0.2">
      <c r="B602" s="33"/>
    </row>
    <row r="603" spans="2:2" x14ac:dyDescent="0.2">
      <c r="B603" s="33"/>
    </row>
    <row r="604" spans="2:2" x14ac:dyDescent="0.2">
      <c r="B604" s="33"/>
    </row>
    <row r="605" spans="2:2" x14ac:dyDescent="0.2">
      <c r="B605" s="33"/>
    </row>
    <row r="606" spans="2:2" x14ac:dyDescent="0.2">
      <c r="B606" s="33"/>
    </row>
    <row r="607" spans="2:2" x14ac:dyDescent="0.2">
      <c r="B607" s="33"/>
    </row>
    <row r="608" spans="2:2" x14ac:dyDescent="0.2">
      <c r="B608" s="33"/>
    </row>
    <row r="609" spans="2:2" x14ac:dyDescent="0.2">
      <c r="B609" s="33"/>
    </row>
    <row r="610" spans="2:2" x14ac:dyDescent="0.2">
      <c r="B610" s="33"/>
    </row>
    <row r="611" spans="2:2" x14ac:dyDescent="0.2">
      <c r="B611" s="33"/>
    </row>
    <row r="612" spans="2:2" x14ac:dyDescent="0.2">
      <c r="B612" s="33"/>
    </row>
    <row r="613" spans="2:2" x14ac:dyDescent="0.2">
      <c r="B613" s="33"/>
    </row>
    <row r="614" spans="2:2" x14ac:dyDescent="0.2">
      <c r="B614" s="33"/>
    </row>
    <row r="615" spans="2:2" x14ac:dyDescent="0.2">
      <c r="B615" s="33"/>
    </row>
    <row r="616" spans="2:2" x14ac:dyDescent="0.2">
      <c r="B616" s="33"/>
    </row>
    <row r="617" spans="2:2" x14ac:dyDescent="0.2">
      <c r="B617" s="33"/>
    </row>
    <row r="618" spans="2:2" x14ac:dyDescent="0.2">
      <c r="B618" s="33"/>
    </row>
    <row r="619" spans="2:2" x14ac:dyDescent="0.2">
      <c r="B619" s="33"/>
    </row>
    <row r="620" spans="2:2" x14ac:dyDescent="0.2">
      <c r="B620" s="33"/>
    </row>
    <row r="621" spans="2:2" x14ac:dyDescent="0.2">
      <c r="B621" s="33"/>
    </row>
    <row r="622" spans="2:2" x14ac:dyDescent="0.2">
      <c r="B622" s="33"/>
    </row>
    <row r="623" spans="2:2" x14ac:dyDescent="0.2">
      <c r="B623" s="33"/>
    </row>
    <row r="624" spans="2:2" x14ac:dyDescent="0.2">
      <c r="B624" s="33"/>
    </row>
    <row r="625" spans="2:2" x14ac:dyDescent="0.2">
      <c r="B625" s="33"/>
    </row>
    <row r="626" spans="2:2" x14ac:dyDescent="0.2">
      <c r="B626" s="33"/>
    </row>
    <row r="627" spans="2:2" x14ac:dyDescent="0.2">
      <c r="B627" s="33"/>
    </row>
    <row r="628" spans="2:2" x14ac:dyDescent="0.2">
      <c r="B628" s="33"/>
    </row>
    <row r="629" spans="2:2" x14ac:dyDescent="0.2">
      <c r="B629" s="33"/>
    </row>
    <row r="630" spans="2:2" x14ac:dyDescent="0.2">
      <c r="B630" s="33"/>
    </row>
    <row r="631" spans="2:2" x14ac:dyDescent="0.2">
      <c r="B631" s="33"/>
    </row>
    <row r="632" spans="2:2" x14ac:dyDescent="0.2">
      <c r="B632" s="33"/>
    </row>
    <row r="633" spans="2:2" x14ac:dyDescent="0.2">
      <c r="B633" s="33"/>
    </row>
    <row r="634" spans="2:2" x14ac:dyDescent="0.2">
      <c r="B634" s="33"/>
    </row>
    <row r="635" spans="2:2" x14ac:dyDescent="0.2">
      <c r="B635" s="33"/>
    </row>
    <row r="636" spans="2:2" x14ac:dyDescent="0.2">
      <c r="B636" s="33"/>
    </row>
    <row r="637" spans="2:2" x14ac:dyDescent="0.2">
      <c r="B637" s="33"/>
    </row>
    <row r="638" spans="2:2" x14ac:dyDescent="0.2">
      <c r="B638" s="33"/>
    </row>
    <row r="639" spans="2:2" x14ac:dyDescent="0.2">
      <c r="B639" s="33"/>
    </row>
    <row r="640" spans="2:2" x14ac:dyDescent="0.2">
      <c r="B640" s="33"/>
    </row>
    <row r="641" spans="2:2" x14ac:dyDescent="0.2">
      <c r="B641" s="33"/>
    </row>
    <row r="642" spans="2:2" x14ac:dyDescent="0.2">
      <c r="B642" s="33"/>
    </row>
    <row r="643" spans="2:2" x14ac:dyDescent="0.2">
      <c r="B643" s="33"/>
    </row>
    <row r="644" spans="2:2" x14ac:dyDescent="0.2">
      <c r="B644" s="33"/>
    </row>
    <row r="645" spans="2:2" x14ac:dyDescent="0.2">
      <c r="B645" s="33"/>
    </row>
    <row r="646" spans="2:2" x14ac:dyDescent="0.2">
      <c r="B646" s="33"/>
    </row>
    <row r="647" spans="2:2" x14ac:dyDescent="0.2">
      <c r="B647" s="33"/>
    </row>
    <row r="648" spans="2:2" x14ac:dyDescent="0.2">
      <c r="B648" s="33"/>
    </row>
    <row r="649" spans="2:2" x14ac:dyDescent="0.2">
      <c r="B649" s="33"/>
    </row>
    <row r="650" spans="2:2" x14ac:dyDescent="0.2">
      <c r="B650" s="33"/>
    </row>
    <row r="651" spans="2:2" x14ac:dyDescent="0.2">
      <c r="B651" s="33"/>
    </row>
    <row r="652" spans="2:2" x14ac:dyDescent="0.2">
      <c r="B652" s="33"/>
    </row>
    <row r="653" spans="2:2" x14ac:dyDescent="0.2">
      <c r="B653" s="33"/>
    </row>
    <row r="654" spans="2:2" x14ac:dyDescent="0.2">
      <c r="B654" s="33"/>
    </row>
    <row r="655" spans="2:2" x14ac:dyDescent="0.2">
      <c r="B655" s="33"/>
    </row>
    <row r="656" spans="2:2" x14ac:dyDescent="0.2">
      <c r="B656" s="33"/>
    </row>
    <row r="657" spans="2:2" x14ac:dyDescent="0.2">
      <c r="B657" s="33"/>
    </row>
    <row r="658" spans="2:2" x14ac:dyDescent="0.2">
      <c r="B658" s="33"/>
    </row>
    <row r="659" spans="2:2" x14ac:dyDescent="0.2">
      <c r="B659" s="33"/>
    </row>
    <row r="660" spans="2:2" x14ac:dyDescent="0.2">
      <c r="B660" s="33"/>
    </row>
    <row r="661" spans="2:2" x14ac:dyDescent="0.2">
      <c r="B661" s="33"/>
    </row>
    <row r="662" spans="2:2" x14ac:dyDescent="0.2">
      <c r="B662" s="33"/>
    </row>
    <row r="663" spans="2:2" x14ac:dyDescent="0.2">
      <c r="B663" s="33"/>
    </row>
    <row r="664" spans="2:2" x14ac:dyDescent="0.2">
      <c r="B664" s="33"/>
    </row>
    <row r="665" spans="2:2" x14ac:dyDescent="0.2">
      <c r="B665" s="33"/>
    </row>
    <row r="666" spans="2:2" x14ac:dyDescent="0.2">
      <c r="B666" s="33"/>
    </row>
    <row r="667" spans="2:2" x14ac:dyDescent="0.2">
      <c r="B667" s="33"/>
    </row>
    <row r="668" spans="2:2" x14ac:dyDescent="0.2">
      <c r="B668" s="33"/>
    </row>
    <row r="669" spans="2:2" x14ac:dyDescent="0.2">
      <c r="B669" s="33"/>
    </row>
    <row r="670" spans="2:2" x14ac:dyDescent="0.2">
      <c r="B670" s="33"/>
    </row>
    <row r="671" spans="2:2" x14ac:dyDescent="0.2">
      <c r="B671" s="33"/>
    </row>
    <row r="672" spans="2:2" x14ac:dyDescent="0.2">
      <c r="B672" s="33"/>
    </row>
    <row r="673" spans="2:2" x14ac:dyDescent="0.2">
      <c r="B673" s="33"/>
    </row>
    <row r="674" spans="2:2" x14ac:dyDescent="0.2">
      <c r="B674" s="33"/>
    </row>
    <row r="675" spans="2:2" x14ac:dyDescent="0.2">
      <c r="B675" s="33"/>
    </row>
    <row r="676" spans="2:2" x14ac:dyDescent="0.2">
      <c r="B676" s="33"/>
    </row>
    <row r="677" spans="2:2" x14ac:dyDescent="0.2">
      <c r="B677" s="33"/>
    </row>
    <row r="678" spans="2:2" x14ac:dyDescent="0.2">
      <c r="B678" s="33"/>
    </row>
    <row r="679" spans="2:2" x14ac:dyDescent="0.2">
      <c r="B679" s="33"/>
    </row>
    <row r="680" spans="2:2" x14ac:dyDescent="0.2">
      <c r="B680" s="33"/>
    </row>
    <row r="681" spans="2:2" x14ac:dyDescent="0.2">
      <c r="B681" s="33"/>
    </row>
    <row r="682" spans="2:2" x14ac:dyDescent="0.2">
      <c r="B682" s="33"/>
    </row>
    <row r="683" spans="2:2" x14ac:dyDescent="0.2">
      <c r="B683" s="33"/>
    </row>
    <row r="684" spans="2:2" x14ac:dyDescent="0.2">
      <c r="B684" s="33"/>
    </row>
    <row r="685" spans="2:2" x14ac:dyDescent="0.2">
      <c r="B685" s="33"/>
    </row>
    <row r="686" spans="2:2" x14ac:dyDescent="0.2">
      <c r="B686" s="33"/>
    </row>
    <row r="687" spans="2:2" x14ac:dyDescent="0.2">
      <c r="B687" s="33"/>
    </row>
    <row r="688" spans="2:2" x14ac:dyDescent="0.2">
      <c r="B688" s="33"/>
    </row>
    <row r="689" spans="2:2" x14ac:dyDescent="0.2">
      <c r="B689" s="33"/>
    </row>
    <row r="690" spans="2:2" x14ac:dyDescent="0.2">
      <c r="B690" s="33"/>
    </row>
    <row r="691" spans="2:2" x14ac:dyDescent="0.2">
      <c r="B691" s="33"/>
    </row>
    <row r="692" spans="2:2" x14ac:dyDescent="0.2">
      <c r="B692" s="33"/>
    </row>
    <row r="693" spans="2:2" x14ac:dyDescent="0.2">
      <c r="B693" s="33"/>
    </row>
    <row r="694" spans="2:2" x14ac:dyDescent="0.2">
      <c r="B694" s="33"/>
    </row>
    <row r="695" spans="2:2" x14ac:dyDescent="0.2">
      <c r="B695" s="33"/>
    </row>
    <row r="696" spans="2:2" x14ac:dyDescent="0.2">
      <c r="B696" s="33"/>
    </row>
    <row r="697" spans="2:2" x14ac:dyDescent="0.2">
      <c r="B697" s="33"/>
    </row>
    <row r="698" spans="2:2" x14ac:dyDescent="0.2">
      <c r="B698" s="33"/>
    </row>
    <row r="699" spans="2:2" x14ac:dyDescent="0.2">
      <c r="B699" s="33"/>
    </row>
    <row r="700" spans="2:2" x14ac:dyDescent="0.2">
      <c r="B700" s="33"/>
    </row>
    <row r="701" spans="2:2" x14ac:dyDescent="0.2">
      <c r="B701" s="33"/>
    </row>
    <row r="702" spans="2:2" x14ac:dyDescent="0.2">
      <c r="B702" s="33"/>
    </row>
    <row r="703" spans="2:2" x14ac:dyDescent="0.2">
      <c r="B703" s="33"/>
    </row>
    <row r="704" spans="2:2" x14ac:dyDescent="0.2">
      <c r="B704" s="33"/>
    </row>
    <row r="705" spans="2:2" x14ac:dyDescent="0.2">
      <c r="B705" s="33"/>
    </row>
    <row r="706" spans="2:2" x14ac:dyDescent="0.2">
      <c r="B706" s="33"/>
    </row>
    <row r="707" spans="2:2" x14ac:dyDescent="0.2">
      <c r="B707" s="33"/>
    </row>
    <row r="708" spans="2:2" x14ac:dyDescent="0.2">
      <c r="B708" s="33"/>
    </row>
    <row r="709" spans="2:2" x14ac:dyDescent="0.2">
      <c r="B709" s="33"/>
    </row>
    <row r="710" spans="2:2" x14ac:dyDescent="0.2">
      <c r="B710" s="33"/>
    </row>
    <row r="711" spans="2:2" x14ac:dyDescent="0.2">
      <c r="B711" s="33"/>
    </row>
    <row r="712" spans="2:2" x14ac:dyDescent="0.2">
      <c r="B712" s="33"/>
    </row>
    <row r="713" spans="2:2" x14ac:dyDescent="0.2">
      <c r="B713" s="33"/>
    </row>
    <row r="714" spans="2:2" x14ac:dyDescent="0.2">
      <c r="B714" s="33"/>
    </row>
    <row r="715" spans="2:2" x14ac:dyDescent="0.2">
      <c r="B715" s="33"/>
    </row>
    <row r="716" spans="2:2" x14ac:dyDescent="0.2">
      <c r="B716" s="33"/>
    </row>
    <row r="717" spans="2:2" x14ac:dyDescent="0.2">
      <c r="B717" s="33"/>
    </row>
    <row r="718" spans="2:2" x14ac:dyDescent="0.2">
      <c r="B718" s="33"/>
    </row>
    <row r="719" spans="2:2" x14ac:dyDescent="0.2">
      <c r="B719" s="33"/>
    </row>
    <row r="720" spans="2:2" x14ac:dyDescent="0.2">
      <c r="B720" s="33"/>
    </row>
    <row r="721" spans="2:2" x14ac:dyDescent="0.2">
      <c r="B721" s="33"/>
    </row>
    <row r="722" spans="2:2" x14ac:dyDescent="0.2">
      <c r="B722" s="33"/>
    </row>
    <row r="723" spans="2:2" x14ac:dyDescent="0.2">
      <c r="B723" s="33"/>
    </row>
    <row r="724" spans="2:2" x14ac:dyDescent="0.2">
      <c r="B724" s="33"/>
    </row>
    <row r="725" spans="2:2" x14ac:dyDescent="0.2">
      <c r="B725" s="33"/>
    </row>
    <row r="726" spans="2:2" x14ac:dyDescent="0.2">
      <c r="B726" s="33"/>
    </row>
    <row r="727" spans="2:2" x14ac:dyDescent="0.2">
      <c r="B727" s="33"/>
    </row>
    <row r="728" spans="2:2" x14ac:dyDescent="0.2">
      <c r="B728" s="33"/>
    </row>
    <row r="729" spans="2:2" x14ac:dyDescent="0.2">
      <c r="B729" s="33"/>
    </row>
    <row r="730" spans="2:2" x14ac:dyDescent="0.2">
      <c r="B730" s="33"/>
    </row>
    <row r="731" spans="2:2" x14ac:dyDescent="0.2">
      <c r="B731" s="33"/>
    </row>
    <row r="732" spans="2:2" x14ac:dyDescent="0.2">
      <c r="B732" s="33"/>
    </row>
    <row r="733" spans="2:2" x14ac:dyDescent="0.2">
      <c r="B733" s="33"/>
    </row>
    <row r="734" spans="2:2" x14ac:dyDescent="0.2">
      <c r="B734" s="33"/>
    </row>
    <row r="735" spans="2:2" x14ac:dyDescent="0.2">
      <c r="B735" s="33"/>
    </row>
    <row r="736" spans="2:2" x14ac:dyDescent="0.2">
      <c r="B736" s="33"/>
    </row>
    <row r="737" spans="2:2" x14ac:dyDescent="0.2">
      <c r="B737" s="33"/>
    </row>
    <row r="738" spans="2:2" x14ac:dyDescent="0.2">
      <c r="B738" s="33"/>
    </row>
    <row r="739" spans="2:2" x14ac:dyDescent="0.2">
      <c r="B739" s="33"/>
    </row>
    <row r="740" spans="2:2" x14ac:dyDescent="0.2">
      <c r="B740" s="33"/>
    </row>
    <row r="741" spans="2:2" x14ac:dyDescent="0.2">
      <c r="B741" s="33"/>
    </row>
    <row r="742" spans="2:2" x14ac:dyDescent="0.2">
      <c r="B742" s="33"/>
    </row>
    <row r="743" spans="2:2" x14ac:dyDescent="0.2">
      <c r="B743" s="33"/>
    </row>
    <row r="744" spans="2:2" x14ac:dyDescent="0.2">
      <c r="B744" s="33"/>
    </row>
    <row r="745" spans="2:2" x14ac:dyDescent="0.2">
      <c r="B745" s="33"/>
    </row>
    <row r="746" spans="2:2" x14ac:dyDescent="0.2">
      <c r="B746" s="33"/>
    </row>
    <row r="747" spans="2:2" x14ac:dyDescent="0.2">
      <c r="B747" s="33"/>
    </row>
    <row r="748" spans="2:2" x14ac:dyDescent="0.2">
      <c r="B748" s="33"/>
    </row>
    <row r="749" spans="2:2" x14ac:dyDescent="0.2">
      <c r="B749" s="33"/>
    </row>
    <row r="750" spans="2:2" x14ac:dyDescent="0.2">
      <c r="B750" s="33"/>
    </row>
    <row r="751" spans="2:2" x14ac:dyDescent="0.2">
      <c r="B751" s="33"/>
    </row>
    <row r="752" spans="2:2" x14ac:dyDescent="0.2">
      <c r="B752" s="33"/>
    </row>
    <row r="753" spans="2:2" x14ac:dyDescent="0.2">
      <c r="B753" s="33"/>
    </row>
    <row r="754" spans="2:2" x14ac:dyDescent="0.2">
      <c r="B754" s="33"/>
    </row>
    <row r="755" spans="2:2" x14ac:dyDescent="0.2">
      <c r="B755" s="33"/>
    </row>
    <row r="756" spans="2:2" x14ac:dyDescent="0.2">
      <c r="B756" s="33"/>
    </row>
    <row r="757" spans="2:2" x14ac:dyDescent="0.2">
      <c r="B757" s="33"/>
    </row>
    <row r="758" spans="2:2" x14ac:dyDescent="0.2">
      <c r="B758" s="33"/>
    </row>
    <row r="759" spans="2:2" x14ac:dyDescent="0.2">
      <c r="B759" s="33"/>
    </row>
    <row r="760" spans="2:2" x14ac:dyDescent="0.2">
      <c r="B760" s="33"/>
    </row>
    <row r="761" spans="2:2" x14ac:dyDescent="0.2">
      <c r="B761" s="33"/>
    </row>
    <row r="762" spans="2:2" x14ac:dyDescent="0.2">
      <c r="B762" s="33"/>
    </row>
    <row r="763" spans="2:2" x14ac:dyDescent="0.2">
      <c r="B763" s="33"/>
    </row>
    <row r="764" spans="2:2" x14ac:dyDescent="0.2">
      <c r="B764" s="33"/>
    </row>
    <row r="765" spans="2:2" x14ac:dyDescent="0.2">
      <c r="B765" s="33"/>
    </row>
    <row r="766" spans="2:2" x14ac:dyDescent="0.2">
      <c r="B766" s="33"/>
    </row>
    <row r="767" spans="2:2" x14ac:dyDescent="0.2">
      <c r="B767" s="33"/>
    </row>
    <row r="768" spans="2:2" x14ac:dyDescent="0.2">
      <c r="B768" s="33"/>
    </row>
    <row r="769" spans="2:2" x14ac:dyDescent="0.2">
      <c r="B769" s="33"/>
    </row>
    <row r="770" spans="2:2" x14ac:dyDescent="0.2">
      <c r="B770" s="33"/>
    </row>
    <row r="771" spans="2:2" x14ac:dyDescent="0.2">
      <c r="B771" s="33"/>
    </row>
    <row r="772" spans="2:2" x14ac:dyDescent="0.2">
      <c r="B772" s="33"/>
    </row>
    <row r="773" spans="2:2" x14ac:dyDescent="0.2">
      <c r="B773" s="33"/>
    </row>
    <row r="774" spans="2:2" x14ac:dyDescent="0.2">
      <c r="B774" s="33"/>
    </row>
    <row r="775" spans="2:2" x14ac:dyDescent="0.2">
      <c r="B775" s="33"/>
    </row>
    <row r="776" spans="2:2" x14ac:dyDescent="0.2">
      <c r="B776" s="33"/>
    </row>
    <row r="777" spans="2:2" x14ac:dyDescent="0.2">
      <c r="B777" s="33"/>
    </row>
    <row r="778" spans="2:2" x14ac:dyDescent="0.2">
      <c r="B778" s="33"/>
    </row>
    <row r="779" spans="2:2" x14ac:dyDescent="0.2">
      <c r="B779" s="33"/>
    </row>
    <row r="780" spans="2:2" x14ac:dyDescent="0.2">
      <c r="B780" s="33"/>
    </row>
    <row r="781" spans="2:2" x14ac:dyDescent="0.2">
      <c r="B781" s="33"/>
    </row>
    <row r="782" spans="2:2" x14ac:dyDescent="0.2">
      <c r="B782" s="33"/>
    </row>
    <row r="783" spans="2:2" x14ac:dyDescent="0.2">
      <c r="B783" s="33"/>
    </row>
    <row r="784" spans="2:2" x14ac:dyDescent="0.2">
      <c r="B784" s="33"/>
    </row>
    <row r="785" spans="2:2" x14ac:dyDescent="0.2">
      <c r="B785" s="33"/>
    </row>
    <row r="786" spans="2:2" x14ac:dyDescent="0.2">
      <c r="B786" s="33"/>
    </row>
    <row r="787" spans="2:2" x14ac:dyDescent="0.2">
      <c r="B787" s="33"/>
    </row>
    <row r="788" spans="2:2" x14ac:dyDescent="0.2">
      <c r="B788" s="33"/>
    </row>
    <row r="789" spans="2:2" x14ac:dyDescent="0.2">
      <c r="B789" s="33"/>
    </row>
    <row r="790" spans="2:2" x14ac:dyDescent="0.2">
      <c r="B790" s="33"/>
    </row>
    <row r="791" spans="2:2" x14ac:dyDescent="0.2">
      <c r="B791" s="33"/>
    </row>
    <row r="792" spans="2:2" x14ac:dyDescent="0.2">
      <c r="B792" s="33"/>
    </row>
    <row r="793" spans="2:2" x14ac:dyDescent="0.2">
      <c r="B793" s="33"/>
    </row>
    <row r="794" spans="2:2" x14ac:dyDescent="0.2">
      <c r="B794" s="33"/>
    </row>
    <row r="795" spans="2:2" x14ac:dyDescent="0.2">
      <c r="B795" s="33"/>
    </row>
    <row r="796" spans="2:2" x14ac:dyDescent="0.2">
      <c r="B796" s="33"/>
    </row>
    <row r="797" spans="2:2" x14ac:dyDescent="0.2">
      <c r="B797" s="33"/>
    </row>
    <row r="798" spans="2:2" x14ac:dyDescent="0.2">
      <c r="B798" s="33"/>
    </row>
    <row r="799" spans="2:2" x14ac:dyDescent="0.2">
      <c r="B799" s="33"/>
    </row>
    <row r="800" spans="2:2" x14ac:dyDescent="0.2">
      <c r="B800" s="33"/>
    </row>
    <row r="801" spans="2:2" x14ac:dyDescent="0.2">
      <c r="B801" s="33"/>
    </row>
    <row r="802" spans="2:2" x14ac:dyDescent="0.2">
      <c r="B802" s="33"/>
    </row>
    <row r="803" spans="2:2" x14ac:dyDescent="0.2">
      <c r="B803" s="33"/>
    </row>
    <row r="804" spans="2:2" x14ac:dyDescent="0.2">
      <c r="B804" s="33"/>
    </row>
    <row r="805" spans="2:2" x14ac:dyDescent="0.2">
      <c r="B805" s="33"/>
    </row>
    <row r="806" spans="2:2" x14ac:dyDescent="0.2">
      <c r="B806" s="33"/>
    </row>
    <row r="807" spans="2:2" x14ac:dyDescent="0.2">
      <c r="B807" s="33"/>
    </row>
    <row r="808" spans="2:2" x14ac:dyDescent="0.2">
      <c r="B808" s="33"/>
    </row>
    <row r="809" spans="2:2" x14ac:dyDescent="0.2">
      <c r="B809" s="33"/>
    </row>
    <row r="810" spans="2:2" x14ac:dyDescent="0.2">
      <c r="B810" s="33"/>
    </row>
    <row r="811" spans="2:2" x14ac:dyDescent="0.2">
      <c r="B811" s="33"/>
    </row>
    <row r="812" spans="2:2" x14ac:dyDescent="0.2">
      <c r="B812" s="33"/>
    </row>
    <row r="813" spans="2:2" x14ac:dyDescent="0.2">
      <c r="B813" s="33"/>
    </row>
    <row r="814" spans="2:2" x14ac:dyDescent="0.2">
      <c r="B814" s="33"/>
    </row>
    <row r="815" spans="2:2" x14ac:dyDescent="0.2">
      <c r="B815" s="33"/>
    </row>
    <row r="816" spans="2:2" x14ac:dyDescent="0.2">
      <c r="B816" s="33"/>
    </row>
    <row r="817" spans="2:2" x14ac:dyDescent="0.2">
      <c r="B817" s="33"/>
    </row>
    <row r="818" spans="2:2" x14ac:dyDescent="0.2">
      <c r="B818" s="33"/>
    </row>
    <row r="819" spans="2:2" x14ac:dyDescent="0.2">
      <c r="B819" s="33"/>
    </row>
    <row r="820" spans="2:2" x14ac:dyDescent="0.2">
      <c r="B820" s="33"/>
    </row>
    <row r="821" spans="2:2" x14ac:dyDescent="0.2">
      <c r="B821" s="33"/>
    </row>
    <row r="822" spans="2:2" x14ac:dyDescent="0.2">
      <c r="B822" s="33"/>
    </row>
    <row r="823" spans="2:2" x14ac:dyDescent="0.2">
      <c r="B823" s="33"/>
    </row>
    <row r="824" spans="2:2" x14ac:dyDescent="0.2">
      <c r="B824" s="33"/>
    </row>
    <row r="825" spans="2:2" x14ac:dyDescent="0.2">
      <c r="B825" s="33"/>
    </row>
    <row r="826" spans="2:2" x14ac:dyDescent="0.2">
      <c r="B826" s="33"/>
    </row>
    <row r="827" spans="2:2" x14ac:dyDescent="0.2">
      <c r="B827" s="33"/>
    </row>
    <row r="828" spans="2:2" x14ac:dyDescent="0.2">
      <c r="B828" s="33"/>
    </row>
    <row r="829" spans="2:2" x14ac:dyDescent="0.2">
      <c r="B829" s="33"/>
    </row>
    <row r="830" spans="2:2" x14ac:dyDescent="0.2">
      <c r="B830" s="33"/>
    </row>
    <row r="831" spans="2:2" x14ac:dyDescent="0.2">
      <c r="B831" s="33"/>
    </row>
    <row r="832" spans="2:2" x14ac:dyDescent="0.2">
      <c r="B832" s="33"/>
    </row>
    <row r="833" spans="2:2" x14ac:dyDescent="0.2">
      <c r="B833" s="33"/>
    </row>
    <row r="834" spans="2:2" x14ac:dyDescent="0.2">
      <c r="B834" s="33"/>
    </row>
    <row r="835" spans="2:2" x14ac:dyDescent="0.2">
      <c r="B835" s="33"/>
    </row>
    <row r="836" spans="2:2" x14ac:dyDescent="0.2">
      <c r="B836" s="33"/>
    </row>
    <row r="837" spans="2:2" x14ac:dyDescent="0.2">
      <c r="B837" s="33"/>
    </row>
    <row r="838" spans="2:2" x14ac:dyDescent="0.2">
      <c r="B838" s="33"/>
    </row>
    <row r="839" spans="2:2" x14ac:dyDescent="0.2">
      <c r="B839" s="33"/>
    </row>
    <row r="840" spans="2:2" x14ac:dyDescent="0.2">
      <c r="B840" s="33"/>
    </row>
    <row r="841" spans="2:2" x14ac:dyDescent="0.2">
      <c r="B841" s="33"/>
    </row>
    <row r="842" spans="2:2" x14ac:dyDescent="0.2">
      <c r="B842" s="33"/>
    </row>
    <row r="843" spans="2:2" x14ac:dyDescent="0.2">
      <c r="B843" s="33"/>
    </row>
    <row r="844" spans="2:2" x14ac:dyDescent="0.2">
      <c r="B844" s="33"/>
    </row>
    <row r="845" spans="2:2" x14ac:dyDescent="0.2">
      <c r="B845" s="33"/>
    </row>
    <row r="846" spans="2:2" x14ac:dyDescent="0.2">
      <c r="B846" s="33"/>
    </row>
    <row r="847" spans="2:2" x14ac:dyDescent="0.2">
      <c r="B847" s="33"/>
    </row>
    <row r="848" spans="2:2" x14ac:dyDescent="0.2">
      <c r="B848" s="33"/>
    </row>
    <row r="849" spans="2:2" x14ac:dyDescent="0.2">
      <c r="B849" s="33"/>
    </row>
    <row r="850" spans="2:2" x14ac:dyDescent="0.2">
      <c r="B850" s="33"/>
    </row>
    <row r="851" spans="2:2" x14ac:dyDescent="0.2">
      <c r="B851" s="33"/>
    </row>
    <row r="852" spans="2:2" x14ac:dyDescent="0.2">
      <c r="B852" s="33"/>
    </row>
    <row r="853" spans="2:2" x14ac:dyDescent="0.2">
      <c r="B853" s="33"/>
    </row>
    <row r="854" spans="2:2" x14ac:dyDescent="0.2">
      <c r="B854" s="33"/>
    </row>
    <row r="855" spans="2:2" x14ac:dyDescent="0.2">
      <c r="B855" s="33"/>
    </row>
    <row r="856" spans="2:2" x14ac:dyDescent="0.2">
      <c r="B856" s="33"/>
    </row>
    <row r="857" spans="2:2" x14ac:dyDescent="0.2">
      <c r="B857" s="33"/>
    </row>
    <row r="858" spans="2:2" x14ac:dyDescent="0.2">
      <c r="B858" s="33"/>
    </row>
    <row r="859" spans="2:2" x14ac:dyDescent="0.2">
      <c r="B859" s="33"/>
    </row>
    <row r="860" spans="2:2" x14ac:dyDescent="0.2">
      <c r="B860" s="33"/>
    </row>
    <row r="861" spans="2:2" x14ac:dyDescent="0.2">
      <c r="B861" s="33"/>
    </row>
    <row r="862" spans="2:2" x14ac:dyDescent="0.2">
      <c r="B862" s="33"/>
    </row>
    <row r="863" spans="2:2" x14ac:dyDescent="0.2">
      <c r="B863" s="33"/>
    </row>
    <row r="864" spans="2:2" x14ac:dyDescent="0.2">
      <c r="B864" s="33"/>
    </row>
    <row r="865" spans="2:2" x14ac:dyDescent="0.2">
      <c r="B865" s="33"/>
    </row>
    <row r="866" spans="2:2" x14ac:dyDescent="0.2">
      <c r="B866" s="33"/>
    </row>
    <row r="867" spans="2:2" x14ac:dyDescent="0.2">
      <c r="B867" s="33"/>
    </row>
    <row r="868" spans="2:2" x14ac:dyDescent="0.2">
      <c r="B868" s="33"/>
    </row>
    <row r="869" spans="2:2" x14ac:dyDescent="0.2">
      <c r="B869" s="33"/>
    </row>
    <row r="870" spans="2:2" x14ac:dyDescent="0.2">
      <c r="B870" s="33"/>
    </row>
    <row r="871" spans="2:2" x14ac:dyDescent="0.2">
      <c r="B871" s="33"/>
    </row>
    <row r="872" spans="2:2" x14ac:dyDescent="0.2">
      <c r="B872" s="33"/>
    </row>
    <row r="873" spans="2:2" x14ac:dyDescent="0.2">
      <c r="B873" s="33"/>
    </row>
    <row r="874" spans="2:2" x14ac:dyDescent="0.2">
      <c r="B874" s="33"/>
    </row>
    <row r="875" spans="2:2" x14ac:dyDescent="0.2">
      <c r="B875" s="33"/>
    </row>
    <row r="876" spans="2:2" x14ac:dyDescent="0.2">
      <c r="B876" s="33"/>
    </row>
    <row r="877" spans="2:2" x14ac:dyDescent="0.2">
      <c r="B877" s="33"/>
    </row>
    <row r="878" spans="2:2" x14ac:dyDescent="0.2">
      <c r="B878" s="33"/>
    </row>
    <row r="879" spans="2:2" x14ac:dyDescent="0.2">
      <c r="B879" s="33"/>
    </row>
    <row r="880" spans="2:2" x14ac:dyDescent="0.2">
      <c r="B880" s="33"/>
    </row>
    <row r="881" spans="2:2" x14ac:dyDescent="0.2">
      <c r="B881" s="33"/>
    </row>
    <row r="882" spans="2:2" x14ac:dyDescent="0.2">
      <c r="B882" s="33"/>
    </row>
    <row r="883" spans="2:2" x14ac:dyDescent="0.2">
      <c r="B883" s="33"/>
    </row>
    <row r="884" spans="2:2" x14ac:dyDescent="0.2">
      <c r="B884" s="33"/>
    </row>
    <row r="885" spans="2:2" x14ac:dyDescent="0.2">
      <c r="B885" s="33"/>
    </row>
    <row r="886" spans="2:2" x14ac:dyDescent="0.2">
      <c r="B886" s="33"/>
    </row>
    <row r="887" spans="2:2" x14ac:dyDescent="0.2">
      <c r="B887" s="33"/>
    </row>
    <row r="888" spans="2:2" x14ac:dyDescent="0.2">
      <c r="B888" s="33"/>
    </row>
    <row r="889" spans="2:2" x14ac:dyDescent="0.2">
      <c r="B889" s="33"/>
    </row>
    <row r="890" spans="2:2" x14ac:dyDescent="0.2">
      <c r="B890" s="33"/>
    </row>
    <row r="891" spans="2:2" x14ac:dyDescent="0.2">
      <c r="B891" s="33"/>
    </row>
    <row r="892" spans="2:2" x14ac:dyDescent="0.2">
      <c r="B892" s="33"/>
    </row>
    <row r="893" spans="2:2" x14ac:dyDescent="0.2">
      <c r="B893" s="33"/>
    </row>
    <row r="894" spans="2:2" x14ac:dyDescent="0.2">
      <c r="B894" s="33"/>
    </row>
    <row r="895" spans="2:2" x14ac:dyDescent="0.2">
      <c r="B895" s="33"/>
    </row>
    <row r="896" spans="2:2" x14ac:dyDescent="0.2">
      <c r="B896" s="33"/>
    </row>
    <row r="897" spans="2:2" x14ac:dyDescent="0.2">
      <c r="B897" s="33"/>
    </row>
    <row r="898" spans="2:2" x14ac:dyDescent="0.2">
      <c r="B898" s="33"/>
    </row>
    <row r="899" spans="2:2" x14ac:dyDescent="0.2">
      <c r="B899" s="33"/>
    </row>
    <row r="900" spans="2:2" x14ac:dyDescent="0.2">
      <c r="B900" s="33"/>
    </row>
    <row r="901" spans="2:2" x14ac:dyDescent="0.2">
      <c r="B901" s="33"/>
    </row>
    <row r="902" spans="2:2" x14ac:dyDescent="0.2">
      <c r="B902" s="33"/>
    </row>
    <row r="903" spans="2:2" x14ac:dyDescent="0.2">
      <c r="B903" s="33"/>
    </row>
    <row r="904" spans="2:2" x14ac:dyDescent="0.2">
      <c r="B904" s="33"/>
    </row>
    <row r="905" spans="2:2" x14ac:dyDescent="0.2">
      <c r="B905" s="33"/>
    </row>
    <row r="906" spans="2:2" x14ac:dyDescent="0.2">
      <c r="B906" s="33"/>
    </row>
    <row r="907" spans="2:2" x14ac:dyDescent="0.2">
      <c r="B907" s="33"/>
    </row>
    <row r="908" spans="2:2" x14ac:dyDescent="0.2">
      <c r="B908" s="33"/>
    </row>
    <row r="909" spans="2:2" x14ac:dyDescent="0.2">
      <c r="B909" s="33"/>
    </row>
    <row r="910" spans="2:2" x14ac:dyDescent="0.2">
      <c r="B910" s="33"/>
    </row>
    <row r="911" spans="2:2" x14ac:dyDescent="0.2">
      <c r="B911" s="33"/>
    </row>
    <row r="912" spans="2:2" x14ac:dyDescent="0.2">
      <c r="B912" s="33"/>
    </row>
    <row r="913" spans="2:2" x14ac:dyDescent="0.2">
      <c r="B913" s="33"/>
    </row>
    <row r="914" spans="2:2" x14ac:dyDescent="0.2">
      <c r="B914" s="33"/>
    </row>
    <row r="915" spans="2:2" x14ac:dyDescent="0.2">
      <c r="B915" s="33"/>
    </row>
    <row r="916" spans="2:2" x14ac:dyDescent="0.2">
      <c r="B916" s="33"/>
    </row>
    <row r="917" spans="2:2" x14ac:dyDescent="0.2">
      <c r="B917" s="33"/>
    </row>
    <row r="918" spans="2:2" x14ac:dyDescent="0.2">
      <c r="B918" s="33"/>
    </row>
    <row r="919" spans="2:2" x14ac:dyDescent="0.2">
      <c r="B919" s="33"/>
    </row>
    <row r="920" spans="2:2" x14ac:dyDescent="0.2">
      <c r="B920" s="33"/>
    </row>
    <row r="921" spans="2:2" x14ac:dyDescent="0.2">
      <c r="B921" s="33"/>
    </row>
    <row r="922" spans="2:2" x14ac:dyDescent="0.2">
      <c r="B922" s="33"/>
    </row>
    <row r="923" spans="2:2" x14ac:dyDescent="0.2">
      <c r="B923" s="33"/>
    </row>
    <row r="924" spans="2:2" x14ac:dyDescent="0.2">
      <c r="B924" s="33"/>
    </row>
    <row r="925" spans="2:2" x14ac:dyDescent="0.2">
      <c r="B925" s="33"/>
    </row>
    <row r="926" spans="2:2" x14ac:dyDescent="0.2">
      <c r="B926" s="33"/>
    </row>
    <row r="927" spans="2:2" x14ac:dyDescent="0.2">
      <c r="B927" s="33"/>
    </row>
    <row r="928" spans="2:2" x14ac:dyDescent="0.2">
      <c r="B928" s="33"/>
    </row>
    <row r="929" spans="2:2" x14ac:dyDescent="0.2">
      <c r="B929" s="33"/>
    </row>
    <row r="930" spans="2:2" x14ac:dyDescent="0.2">
      <c r="B930" s="33"/>
    </row>
    <row r="931" spans="2:2" x14ac:dyDescent="0.2">
      <c r="B931" s="33"/>
    </row>
    <row r="932" spans="2:2" x14ac:dyDescent="0.2">
      <c r="B932" s="33"/>
    </row>
    <row r="933" spans="2:2" x14ac:dyDescent="0.2">
      <c r="B933" s="33"/>
    </row>
    <row r="934" spans="2:2" x14ac:dyDescent="0.2">
      <c r="B934" s="33"/>
    </row>
    <row r="935" spans="2:2" x14ac:dyDescent="0.2">
      <c r="B935" s="33"/>
    </row>
    <row r="936" spans="2:2" x14ac:dyDescent="0.2">
      <c r="B936" s="33"/>
    </row>
    <row r="937" spans="2:2" x14ac:dyDescent="0.2">
      <c r="B937" s="33"/>
    </row>
    <row r="938" spans="2:2" x14ac:dyDescent="0.2">
      <c r="B938" s="33"/>
    </row>
    <row r="939" spans="2:2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</sheetData>
  <autoFilter ref="B2:D15" xr:uid="{00000000-0009-0000-0000-000002000000}">
    <sortState xmlns:xlrd2="http://schemas.microsoft.com/office/spreadsheetml/2017/richdata2" ref="B2:D15">
      <sortCondition ref="B2:B15"/>
    </sortState>
  </autoFilter>
  <mergeCells count="2">
    <mergeCell ref="A1:C1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0"/>
  <sheetViews>
    <sheetView workbookViewId="0">
      <selection activeCell="G13" sqref="G13"/>
    </sheetView>
  </sheetViews>
  <sheetFormatPr defaultColWidth="12.5703125" defaultRowHeight="15.75" customHeight="1" x14ac:dyDescent="0.2"/>
  <cols>
    <col min="3" max="3" width="24.42578125" customWidth="1"/>
  </cols>
  <sheetData>
    <row r="1" spans="1:3" ht="75" x14ac:dyDescent="0.2">
      <c r="A1" s="34" t="s">
        <v>650</v>
      </c>
      <c r="B1" s="35" t="s">
        <v>651</v>
      </c>
      <c r="C1" t="s">
        <v>2001</v>
      </c>
    </row>
    <row r="2" spans="1:3" ht="15.75" customHeight="1" x14ac:dyDescent="0.25">
      <c r="A2" s="36" t="s">
        <v>652</v>
      </c>
      <c r="B2" s="37" t="s">
        <v>653</v>
      </c>
      <c r="C2" t="s">
        <v>2000</v>
      </c>
    </row>
    <row r="3" spans="1:3" ht="15.75" customHeight="1" x14ac:dyDescent="0.25">
      <c r="A3" s="36" t="s">
        <v>17</v>
      </c>
      <c r="B3" s="37" t="s">
        <v>653</v>
      </c>
      <c r="C3" t="s">
        <v>1999</v>
      </c>
    </row>
    <row r="4" spans="1:3" ht="15.75" customHeight="1" x14ac:dyDescent="0.25">
      <c r="A4" s="36" t="s">
        <v>47</v>
      </c>
      <c r="B4" s="37" t="s">
        <v>653</v>
      </c>
      <c r="C4" t="s">
        <v>2000</v>
      </c>
    </row>
    <row r="5" spans="1:3" ht="15.75" customHeight="1" x14ac:dyDescent="0.25">
      <c r="A5" s="36" t="s">
        <v>30</v>
      </c>
      <c r="B5" s="37" t="s">
        <v>653</v>
      </c>
      <c r="C5" t="s">
        <v>2000</v>
      </c>
    </row>
    <row r="6" spans="1:3" ht="15.75" customHeight="1" x14ac:dyDescent="0.25">
      <c r="A6" s="36" t="s">
        <v>53</v>
      </c>
      <c r="B6" s="37" t="s">
        <v>653</v>
      </c>
      <c r="C6" t="s">
        <v>2000</v>
      </c>
    </row>
    <row r="7" spans="1:3" ht="15.75" customHeight="1" x14ac:dyDescent="0.25">
      <c r="A7" s="36" t="s">
        <v>38</v>
      </c>
      <c r="B7" s="37" t="s">
        <v>653</v>
      </c>
      <c r="C7" t="s">
        <v>1729</v>
      </c>
    </row>
    <row r="8" spans="1:3" ht="15.75" customHeight="1" x14ac:dyDescent="0.25">
      <c r="A8" s="36" t="s">
        <v>82</v>
      </c>
      <c r="B8" s="37" t="s">
        <v>654</v>
      </c>
      <c r="C8" t="s">
        <v>1882</v>
      </c>
    </row>
    <row r="9" spans="1:3" ht="15.75" customHeight="1" x14ac:dyDescent="0.25">
      <c r="A9" s="36" t="s">
        <v>82</v>
      </c>
      <c r="B9" s="37" t="s">
        <v>655</v>
      </c>
      <c r="C9" t="s">
        <v>1882</v>
      </c>
    </row>
    <row r="10" spans="1:3" ht="15.75" customHeight="1" x14ac:dyDescent="0.25">
      <c r="A10" s="36" t="s">
        <v>656</v>
      </c>
      <c r="B10" s="37" t="s">
        <v>655</v>
      </c>
      <c r="C10" t="s">
        <v>2000</v>
      </c>
    </row>
    <row r="11" spans="1:3" ht="15.75" customHeight="1" x14ac:dyDescent="0.25">
      <c r="A11" s="36" t="s">
        <v>90</v>
      </c>
      <c r="B11" s="37" t="s">
        <v>655</v>
      </c>
      <c r="C11" t="s">
        <v>2000</v>
      </c>
    </row>
    <row r="12" spans="1:3" ht="15.75" customHeight="1" x14ac:dyDescent="0.25">
      <c r="A12" s="36" t="s">
        <v>99</v>
      </c>
      <c r="B12" s="37" t="s">
        <v>653</v>
      </c>
      <c r="C12" t="s">
        <v>1746</v>
      </c>
    </row>
    <row r="13" spans="1:3" ht="15.75" customHeight="1" x14ac:dyDescent="0.25">
      <c r="A13" s="36" t="s">
        <v>67</v>
      </c>
      <c r="B13" s="37" t="s">
        <v>653</v>
      </c>
      <c r="C13" t="s">
        <v>1738</v>
      </c>
    </row>
    <row r="14" spans="1:3" ht="15.75" customHeight="1" x14ac:dyDescent="0.25">
      <c r="A14" s="36" t="s">
        <v>70</v>
      </c>
      <c r="B14" s="37" t="s">
        <v>653</v>
      </c>
      <c r="C14" t="s">
        <v>2000</v>
      </c>
    </row>
    <row r="15" spans="1:3" ht="15.75" customHeight="1" x14ac:dyDescent="0.25">
      <c r="A15" s="36" t="s">
        <v>76</v>
      </c>
      <c r="B15" s="37" t="s">
        <v>653</v>
      </c>
      <c r="C15" t="s">
        <v>1742</v>
      </c>
    </row>
    <row r="16" spans="1:3" ht="15.75" customHeight="1" x14ac:dyDescent="0.25">
      <c r="A16" s="36" t="s">
        <v>104</v>
      </c>
      <c r="B16" s="37" t="s">
        <v>653</v>
      </c>
      <c r="C16" t="s">
        <v>1748</v>
      </c>
    </row>
    <row r="17" spans="1:3" ht="15.75" customHeight="1" x14ac:dyDescent="0.25">
      <c r="A17" s="36" t="s">
        <v>113</v>
      </c>
      <c r="B17" s="37" t="s">
        <v>653</v>
      </c>
      <c r="C17" t="s">
        <v>2000</v>
      </c>
    </row>
    <row r="18" spans="1:3" ht="15.75" customHeight="1" x14ac:dyDescent="0.25">
      <c r="A18" s="36" t="s">
        <v>79</v>
      </c>
      <c r="B18" s="37" t="s">
        <v>653</v>
      </c>
      <c r="C18" t="s">
        <v>2000</v>
      </c>
    </row>
    <row r="19" spans="1:3" ht="15.75" customHeight="1" x14ac:dyDescent="0.25">
      <c r="A19" s="36" t="s">
        <v>57</v>
      </c>
      <c r="B19" s="37" t="s">
        <v>653</v>
      </c>
      <c r="C19" t="s">
        <v>1732</v>
      </c>
    </row>
    <row r="20" spans="1:3" ht="15.75" customHeight="1" x14ac:dyDescent="0.25">
      <c r="A20" s="36" t="s">
        <v>657</v>
      </c>
      <c r="B20" s="37" t="s">
        <v>655</v>
      </c>
      <c r="C20" t="s">
        <v>2000</v>
      </c>
    </row>
    <row r="21" spans="1:3" ht="15.75" customHeight="1" x14ac:dyDescent="0.25">
      <c r="A21" s="36" t="s">
        <v>127</v>
      </c>
      <c r="B21" s="37" t="s">
        <v>653</v>
      </c>
      <c r="C21" t="s">
        <v>2000</v>
      </c>
    </row>
    <row r="22" spans="1:3" ht="15.75" customHeight="1" x14ac:dyDescent="0.25">
      <c r="A22" s="36" t="s">
        <v>117</v>
      </c>
      <c r="B22" s="37" t="s">
        <v>655</v>
      </c>
      <c r="C22" t="s">
        <v>1892</v>
      </c>
    </row>
    <row r="23" spans="1:3" ht="15.75" customHeight="1" x14ac:dyDescent="0.25">
      <c r="A23" s="36" t="s">
        <v>190</v>
      </c>
      <c r="B23" s="37" t="s">
        <v>653</v>
      </c>
      <c r="C23" t="s">
        <v>2000</v>
      </c>
    </row>
    <row r="24" spans="1:3" ht="15.75" customHeight="1" x14ac:dyDescent="0.25">
      <c r="A24" s="36" t="s">
        <v>130</v>
      </c>
      <c r="B24" s="37" t="s">
        <v>653</v>
      </c>
      <c r="C24" t="s">
        <v>1946</v>
      </c>
    </row>
    <row r="25" spans="1:3" ht="15.75" customHeight="1" x14ac:dyDescent="0.25">
      <c r="A25" s="36" t="s">
        <v>178</v>
      </c>
      <c r="B25" s="37" t="s">
        <v>655</v>
      </c>
      <c r="C25" t="s">
        <v>2000</v>
      </c>
    </row>
    <row r="26" spans="1:3" ht="15.75" customHeight="1" x14ac:dyDescent="0.25">
      <c r="A26" s="36" t="s">
        <v>200</v>
      </c>
      <c r="B26" s="37" t="s">
        <v>653</v>
      </c>
      <c r="C26" t="s">
        <v>1759</v>
      </c>
    </row>
    <row r="27" spans="1:3" ht="15.75" customHeight="1" x14ac:dyDescent="0.25">
      <c r="A27" s="36" t="s">
        <v>171</v>
      </c>
      <c r="B27" s="37" t="s">
        <v>653</v>
      </c>
      <c r="C27" t="s">
        <v>1756</v>
      </c>
    </row>
    <row r="28" spans="1:3" ht="15.75" customHeight="1" x14ac:dyDescent="0.25">
      <c r="A28" s="36" t="s">
        <v>142</v>
      </c>
      <c r="B28" s="37" t="s">
        <v>655</v>
      </c>
      <c r="C28" t="s">
        <v>1947</v>
      </c>
    </row>
    <row r="29" spans="1:3" ht="15.75" customHeight="1" x14ac:dyDescent="0.25">
      <c r="A29" s="36" t="s">
        <v>148</v>
      </c>
      <c r="B29" s="37" t="s">
        <v>653</v>
      </c>
      <c r="C29" t="s">
        <v>2000</v>
      </c>
    </row>
    <row r="30" spans="1:3" ht="15.75" customHeight="1" x14ac:dyDescent="0.25">
      <c r="A30" s="36" t="s">
        <v>168</v>
      </c>
      <c r="B30" s="37" t="s">
        <v>653</v>
      </c>
      <c r="C30" t="s">
        <v>1952</v>
      </c>
    </row>
    <row r="31" spans="1:3" ht="15" x14ac:dyDescent="0.25">
      <c r="A31" s="36" t="s">
        <v>184</v>
      </c>
      <c r="B31" s="37" t="s">
        <v>655</v>
      </c>
      <c r="C31" t="s">
        <v>2000</v>
      </c>
    </row>
    <row r="32" spans="1:3" ht="15" x14ac:dyDescent="0.25">
      <c r="A32" s="36" t="s">
        <v>162</v>
      </c>
      <c r="B32" s="37" t="s">
        <v>653</v>
      </c>
      <c r="C32" t="s">
        <v>2000</v>
      </c>
    </row>
    <row r="33" spans="1:3" ht="15" x14ac:dyDescent="0.25">
      <c r="A33" s="36" t="s">
        <v>175</v>
      </c>
      <c r="B33" s="37" t="s">
        <v>653</v>
      </c>
      <c r="C33" t="s">
        <v>2000</v>
      </c>
    </row>
    <row r="34" spans="1:3" ht="15" x14ac:dyDescent="0.25">
      <c r="A34" s="36" t="s">
        <v>195</v>
      </c>
      <c r="B34" s="37" t="s">
        <v>653</v>
      </c>
      <c r="C34" t="s">
        <v>2000</v>
      </c>
    </row>
    <row r="35" spans="1:3" ht="15" x14ac:dyDescent="0.25">
      <c r="A35" s="36" t="s">
        <v>195</v>
      </c>
      <c r="B35" s="37" t="s">
        <v>653</v>
      </c>
      <c r="C35" t="s">
        <v>2000</v>
      </c>
    </row>
    <row r="36" spans="1:3" ht="15" x14ac:dyDescent="0.25">
      <c r="A36" s="36" t="s">
        <v>203</v>
      </c>
      <c r="B36" s="37" t="s">
        <v>654</v>
      </c>
      <c r="C36" t="s">
        <v>1761</v>
      </c>
    </row>
    <row r="37" spans="1:3" ht="15" x14ac:dyDescent="0.25">
      <c r="A37" s="36" t="s">
        <v>215</v>
      </c>
      <c r="B37" s="37" t="s">
        <v>655</v>
      </c>
      <c r="C37" t="s">
        <v>1900</v>
      </c>
    </row>
    <row r="38" spans="1:3" ht="15" x14ac:dyDescent="0.25">
      <c r="A38" s="36" t="s">
        <v>240</v>
      </c>
      <c r="B38" s="37" t="s">
        <v>655</v>
      </c>
      <c r="C38" t="s">
        <v>2000</v>
      </c>
    </row>
    <row r="39" spans="1:3" ht="15" x14ac:dyDescent="0.25">
      <c r="A39" s="36" t="s">
        <v>240</v>
      </c>
      <c r="B39" s="37" t="s">
        <v>654</v>
      </c>
      <c r="C39" t="s">
        <v>2000</v>
      </c>
    </row>
    <row r="40" spans="1:3" ht="15" x14ac:dyDescent="0.25">
      <c r="A40" s="36" t="s">
        <v>246</v>
      </c>
      <c r="B40" s="37" t="s">
        <v>655</v>
      </c>
      <c r="C40" t="s">
        <v>2000</v>
      </c>
    </row>
    <row r="41" spans="1:3" ht="15" x14ac:dyDescent="0.25">
      <c r="A41" s="36" t="s">
        <v>246</v>
      </c>
      <c r="B41" s="37" t="s">
        <v>655</v>
      </c>
      <c r="C41" t="s">
        <v>2000</v>
      </c>
    </row>
    <row r="42" spans="1:3" ht="15" x14ac:dyDescent="0.25">
      <c r="A42" s="36" t="s">
        <v>219</v>
      </c>
      <c r="B42" s="37" t="s">
        <v>655</v>
      </c>
      <c r="C42" t="s">
        <v>1905</v>
      </c>
    </row>
    <row r="43" spans="1:3" ht="15" x14ac:dyDescent="0.25">
      <c r="A43" s="36" t="s">
        <v>258</v>
      </c>
      <c r="B43" s="37" t="s">
        <v>655</v>
      </c>
      <c r="C43" t="s">
        <v>1817</v>
      </c>
    </row>
    <row r="44" spans="1:3" ht="15" x14ac:dyDescent="0.25">
      <c r="A44" s="36" t="s">
        <v>276</v>
      </c>
      <c r="B44" s="37" t="s">
        <v>655</v>
      </c>
      <c r="C44" t="s">
        <v>1781</v>
      </c>
    </row>
    <row r="45" spans="1:3" ht="15" x14ac:dyDescent="0.25">
      <c r="A45" s="36" t="s">
        <v>234</v>
      </c>
      <c r="B45" s="37" t="s">
        <v>655</v>
      </c>
      <c r="C45" t="s">
        <v>1992</v>
      </c>
    </row>
    <row r="46" spans="1:3" ht="15" x14ac:dyDescent="0.25">
      <c r="A46" s="36" t="s">
        <v>658</v>
      </c>
      <c r="B46" s="37" t="s">
        <v>655</v>
      </c>
      <c r="C46" t="s">
        <v>2000</v>
      </c>
    </row>
    <row r="47" spans="1:3" ht="15" x14ac:dyDescent="0.25">
      <c r="A47" s="36" t="s">
        <v>250</v>
      </c>
      <c r="B47" s="37" t="s">
        <v>654</v>
      </c>
      <c r="C47" t="s">
        <v>1771</v>
      </c>
    </row>
    <row r="48" spans="1:3" ht="15" x14ac:dyDescent="0.25">
      <c r="A48" s="36" t="s">
        <v>250</v>
      </c>
      <c r="B48" s="37" t="s">
        <v>655</v>
      </c>
      <c r="C48" t="s">
        <v>1771</v>
      </c>
    </row>
    <row r="49" spans="1:3" ht="15" x14ac:dyDescent="0.25">
      <c r="A49" s="36" t="s">
        <v>250</v>
      </c>
      <c r="B49" s="37" t="s">
        <v>654</v>
      </c>
      <c r="C49" t="s">
        <v>1771</v>
      </c>
    </row>
    <row r="50" spans="1:3" ht="15" x14ac:dyDescent="0.25">
      <c r="A50" s="36" t="s">
        <v>254</v>
      </c>
      <c r="B50" s="37" t="s">
        <v>655</v>
      </c>
      <c r="C50" t="s">
        <v>1774</v>
      </c>
    </row>
    <row r="51" spans="1:3" ht="15" x14ac:dyDescent="0.25">
      <c r="A51" s="36" t="s">
        <v>254</v>
      </c>
      <c r="B51" s="37" t="s">
        <v>654</v>
      </c>
      <c r="C51" t="s">
        <v>1774</v>
      </c>
    </row>
    <row r="52" spans="1:3" ht="15" x14ac:dyDescent="0.25">
      <c r="A52" s="36" t="s">
        <v>540</v>
      </c>
      <c r="B52" s="37" t="s">
        <v>655</v>
      </c>
      <c r="C52" t="s">
        <v>1833</v>
      </c>
    </row>
    <row r="53" spans="1:3" ht="15" x14ac:dyDescent="0.25">
      <c r="A53" s="36" t="s">
        <v>293</v>
      </c>
      <c r="B53" s="37" t="s">
        <v>653</v>
      </c>
      <c r="C53" t="s">
        <v>1788</v>
      </c>
    </row>
    <row r="54" spans="1:3" ht="15" x14ac:dyDescent="0.25">
      <c r="A54" s="36" t="s">
        <v>296</v>
      </c>
      <c r="B54" s="37" t="s">
        <v>653</v>
      </c>
      <c r="C54" t="s">
        <v>1790</v>
      </c>
    </row>
    <row r="55" spans="1:3" ht="15" x14ac:dyDescent="0.25">
      <c r="A55" s="36" t="s">
        <v>298</v>
      </c>
      <c r="B55" s="37" t="s">
        <v>653</v>
      </c>
      <c r="C55" t="s">
        <v>1997</v>
      </c>
    </row>
    <row r="56" spans="1:3" ht="15" x14ac:dyDescent="0.25">
      <c r="A56" s="36" t="s">
        <v>316</v>
      </c>
      <c r="B56" s="37" t="s">
        <v>655</v>
      </c>
      <c r="C56" t="s">
        <v>1669</v>
      </c>
    </row>
    <row r="57" spans="1:3" ht="15" x14ac:dyDescent="0.25">
      <c r="A57" s="36" t="s">
        <v>324</v>
      </c>
      <c r="B57" s="37" t="s">
        <v>653</v>
      </c>
      <c r="C57" t="s">
        <v>1959</v>
      </c>
    </row>
    <row r="58" spans="1:3" ht="15" x14ac:dyDescent="0.25">
      <c r="A58" s="36" t="s">
        <v>659</v>
      </c>
      <c r="B58" s="37" t="s">
        <v>653</v>
      </c>
      <c r="C58" t="s">
        <v>2000</v>
      </c>
    </row>
    <row r="59" spans="1:3" ht="15" x14ac:dyDescent="0.25">
      <c r="A59" s="36" t="s">
        <v>321</v>
      </c>
      <c r="B59" s="37" t="s">
        <v>655</v>
      </c>
      <c r="C59" t="s">
        <v>2000</v>
      </c>
    </row>
    <row r="60" spans="1:3" ht="15" x14ac:dyDescent="0.25">
      <c r="A60" s="36" t="s">
        <v>329</v>
      </c>
      <c r="B60" s="37" t="s">
        <v>653</v>
      </c>
      <c r="C60" t="s">
        <v>1966</v>
      </c>
    </row>
    <row r="61" spans="1:3" ht="15" x14ac:dyDescent="0.25">
      <c r="A61" s="36" t="s">
        <v>206</v>
      </c>
      <c r="B61" s="37" t="s">
        <v>653</v>
      </c>
      <c r="C61" t="s">
        <v>1769</v>
      </c>
    </row>
    <row r="62" spans="1:3" ht="15" x14ac:dyDescent="0.25">
      <c r="A62" s="36" t="s">
        <v>334</v>
      </c>
      <c r="B62" s="37" t="s">
        <v>653</v>
      </c>
      <c r="C62" t="s">
        <v>2000</v>
      </c>
    </row>
    <row r="63" spans="1:3" ht="15" x14ac:dyDescent="0.25">
      <c r="A63" s="36" t="s">
        <v>337</v>
      </c>
      <c r="B63" s="37" t="s">
        <v>653</v>
      </c>
      <c r="C63" t="s">
        <v>1796</v>
      </c>
    </row>
    <row r="64" spans="1:3" ht="15" x14ac:dyDescent="0.25">
      <c r="A64" s="36" t="s">
        <v>341</v>
      </c>
      <c r="B64" s="37" t="s">
        <v>653</v>
      </c>
      <c r="C64" t="s">
        <v>2000</v>
      </c>
    </row>
    <row r="65" spans="1:3" ht="15" x14ac:dyDescent="0.25">
      <c r="A65" s="36" t="s">
        <v>285</v>
      </c>
      <c r="B65" s="37" t="s">
        <v>653</v>
      </c>
      <c r="C65" t="s">
        <v>1785</v>
      </c>
    </row>
    <row r="66" spans="1:3" ht="15" x14ac:dyDescent="0.25">
      <c r="A66" s="36" t="s">
        <v>344</v>
      </c>
      <c r="B66" s="37" t="s">
        <v>653</v>
      </c>
      <c r="C66" t="s">
        <v>1798</v>
      </c>
    </row>
    <row r="67" spans="1:3" ht="15" x14ac:dyDescent="0.25">
      <c r="A67" s="36" t="s">
        <v>660</v>
      </c>
      <c r="B67" s="37" t="s">
        <v>655</v>
      </c>
      <c r="C67" t="s">
        <v>2000</v>
      </c>
    </row>
    <row r="68" spans="1:3" ht="15" x14ac:dyDescent="0.25">
      <c r="A68" s="36" t="s">
        <v>661</v>
      </c>
      <c r="B68" s="37" t="s">
        <v>655</v>
      </c>
      <c r="C68" t="s">
        <v>2000</v>
      </c>
    </row>
    <row r="69" spans="1:3" ht="15" x14ac:dyDescent="0.25">
      <c r="A69" s="36" t="s">
        <v>373</v>
      </c>
      <c r="B69" s="37" t="s">
        <v>653</v>
      </c>
      <c r="C69" t="s">
        <v>1800</v>
      </c>
    </row>
    <row r="70" spans="1:3" ht="15" x14ac:dyDescent="0.25">
      <c r="A70" s="36" t="s">
        <v>662</v>
      </c>
      <c r="B70" s="37" t="s">
        <v>655</v>
      </c>
      <c r="C70" t="s">
        <v>2000</v>
      </c>
    </row>
    <row r="71" spans="1:3" ht="15" x14ac:dyDescent="0.25">
      <c r="A71" s="36" t="s">
        <v>662</v>
      </c>
      <c r="B71" s="37" t="s">
        <v>655</v>
      </c>
      <c r="C71" t="s">
        <v>2000</v>
      </c>
    </row>
    <row r="72" spans="1:3" ht="15" x14ac:dyDescent="0.25">
      <c r="A72" s="36" t="s">
        <v>376</v>
      </c>
      <c r="B72" s="37" t="s">
        <v>655</v>
      </c>
      <c r="C72" t="s">
        <v>1853</v>
      </c>
    </row>
    <row r="73" spans="1:3" ht="15" x14ac:dyDescent="0.25">
      <c r="A73" s="36" t="s">
        <v>382</v>
      </c>
      <c r="B73" s="37" t="s">
        <v>655</v>
      </c>
      <c r="C73" t="s">
        <v>1696</v>
      </c>
    </row>
    <row r="74" spans="1:3" ht="15" x14ac:dyDescent="0.25">
      <c r="A74" s="36" t="s">
        <v>382</v>
      </c>
      <c r="B74" s="37" t="s">
        <v>653</v>
      </c>
      <c r="C74" t="s">
        <v>1696</v>
      </c>
    </row>
    <row r="75" spans="1:3" ht="15" x14ac:dyDescent="0.25">
      <c r="A75" s="36" t="s">
        <v>396</v>
      </c>
      <c r="B75" s="37" t="s">
        <v>653</v>
      </c>
      <c r="C75" t="s">
        <v>2000</v>
      </c>
    </row>
    <row r="76" spans="1:3" ht="15" x14ac:dyDescent="0.25">
      <c r="A76" s="36" t="s">
        <v>396</v>
      </c>
      <c r="B76" s="37" t="s">
        <v>653</v>
      </c>
      <c r="C76" t="s">
        <v>2000</v>
      </c>
    </row>
    <row r="77" spans="1:3" ht="15" x14ac:dyDescent="0.25">
      <c r="A77" s="36" t="s">
        <v>152</v>
      </c>
      <c r="B77" s="37" t="s">
        <v>655</v>
      </c>
      <c r="C77" t="s">
        <v>2000</v>
      </c>
    </row>
    <row r="78" spans="1:3" ht="15" x14ac:dyDescent="0.25">
      <c r="A78" s="36" t="s">
        <v>402</v>
      </c>
      <c r="B78" s="37" t="s">
        <v>655</v>
      </c>
      <c r="C78" t="s">
        <v>1702</v>
      </c>
    </row>
    <row r="79" spans="1:3" ht="15" x14ac:dyDescent="0.25">
      <c r="A79" s="36" t="s">
        <v>402</v>
      </c>
      <c r="B79" s="37" t="s">
        <v>655</v>
      </c>
      <c r="C79" t="s">
        <v>1702</v>
      </c>
    </row>
    <row r="80" spans="1:3" ht="15" x14ac:dyDescent="0.25">
      <c r="A80" s="36" t="s">
        <v>405</v>
      </c>
      <c r="B80" s="37" t="s">
        <v>655</v>
      </c>
      <c r="C80" t="s">
        <v>2000</v>
      </c>
    </row>
    <row r="81" spans="1:3" ht="15" x14ac:dyDescent="0.25">
      <c r="A81" s="36" t="s">
        <v>407</v>
      </c>
      <c r="B81" s="37" t="s">
        <v>653</v>
      </c>
      <c r="C81" t="s">
        <v>2000</v>
      </c>
    </row>
    <row r="82" spans="1:3" ht="15" x14ac:dyDescent="0.25">
      <c r="A82" s="36" t="s">
        <v>410</v>
      </c>
      <c r="B82" s="37" t="s">
        <v>653</v>
      </c>
      <c r="C82" t="s">
        <v>2000</v>
      </c>
    </row>
    <row r="83" spans="1:3" ht="15" x14ac:dyDescent="0.25">
      <c r="A83" s="36" t="s">
        <v>413</v>
      </c>
      <c r="B83" s="37" t="s">
        <v>653</v>
      </c>
      <c r="C83" t="s">
        <v>2000</v>
      </c>
    </row>
    <row r="84" spans="1:3" ht="15" x14ac:dyDescent="0.25">
      <c r="A84" s="36" t="s">
        <v>417</v>
      </c>
      <c r="B84" s="37" t="s">
        <v>655</v>
      </c>
      <c r="C84" t="s">
        <v>1704</v>
      </c>
    </row>
    <row r="85" spans="1:3" ht="15" x14ac:dyDescent="0.25">
      <c r="A85" s="36" t="s">
        <v>415</v>
      </c>
      <c r="B85" s="37" t="s">
        <v>653</v>
      </c>
      <c r="C85" t="s">
        <v>1802</v>
      </c>
    </row>
    <row r="86" spans="1:3" ht="15" x14ac:dyDescent="0.25">
      <c r="A86" s="38" t="s">
        <v>488</v>
      </c>
      <c r="B86" s="37" t="s">
        <v>655</v>
      </c>
      <c r="C86" t="s">
        <v>2000</v>
      </c>
    </row>
    <row r="87" spans="1:3" ht="15" x14ac:dyDescent="0.25">
      <c r="A87" s="36" t="s">
        <v>436</v>
      </c>
      <c r="B87" s="37" t="s">
        <v>655</v>
      </c>
      <c r="C87" t="s">
        <v>1908</v>
      </c>
    </row>
    <row r="88" spans="1:3" ht="15" x14ac:dyDescent="0.25">
      <c r="A88" s="36" t="s">
        <v>385</v>
      </c>
      <c r="B88" s="37" t="s">
        <v>654</v>
      </c>
      <c r="C88" t="s">
        <v>1807</v>
      </c>
    </row>
    <row r="89" spans="1:3" ht="15" x14ac:dyDescent="0.25">
      <c r="A89" s="36" t="s">
        <v>423</v>
      </c>
      <c r="B89" s="37" t="s">
        <v>655</v>
      </c>
      <c r="C89" t="s">
        <v>1641</v>
      </c>
    </row>
    <row r="90" spans="1:3" ht="15" x14ac:dyDescent="0.25">
      <c r="A90" s="36" t="s">
        <v>423</v>
      </c>
      <c r="B90" s="37" t="s">
        <v>655</v>
      </c>
      <c r="C90" t="s">
        <v>1641</v>
      </c>
    </row>
    <row r="91" spans="1:3" ht="15" x14ac:dyDescent="0.25">
      <c r="A91" s="36" t="s">
        <v>428</v>
      </c>
      <c r="B91" s="37" t="s">
        <v>653</v>
      </c>
      <c r="C91" t="s">
        <v>1994</v>
      </c>
    </row>
    <row r="92" spans="1:3" ht="15" x14ac:dyDescent="0.25">
      <c r="A92" s="36" t="s">
        <v>479</v>
      </c>
      <c r="B92" s="37" t="s">
        <v>655</v>
      </c>
      <c r="C92" t="s">
        <v>1920</v>
      </c>
    </row>
    <row r="93" spans="1:3" ht="15" x14ac:dyDescent="0.25">
      <c r="A93" s="36" t="s">
        <v>442</v>
      </c>
      <c r="B93" s="37" t="s">
        <v>655</v>
      </c>
      <c r="C93" t="s">
        <v>1710</v>
      </c>
    </row>
    <row r="94" spans="1:3" ht="15" x14ac:dyDescent="0.25">
      <c r="A94" s="36" t="s">
        <v>475</v>
      </c>
      <c r="B94" s="37" t="s">
        <v>655</v>
      </c>
      <c r="C94" t="s">
        <v>1998</v>
      </c>
    </row>
    <row r="95" spans="1:3" ht="15" x14ac:dyDescent="0.25">
      <c r="A95" s="36" t="s">
        <v>447</v>
      </c>
      <c r="B95" s="37" t="s">
        <v>655</v>
      </c>
      <c r="C95" t="s">
        <v>2000</v>
      </c>
    </row>
    <row r="96" spans="1:3" ht="15" x14ac:dyDescent="0.25">
      <c r="A96" s="36" t="s">
        <v>454</v>
      </c>
      <c r="B96" s="37" t="s">
        <v>655</v>
      </c>
      <c r="C96" t="s">
        <v>1915</v>
      </c>
    </row>
    <row r="97" spans="1:3" ht="15" x14ac:dyDescent="0.25">
      <c r="A97" s="36" t="s">
        <v>459</v>
      </c>
      <c r="B97" s="37" t="s">
        <v>655</v>
      </c>
      <c r="C97" t="s">
        <v>1916</v>
      </c>
    </row>
    <row r="98" spans="1:3" ht="15" x14ac:dyDescent="0.25">
      <c r="A98" s="36" t="s">
        <v>464</v>
      </c>
      <c r="B98" s="37" t="s">
        <v>655</v>
      </c>
      <c r="C98" t="s">
        <v>1918</v>
      </c>
    </row>
    <row r="99" spans="1:3" ht="15" x14ac:dyDescent="0.25">
      <c r="A99" s="36" t="s">
        <v>472</v>
      </c>
      <c r="B99" s="37" t="s">
        <v>653</v>
      </c>
      <c r="C99" t="s">
        <v>1971</v>
      </c>
    </row>
    <row r="100" spans="1:3" ht="15" x14ac:dyDescent="0.25">
      <c r="A100" s="36" t="s">
        <v>472</v>
      </c>
      <c r="B100" s="37" t="s">
        <v>655</v>
      </c>
      <c r="C100" t="s">
        <v>1971</v>
      </c>
    </row>
    <row r="101" spans="1:3" ht="15" x14ac:dyDescent="0.25">
      <c r="A101" s="36" t="s">
        <v>484</v>
      </c>
      <c r="B101" s="37" t="s">
        <v>655</v>
      </c>
      <c r="C101" t="s">
        <v>1924</v>
      </c>
    </row>
    <row r="102" spans="1:3" ht="15" x14ac:dyDescent="0.25">
      <c r="A102" s="36" t="s">
        <v>492</v>
      </c>
      <c r="B102" s="37" t="s">
        <v>655</v>
      </c>
      <c r="C102" t="s">
        <v>1931</v>
      </c>
    </row>
    <row r="103" spans="1:3" ht="15" x14ac:dyDescent="0.25">
      <c r="A103" s="36" t="s">
        <v>467</v>
      </c>
      <c r="B103" s="37" t="s">
        <v>653</v>
      </c>
      <c r="C103" t="s">
        <v>1969</v>
      </c>
    </row>
    <row r="104" spans="1:3" ht="15" x14ac:dyDescent="0.25">
      <c r="A104" s="36" t="s">
        <v>470</v>
      </c>
      <c r="B104" s="37" t="s">
        <v>653</v>
      </c>
      <c r="C104" t="s">
        <v>2000</v>
      </c>
    </row>
    <row r="105" spans="1:3" ht="15" x14ac:dyDescent="0.25">
      <c r="A105" s="36" t="s">
        <v>498</v>
      </c>
      <c r="B105" s="37" t="s">
        <v>655</v>
      </c>
      <c r="C105" t="s">
        <v>1934</v>
      </c>
    </row>
    <row r="106" spans="1:3" ht="15" x14ac:dyDescent="0.25">
      <c r="A106" s="36" t="s">
        <v>504</v>
      </c>
      <c r="B106" s="37" t="s">
        <v>655</v>
      </c>
      <c r="C106" t="s">
        <v>1937</v>
      </c>
    </row>
    <row r="107" spans="1:3" ht="15" x14ac:dyDescent="0.25">
      <c r="A107" s="36" t="s">
        <v>525</v>
      </c>
      <c r="B107" s="37" t="s">
        <v>655</v>
      </c>
      <c r="C107" t="s">
        <v>1857</v>
      </c>
    </row>
    <row r="108" spans="1:3" ht="15" x14ac:dyDescent="0.25">
      <c r="A108" s="36" t="s">
        <v>365</v>
      </c>
      <c r="B108" s="37" t="s">
        <v>653</v>
      </c>
      <c r="C108" t="s">
        <v>1810</v>
      </c>
    </row>
    <row r="109" spans="1:3" ht="15" x14ac:dyDescent="0.25">
      <c r="A109" s="36" t="s">
        <v>365</v>
      </c>
      <c r="B109" s="37" t="s">
        <v>653</v>
      </c>
      <c r="C109" t="s">
        <v>1810</v>
      </c>
    </row>
    <row r="110" spans="1:3" ht="15" x14ac:dyDescent="0.25">
      <c r="A110" s="36" t="s">
        <v>512</v>
      </c>
      <c r="B110" s="37" t="s">
        <v>655</v>
      </c>
      <c r="C110" t="s">
        <v>1990</v>
      </c>
    </row>
    <row r="111" spans="1:3" ht="15" x14ac:dyDescent="0.25">
      <c r="A111" s="36" t="s">
        <v>508</v>
      </c>
      <c r="B111" s="37" t="s">
        <v>653</v>
      </c>
      <c r="C111" t="s">
        <v>2000</v>
      </c>
    </row>
    <row r="112" spans="1:3" ht="15" x14ac:dyDescent="0.25">
      <c r="A112" s="36" t="s">
        <v>501</v>
      </c>
      <c r="B112" s="37" t="s">
        <v>653</v>
      </c>
      <c r="C112" t="s">
        <v>1809</v>
      </c>
    </row>
    <row r="113" spans="1:3" ht="15" x14ac:dyDescent="0.25">
      <c r="A113" s="36" t="s">
        <v>663</v>
      </c>
      <c r="B113" s="37" t="s">
        <v>654</v>
      </c>
      <c r="C113" t="s">
        <v>2000</v>
      </c>
    </row>
    <row r="114" spans="1:3" ht="15" x14ac:dyDescent="0.25">
      <c r="A114" s="36" t="s">
        <v>535</v>
      </c>
      <c r="B114" s="37" t="s">
        <v>655</v>
      </c>
      <c r="C114" t="s">
        <v>1828</v>
      </c>
    </row>
    <row r="115" spans="1:3" ht="15" x14ac:dyDescent="0.25">
      <c r="A115" s="36" t="s">
        <v>544</v>
      </c>
      <c r="B115" s="37" t="s">
        <v>655</v>
      </c>
      <c r="C115" t="s">
        <v>1944</v>
      </c>
    </row>
    <row r="116" spans="1:3" ht="15" x14ac:dyDescent="0.25">
      <c r="A116" s="36" t="s">
        <v>559</v>
      </c>
      <c r="B116" s="37" t="s">
        <v>655</v>
      </c>
      <c r="C116" t="s">
        <v>1863</v>
      </c>
    </row>
    <row r="117" spans="1:3" ht="15" x14ac:dyDescent="0.25">
      <c r="A117" s="36" t="s">
        <v>562</v>
      </c>
      <c r="B117" s="37" t="s">
        <v>653</v>
      </c>
      <c r="C117" t="s">
        <v>2000</v>
      </c>
    </row>
    <row r="118" spans="1:3" ht="15" x14ac:dyDescent="0.25">
      <c r="A118" s="36" t="s">
        <v>552</v>
      </c>
      <c r="B118" s="37" t="s">
        <v>655</v>
      </c>
      <c r="C118" t="s">
        <v>1842</v>
      </c>
    </row>
    <row r="119" spans="1:3" ht="15" x14ac:dyDescent="0.25">
      <c r="A119" s="36" t="s">
        <v>573</v>
      </c>
      <c r="B119" s="37" t="s">
        <v>653</v>
      </c>
      <c r="C119" t="s">
        <v>2000</v>
      </c>
    </row>
    <row r="120" spans="1:3" ht="15" x14ac:dyDescent="0.25">
      <c r="A120" s="36" t="s">
        <v>575</v>
      </c>
      <c r="B120" s="37" t="s">
        <v>653</v>
      </c>
      <c r="C120" t="s">
        <v>2000</v>
      </c>
    </row>
    <row r="121" spans="1:3" ht="15" x14ac:dyDescent="0.25">
      <c r="A121" s="36" t="s">
        <v>578</v>
      </c>
      <c r="B121" s="37" t="s">
        <v>653</v>
      </c>
      <c r="C121" t="s">
        <v>1814</v>
      </c>
    </row>
    <row r="122" spans="1:3" ht="15" x14ac:dyDescent="0.25">
      <c r="A122" s="36" t="s">
        <v>557</v>
      </c>
      <c r="B122" s="37" t="s">
        <v>653</v>
      </c>
      <c r="C122" t="s">
        <v>1812</v>
      </c>
    </row>
    <row r="123" spans="1:3" ht="15" x14ac:dyDescent="0.25">
      <c r="A123" s="36" t="s">
        <v>582</v>
      </c>
      <c r="B123" s="37" t="s">
        <v>655</v>
      </c>
      <c r="C123" t="s">
        <v>2000</v>
      </c>
    </row>
    <row r="124" spans="1:3" ht="15" x14ac:dyDescent="0.25">
      <c r="A124" s="36" t="s">
        <v>580</v>
      </c>
      <c r="B124" s="37" t="s">
        <v>654</v>
      </c>
      <c r="C124" t="s">
        <v>2000</v>
      </c>
    </row>
    <row r="125" spans="1:3" ht="15" x14ac:dyDescent="0.25">
      <c r="A125" s="36" t="s">
        <v>585</v>
      </c>
      <c r="B125" s="37" t="s">
        <v>653</v>
      </c>
      <c r="C125" t="s">
        <v>2000</v>
      </c>
    </row>
    <row r="126" spans="1:3" ht="15" x14ac:dyDescent="0.25">
      <c r="A126" s="36" t="s">
        <v>664</v>
      </c>
      <c r="B126" s="37" t="s">
        <v>655</v>
      </c>
      <c r="C126" t="s">
        <v>2000</v>
      </c>
    </row>
    <row r="127" spans="1:3" ht="15" x14ac:dyDescent="0.25">
      <c r="A127" s="36" t="s">
        <v>665</v>
      </c>
      <c r="B127" s="37" t="s">
        <v>655</v>
      </c>
      <c r="C127" t="s">
        <v>2000</v>
      </c>
    </row>
    <row r="128" spans="1:3" ht="15" x14ac:dyDescent="0.25">
      <c r="A128" s="36" t="s">
        <v>157</v>
      </c>
      <c r="B128" s="37" t="s">
        <v>654</v>
      </c>
      <c r="C128" t="s">
        <v>1949</v>
      </c>
    </row>
    <row r="129" spans="1:3" ht="15" x14ac:dyDescent="0.25">
      <c r="A129" s="36" t="s">
        <v>517</v>
      </c>
      <c r="B129" s="37" t="s">
        <v>655</v>
      </c>
      <c r="C129" t="s">
        <v>1713</v>
      </c>
    </row>
    <row r="130" spans="1:3" ht="15" x14ac:dyDescent="0.25">
      <c r="A130" s="36" t="s">
        <v>666</v>
      </c>
      <c r="B130" s="37" t="s">
        <v>655</v>
      </c>
      <c r="C130" t="s">
        <v>2000</v>
      </c>
    </row>
    <row r="131" spans="1:3" ht="15" x14ac:dyDescent="0.25">
      <c r="A131" s="36" t="s">
        <v>667</v>
      </c>
      <c r="B131" s="37" t="s">
        <v>655</v>
      </c>
      <c r="C131" t="s">
        <v>2000</v>
      </c>
    </row>
    <row r="132" spans="1:3" ht="15" x14ac:dyDescent="0.25">
      <c r="A132" s="36" t="s">
        <v>668</v>
      </c>
      <c r="B132" s="37" t="s">
        <v>655</v>
      </c>
      <c r="C132" t="s">
        <v>2000</v>
      </c>
    </row>
    <row r="133" spans="1:3" ht="15" x14ac:dyDescent="0.25">
      <c r="A133" s="36" t="s">
        <v>669</v>
      </c>
      <c r="B133" s="37" t="s">
        <v>655</v>
      </c>
      <c r="C133" t="s">
        <v>2000</v>
      </c>
    </row>
    <row r="134" spans="1:3" ht="15" x14ac:dyDescent="0.25">
      <c r="A134" s="36" t="s">
        <v>670</v>
      </c>
      <c r="B134" s="37" t="s">
        <v>655</v>
      </c>
      <c r="C134" t="s">
        <v>2000</v>
      </c>
    </row>
    <row r="135" spans="1:3" ht="15" x14ac:dyDescent="0.25">
      <c r="A135" s="36" t="s">
        <v>353</v>
      </c>
      <c r="B135" s="37" t="s">
        <v>655</v>
      </c>
      <c r="C135" t="s">
        <v>2000</v>
      </c>
    </row>
    <row r="136" spans="1:3" ht="15" x14ac:dyDescent="0.25">
      <c r="A136" s="36" t="s">
        <v>671</v>
      </c>
      <c r="B136" s="37" t="s">
        <v>655</v>
      </c>
      <c r="C136" t="s">
        <v>2000</v>
      </c>
    </row>
    <row r="137" spans="1:3" ht="15" x14ac:dyDescent="0.25">
      <c r="A137" s="38" t="s">
        <v>672</v>
      </c>
      <c r="B137" s="37" t="s">
        <v>655</v>
      </c>
      <c r="C137" t="s">
        <v>2000</v>
      </c>
    </row>
    <row r="138" spans="1:3" ht="15" x14ac:dyDescent="0.25">
      <c r="A138" s="38" t="s">
        <v>358</v>
      </c>
      <c r="B138" s="37" t="s">
        <v>655</v>
      </c>
      <c r="C138" t="s">
        <v>2000</v>
      </c>
    </row>
    <row r="139" spans="1:3" ht="15" x14ac:dyDescent="0.25">
      <c r="A139" s="38" t="s">
        <v>226</v>
      </c>
      <c r="B139" s="37" t="s">
        <v>655</v>
      </c>
      <c r="C139" t="s">
        <v>2000</v>
      </c>
    </row>
    <row r="140" spans="1:3" ht="15" x14ac:dyDescent="0.25">
      <c r="A140" s="38" t="s">
        <v>229</v>
      </c>
      <c r="B140" s="37" t="s">
        <v>655</v>
      </c>
      <c r="C140" t="s">
        <v>2000</v>
      </c>
    </row>
    <row r="141" spans="1:3" ht="15" x14ac:dyDescent="0.25">
      <c r="A141" s="36" t="s">
        <v>673</v>
      </c>
      <c r="B141" s="37" t="s">
        <v>655</v>
      </c>
      <c r="C141" t="s">
        <v>2000</v>
      </c>
    </row>
    <row r="142" spans="1:3" ht="15" x14ac:dyDescent="0.25">
      <c r="A142" s="39" t="s">
        <v>390</v>
      </c>
      <c r="B142" s="37" t="s">
        <v>653</v>
      </c>
      <c r="C142" t="s">
        <v>1721</v>
      </c>
    </row>
    <row r="143" spans="1:3" ht="15" x14ac:dyDescent="0.25">
      <c r="A143" s="39" t="s">
        <v>588</v>
      </c>
      <c r="B143" s="37" t="s">
        <v>655</v>
      </c>
      <c r="C143" t="s">
        <v>2002</v>
      </c>
    </row>
    <row r="144" spans="1:3" ht="15" x14ac:dyDescent="0.25">
      <c r="A144" s="39" t="s">
        <v>1655</v>
      </c>
      <c r="B144" s="37" t="s">
        <v>655</v>
      </c>
      <c r="C144" t="s">
        <v>1659</v>
      </c>
    </row>
    <row r="145" spans="1:3" ht="15" x14ac:dyDescent="0.25">
      <c r="A145" s="39" t="s">
        <v>399</v>
      </c>
      <c r="B145" s="37" t="s">
        <v>655</v>
      </c>
      <c r="C145" t="s">
        <v>2003</v>
      </c>
    </row>
    <row r="146" spans="1:3" ht="15" x14ac:dyDescent="0.25">
      <c r="A146" s="39" t="s">
        <v>62</v>
      </c>
      <c r="B146" s="37" t="s">
        <v>653</v>
      </c>
      <c r="C146" t="s">
        <v>1734</v>
      </c>
    </row>
    <row r="147" spans="1:3" ht="15" x14ac:dyDescent="0.25">
      <c r="A147" s="39" t="s">
        <v>136</v>
      </c>
      <c r="B147" s="37" t="s">
        <v>653</v>
      </c>
      <c r="C147" t="s">
        <v>1753</v>
      </c>
    </row>
    <row r="148" spans="1:3" ht="15" x14ac:dyDescent="0.25">
      <c r="A148" s="39" t="s">
        <v>370</v>
      </c>
      <c r="B148" s="37" t="s">
        <v>653</v>
      </c>
      <c r="C148" t="s">
        <v>2004</v>
      </c>
    </row>
    <row r="149" spans="1:3" ht="15" x14ac:dyDescent="0.25">
      <c r="A149" s="39" t="s">
        <v>265</v>
      </c>
      <c r="B149" s="37" t="s">
        <v>653</v>
      </c>
      <c r="C149" t="s">
        <v>1776</v>
      </c>
    </row>
    <row r="150" spans="1:3" ht="15" x14ac:dyDescent="0.25">
      <c r="A150" s="39" t="s">
        <v>270</v>
      </c>
      <c r="B150" s="37" t="s">
        <v>653</v>
      </c>
      <c r="C150" t="s">
        <v>1847</v>
      </c>
    </row>
    <row r="151" spans="1:3" ht="15" x14ac:dyDescent="0.25">
      <c r="A151" s="39" t="s">
        <v>1867</v>
      </c>
      <c r="B151" s="37" t="s">
        <v>655</v>
      </c>
      <c r="C151" t="s">
        <v>2005</v>
      </c>
    </row>
    <row r="152" spans="1:3" ht="15" x14ac:dyDescent="0.25">
      <c r="A152" s="39" t="s">
        <v>1872</v>
      </c>
      <c r="B152" s="37" t="s">
        <v>655</v>
      </c>
      <c r="C152" t="s">
        <v>2006</v>
      </c>
    </row>
    <row r="153" spans="1:3" ht="15" x14ac:dyDescent="0.25">
      <c r="A153" s="39" t="s">
        <v>700</v>
      </c>
      <c r="B153" s="37" t="s">
        <v>655</v>
      </c>
      <c r="C153" t="s">
        <v>2007</v>
      </c>
    </row>
    <row r="154" spans="1:3" ht="15" x14ac:dyDescent="0.25">
      <c r="A154" s="39" t="s">
        <v>760</v>
      </c>
      <c r="B154" s="37" t="s">
        <v>655</v>
      </c>
      <c r="C154" s="44" t="s">
        <v>1912</v>
      </c>
    </row>
    <row r="155" spans="1:3" ht="15" x14ac:dyDescent="0.25">
      <c r="A155" s="39" t="s">
        <v>766</v>
      </c>
      <c r="B155" s="37" t="s">
        <v>655</v>
      </c>
      <c r="C155" s="44" t="s">
        <v>1928</v>
      </c>
    </row>
    <row r="156" spans="1:3" ht="15" x14ac:dyDescent="0.25">
      <c r="A156" s="39" t="s">
        <v>530</v>
      </c>
      <c r="B156" s="37" t="s">
        <v>655</v>
      </c>
      <c r="C156" s="44" t="s">
        <v>1939</v>
      </c>
    </row>
    <row r="157" spans="1:3" ht="15" x14ac:dyDescent="0.25">
      <c r="A157" s="39" t="s">
        <v>279</v>
      </c>
      <c r="B157" s="37" t="s">
        <v>653</v>
      </c>
      <c r="C157" s="44" t="s">
        <v>1955</v>
      </c>
    </row>
    <row r="158" spans="1:3" ht="15" x14ac:dyDescent="0.25">
      <c r="A158" s="39" t="s">
        <v>1957</v>
      </c>
      <c r="B158" s="37" t="s">
        <v>653</v>
      </c>
      <c r="C158" s="44" t="s">
        <v>2008</v>
      </c>
    </row>
    <row r="159" spans="1:3" ht="15" x14ac:dyDescent="0.25">
      <c r="A159" s="39" t="s">
        <v>549</v>
      </c>
      <c r="B159" s="37" t="s">
        <v>653</v>
      </c>
      <c r="C159" s="44" t="s">
        <v>1974</v>
      </c>
    </row>
    <row r="160" spans="1:3" ht="15" x14ac:dyDescent="0.25">
      <c r="A160" s="39" t="s">
        <v>723</v>
      </c>
      <c r="B160" s="37" t="s">
        <v>655</v>
      </c>
      <c r="C160" s="44" t="s">
        <v>2009</v>
      </c>
    </row>
    <row r="161" spans="1:3" ht="15" x14ac:dyDescent="0.25">
      <c r="A161" s="39" t="s">
        <v>684</v>
      </c>
      <c r="B161" s="37" t="s">
        <v>655</v>
      </c>
      <c r="C161" s="44" t="s">
        <v>2011</v>
      </c>
    </row>
    <row r="162" spans="1:3" ht="15" x14ac:dyDescent="0.25">
      <c r="A162" s="39" t="s">
        <v>734</v>
      </c>
      <c r="B162" s="37" t="s">
        <v>655</v>
      </c>
      <c r="C162" s="44" t="s">
        <v>2010</v>
      </c>
    </row>
    <row r="163" spans="1:3" ht="12.75" x14ac:dyDescent="0.2">
      <c r="A163" s="39"/>
      <c r="B163" s="40"/>
    </row>
    <row r="164" spans="1:3" ht="12.75" x14ac:dyDescent="0.2">
      <c r="A164" s="39"/>
      <c r="B164" s="40"/>
    </row>
    <row r="165" spans="1:3" ht="12.75" x14ac:dyDescent="0.2">
      <c r="A165" s="39"/>
      <c r="B165" s="40"/>
    </row>
    <row r="166" spans="1:3" ht="12.75" x14ac:dyDescent="0.2">
      <c r="A166" s="39"/>
      <c r="B166" s="40"/>
    </row>
    <row r="167" spans="1:3" ht="12.75" x14ac:dyDescent="0.2">
      <c r="A167" s="39"/>
      <c r="B167" s="40"/>
    </row>
    <row r="168" spans="1:3" ht="12.75" x14ac:dyDescent="0.2">
      <c r="A168" s="39"/>
      <c r="B168" s="40"/>
    </row>
    <row r="169" spans="1:3" ht="12.75" x14ac:dyDescent="0.2">
      <c r="A169" s="39"/>
      <c r="B169" s="40"/>
    </row>
    <row r="170" spans="1:3" ht="12.75" x14ac:dyDescent="0.2">
      <c r="A170" s="39"/>
      <c r="B170" s="40"/>
    </row>
    <row r="171" spans="1:3" ht="12.75" x14ac:dyDescent="0.2">
      <c r="A171" s="39"/>
      <c r="B171" s="40"/>
    </row>
    <row r="172" spans="1:3" ht="12.75" x14ac:dyDescent="0.2">
      <c r="A172" s="39"/>
      <c r="B172" s="40"/>
    </row>
    <row r="173" spans="1:3" ht="12.75" x14ac:dyDescent="0.2">
      <c r="A173" s="39"/>
      <c r="B173" s="40"/>
    </row>
    <row r="174" spans="1:3" ht="12.75" x14ac:dyDescent="0.2">
      <c r="A174" s="39"/>
      <c r="B174" s="40"/>
    </row>
    <row r="175" spans="1:3" ht="12.75" x14ac:dyDescent="0.2">
      <c r="A175" s="39"/>
      <c r="B175" s="40"/>
    </row>
    <row r="176" spans="1:3" ht="12.75" x14ac:dyDescent="0.2">
      <c r="A176" s="39"/>
      <c r="B176" s="40"/>
    </row>
    <row r="177" spans="1:2" ht="12.75" x14ac:dyDescent="0.2">
      <c r="A177" s="39"/>
      <c r="B177" s="40"/>
    </row>
    <row r="178" spans="1:2" ht="12.75" x14ac:dyDescent="0.2">
      <c r="A178" s="39"/>
      <c r="B178" s="40"/>
    </row>
    <row r="179" spans="1:2" ht="12.75" x14ac:dyDescent="0.2">
      <c r="A179" s="39"/>
      <c r="B179" s="40"/>
    </row>
    <row r="180" spans="1:2" ht="12.75" x14ac:dyDescent="0.2">
      <c r="A180" s="39"/>
      <c r="B180" s="40"/>
    </row>
    <row r="181" spans="1:2" ht="12.75" x14ac:dyDescent="0.2">
      <c r="A181" s="39"/>
      <c r="B181" s="40"/>
    </row>
    <row r="182" spans="1:2" ht="12.75" x14ac:dyDescent="0.2">
      <c r="A182" s="39"/>
      <c r="B182" s="40"/>
    </row>
    <row r="183" spans="1:2" ht="12.75" x14ac:dyDescent="0.2">
      <c r="A183" s="39"/>
      <c r="B183" s="40"/>
    </row>
    <row r="184" spans="1:2" ht="12.75" x14ac:dyDescent="0.2">
      <c r="A184" s="39"/>
      <c r="B184" s="40"/>
    </row>
    <row r="185" spans="1:2" ht="12.75" x14ac:dyDescent="0.2">
      <c r="A185" s="39"/>
      <c r="B185" s="40"/>
    </row>
    <row r="186" spans="1:2" ht="12.75" x14ac:dyDescent="0.2">
      <c r="A186" s="39"/>
      <c r="B186" s="40"/>
    </row>
    <row r="187" spans="1:2" ht="12.75" x14ac:dyDescent="0.2">
      <c r="A187" s="39"/>
      <c r="B187" s="40"/>
    </row>
    <row r="188" spans="1:2" ht="12.75" x14ac:dyDescent="0.2">
      <c r="A188" s="39"/>
      <c r="B188" s="40"/>
    </row>
    <row r="189" spans="1:2" ht="12.75" x14ac:dyDescent="0.2">
      <c r="A189" s="39"/>
      <c r="B189" s="40"/>
    </row>
    <row r="190" spans="1:2" ht="12.75" x14ac:dyDescent="0.2">
      <c r="A190" s="39"/>
      <c r="B190" s="40"/>
    </row>
    <row r="191" spans="1:2" ht="12.75" x14ac:dyDescent="0.2">
      <c r="A191" s="39"/>
      <c r="B191" s="40"/>
    </row>
    <row r="192" spans="1:2" ht="12.75" x14ac:dyDescent="0.2">
      <c r="A192" s="39"/>
      <c r="B192" s="40"/>
    </row>
    <row r="193" spans="1:2" ht="12.75" x14ac:dyDescent="0.2">
      <c r="A193" s="39"/>
      <c r="B193" s="40"/>
    </row>
    <row r="194" spans="1:2" ht="12.75" x14ac:dyDescent="0.2">
      <c r="A194" s="39"/>
      <c r="B194" s="40"/>
    </row>
    <row r="195" spans="1:2" ht="12.75" x14ac:dyDescent="0.2">
      <c r="A195" s="39"/>
      <c r="B195" s="40"/>
    </row>
    <row r="196" spans="1:2" ht="12.75" x14ac:dyDescent="0.2">
      <c r="A196" s="39"/>
      <c r="B196" s="40"/>
    </row>
    <row r="197" spans="1:2" ht="12.75" x14ac:dyDescent="0.2">
      <c r="A197" s="39"/>
      <c r="B197" s="40"/>
    </row>
    <row r="198" spans="1:2" ht="12.75" x14ac:dyDescent="0.2">
      <c r="A198" s="39"/>
      <c r="B198" s="40"/>
    </row>
    <row r="199" spans="1:2" ht="12.75" x14ac:dyDescent="0.2">
      <c r="A199" s="39"/>
      <c r="B199" s="40"/>
    </row>
    <row r="200" spans="1:2" ht="12.75" x14ac:dyDescent="0.2">
      <c r="A200" s="39"/>
      <c r="B200" s="40"/>
    </row>
    <row r="201" spans="1:2" ht="12.75" x14ac:dyDescent="0.2">
      <c r="A201" s="39"/>
      <c r="B201" s="40"/>
    </row>
    <row r="202" spans="1:2" ht="12.75" x14ac:dyDescent="0.2">
      <c r="A202" s="39"/>
      <c r="B202" s="40"/>
    </row>
    <row r="203" spans="1:2" ht="12.75" x14ac:dyDescent="0.2">
      <c r="A203" s="39"/>
      <c r="B203" s="40"/>
    </row>
    <row r="204" spans="1:2" ht="12.75" x14ac:dyDescent="0.2">
      <c r="A204" s="39"/>
      <c r="B204" s="40"/>
    </row>
    <row r="205" spans="1:2" ht="12.75" x14ac:dyDescent="0.2">
      <c r="A205" s="39"/>
      <c r="B205" s="40"/>
    </row>
    <row r="206" spans="1:2" ht="12.75" x14ac:dyDescent="0.2">
      <c r="A206" s="39"/>
      <c r="B206" s="40"/>
    </row>
    <row r="207" spans="1:2" ht="12.75" x14ac:dyDescent="0.2">
      <c r="A207" s="39"/>
      <c r="B207" s="40"/>
    </row>
    <row r="208" spans="1:2" ht="12.75" x14ac:dyDescent="0.2">
      <c r="A208" s="39"/>
      <c r="B208" s="40"/>
    </row>
    <row r="209" spans="1:2" ht="12.75" x14ac:dyDescent="0.2">
      <c r="A209" s="39"/>
      <c r="B209" s="40"/>
    </row>
    <row r="210" spans="1:2" ht="12.75" x14ac:dyDescent="0.2">
      <c r="A210" s="39"/>
      <c r="B210" s="40"/>
    </row>
    <row r="211" spans="1:2" ht="12.75" x14ac:dyDescent="0.2">
      <c r="A211" s="39"/>
      <c r="B211" s="40"/>
    </row>
    <row r="212" spans="1:2" ht="12.75" x14ac:dyDescent="0.2">
      <c r="A212" s="39"/>
      <c r="B212" s="40"/>
    </row>
    <row r="213" spans="1:2" ht="12.75" x14ac:dyDescent="0.2">
      <c r="A213" s="39"/>
      <c r="B213" s="40"/>
    </row>
    <row r="214" spans="1:2" ht="12.75" x14ac:dyDescent="0.2">
      <c r="A214" s="39"/>
      <c r="B214" s="40"/>
    </row>
    <row r="215" spans="1:2" ht="12.75" x14ac:dyDescent="0.2">
      <c r="A215" s="39"/>
      <c r="B215" s="40"/>
    </row>
    <row r="216" spans="1:2" ht="12.75" x14ac:dyDescent="0.2">
      <c r="A216" s="39"/>
      <c r="B216" s="40"/>
    </row>
    <row r="217" spans="1:2" ht="12.75" x14ac:dyDescent="0.2">
      <c r="A217" s="39"/>
      <c r="B217" s="40"/>
    </row>
    <row r="218" spans="1:2" ht="12.75" x14ac:dyDescent="0.2">
      <c r="A218" s="39"/>
      <c r="B218" s="40"/>
    </row>
    <row r="219" spans="1:2" ht="12.75" x14ac:dyDescent="0.2">
      <c r="A219" s="39"/>
      <c r="B219" s="40"/>
    </row>
    <row r="220" spans="1:2" ht="12.75" x14ac:dyDescent="0.2">
      <c r="A220" s="39"/>
      <c r="B220" s="40"/>
    </row>
    <row r="221" spans="1:2" ht="12.75" x14ac:dyDescent="0.2">
      <c r="A221" s="39"/>
      <c r="B221" s="40"/>
    </row>
    <row r="222" spans="1:2" ht="12.75" x14ac:dyDescent="0.2">
      <c r="A222" s="39"/>
      <c r="B222" s="40"/>
    </row>
    <row r="223" spans="1:2" ht="12.75" x14ac:dyDescent="0.2">
      <c r="A223" s="39"/>
      <c r="B223" s="40"/>
    </row>
    <row r="224" spans="1:2" ht="12.75" x14ac:dyDescent="0.2">
      <c r="A224" s="39"/>
      <c r="B224" s="40"/>
    </row>
    <row r="225" spans="1:2" ht="12.75" x14ac:dyDescent="0.2">
      <c r="A225" s="39"/>
      <c r="B225" s="40"/>
    </row>
    <row r="226" spans="1:2" ht="12.75" x14ac:dyDescent="0.2">
      <c r="A226" s="39"/>
      <c r="B226" s="40"/>
    </row>
    <row r="227" spans="1:2" ht="12.75" x14ac:dyDescent="0.2">
      <c r="A227" s="39"/>
      <c r="B227" s="40"/>
    </row>
    <row r="228" spans="1:2" ht="12.75" x14ac:dyDescent="0.2">
      <c r="A228" s="39"/>
      <c r="B228" s="40"/>
    </row>
    <row r="229" spans="1:2" ht="12.75" x14ac:dyDescent="0.2">
      <c r="A229" s="39"/>
      <c r="B229" s="40"/>
    </row>
    <row r="230" spans="1:2" ht="12.75" x14ac:dyDescent="0.2">
      <c r="A230" s="39"/>
      <c r="B230" s="40"/>
    </row>
    <row r="231" spans="1:2" ht="12.75" x14ac:dyDescent="0.2">
      <c r="A231" s="39"/>
      <c r="B231" s="40"/>
    </row>
    <row r="232" spans="1:2" ht="12.75" x14ac:dyDescent="0.2">
      <c r="A232" s="39"/>
      <c r="B232" s="40"/>
    </row>
    <row r="233" spans="1:2" ht="12.75" x14ac:dyDescent="0.2">
      <c r="A233" s="39"/>
      <c r="B233" s="40"/>
    </row>
    <row r="234" spans="1:2" ht="12.75" x14ac:dyDescent="0.2">
      <c r="A234" s="39"/>
      <c r="B234" s="40"/>
    </row>
    <row r="235" spans="1:2" ht="12.75" x14ac:dyDescent="0.2">
      <c r="A235" s="39"/>
      <c r="B235" s="40"/>
    </row>
    <row r="236" spans="1:2" ht="12.75" x14ac:dyDescent="0.2">
      <c r="A236" s="39"/>
      <c r="B236" s="40"/>
    </row>
    <row r="237" spans="1:2" ht="12.75" x14ac:dyDescent="0.2">
      <c r="A237" s="39"/>
      <c r="B237" s="40"/>
    </row>
    <row r="238" spans="1:2" ht="12.75" x14ac:dyDescent="0.2">
      <c r="A238" s="39"/>
      <c r="B238" s="40"/>
    </row>
    <row r="239" spans="1:2" ht="12.75" x14ac:dyDescent="0.2">
      <c r="A239" s="39"/>
      <c r="B239" s="40"/>
    </row>
    <row r="240" spans="1:2" ht="12.75" x14ac:dyDescent="0.2">
      <c r="A240" s="39"/>
      <c r="B240" s="40"/>
    </row>
    <row r="241" spans="1:2" ht="12.75" x14ac:dyDescent="0.2">
      <c r="A241" s="39"/>
      <c r="B241" s="40"/>
    </row>
    <row r="242" spans="1:2" ht="12.75" x14ac:dyDescent="0.2">
      <c r="A242" s="39"/>
      <c r="B242" s="40"/>
    </row>
    <row r="243" spans="1:2" ht="12.75" x14ac:dyDescent="0.2">
      <c r="A243" s="39"/>
      <c r="B243" s="40"/>
    </row>
    <row r="244" spans="1:2" ht="12.75" x14ac:dyDescent="0.2">
      <c r="A244" s="39"/>
      <c r="B244" s="40"/>
    </row>
    <row r="245" spans="1:2" ht="12.75" x14ac:dyDescent="0.2">
      <c r="A245" s="39"/>
      <c r="B245" s="40"/>
    </row>
    <row r="246" spans="1:2" ht="12.75" x14ac:dyDescent="0.2">
      <c r="A246" s="39"/>
      <c r="B246" s="40"/>
    </row>
    <row r="247" spans="1:2" ht="12.75" x14ac:dyDescent="0.2">
      <c r="A247" s="39"/>
      <c r="B247" s="40"/>
    </row>
    <row r="248" spans="1:2" ht="12.75" x14ac:dyDescent="0.2">
      <c r="A248" s="39"/>
      <c r="B248" s="40"/>
    </row>
    <row r="249" spans="1:2" ht="12.75" x14ac:dyDescent="0.2">
      <c r="A249" s="39"/>
      <c r="B249" s="40"/>
    </row>
    <row r="250" spans="1:2" ht="12.75" x14ac:dyDescent="0.2">
      <c r="A250" s="39"/>
      <c r="B250" s="40"/>
    </row>
    <row r="251" spans="1:2" ht="12.75" x14ac:dyDescent="0.2">
      <c r="A251" s="39"/>
      <c r="B251" s="40"/>
    </row>
    <row r="252" spans="1:2" ht="12.75" x14ac:dyDescent="0.2">
      <c r="A252" s="39"/>
      <c r="B252" s="40"/>
    </row>
    <row r="253" spans="1:2" ht="12.75" x14ac:dyDescent="0.2">
      <c r="A253" s="39"/>
      <c r="B253" s="40"/>
    </row>
    <row r="254" spans="1:2" ht="12.75" x14ac:dyDescent="0.2">
      <c r="A254" s="39"/>
      <c r="B254" s="40"/>
    </row>
    <row r="255" spans="1:2" ht="12.75" x14ac:dyDescent="0.2">
      <c r="A255" s="39"/>
      <c r="B255" s="40"/>
    </row>
    <row r="256" spans="1:2" ht="12.75" x14ac:dyDescent="0.2">
      <c r="A256" s="39"/>
      <c r="B256" s="40"/>
    </row>
    <row r="257" spans="1:2" ht="12.75" x14ac:dyDescent="0.2">
      <c r="A257" s="39"/>
      <c r="B257" s="40"/>
    </row>
    <row r="258" spans="1:2" ht="12.75" x14ac:dyDescent="0.2">
      <c r="A258" s="39"/>
      <c r="B258" s="40"/>
    </row>
    <row r="259" spans="1:2" ht="12.75" x14ac:dyDescent="0.2">
      <c r="A259" s="39"/>
      <c r="B259" s="40"/>
    </row>
    <row r="260" spans="1:2" ht="12.75" x14ac:dyDescent="0.2">
      <c r="A260" s="39"/>
      <c r="B260" s="40"/>
    </row>
    <row r="261" spans="1:2" ht="12.75" x14ac:dyDescent="0.2">
      <c r="A261" s="39"/>
      <c r="B261" s="40"/>
    </row>
    <row r="262" spans="1:2" ht="12.75" x14ac:dyDescent="0.2">
      <c r="A262" s="39"/>
      <c r="B262" s="40"/>
    </row>
    <row r="263" spans="1:2" ht="12.75" x14ac:dyDescent="0.2">
      <c r="A263" s="39"/>
      <c r="B263" s="40"/>
    </row>
    <row r="264" spans="1:2" ht="12.75" x14ac:dyDescent="0.2">
      <c r="A264" s="39"/>
      <c r="B264" s="40"/>
    </row>
    <row r="265" spans="1:2" ht="12.75" x14ac:dyDescent="0.2">
      <c r="A265" s="39"/>
      <c r="B265" s="40"/>
    </row>
    <row r="266" spans="1:2" ht="12.75" x14ac:dyDescent="0.2">
      <c r="A266" s="39"/>
      <c r="B266" s="40"/>
    </row>
    <row r="267" spans="1:2" ht="12.75" x14ac:dyDescent="0.2">
      <c r="A267" s="39"/>
      <c r="B267" s="40"/>
    </row>
    <row r="268" spans="1:2" ht="12.75" x14ac:dyDescent="0.2">
      <c r="A268" s="39"/>
      <c r="B268" s="40"/>
    </row>
    <row r="269" spans="1:2" ht="12.75" x14ac:dyDescent="0.2">
      <c r="A269" s="39"/>
      <c r="B269" s="40"/>
    </row>
    <row r="270" spans="1:2" ht="12.75" x14ac:dyDescent="0.2">
      <c r="A270" s="39"/>
      <c r="B270" s="40"/>
    </row>
    <row r="271" spans="1:2" ht="12.75" x14ac:dyDescent="0.2">
      <c r="A271" s="39"/>
      <c r="B271" s="40"/>
    </row>
    <row r="272" spans="1:2" ht="12.75" x14ac:dyDescent="0.2">
      <c r="A272" s="39"/>
      <c r="B272" s="40"/>
    </row>
    <row r="273" spans="1:2" ht="12.75" x14ac:dyDescent="0.2">
      <c r="A273" s="39"/>
      <c r="B273" s="40"/>
    </row>
    <row r="274" spans="1:2" ht="12.75" x14ac:dyDescent="0.2">
      <c r="A274" s="39"/>
      <c r="B274" s="40"/>
    </row>
    <row r="275" spans="1:2" ht="12.75" x14ac:dyDescent="0.2">
      <c r="A275" s="39"/>
      <c r="B275" s="40"/>
    </row>
    <row r="276" spans="1:2" ht="12.75" x14ac:dyDescent="0.2">
      <c r="A276" s="39"/>
      <c r="B276" s="40"/>
    </row>
    <row r="277" spans="1:2" ht="12.75" x14ac:dyDescent="0.2">
      <c r="A277" s="39"/>
      <c r="B277" s="40"/>
    </row>
    <row r="278" spans="1:2" ht="12.75" x14ac:dyDescent="0.2">
      <c r="A278" s="39"/>
      <c r="B278" s="40"/>
    </row>
    <row r="279" spans="1:2" ht="12.75" x14ac:dyDescent="0.2">
      <c r="A279" s="39"/>
      <c r="B279" s="40"/>
    </row>
    <row r="280" spans="1:2" ht="12.75" x14ac:dyDescent="0.2">
      <c r="A280" s="39"/>
      <c r="B280" s="40"/>
    </row>
    <row r="281" spans="1:2" ht="12.75" x14ac:dyDescent="0.2">
      <c r="A281" s="39"/>
      <c r="B281" s="40"/>
    </row>
    <row r="282" spans="1:2" ht="12.75" x14ac:dyDescent="0.2">
      <c r="A282" s="39"/>
      <c r="B282" s="40"/>
    </row>
    <row r="283" spans="1:2" ht="12.75" x14ac:dyDescent="0.2">
      <c r="A283" s="39"/>
      <c r="B283" s="40"/>
    </row>
    <row r="284" spans="1:2" ht="12.75" x14ac:dyDescent="0.2">
      <c r="A284" s="39"/>
      <c r="B284" s="40"/>
    </row>
    <row r="285" spans="1:2" ht="12.75" x14ac:dyDescent="0.2">
      <c r="A285" s="39"/>
      <c r="B285" s="40"/>
    </row>
    <row r="286" spans="1:2" ht="12.75" x14ac:dyDescent="0.2">
      <c r="A286" s="39"/>
      <c r="B286" s="40"/>
    </row>
    <row r="287" spans="1:2" ht="12.75" x14ac:dyDescent="0.2">
      <c r="A287" s="39"/>
      <c r="B287" s="40"/>
    </row>
    <row r="288" spans="1:2" ht="12.75" x14ac:dyDescent="0.2">
      <c r="A288" s="39"/>
      <c r="B288" s="40"/>
    </row>
    <row r="289" spans="1:2" ht="12.75" x14ac:dyDescent="0.2">
      <c r="A289" s="39"/>
      <c r="B289" s="40"/>
    </row>
    <row r="290" spans="1:2" ht="12.75" x14ac:dyDescent="0.2">
      <c r="A290" s="39"/>
      <c r="B290" s="40"/>
    </row>
    <row r="291" spans="1:2" ht="12.75" x14ac:dyDescent="0.2">
      <c r="A291" s="39"/>
      <c r="B291" s="40"/>
    </row>
    <row r="292" spans="1:2" ht="12.75" x14ac:dyDescent="0.2">
      <c r="A292" s="39"/>
      <c r="B292" s="40"/>
    </row>
    <row r="293" spans="1:2" ht="12.75" x14ac:dyDescent="0.2">
      <c r="A293" s="39"/>
      <c r="B293" s="40"/>
    </row>
    <row r="294" spans="1:2" ht="12.75" x14ac:dyDescent="0.2">
      <c r="A294" s="39"/>
      <c r="B294" s="40"/>
    </row>
    <row r="295" spans="1:2" ht="12.75" x14ac:dyDescent="0.2">
      <c r="A295" s="39"/>
      <c r="B295" s="40"/>
    </row>
    <row r="296" spans="1:2" ht="12.75" x14ac:dyDescent="0.2">
      <c r="A296" s="39"/>
      <c r="B296" s="40"/>
    </row>
    <row r="297" spans="1:2" ht="12.75" x14ac:dyDescent="0.2">
      <c r="A297" s="39"/>
      <c r="B297" s="40"/>
    </row>
    <row r="298" spans="1:2" ht="12.75" x14ac:dyDescent="0.2">
      <c r="A298" s="39"/>
      <c r="B298" s="40"/>
    </row>
    <row r="299" spans="1:2" ht="12.75" x14ac:dyDescent="0.2">
      <c r="A299" s="39"/>
      <c r="B299" s="40"/>
    </row>
    <row r="300" spans="1:2" ht="12.75" x14ac:dyDescent="0.2">
      <c r="A300" s="39"/>
      <c r="B300" s="40"/>
    </row>
    <row r="301" spans="1:2" ht="12.75" x14ac:dyDescent="0.2">
      <c r="A301" s="39"/>
      <c r="B301" s="40"/>
    </row>
    <row r="302" spans="1:2" ht="12.75" x14ac:dyDescent="0.2">
      <c r="A302" s="39"/>
      <c r="B302" s="40"/>
    </row>
    <row r="303" spans="1:2" ht="12.75" x14ac:dyDescent="0.2">
      <c r="A303" s="39"/>
      <c r="B303" s="40"/>
    </row>
    <row r="304" spans="1:2" ht="12.75" x14ac:dyDescent="0.2">
      <c r="A304" s="39"/>
      <c r="B304" s="40"/>
    </row>
    <row r="305" spans="1:2" ht="12.75" x14ac:dyDescent="0.2">
      <c r="A305" s="39"/>
      <c r="B305" s="40"/>
    </row>
    <row r="306" spans="1:2" ht="12.75" x14ac:dyDescent="0.2">
      <c r="A306" s="39"/>
      <c r="B306" s="40"/>
    </row>
    <row r="307" spans="1:2" ht="12.75" x14ac:dyDescent="0.2">
      <c r="A307" s="39"/>
      <c r="B307" s="40"/>
    </row>
    <row r="308" spans="1:2" ht="12.75" x14ac:dyDescent="0.2">
      <c r="A308" s="39"/>
      <c r="B308" s="40"/>
    </row>
    <row r="309" spans="1:2" ht="12.75" x14ac:dyDescent="0.2">
      <c r="A309" s="39"/>
      <c r="B309" s="40"/>
    </row>
    <row r="310" spans="1:2" ht="12.75" x14ac:dyDescent="0.2">
      <c r="A310" s="39"/>
      <c r="B310" s="40"/>
    </row>
    <row r="311" spans="1:2" ht="12.75" x14ac:dyDescent="0.2">
      <c r="A311" s="39"/>
      <c r="B311" s="40"/>
    </row>
    <row r="312" spans="1:2" ht="12.75" x14ac:dyDescent="0.2">
      <c r="A312" s="39"/>
      <c r="B312" s="40"/>
    </row>
    <row r="313" spans="1:2" ht="12.75" x14ac:dyDescent="0.2">
      <c r="A313" s="39"/>
      <c r="B313" s="40"/>
    </row>
    <row r="314" spans="1:2" ht="12.75" x14ac:dyDescent="0.2">
      <c r="A314" s="39"/>
      <c r="B314" s="40"/>
    </row>
    <row r="315" spans="1:2" ht="12.75" x14ac:dyDescent="0.2">
      <c r="A315" s="39"/>
      <c r="B315" s="40"/>
    </row>
    <row r="316" spans="1:2" ht="12.75" x14ac:dyDescent="0.2">
      <c r="A316" s="39"/>
      <c r="B316" s="40"/>
    </row>
    <row r="317" spans="1:2" ht="12.75" x14ac:dyDescent="0.2">
      <c r="A317" s="39"/>
      <c r="B317" s="40"/>
    </row>
    <row r="318" spans="1:2" ht="12.75" x14ac:dyDescent="0.2">
      <c r="A318" s="39"/>
      <c r="B318" s="40"/>
    </row>
    <row r="319" spans="1:2" ht="12.75" x14ac:dyDescent="0.2">
      <c r="A319" s="39"/>
      <c r="B319" s="40"/>
    </row>
    <row r="320" spans="1:2" ht="12.75" x14ac:dyDescent="0.2">
      <c r="A320" s="39"/>
      <c r="B320" s="40"/>
    </row>
    <row r="321" spans="1:2" ht="12.75" x14ac:dyDescent="0.2">
      <c r="A321" s="39"/>
      <c r="B321" s="40"/>
    </row>
    <row r="322" spans="1:2" ht="12.75" x14ac:dyDescent="0.2">
      <c r="A322" s="39"/>
      <c r="B322" s="40"/>
    </row>
    <row r="323" spans="1:2" ht="12.75" x14ac:dyDescent="0.2">
      <c r="A323" s="39"/>
      <c r="B323" s="40"/>
    </row>
    <row r="324" spans="1:2" ht="12.75" x14ac:dyDescent="0.2">
      <c r="A324" s="39"/>
      <c r="B324" s="40"/>
    </row>
    <row r="325" spans="1:2" ht="12.75" x14ac:dyDescent="0.2">
      <c r="A325" s="39"/>
      <c r="B325" s="40"/>
    </row>
    <row r="326" spans="1:2" ht="12.75" x14ac:dyDescent="0.2">
      <c r="A326" s="39"/>
      <c r="B326" s="40"/>
    </row>
    <row r="327" spans="1:2" ht="12.75" x14ac:dyDescent="0.2">
      <c r="A327" s="39"/>
      <c r="B327" s="40"/>
    </row>
    <row r="328" spans="1:2" ht="12.75" x14ac:dyDescent="0.2">
      <c r="A328" s="39"/>
      <c r="B328" s="40"/>
    </row>
    <row r="329" spans="1:2" ht="12.75" x14ac:dyDescent="0.2">
      <c r="A329" s="39"/>
      <c r="B329" s="40"/>
    </row>
    <row r="330" spans="1:2" ht="12.75" x14ac:dyDescent="0.2">
      <c r="A330" s="39"/>
      <c r="B330" s="40"/>
    </row>
    <row r="331" spans="1:2" ht="12.75" x14ac:dyDescent="0.2">
      <c r="A331" s="39"/>
      <c r="B331" s="40"/>
    </row>
    <row r="332" spans="1:2" ht="12.75" x14ac:dyDescent="0.2">
      <c r="A332" s="39"/>
      <c r="B332" s="40"/>
    </row>
    <row r="333" spans="1:2" ht="12.75" x14ac:dyDescent="0.2">
      <c r="A333" s="39"/>
      <c r="B333" s="40"/>
    </row>
    <row r="334" spans="1:2" ht="12.75" x14ac:dyDescent="0.2">
      <c r="A334" s="39"/>
      <c r="B334" s="40"/>
    </row>
    <row r="335" spans="1:2" ht="12.75" x14ac:dyDescent="0.2">
      <c r="A335" s="39"/>
      <c r="B335" s="40"/>
    </row>
    <row r="336" spans="1:2" ht="12.75" x14ac:dyDescent="0.2">
      <c r="A336" s="39"/>
      <c r="B336" s="40"/>
    </row>
    <row r="337" spans="1:2" ht="12.75" x14ac:dyDescent="0.2">
      <c r="A337" s="39"/>
      <c r="B337" s="40"/>
    </row>
    <row r="338" spans="1:2" ht="12.75" x14ac:dyDescent="0.2">
      <c r="A338" s="39"/>
      <c r="B338" s="40"/>
    </row>
    <row r="339" spans="1:2" ht="12.75" x14ac:dyDescent="0.2">
      <c r="A339" s="39"/>
      <c r="B339" s="40"/>
    </row>
    <row r="340" spans="1:2" ht="12.75" x14ac:dyDescent="0.2">
      <c r="A340" s="39"/>
      <c r="B340" s="40"/>
    </row>
    <row r="341" spans="1:2" ht="12.75" x14ac:dyDescent="0.2">
      <c r="A341" s="39"/>
      <c r="B341" s="40"/>
    </row>
    <row r="342" spans="1:2" ht="12.75" x14ac:dyDescent="0.2">
      <c r="A342" s="39"/>
      <c r="B342" s="40"/>
    </row>
    <row r="343" spans="1:2" ht="12.75" x14ac:dyDescent="0.2">
      <c r="A343" s="39"/>
      <c r="B343" s="40"/>
    </row>
    <row r="344" spans="1:2" ht="12.75" x14ac:dyDescent="0.2">
      <c r="A344" s="39"/>
      <c r="B344" s="40"/>
    </row>
    <row r="345" spans="1:2" ht="12.75" x14ac:dyDescent="0.2">
      <c r="A345" s="39"/>
      <c r="B345" s="40"/>
    </row>
    <row r="346" spans="1:2" ht="12.75" x14ac:dyDescent="0.2">
      <c r="A346" s="39"/>
      <c r="B346" s="40"/>
    </row>
    <row r="347" spans="1:2" ht="12.75" x14ac:dyDescent="0.2">
      <c r="A347" s="39"/>
      <c r="B347" s="40"/>
    </row>
    <row r="348" spans="1:2" ht="12.75" x14ac:dyDescent="0.2">
      <c r="A348" s="39"/>
      <c r="B348" s="40"/>
    </row>
    <row r="349" spans="1:2" ht="12.75" x14ac:dyDescent="0.2">
      <c r="A349" s="39"/>
      <c r="B349" s="40"/>
    </row>
    <row r="350" spans="1:2" ht="12.75" x14ac:dyDescent="0.2">
      <c r="A350" s="39"/>
      <c r="B350" s="40"/>
    </row>
    <row r="351" spans="1:2" ht="12.75" x14ac:dyDescent="0.2">
      <c r="A351" s="39"/>
      <c r="B351" s="40"/>
    </row>
    <row r="352" spans="1:2" ht="12.75" x14ac:dyDescent="0.2">
      <c r="A352" s="39"/>
      <c r="B352" s="40"/>
    </row>
    <row r="353" spans="1:2" ht="12.75" x14ac:dyDescent="0.2">
      <c r="A353" s="39"/>
      <c r="B353" s="40"/>
    </row>
    <row r="354" spans="1:2" ht="12.75" x14ac:dyDescent="0.2">
      <c r="A354" s="39"/>
      <c r="B354" s="40"/>
    </row>
    <row r="355" spans="1:2" ht="12.75" x14ac:dyDescent="0.2">
      <c r="A355" s="39"/>
      <c r="B355" s="40"/>
    </row>
    <row r="356" spans="1:2" ht="12.75" x14ac:dyDescent="0.2">
      <c r="A356" s="39"/>
      <c r="B356" s="40"/>
    </row>
    <row r="357" spans="1:2" ht="12.75" x14ac:dyDescent="0.2">
      <c r="A357" s="39"/>
      <c r="B357" s="40"/>
    </row>
    <row r="358" spans="1:2" ht="12.75" x14ac:dyDescent="0.2">
      <c r="A358" s="39"/>
      <c r="B358" s="40"/>
    </row>
    <row r="359" spans="1:2" ht="12.75" x14ac:dyDescent="0.2">
      <c r="A359" s="39"/>
      <c r="B359" s="40"/>
    </row>
    <row r="360" spans="1:2" ht="12.75" x14ac:dyDescent="0.2">
      <c r="A360" s="39"/>
      <c r="B360" s="40"/>
    </row>
    <row r="361" spans="1:2" ht="12.75" x14ac:dyDescent="0.2">
      <c r="A361" s="39"/>
      <c r="B361" s="40"/>
    </row>
    <row r="362" spans="1:2" ht="12.75" x14ac:dyDescent="0.2">
      <c r="A362" s="39"/>
      <c r="B362" s="40"/>
    </row>
    <row r="363" spans="1:2" ht="12.75" x14ac:dyDescent="0.2">
      <c r="A363" s="39"/>
      <c r="B363" s="40"/>
    </row>
    <row r="364" spans="1:2" ht="12.75" x14ac:dyDescent="0.2">
      <c r="A364" s="39"/>
      <c r="B364" s="40"/>
    </row>
    <row r="365" spans="1:2" ht="12.75" x14ac:dyDescent="0.2">
      <c r="A365" s="39"/>
      <c r="B365" s="40"/>
    </row>
    <row r="366" spans="1:2" ht="12.75" x14ac:dyDescent="0.2">
      <c r="A366" s="39"/>
      <c r="B366" s="40"/>
    </row>
    <row r="367" spans="1:2" ht="12.75" x14ac:dyDescent="0.2">
      <c r="A367" s="39"/>
      <c r="B367" s="40"/>
    </row>
    <row r="368" spans="1:2" ht="12.75" x14ac:dyDescent="0.2">
      <c r="A368" s="39"/>
      <c r="B368" s="40"/>
    </row>
    <row r="369" spans="1:2" ht="12.75" x14ac:dyDescent="0.2">
      <c r="A369" s="39"/>
      <c r="B369" s="40"/>
    </row>
    <row r="370" spans="1:2" ht="12.75" x14ac:dyDescent="0.2">
      <c r="A370" s="39"/>
      <c r="B370" s="40"/>
    </row>
    <row r="371" spans="1:2" ht="12.75" x14ac:dyDescent="0.2">
      <c r="A371" s="39"/>
      <c r="B371" s="40"/>
    </row>
    <row r="372" spans="1:2" ht="12.75" x14ac:dyDescent="0.2">
      <c r="A372" s="39"/>
      <c r="B372" s="40"/>
    </row>
    <row r="373" spans="1:2" ht="12.75" x14ac:dyDescent="0.2">
      <c r="A373" s="39"/>
      <c r="B373" s="40"/>
    </row>
    <row r="374" spans="1:2" ht="12.75" x14ac:dyDescent="0.2">
      <c r="A374" s="39"/>
      <c r="B374" s="40"/>
    </row>
    <row r="375" spans="1:2" ht="12.75" x14ac:dyDescent="0.2">
      <c r="A375" s="39"/>
      <c r="B375" s="40"/>
    </row>
    <row r="376" spans="1:2" ht="12.75" x14ac:dyDescent="0.2">
      <c r="A376" s="39"/>
      <c r="B376" s="40"/>
    </row>
    <row r="377" spans="1:2" ht="12.75" x14ac:dyDescent="0.2">
      <c r="A377" s="39"/>
      <c r="B377" s="40"/>
    </row>
    <row r="378" spans="1:2" ht="12.75" x14ac:dyDescent="0.2">
      <c r="A378" s="39"/>
      <c r="B378" s="40"/>
    </row>
    <row r="379" spans="1:2" ht="12.75" x14ac:dyDescent="0.2">
      <c r="A379" s="39"/>
      <c r="B379" s="40"/>
    </row>
    <row r="380" spans="1:2" ht="12.75" x14ac:dyDescent="0.2">
      <c r="A380" s="39"/>
      <c r="B380" s="40"/>
    </row>
    <row r="381" spans="1:2" ht="12.75" x14ac:dyDescent="0.2">
      <c r="A381" s="39"/>
      <c r="B381" s="40"/>
    </row>
    <row r="382" spans="1:2" ht="12.75" x14ac:dyDescent="0.2">
      <c r="A382" s="39"/>
      <c r="B382" s="40"/>
    </row>
    <row r="383" spans="1:2" ht="12.75" x14ac:dyDescent="0.2">
      <c r="A383" s="39"/>
      <c r="B383" s="40"/>
    </row>
    <row r="384" spans="1:2" ht="12.75" x14ac:dyDescent="0.2">
      <c r="A384" s="39"/>
      <c r="B384" s="40"/>
    </row>
    <row r="385" spans="1:2" ht="12.75" x14ac:dyDescent="0.2">
      <c r="A385" s="39"/>
      <c r="B385" s="40"/>
    </row>
    <row r="386" spans="1:2" ht="12.75" x14ac:dyDescent="0.2">
      <c r="A386" s="39"/>
      <c r="B386" s="40"/>
    </row>
    <row r="387" spans="1:2" ht="12.75" x14ac:dyDescent="0.2">
      <c r="A387" s="39"/>
      <c r="B387" s="40"/>
    </row>
    <row r="388" spans="1:2" ht="12.75" x14ac:dyDescent="0.2">
      <c r="A388" s="39"/>
      <c r="B388" s="40"/>
    </row>
    <row r="389" spans="1:2" ht="12.75" x14ac:dyDescent="0.2">
      <c r="A389" s="39"/>
      <c r="B389" s="40"/>
    </row>
    <row r="390" spans="1:2" ht="12.75" x14ac:dyDescent="0.2">
      <c r="A390" s="39"/>
      <c r="B390" s="40"/>
    </row>
    <row r="391" spans="1:2" ht="12.75" x14ac:dyDescent="0.2">
      <c r="A391" s="39"/>
      <c r="B391" s="40"/>
    </row>
    <row r="392" spans="1:2" ht="12.75" x14ac:dyDescent="0.2">
      <c r="A392" s="39"/>
      <c r="B392" s="40"/>
    </row>
    <row r="393" spans="1:2" ht="12.75" x14ac:dyDescent="0.2">
      <c r="A393" s="39"/>
      <c r="B393" s="40"/>
    </row>
    <row r="394" spans="1:2" ht="12.75" x14ac:dyDescent="0.2">
      <c r="A394" s="39"/>
      <c r="B394" s="40"/>
    </row>
    <row r="395" spans="1:2" ht="12.75" x14ac:dyDescent="0.2">
      <c r="A395" s="39"/>
      <c r="B395" s="40"/>
    </row>
    <row r="396" spans="1:2" ht="12.75" x14ac:dyDescent="0.2">
      <c r="A396" s="39"/>
      <c r="B396" s="40"/>
    </row>
    <row r="397" spans="1:2" ht="12.75" x14ac:dyDescent="0.2">
      <c r="A397" s="39"/>
      <c r="B397" s="40"/>
    </row>
    <row r="398" spans="1:2" ht="12.75" x14ac:dyDescent="0.2">
      <c r="A398" s="39"/>
      <c r="B398" s="40"/>
    </row>
    <row r="399" spans="1:2" ht="12.75" x14ac:dyDescent="0.2">
      <c r="A399" s="39"/>
      <c r="B399" s="40"/>
    </row>
    <row r="400" spans="1:2" ht="12.75" x14ac:dyDescent="0.2">
      <c r="A400" s="39"/>
      <c r="B400" s="40"/>
    </row>
    <row r="401" spans="1:2" ht="12.75" x14ac:dyDescent="0.2">
      <c r="A401" s="39"/>
      <c r="B401" s="40"/>
    </row>
    <row r="402" spans="1:2" ht="12.75" x14ac:dyDescent="0.2">
      <c r="A402" s="39"/>
      <c r="B402" s="40"/>
    </row>
    <row r="403" spans="1:2" ht="12.75" x14ac:dyDescent="0.2">
      <c r="A403" s="39"/>
      <c r="B403" s="40"/>
    </row>
    <row r="404" spans="1:2" ht="12.75" x14ac:dyDescent="0.2">
      <c r="A404" s="39"/>
      <c r="B404" s="40"/>
    </row>
    <row r="405" spans="1:2" ht="12.75" x14ac:dyDescent="0.2">
      <c r="A405" s="39"/>
      <c r="B405" s="40"/>
    </row>
    <row r="406" spans="1:2" ht="12.75" x14ac:dyDescent="0.2">
      <c r="A406" s="39"/>
      <c r="B406" s="40"/>
    </row>
    <row r="407" spans="1:2" ht="12.75" x14ac:dyDescent="0.2">
      <c r="A407" s="39"/>
      <c r="B407" s="40"/>
    </row>
    <row r="408" spans="1:2" ht="12.75" x14ac:dyDescent="0.2">
      <c r="A408" s="39"/>
      <c r="B408" s="40"/>
    </row>
    <row r="409" spans="1:2" ht="12.75" x14ac:dyDescent="0.2">
      <c r="A409" s="39"/>
      <c r="B409" s="40"/>
    </row>
    <row r="410" spans="1:2" ht="12.75" x14ac:dyDescent="0.2">
      <c r="A410" s="39"/>
      <c r="B410" s="40"/>
    </row>
    <row r="411" spans="1:2" ht="12.75" x14ac:dyDescent="0.2">
      <c r="A411" s="39"/>
      <c r="B411" s="40"/>
    </row>
    <row r="412" spans="1:2" ht="12.75" x14ac:dyDescent="0.2">
      <c r="A412" s="39"/>
      <c r="B412" s="40"/>
    </row>
    <row r="413" spans="1:2" ht="12.75" x14ac:dyDescent="0.2">
      <c r="A413" s="39"/>
      <c r="B413" s="40"/>
    </row>
    <row r="414" spans="1:2" ht="12.75" x14ac:dyDescent="0.2">
      <c r="A414" s="39"/>
      <c r="B414" s="40"/>
    </row>
    <row r="415" spans="1:2" ht="12.75" x14ac:dyDescent="0.2">
      <c r="A415" s="39"/>
      <c r="B415" s="40"/>
    </row>
    <row r="416" spans="1:2" ht="12.75" x14ac:dyDescent="0.2">
      <c r="A416" s="39"/>
      <c r="B416" s="40"/>
    </row>
    <row r="417" spans="1:2" ht="12.75" x14ac:dyDescent="0.2">
      <c r="A417" s="39"/>
      <c r="B417" s="40"/>
    </row>
    <row r="418" spans="1:2" ht="12.75" x14ac:dyDescent="0.2">
      <c r="A418" s="39"/>
      <c r="B418" s="40"/>
    </row>
    <row r="419" spans="1:2" ht="12.75" x14ac:dyDescent="0.2">
      <c r="A419" s="39"/>
      <c r="B419" s="40"/>
    </row>
    <row r="420" spans="1:2" ht="12.75" x14ac:dyDescent="0.2">
      <c r="A420" s="39"/>
      <c r="B420" s="40"/>
    </row>
    <row r="421" spans="1:2" ht="12.75" x14ac:dyDescent="0.2">
      <c r="A421" s="39"/>
      <c r="B421" s="40"/>
    </row>
    <row r="422" spans="1:2" ht="12.75" x14ac:dyDescent="0.2">
      <c r="A422" s="39"/>
      <c r="B422" s="40"/>
    </row>
    <row r="423" spans="1:2" ht="12.75" x14ac:dyDescent="0.2">
      <c r="A423" s="39"/>
      <c r="B423" s="40"/>
    </row>
    <row r="424" spans="1:2" ht="12.75" x14ac:dyDescent="0.2">
      <c r="A424" s="39"/>
      <c r="B424" s="40"/>
    </row>
    <row r="425" spans="1:2" ht="12.75" x14ac:dyDescent="0.2">
      <c r="A425" s="39"/>
      <c r="B425" s="40"/>
    </row>
    <row r="426" spans="1:2" ht="12.75" x14ac:dyDescent="0.2">
      <c r="A426" s="39"/>
      <c r="B426" s="40"/>
    </row>
    <row r="427" spans="1:2" ht="12.75" x14ac:dyDescent="0.2">
      <c r="A427" s="39"/>
      <c r="B427" s="40"/>
    </row>
    <row r="428" spans="1:2" ht="12.75" x14ac:dyDescent="0.2">
      <c r="A428" s="39"/>
      <c r="B428" s="40"/>
    </row>
    <row r="429" spans="1:2" ht="12.75" x14ac:dyDescent="0.2">
      <c r="A429" s="39"/>
      <c r="B429" s="40"/>
    </row>
    <row r="430" spans="1:2" ht="12.75" x14ac:dyDescent="0.2">
      <c r="A430" s="39"/>
      <c r="B430" s="40"/>
    </row>
    <row r="431" spans="1:2" ht="12.75" x14ac:dyDescent="0.2">
      <c r="A431" s="39"/>
      <c r="B431" s="40"/>
    </row>
    <row r="432" spans="1:2" ht="12.75" x14ac:dyDescent="0.2">
      <c r="A432" s="39"/>
      <c r="B432" s="40"/>
    </row>
    <row r="433" spans="1:2" ht="12.75" x14ac:dyDescent="0.2">
      <c r="A433" s="39"/>
      <c r="B433" s="40"/>
    </row>
    <row r="434" spans="1:2" ht="12.75" x14ac:dyDescent="0.2">
      <c r="A434" s="39"/>
      <c r="B434" s="40"/>
    </row>
    <row r="435" spans="1:2" ht="12.75" x14ac:dyDescent="0.2">
      <c r="A435" s="39"/>
      <c r="B435" s="40"/>
    </row>
    <row r="436" spans="1:2" ht="12.75" x14ac:dyDescent="0.2">
      <c r="A436" s="39"/>
      <c r="B436" s="40"/>
    </row>
    <row r="437" spans="1:2" ht="12.75" x14ac:dyDescent="0.2">
      <c r="A437" s="39"/>
      <c r="B437" s="40"/>
    </row>
    <row r="438" spans="1:2" ht="12.75" x14ac:dyDescent="0.2">
      <c r="A438" s="39"/>
      <c r="B438" s="40"/>
    </row>
    <row r="439" spans="1:2" ht="12.75" x14ac:dyDescent="0.2">
      <c r="A439" s="39"/>
      <c r="B439" s="40"/>
    </row>
    <row r="440" spans="1:2" ht="12.75" x14ac:dyDescent="0.2">
      <c r="A440" s="39"/>
      <c r="B440" s="40"/>
    </row>
    <row r="441" spans="1:2" ht="12.75" x14ac:dyDescent="0.2">
      <c r="A441" s="39"/>
      <c r="B441" s="40"/>
    </row>
    <row r="442" spans="1:2" ht="12.75" x14ac:dyDescent="0.2">
      <c r="A442" s="39"/>
      <c r="B442" s="40"/>
    </row>
    <row r="443" spans="1:2" ht="12.75" x14ac:dyDescent="0.2">
      <c r="A443" s="39"/>
      <c r="B443" s="40"/>
    </row>
    <row r="444" spans="1:2" ht="12.75" x14ac:dyDescent="0.2">
      <c r="A444" s="39"/>
      <c r="B444" s="40"/>
    </row>
    <row r="445" spans="1:2" ht="12.75" x14ac:dyDescent="0.2">
      <c r="A445" s="39"/>
      <c r="B445" s="40"/>
    </row>
    <row r="446" spans="1:2" ht="12.75" x14ac:dyDescent="0.2">
      <c r="A446" s="39"/>
      <c r="B446" s="40"/>
    </row>
    <row r="447" spans="1:2" ht="12.75" x14ac:dyDescent="0.2">
      <c r="A447" s="39"/>
      <c r="B447" s="40"/>
    </row>
    <row r="448" spans="1:2" ht="12.75" x14ac:dyDescent="0.2">
      <c r="A448" s="39"/>
      <c r="B448" s="40"/>
    </row>
    <row r="449" spans="1:2" ht="12.75" x14ac:dyDescent="0.2">
      <c r="A449" s="39"/>
      <c r="B449" s="40"/>
    </row>
    <row r="450" spans="1:2" ht="12.75" x14ac:dyDescent="0.2">
      <c r="A450" s="39"/>
      <c r="B450" s="40"/>
    </row>
    <row r="451" spans="1:2" ht="12.75" x14ac:dyDescent="0.2">
      <c r="A451" s="39"/>
      <c r="B451" s="40"/>
    </row>
    <row r="452" spans="1:2" ht="12.75" x14ac:dyDescent="0.2">
      <c r="A452" s="39"/>
      <c r="B452" s="40"/>
    </row>
    <row r="453" spans="1:2" ht="12.75" x14ac:dyDescent="0.2">
      <c r="A453" s="39"/>
      <c r="B453" s="40"/>
    </row>
    <row r="454" spans="1:2" ht="12.75" x14ac:dyDescent="0.2">
      <c r="A454" s="39"/>
      <c r="B454" s="40"/>
    </row>
    <row r="455" spans="1:2" ht="12.75" x14ac:dyDescent="0.2">
      <c r="A455" s="39"/>
      <c r="B455" s="40"/>
    </row>
    <row r="456" spans="1:2" ht="12.75" x14ac:dyDescent="0.2">
      <c r="A456" s="39"/>
      <c r="B456" s="40"/>
    </row>
    <row r="457" spans="1:2" ht="12.75" x14ac:dyDescent="0.2">
      <c r="A457" s="39"/>
      <c r="B457" s="40"/>
    </row>
    <row r="458" spans="1:2" ht="12.75" x14ac:dyDescent="0.2">
      <c r="A458" s="39"/>
      <c r="B458" s="40"/>
    </row>
    <row r="459" spans="1:2" ht="12.75" x14ac:dyDescent="0.2">
      <c r="A459" s="39"/>
      <c r="B459" s="40"/>
    </row>
    <row r="460" spans="1:2" ht="12.75" x14ac:dyDescent="0.2">
      <c r="A460" s="39"/>
      <c r="B460" s="40"/>
    </row>
    <row r="461" spans="1:2" ht="12.75" x14ac:dyDescent="0.2">
      <c r="A461" s="39"/>
      <c r="B461" s="40"/>
    </row>
    <row r="462" spans="1:2" ht="12.75" x14ac:dyDescent="0.2">
      <c r="A462" s="39"/>
      <c r="B462" s="40"/>
    </row>
    <row r="463" spans="1:2" ht="12.75" x14ac:dyDescent="0.2">
      <c r="A463" s="39"/>
      <c r="B463" s="40"/>
    </row>
    <row r="464" spans="1:2" ht="12.75" x14ac:dyDescent="0.2">
      <c r="A464" s="39"/>
      <c r="B464" s="40"/>
    </row>
    <row r="465" spans="1:2" ht="12.75" x14ac:dyDescent="0.2">
      <c r="A465" s="39"/>
      <c r="B465" s="40"/>
    </row>
    <row r="466" spans="1:2" ht="12.75" x14ac:dyDescent="0.2">
      <c r="A466" s="39"/>
      <c r="B466" s="40"/>
    </row>
    <row r="467" spans="1:2" ht="12.75" x14ac:dyDescent="0.2">
      <c r="A467" s="39"/>
      <c r="B467" s="40"/>
    </row>
    <row r="468" spans="1:2" ht="12.75" x14ac:dyDescent="0.2">
      <c r="A468" s="39"/>
      <c r="B468" s="40"/>
    </row>
    <row r="469" spans="1:2" ht="12.75" x14ac:dyDescent="0.2">
      <c r="A469" s="39"/>
      <c r="B469" s="40"/>
    </row>
    <row r="470" spans="1:2" ht="12.75" x14ac:dyDescent="0.2">
      <c r="A470" s="39"/>
      <c r="B470" s="40"/>
    </row>
    <row r="471" spans="1:2" ht="12.75" x14ac:dyDescent="0.2">
      <c r="A471" s="39"/>
      <c r="B471" s="40"/>
    </row>
    <row r="472" spans="1:2" ht="12.75" x14ac:dyDescent="0.2">
      <c r="A472" s="39"/>
      <c r="B472" s="40"/>
    </row>
    <row r="473" spans="1:2" ht="12.75" x14ac:dyDescent="0.2">
      <c r="A473" s="39"/>
      <c r="B473" s="40"/>
    </row>
    <row r="474" spans="1:2" ht="12.75" x14ac:dyDescent="0.2">
      <c r="A474" s="39"/>
      <c r="B474" s="40"/>
    </row>
    <row r="475" spans="1:2" ht="12.75" x14ac:dyDescent="0.2">
      <c r="A475" s="39"/>
      <c r="B475" s="40"/>
    </row>
    <row r="476" spans="1:2" ht="12.75" x14ac:dyDescent="0.2">
      <c r="A476" s="39"/>
      <c r="B476" s="40"/>
    </row>
    <row r="477" spans="1:2" ht="12.75" x14ac:dyDescent="0.2">
      <c r="A477" s="39"/>
      <c r="B477" s="40"/>
    </row>
    <row r="478" spans="1:2" ht="12.75" x14ac:dyDescent="0.2">
      <c r="A478" s="39"/>
      <c r="B478" s="40"/>
    </row>
    <row r="479" spans="1:2" ht="12.75" x14ac:dyDescent="0.2">
      <c r="A479" s="39"/>
      <c r="B479" s="40"/>
    </row>
    <row r="480" spans="1:2" ht="12.75" x14ac:dyDescent="0.2">
      <c r="A480" s="39"/>
      <c r="B480" s="40"/>
    </row>
    <row r="481" spans="1:2" ht="12.75" x14ac:dyDescent="0.2">
      <c r="A481" s="39"/>
      <c r="B481" s="40"/>
    </row>
    <row r="482" spans="1:2" ht="12.75" x14ac:dyDescent="0.2">
      <c r="A482" s="39"/>
      <c r="B482" s="40"/>
    </row>
    <row r="483" spans="1:2" ht="12.75" x14ac:dyDescent="0.2">
      <c r="A483" s="39"/>
      <c r="B483" s="40"/>
    </row>
    <row r="484" spans="1:2" ht="12.75" x14ac:dyDescent="0.2">
      <c r="A484" s="39"/>
      <c r="B484" s="40"/>
    </row>
    <row r="485" spans="1:2" ht="12.75" x14ac:dyDescent="0.2">
      <c r="A485" s="39"/>
      <c r="B485" s="40"/>
    </row>
    <row r="486" spans="1:2" ht="12.75" x14ac:dyDescent="0.2">
      <c r="A486" s="39"/>
      <c r="B486" s="40"/>
    </row>
    <row r="487" spans="1:2" ht="12.75" x14ac:dyDescent="0.2">
      <c r="A487" s="39"/>
      <c r="B487" s="40"/>
    </row>
    <row r="488" spans="1:2" ht="12.75" x14ac:dyDescent="0.2">
      <c r="A488" s="39"/>
      <c r="B488" s="40"/>
    </row>
    <row r="489" spans="1:2" ht="12.75" x14ac:dyDescent="0.2">
      <c r="A489" s="39"/>
      <c r="B489" s="40"/>
    </row>
    <row r="490" spans="1:2" ht="12.75" x14ac:dyDescent="0.2">
      <c r="A490" s="39"/>
      <c r="B490" s="40"/>
    </row>
    <row r="491" spans="1:2" ht="12.75" x14ac:dyDescent="0.2">
      <c r="A491" s="39"/>
      <c r="B491" s="40"/>
    </row>
    <row r="492" spans="1:2" ht="12.75" x14ac:dyDescent="0.2">
      <c r="A492" s="39"/>
      <c r="B492" s="40"/>
    </row>
    <row r="493" spans="1:2" ht="12.75" x14ac:dyDescent="0.2">
      <c r="A493" s="39"/>
      <c r="B493" s="40"/>
    </row>
    <row r="494" spans="1:2" ht="12.75" x14ac:dyDescent="0.2">
      <c r="A494" s="39"/>
      <c r="B494" s="40"/>
    </row>
    <row r="495" spans="1:2" ht="12.75" x14ac:dyDescent="0.2">
      <c r="A495" s="39"/>
      <c r="B495" s="40"/>
    </row>
    <row r="496" spans="1:2" ht="12.75" x14ac:dyDescent="0.2">
      <c r="A496" s="39"/>
      <c r="B496" s="40"/>
    </row>
    <row r="497" spans="1:2" ht="12.75" x14ac:dyDescent="0.2">
      <c r="A497" s="39"/>
      <c r="B497" s="40"/>
    </row>
    <row r="498" spans="1:2" ht="12.75" x14ac:dyDescent="0.2">
      <c r="A498" s="39"/>
      <c r="B498" s="40"/>
    </row>
    <row r="499" spans="1:2" ht="12.75" x14ac:dyDescent="0.2">
      <c r="A499" s="39"/>
      <c r="B499" s="40"/>
    </row>
    <row r="500" spans="1:2" ht="12.75" x14ac:dyDescent="0.2">
      <c r="A500" s="39"/>
      <c r="B500" s="40"/>
    </row>
    <row r="501" spans="1:2" ht="12.75" x14ac:dyDescent="0.2">
      <c r="A501" s="39"/>
      <c r="B501" s="40"/>
    </row>
    <row r="502" spans="1:2" ht="12.75" x14ac:dyDescent="0.2">
      <c r="A502" s="39"/>
      <c r="B502" s="40"/>
    </row>
    <row r="503" spans="1:2" ht="12.75" x14ac:dyDescent="0.2">
      <c r="A503" s="39"/>
      <c r="B503" s="40"/>
    </row>
    <row r="504" spans="1:2" ht="12.75" x14ac:dyDescent="0.2">
      <c r="A504" s="39"/>
      <c r="B504" s="40"/>
    </row>
    <row r="505" spans="1:2" ht="12.75" x14ac:dyDescent="0.2">
      <c r="A505" s="39"/>
      <c r="B505" s="40"/>
    </row>
    <row r="506" spans="1:2" ht="12.75" x14ac:dyDescent="0.2">
      <c r="A506" s="39"/>
      <c r="B506" s="40"/>
    </row>
    <row r="507" spans="1:2" ht="12.75" x14ac:dyDescent="0.2">
      <c r="A507" s="39"/>
      <c r="B507" s="40"/>
    </row>
    <row r="508" spans="1:2" ht="12.75" x14ac:dyDescent="0.2">
      <c r="A508" s="39"/>
      <c r="B508" s="40"/>
    </row>
    <row r="509" spans="1:2" ht="12.75" x14ac:dyDescent="0.2">
      <c r="A509" s="39"/>
      <c r="B509" s="40"/>
    </row>
    <row r="510" spans="1:2" ht="12.75" x14ac:dyDescent="0.2">
      <c r="A510" s="39"/>
      <c r="B510" s="40"/>
    </row>
    <row r="511" spans="1:2" ht="12.75" x14ac:dyDescent="0.2">
      <c r="A511" s="39"/>
      <c r="B511" s="40"/>
    </row>
    <row r="512" spans="1:2" ht="12.75" x14ac:dyDescent="0.2">
      <c r="A512" s="39"/>
      <c r="B512" s="40"/>
    </row>
    <row r="513" spans="1:2" ht="12.75" x14ac:dyDescent="0.2">
      <c r="A513" s="39"/>
      <c r="B513" s="40"/>
    </row>
    <row r="514" spans="1:2" ht="12.75" x14ac:dyDescent="0.2">
      <c r="A514" s="39"/>
      <c r="B514" s="40"/>
    </row>
    <row r="515" spans="1:2" ht="12.75" x14ac:dyDescent="0.2">
      <c r="A515" s="39"/>
      <c r="B515" s="40"/>
    </row>
    <row r="516" spans="1:2" ht="12.75" x14ac:dyDescent="0.2">
      <c r="A516" s="39"/>
      <c r="B516" s="40"/>
    </row>
    <row r="517" spans="1:2" ht="12.75" x14ac:dyDescent="0.2">
      <c r="A517" s="39"/>
      <c r="B517" s="40"/>
    </row>
    <row r="518" spans="1:2" ht="12.75" x14ac:dyDescent="0.2">
      <c r="A518" s="39"/>
      <c r="B518" s="40"/>
    </row>
    <row r="519" spans="1:2" ht="12.75" x14ac:dyDescent="0.2">
      <c r="A519" s="39"/>
      <c r="B519" s="40"/>
    </row>
    <row r="520" spans="1:2" ht="12.75" x14ac:dyDescent="0.2">
      <c r="A520" s="39"/>
      <c r="B520" s="40"/>
    </row>
    <row r="521" spans="1:2" ht="12.75" x14ac:dyDescent="0.2">
      <c r="A521" s="39"/>
      <c r="B521" s="40"/>
    </row>
    <row r="522" spans="1:2" ht="12.75" x14ac:dyDescent="0.2">
      <c r="A522" s="39"/>
      <c r="B522" s="40"/>
    </row>
    <row r="523" spans="1:2" ht="12.75" x14ac:dyDescent="0.2">
      <c r="A523" s="39"/>
      <c r="B523" s="40"/>
    </row>
    <row r="524" spans="1:2" ht="12.75" x14ac:dyDescent="0.2">
      <c r="A524" s="39"/>
      <c r="B524" s="40"/>
    </row>
    <row r="525" spans="1:2" ht="12.75" x14ac:dyDescent="0.2">
      <c r="A525" s="39"/>
      <c r="B525" s="40"/>
    </row>
    <row r="526" spans="1:2" ht="12.75" x14ac:dyDescent="0.2">
      <c r="A526" s="39"/>
      <c r="B526" s="40"/>
    </row>
    <row r="527" spans="1:2" ht="12.75" x14ac:dyDescent="0.2">
      <c r="A527" s="39"/>
      <c r="B527" s="40"/>
    </row>
    <row r="528" spans="1:2" ht="12.75" x14ac:dyDescent="0.2">
      <c r="A528" s="39"/>
      <c r="B528" s="40"/>
    </row>
    <row r="529" spans="1:2" ht="12.75" x14ac:dyDescent="0.2">
      <c r="A529" s="39"/>
      <c r="B529" s="40"/>
    </row>
    <row r="530" spans="1:2" ht="12.75" x14ac:dyDescent="0.2">
      <c r="A530" s="39"/>
      <c r="B530" s="40"/>
    </row>
    <row r="531" spans="1:2" ht="12.75" x14ac:dyDescent="0.2">
      <c r="A531" s="39"/>
      <c r="B531" s="40"/>
    </row>
    <row r="532" spans="1:2" ht="12.75" x14ac:dyDescent="0.2">
      <c r="A532" s="39"/>
      <c r="B532" s="40"/>
    </row>
    <row r="533" spans="1:2" ht="12.75" x14ac:dyDescent="0.2">
      <c r="A533" s="39"/>
      <c r="B533" s="40"/>
    </row>
    <row r="534" spans="1:2" ht="12.75" x14ac:dyDescent="0.2">
      <c r="A534" s="39"/>
      <c r="B534" s="40"/>
    </row>
    <row r="535" spans="1:2" ht="12.75" x14ac:dyDescent="0.2">
      <c r="A535" s="39"/>
      <c r="B535" s="40"/>
    </row>
    <row r="536" spans="1:2" ht="12.75" x14ac:dyDescent="0.2">
      <c r="A536" s="39"/>
      <c r="B536" s="40"/>
    </row>
    <row r="537" spans="1:2" ht="12.75" x14ac:dyDescent="0.2">
      <c r="A537" s="39"/>
      <c r="B537" s="40"/>
    </row>
    <row r="538" spans="1:2" ht="12.75" x14ac:dyDescent="0.2">
      <c r="A538" s="39"/>
      <c r="B538" s="40"/>
    </row>
    <row r="539" spans="1:2" ht="12.75" x14ac:dyDescent="0.2">
      <c r="A539" s="39"/>
      <c r="B539" s="40"/>
    </row>
    <row r="540" spans="1:2" ht="12.75" x14ac:dyDescent="0.2">
      <c r="A540" s="39"/>
      <c r="B540" s="40"/>
    </row>
    <row r="541" spans="1:2" ht="12.75" x14ac:dyDescent="0.2">
      <c r="A541" s="39"/>
      <c r="B541" s="40"/>
    </row>
    <row r="542" spans="1:2" ht="12.75" x14ac:dyDescent="0.2">
      <c r="A542" s="39"/>
      <c r="B542" s="40"/>
    </row>
    <row r="543" spans="1:2" ht="12.75" x14ac:dyDescent="0.2">
      <c r="A543" s="39"/>
      <c r="B543" s="40"/>
    </row>
    <row r="544" spans="1:2" ht="12.75" x14ac:dyDescent="0.2">
      <c r="A544" s="39"/>
      <c r="B544" s="40"/>
    </row>
    <row r="545" spans="1:2" ht="12.75" x14ac:dyDescent="0.2">
      <c r="A545" s="39"/>
      <c r="B545" s="40"/>
    </row>
    <row r="546" spans="1:2" ht="12.75" x14ac:dyDescent="0.2">
      <c r="A546" s="39"/>
      <c r="B546" s="40"/>
    </row>
    <row r="547" spans="1:2" ht="12.75" x14ac:dyDescent="0.2">
      <c r="A547" s="39"/>
      <c r="B547" s="40"/>
    </row>
    <row r="548" spans="1:2" ht="12.75" x14ac:dyDescent="0.2">
      <c r="A548" s="39"/>
      <c r="B548" s="40"/>
    </row>
    <row r="549" spans="1:2" ht="12.75" x14ac:dyDescent="0.2">
      <c r="A549" s="39"/>
      <c r="B549" s="40"/>
    </row>
    <row r="550" spans="1:2" ht="12.75" x14ac:dyDescent="0.2">
      <c r="A550" s="39"/>
      <c r="B550" s="40"/>
    </row>
    <row r="551" spans="1:2" ht="12.75" x14ac:dyDescent="0.2">
      <c r="A551" s="39"/>
      <c r="B551" s="40"/>
    </row>
    <row r="552" spans="1:2" ht="12.75" x14ac:dyDescent="0.2">
      <c r="A552" s="39"/>
      <c r="B552" s="40"/>
    </row>
    <row r="553" spans="1:2" ht="12.75" x14ac:dyDescent="0.2">
      <c r="A553" s="39"/>
      <c r="B553" s="40"/>
    </row>
    <row r="554" spans="1:2" ht="12.75" x14ac:dyDescent="0.2">
      <c r="A554" s="39"/>
      <c r="B554" s="40"/>
    </row>
    <row r="555" spans="1:2" ht="12.75" x14ac:dyDescent="0.2">
      <c r="A555" s="39"/>
      <c r="B555" s="40"/>
    </row>
    <row r="556" spans="1:2" ht="12.75" x14ac:dyDescent="0.2">
      <c r="A556" s="39"/>
      <c r="B556" s="40"/>
    </row>
    <row r="557" spans="1:2" ht="12.75" x14ac:dyDescent="0.2">
      <c r="A557" s="39"/>
      <c r="B557" s="40"/>
    </row>
    <row r="558" spans="1:2" ht="12.75" x14ac:dyDescent="0.2">
      <c r="A558" s="39"/>
      <c r="B558" s="40"/>
    </row>
    <row r="559" spans="1:2" ht="12.75" x14ac:dyDescent="0.2">
      <c r="A559" s="39"/>
      <c r="B559" s="40"/>
    </row>
    <row r="560" spans="1:2" ht="12.75" x14ac:dyDescent="0.2">
      <c r="A560" s="39"/>
      <c r="B560" s="40"/>
    </row>
    <row r="561" spans="1:2" ht="12.75" x14ac:dyDescent="0.2">
      <c r="A561" s="39"/>
      <c r="B561" s="40"/>
    </row>
    <row r="562" spans="1:2" ht="12.75" x14ac:dyDescent="0.2">
      <c r="A562" s="39"/>
      <c r="B562" s="40"/>
    </row>
    <row r="563" spans="1:2" ht="12.75" x14ac:dyDescent="0.2">
      <c r="A563" s="39"/>
      <c r="B563" s="40"/>
    </row>
    <row r="564" spans="1:2" ht="12.75" x14ac:dyDescent="0.2">
      <c r="A564" s="39"/>
      <c r="B564" s="40"/>
    </row>
    <row r="565" spans="1:2" ht="12.75" x14ac:dyDescent="0.2">
      <c r="A565" s="39"/>
      <c r="B565" s="40"/>
    </row>
    <row r="566" spans="1:2" ht="12.75" x14ac:dyDescent="0.2">
      <c r="A566" s="39"/>
      <c r="B566" s="40"/>
    </row>
    <row r="567" spans="1:2" ht="12.75" x14ac:dyDescent="0.2">
      <c r="A567" s="39"/>
      <c r="B567" s="40"/>
    </row>
    <row r="568" spans="1:2" ht="12.75" x14ac:dyDescent="0.2">
      <c r="A568" s="39"/>
      <c r="B568" s="40"/>
    </row>
    <row r="569" spans="1:2" ht="12.75" x14ac:dyDescent="0.2">
      <c r="A569" s="39"/>
      <c r="B569" s="40"/>
    </row>
    <row r="570" spans="1:2" ht="12.75" x14ac:dyDescent="0.2">
      <c r="A570" s="39"/>
      <c r="B570" s="40"/>
    </row>
    <row r="571" spans="1:2" ht="12.75" x14ac:dyDescent="0.2">
      <c r="A571" s="39"/>
      <c r="B571" s="40"/>
    </row>
    <row r="572" spans="1:2" ht="12.75" x14ac:dyDescent="0.2">
      <c r="A572" s="39"/>
      <c r="B572" s="40"/>
    </row>
    <row r="573" spans="1:2" ht="12.75" x14ac:dyDescent="0.2">
      <c r="A573" s="39"/>
      <c r="B573" s="40"/>
    </row>
    <row r="574" spans="1:2" ht="12.75" x14ac:dyDescent="0.2">
      <c r="A574" s="39"/>
      <c r="B574" s="40"/>
    </row>
    <row r="575" spans="1:2" ht="12.75" x14ac:dyDescent="0.2">
      <c r="A575" s="39"/>
      <c r="B575" s="40"/>
    </row>
    <row r="576" spans="1:2" ht="12.75" x14ac:dyDescent="0.2">
      <c r="A576" s="39"/>
      <c r="B576" s="40"/>
    </row>
    <row r="577" spans="1:2" ht="12.75" x14ac:dyDescent="0.2">
      <c r="A577" s="39"/>
      <c r="B577" s="40"/>
    </row>
    <row r="578" spans="1:2" ht="12.75" x14ac:dyDescent="0.2">
      <c r="A578" s="39"/>
      <c r="B578" s="40"/>
    </row>
    <row r="579" spans="1:2" ht="12.75" x14ac:dyDescent="0.2">
      <c r="A579" s="39"/>
      <c r="B579" s="40"/>
    </row>
    <row r="580" spans="1:2" ht="12.75" x14ac:dyDescent="0.2">
      <c r="A580" s="39"/>
      <c r="B580" s="40"/>
    </row>
    <row r="581" spans="1:2" ht="12.75" x14ac:dyDescent="0.2">
      <c r="A581" s="39"/>
      <c r="B581" s="40"/>
    </row>
    <row r="582" spans="1:2" ht="12.75" x14ac:dyDescent="0.2">
      <c r="A582" s="39"/>
      <c r="B582" s="40"/>
    </row>
    <row r="583" spans="1:2" ht="12.75" x14ac:dyDescent="0.2">
      <c r="A583" s="39"/>
      <c r="B583" s="40"/>
    </row>
    <row r="584" spans="1:2" ht="12.75" x14ac:dyDescent="0.2">
      <c r="A584" s="39"/>
      <c r="B584" s="40"/>
    </row>
    <row r="585" spans="1:2" ht="12.75" x14ac:dyDescent="0.2">
      <c r="A585" s="39"/>
      <c r="B585" s="40"/>
    </row>
    <row r="586" spans="1:2" ht="12.75" x14ac:dyDescent="0.2">
      <c r="A586" s="39"/>
      <c r="B586" s="40"/>
    </row>
    <row r="587" spans="1:2" ht="12.75" x14ac:dyDescent="0.2">
      <c r="A587" s="39"/>
      <c r="B587" s="40"/>
    </row>
    <row r="588" spans="1:2" ht="12.75" x14ac:dyDescent="0.2">
      <c r="A588" s="39"/>
      <c r="B588" s="40"/>
    </row>
    <row r="589" spans="1:2" ht="12.75" x14ac:dyDescent="0.2">
      <c r="A589" s="39"/>
      <c r="B589" s="40"/>
    </row>
    <row r="590" spans="1:2" ht="12.75" x14ac:dyDescent="0.2">
      <c r="A590" s="39"/>
      <c r="B590" s="40"/>
    </row>
    <row r="591" spans="1:2" ht="12.75" x14ac:dyDescent="0.2">
      <c r="A591" s="39"/>
      <c r="B591" s="40"/>
    </row>
    <row r="592" spans="1:2" ht="12.75" x14ac:dyDescent="0.2">
      <c r="A592" s="39"/>
      <c r="B592" s="40"/>
    </row>
    <row r="593" spans="1:2" ht="12.75" x14ac:dyDescent="0.2">
      <c r="A593" s="39"/>
      <c r="B593" s="40"/>
    </row>
    <row r="594" spans="1:2" ht="12.75" x14ac:dyDescent="0.2">
      <c r="A594" s="39"/>
      <c r="B594" s="40"/>
    </row>
    <row r="595" spans="1:2" ht="12.75" x14ac:dyDescent="0.2">
      <c r="A595" s="39"/>
      <c r="B595" s="40"/>
    </row>
    <row r="596" spans="1:2" ht="12.75" x14ac:dyDescent="0.2">
      <c r="A596" s="39"/>
      <c r="B596" s="40"/>
    </row>
    <row r="597" spans="1:2" ht="12.75" x14ac:dyDescent="0.2">
      <c r="A597" s="39"/>
      <c r="B597" s="40"/>
    </row>
    <row r="598" spans="1:2" ht="12.75" x14ac:dyDescent="0.2">
      <c r="A598" s="39"/>
      <c r="B598" s="40"/>
    </row>
    <row r="599" spans="1:2" ht="12.75" x14ac:dyDescent="0.2">
      <c r="A599" s="39"/>
      <c r="B599" s="40"/>
    </row>
    <row r="600" spans="1:2" ht="12.75" x14ac:dyDescent="0.2">
      <c r="A600" s="39"/>
      <c r="B600" s="40"/>
    </row>
    <row r="601" spans="1:2" ht="12.75" x14ac:dyDescent="0.2">
      <c r="A601" s="39"/>
      <c r="B601" s="40"/>
    </row>
    <row r="602" spans="1:2" ht="12.75" x14ac:dyDescent="0.2">
      <c r="A602" s="39"/>
      <c r="B602" s="40"/>
    </row>
    <row r="603" spans="1:2" ht="12.75" x14ac:dyDescent="0.2">
      <c r="A603" s="39"/>
      <c r="B603" s="40"/>
    </row>
    <row r="604" spans="1:2" ht="12.75" x14ac:dyDescent="0.2">
      <c r="A604" s="39"/>
      <c r="B604" s="40"/>
    </row>
    <row r="605" spans="1:2" ht="12.75" x14ac:dyDescent="0.2">
      <c r="A605" s="39"/>
      <c r="B605" s="40"/>
    </row>
    <row r="606" spans="1:2" ht="12.75" x14ac:dyDescent="0.2">
      <c r="A606" s="39"/>
      <c r="B606" s="40"/>
    </row>
    <row r="607" spans="1:2" ht="12.75" x14ac:dyDescent="0.2">
      <c r="A607" s="39"/>
      <c r="B607" s="40"/>
    </row>
    <row r="608" spans="1:2" ht="12.75" x14ac:dyDescent="0.2">
      <c r="A608" s="39"/>
      <c r="B608" s="40"/>
    </row>
    <row r="609" spans="1:2" ht="12.75" x14ac:dyDescent="0.2">
      <c r="A609" s="39"/>
      <c r="B609" s="40"/>
    </row>
    <row r="610" spans="1:2" ht="12.75" x14ac:dyDescent="0.2">
      <c r="A610" s="39"/>
      <c r="B610" s="40"/>
    </row>
    <row r="611" spans="1:2" ht="12.75" x14ac:dyDescent="0.2">
      <c r="A611" s="39"/>
      <c r="B611" s="40"/>
    </row>
    <row r="612" spans="1:2" ht="12.75" x14ac:dyDescent="0.2">
      <c r="A612" s="39"/>
      <c r="B612" s="40"/>
    </row>
    <row r="613" spans="1:2" ht="12.75" x14ac:dyDescent="0.2">
      <c r="A613" s="39"/>
      <c r="B613" s="40"/>
    </row>
    <row r="614" spans="1:2" ht="12.75" x14ac:dyDescent="0.2">
      <c r="A614" s="39"/>
      <c r="B614" s="40"/>
    </row>
    <row r="615" spans="1:2" ht="12.75" x14ac:dyDescent="0.2">
      <c r="A615" s="39"/>
      <c r="B615" s="40"/>
    </row>
    <row r="616" spans="1:2" ht="12.75" x14ac:dyDescent="0.2">
      <c r="A616" s="39"/>
      <c r="B616" s="40"/>
    </row>
    <row r="617" spans="1:2" ht="12.75" x14ac:dyDescent="0.2">
      <c r="A617" s="39"/>
      <c r="B617" s="40"/>
    </row>
    <row r="618" spans="1:2" ht="12.75" x14ac:dyDescent="0.2">
      <c r="A618" s="39"/>
      <c r="B618" s="40"/>
    </row>
    <row r="619" spans="1:2" ht="12.75" x14ac:dyDescent="0.2">
      <c r="A619" s="39"/>
      <c r="B619" s="40"/>
    </row>
    <row r="620" spans="1:2" ht="12.75" x14ac:dyDescent="0.2">
      <c r="A620" s="39"/>
      <c r="B620" s="40"/>
    </row>
    <row r="621" spans="1:2" ht="12.75" x14ac:dyDescent="0.2">
      <c r="A621" s="39"/>
      <c r="B621" s="40"/>
    </row>
    <row r="622" spans="1:2" ht="12.75" x14ac:dyDescent="0.2">
      <c r="A622" s="39"/>
      <c r="B622" s="40"/>
    </row>
    <row r="623" spans="1:2" ht="12.75" x14ac:dyDescent="0.2">
      <c r="A623" s="39"/>
      <c r="B623" s="40"/>
    </row>
    <row r="624" spans="1:2" ht="12.75" x14ac:dyDescent="0.2">
      <c r="A624" s="39"/>
      <c r="B624" s="40"/>
    </row>
    <row r="625" spans="1:2" ht="12.75" x14ac:dyDescent="0.2">
      <c r="A625" s="39"/>
      <c r="B625" s="40"/>
    </row>
    <row r="626" spans="1:2" ht="12.75" x14ac:dyDescent="0.2">
      <c r="A626" s="39"/>
      <c r="B626" s="40"/>
    </row>
    <row r="627" spans="1:2" ht="12.75" x14ac:dyDescent="0.2">
      <c r="A627" s="39"/>
      <c r="B627" s="40"/>
    </row>
    <row r="628" spans="1:2" ht="12.75" x14ac:dyDescent="0.2">
      <c r="A628" s="39"/>
      <c r="B628" s="40"/>
    </row>
    <row r="629" spans="1:2" ht="12.75" x14ac:dyDescent="0.2">
      <c r="A629" s="39"/>
      <c r="B629" s="40"/>
    </row>
    <row r="630" spans="1:2" ht="12.75" x14ac:dyDescent="0.2">
      <c r="A630" s="39"/>
      <c r="B630" s="40"/>
    </row>
    <row r="631" spans="1:2" ht="12.75" x14ac:dyDescent="0.2">
      <c r="A631" s="39"/>
      <c r="B631" s="40"/>
    </row>
    <row r="632" spans="1:2" ht="12.75" x14ac:dyDescent="0.2">
      <c r="A632" s="39"/>
      <c r="B632" s="40"/>
    </row>
    <row r="633" spans="1:2" ht="12.75" x14ac:dyDescent="0.2">
      <c r="A633" s="39"/>
      <c r="B633" s="40"/>
    </row>
    <row r="634" spans="1:2" ht="12.75" x14ac:dyDescent="0.2">
      <c r="A634" s="39"/>
      <c r="B634" s="40"/>
    </row>
    <row r="635" spans="1:2" ht="12.75" x14ac:dyDescent="0.2">
      <c r="A635" s="39"/>
      <c r="B635" s="40"/>
    </row>
    <row r="636" spans="1:2" ht="12.75" x14ac:dyDescent="0.2">
      <c r="A636" s="39"/>
      <c r="B636" s="40"/>
    </row>
    <row r="637" spans="1:2" ht="12.75" x14ac:dyDescent="0.2">
      <c r="A637" s="39"/>
      <c r="B637" s="40"/>
    </row>
    <row r="638" spans="1:2" ht="12.75" x14ac:dyDescent="0.2">
      <c r="A638" s="39"/>
      <c r="B638" s="40"/>
    </row>
    <row r="639" spans="1:2" ht="12.75" x14ac:dyDescent="0.2">
      <c r="A639" s="39"/>
      <c r="B639" s="40"/>
    </row>
    <row r="640" spans="1:2" ht="12.75" x14ac:dyDescent="0.2">
      <c r="A640" s="39"/>
      <c r="B640" s="40"/>
    </row>
    <row r="641" spans="1:2" ht="12.75" x14ac:dyDescent="0.2">
      <c r="A641" s="39"/>
      <c r="B641" s="40"/>
    </row>
    <row r="642" spans="1:2" ht="12.75" x14ac:dyDescent="0.2">
      <c r="A642" s="39"/>
      <c r="B642" s="40"/>
    </row>
    <row r="643" spans="1:2" ht="12.75" x14ac:dyDescent="0.2">
      <c r="A643" s="39"/>
      <c r="B643" s="40"/>
    </row>
    <row r="644" spans="1:2" ht="12.75" x14ac:dyDescent="0.2">
      <c r="A644" s="39"/>
      <c r="B644" s="40"/>
    </row>
    <row r="645" spans="1:2" ht="12.75" x14ac:dyDescent="0.2">
      <c r="A645" s="39"/>
      <c r="B645" s="40"/>
    </row>
    <row r="646" spans="1:2" ht="12.75" x14ac:dyDescent="0.2">
      <c r="A646" s="39"/>
      <c r="B646" s="40"/>
    </row>
    <row r="647" spans="1:2" ht="12.75" x14ac:dyDescent="0.2">
      <c r="A647" s="39"/>
      <c r="B647" s="40"/>
    </row>
    <row r="648" spans="1:2" ht="12.75" x14ac:dyDescent="0.2">
      <c r="A648" s="39"/>
      <c r="B648" s="40"/>
    </row>
    <row r="649" spans="1:2" ht="12.75" x14ac:dyDescent="0.2">
      <c r="A649" s="39"/>
      <c r="B649" s="40"/>
    </row>
    <row r="650" spans="1:2" ht="12.75" x14ac:dyDescent="0.2">
      <c r="A650" s="39"/>
      <c r="B650" s="40"/>
    </row>
    <row r="651" spans="1:2" ht="12.75" x14ac:dyDescent="0.2">
      <c r="A651" s="39"/>
      <c r="B651" s="40"/>
    </row>
    <row r="652" spans="1:2" ht="12.75" x14ac:dyDescent="0.2">
      <c r="A652" s="39"/>
      <c r="B652" s="40"/>
    </row>
    <row r="653" spans="1:2" ht="12.75" x14ac:dyDescent="0.2">
      <c r="A653" s="39"/>
      <c r="B653" s="40"/>
    </row>
    <row r="654" spans="1:2" ht="12.75" x14ac:dyDescent="0.2">
      <c r="A654" s="39"/>
      <c r="B654" s="40"/>
    </row>
    <row r="655" spans="1:2" ht="12.75" x14ac:dyDescent="0.2">
      <c r="A655" s="39"/>
      <c r="B655" s="40"/>
    </row>
    <row r="656" spans="1:2" ht="12.75" x14ac:dyDescent="0.2">
      <c r="A656" s="39"/>
      <c r="B656" s="40"/>
    </row>
    <row r="657" spans="1:2" ht="12.75" x14ac:dyDescent="0.2">
      <c r="A657" s="39"/>
      <c r="B657" s="40"/>
    </row>
    <row r="658" spans="1:2" ht="12.75" x14ac:dyDescent="0.2">
      <c r="A658" s="39"/>
      <c r="B658" s="40"/>
    </row>
    <row r="659" spans="1:2" ht="12.75" x14ac:dyDescent="0.2">
      <c r="A659" s="39"/>
      <c r="B659" s="40"/>
    </row>
    <row r="660" spans="1:2" ht="12.75" x14ac:dyDescent="0.2">
      <c r="A660" s="39"/>
      <c r="B660" s="40"/>
    </row>
    <row r="661" spans="1:2" ht="12.75" x14ac:dyDescent="0.2">
      <c r="A661" s="39"/>
      <c r="B661" s="40"/>
    </row>
    <row r="662" spans="1:2" ht="12.75" x14ac:dyDescent="0.2">
      <c r="A662" s="39"/>
      <c r="B662" s="40"/>
    </row>
    <row r="663" spans="1:2" ht="12.75" x14ac:dyDescent="0.2">
      <c r="A663" s="39"/>
      <c r="B663" s="40"/>
    </row>
    <row r="664" spans="1:2" ht="12.75" x14ac:dyDescent="0.2">
      <c r="A664" s="39"/>
      <c r="B664" s="40"/>
    </row>
    <row r="665" spans="1:2" ht="12.75" x14ac:dyDescent="0.2">
      <c r="A665" s="39"/>
      <c r="B665" s="40"/>
    </row>
    <row r="666" spans="1:2" ht="12.75" x14ac:dyDescent="0.2">
      <c r="A666" s="39"/>
      <c r="B666" s="40"/>
    </row>
    <row r="667" spans="1:2" ht="12.75" x14ac:dyDescent="0.2">
      <c r="A667" s="39"/>
      <c r="B667" s="40"/>
    </row>
    <row r="668" spans="1:2" ht="12.75" x14ac:dyDescent="0.2">
      <c r="A668" s="39"/>
      <c r="B668" s="40"/>
    </row>
    <row r="669" spans="1:2" ht="12.75" x14ac:dyDescent="0.2">
      <c r="A669" s="39"/>
      <c r="B669" s="40"/>
    </row>
    <row r="670" spans="1:2" ht="12.75" x14ac:dyDescent="0.2">
      <c r="A670" s="39"/>
      <c r="B670" s="40"/>
    </row>
    <row r="671" spans="1:2" ht="12.75" x14ac:dyDescent="0.2">
      <c r="A671" s="39"/>
      <c r="B671" s="40"/>
    </row>
    <row r="672" spans="1:2" ht="12.75" x14ac:dyDescent="0.2">
      <c r="A672" s="39"/>
      <c r="B672" s="40"/>
    </row>
    <row r="673" spans="1:2" ht="12.75" x14ac:dyDescent="0.2">
      <c r="A673" s="39"/>
      <c r="B673" s="40"/>
    </row>
    <row r="674" spans="1:2" ht="12.75" x14ac:dyDescent="0.2">
      <c r="A674" s="39"/>
      <c r="B674" s="40"/>
    </row>
    <row r="675" spans="1:2" ht="12.75" x14ac:dyDescent="0.2">
      <c r="A675" s="39"/>
      <c r="B675" s="40"/>
    </row>
    <row r="676" spans="1:2" ht="12.75" x14ac:dyDescent="0.2">
      <c r="A676" s="39"/>
      <c r="B676" s="40"/>
    </row>
    <row r="677" spans="1:2" ht="12.75" x14ac:dyDescent="0.2">
      <c r="A677" s="39"/>
      <c r="B677" s="40"/>
    </row>
    <row r="678" spans="1:2" ht="12.75" x14ac:dyDescent="0.2">
      <c r="A678" s="39"/>
      <c r="B678" s="40"/>
    </row>
    <row r="679" spans="1:2" ht="12.75" x14ac:dyDescent="0.2">
      <c r="A679" s="39"/>
      <c r="B679" s="40"/>
    </row>
    <row r="680" spans="1:2" ht="12.75" x14ac:dyDescent="0.2">
      <c r="A680" s="39"/>
      <c r="B680" s="40"/>
    </row>
    <row r="681" spans="1:2" ht="12.75" x14ac:dyDescent="0.2">
      <c r="A681" s="39"/>
      <c r="B681" s="40"/>
    </row>
    <row r="682" spans="1:2" ht="12.75" x14ac:dyDescent="0.2">
      <c r="A682" s="39"/>
      <c r="B682" s="40"/>
    </row>
    <row r="683" spans="1:2" ht="12.75" x14ac:dyDescent="0.2">
      <c r="A683" s="39"/>
      <c r="B683" s="40"/>
    </row>
    <row r="684" spans="1:2" ht="12.75" x14ac:dyDescent="0.2">
      <c r="A684" s="39"/>
      <c r="B684" s="40"/>
    </row>
    <row r="685" spans="1:2" ht="12.75" x14ac:dyDescent="0.2">
      <c r="A685" s="39"/>
      <c r="B685" s="40"/>
    </row>
    <row r="686" spans="1:2" ht="12.75" x14ac:dyDescent="0.2">
      <c r="A686" s="39"/>
      <c r="B686" s="40"/>
    </row>
    <row r="687" spans="1:2" ht="12.75" x14ac:dyDescent="0.2">
      <c r="A687" s="39"/>
      <c r="B687" s="40"/>
    </row>
    <row r="688" spans="1:2" ht="12.75" x14ac:dyDescent="0.2">
      <c r="A688" s="39"/>
      <c r="B688" s="40"/>
    </row>
    <row r="689" spans="1:2" ht="12.75" x14ac:dyDescent="0.2">
      <c r="A689" s="39"/>
      <c r="B689" s="40"/>
    </row>
    <row r="690" spans="1:2" ht="12.75" x14ac:dyDescent="0.2">
      <c r="A690" s="39"/>
      <c r="B690" s="40"/>
    </row>
    <row r="691" spans="1:2" ht="12.75" x14ac:dyDescent="0.2">
      <c r="A691" s="39"/>
      <c r="B691" s="40"/>
    </row>
    <row r="692" spans="1:2" ht="12.75" x14ac:dyDescent="0.2">
      <c r="A692" s="39"/>
      <c r="B692" s="40"/>
    </row>
    <row r="693" spans="1:2" ht="12.75" x14ac:dyDescent="0.2">
      <c r="A693" s="39"/>
      <c r="B693" s="40"/>
    </row>
    <row r="694" spans="1:2" ht="12.75" x14ac:dyDescent="0.2">
      <c r="A694" s="39"/>
      <c r="B694" s="40"/>
    </row>
    <row r="695" spans="1:2" ht="12.75" x14ac:dyDescent="0.2">
      <c r="A695" s="39"/>
      <c r="B695" s="40"/>
    </row>
    <row r="696" spans="1:2" ht="12.75" x14ac:dyDescent="0.2">
      <c r="A696" s="39"/>
      <c r="B696" s="40"/>
    </row>
    <row r="697" spans="1:2" ht="12.75" x14ac:dyDescent="0.2">
      <c r="A697" s="39"/>
      <c r="B697" s="40"/>
    </row>
    <row r="698" spans="1:2" ht="12.75" x14ac:dyDescent="0.2">
      <c r="A698" s="39"/>
      <c r="B698" s="40"/>
    </row>
    <row r="699" spans="1:2" ht="12.75" x14ac:dyDescent="0.2">
      <c r="A699" s="39"/>
      <c r="B699" s="40"/>
    </row>
    <row r="700" spans="1:2" ht="12.75" x14ac:dyDescent="0.2">
      <c r="A700" s="39"/>
      <c r="B700" s="40"/>
    </row>
    <row r="701" spans="1:2" ht="12.75" x14ac:dyDescent="0.2">
      <c r="A701" s="39"/>
      <c r="B701" s="40"/>
    </row>
    <row r="702" spans="1:2" ht="12.75" x14ac:dyDescent="0.2">
      <c r="A702" s="39"/>
      <c r="B702" s="40"/>
    </row>
    <row r="703" spans="1:2" ht="12.75" x14ac:dyDescent="0.2">
      <c r="A703" s="39"/>
      <c r="B703" s="40"/>
    </row>
    <row r="704" spans="1:2" ht="12.75" x14ac:dyDescent="0.2">
      <c r="A704" s="39"/>
      <c r="B704" s="40"/>
    </row>
    <row r="705" spans="1:2" ht="12.75" x14ac:dyDescent="0.2">
      <c r="A705" s="39"/>
      <c r="B705" s="40"/>
    </row>
    <row r="706" spans="1:2" ht="12.75" x14ac:dyDescent="0.2">
      <c r="A706" s="39"/>
      <c r="B706" s="40"/>
    </row>
    <row r="707" spans="1:2" ht="12.75" x14ac:dyDescent="0.2">
      <c r="A707" s="39"/>
      <c r="B707" s="40"/>
    </row>
    <row r="708" spans="1:2" ht="12.75" x14ac:dyDescent="0.2">
      <c r="A708" s="39"/>
      <c r="B708" s="40"/>
    </row>
    <row r="709" spans="1:2" ht="12.75" x14ac:dyDescent="0.2">
      <c r="A709" s="39"/>
      <c r="B709" s="40"/>
    </row>
    <row r="710" spans="1:2" ht="12.75" x14ac:dyDescent="0.2">
      <c r="A710" s="39"/>
      <c r="B710" s="40"/>
    </row>
    <row r="711" spans="1:2" ht="12.75" x14ac:dyDescent="0.2">
      <c r="A711" s="39"/>
      <c r="B711" s="40"/>
    </row>
    <row r="712" spans="1:2" ht="12.75" x14ac:dyDescent="0.2">
      <c r="A712" s="39"/>
      <c r="B712" s="40"/>
    </row>
    <row r="713" spans="1:2" ht="12.75" x14ac:dyDescent="0.2">
      <c r="A713" s="39"/>
      <c r="B713" s="40"/>
    </row>
    <row r="714" spans="1:2" ht="12.75" x14ac:dyDescent="0.2">
      <c r="A714" s="39"/>
      <c r="B714" s="40"/>
    </row>
    <row r="715" spans="1:2" ht="12.75" x14ac:dyDescent="0.2">
      <c r="A715" s="39"/>
      <c r="B715" s="40"/>
    </row>
    <row r="716" spans="1:2" ht="12.75" x14ac:dyDescent="0.2">
      <c r="A716" s="39"/>
      <c r="B716" s="40"/>
    </row>
    <row r="717" spans="1:2" ht="12.75" x14ac:dyDescent="0.2">
      <c r="A717" s="39"/>
      <c r="B717" s="40"/>
    </row>
    <row r="718" spans="1:2" ht="12.75" x14ac:dyDescent="0.2">
      <c r="A718" s="39"/>
      <c r="B718" s="40"/>
    </row>
    <row r="719" spans="1:2" ht="12.75" x14ac:dyDescent="0.2">
      <c r="A719" s="39"/>
      <c r="B719" s="40"/>
    </row>
    <row r="720" spans="1:2" ht="12.75" x14ac:dyDescent="0.2">
      <c r="A720" s="39"/>
      <c r="B720" s="40"/>
    </row>
    <row r="721" spans="1:2" ht="12.75" x14ac:dyDescent="0.2">
      <c r="A721" s="39"/>
      <c r="B721" s="40"/>
    </row>
    <row r="722" spans="1:2" ht="12.75" x14ac:dyDescent="0.2">
      <c r="A722" s="39"/>
      <c r="B722" s="40"/>
    </row>
    <row r="723" spans="1:2" ht="12.75" x14ac:dyDescent="0.2">
      <c r="A723" s="39"/>
      <c r="B723" s="40"/>
    </row>
    <row r="724" spans="1:2" ht="12.75" x14ac:dyDescent="0.2">
      <c r="A724" s="39"/>
      <c r="B724" s="40"/>
    </row>
    <row r="725" spans="1:2" ht="12.75" x14ac:dyDescent="0.2">
      <c r="A725" s="39"/>
      <c r="B725" s="40"/>
    </row>
    <row r="726" spans="1:2" ht="12.75" x14ac:dyDescent="0.2">
      <c r="A726" s="39"/>
      <c r="B726" s="40"/>
    </row>
    <row r="727" spans="1:2" ht="12.75" x14ac:dyDescent="0.2">
      <c r="A727" s="39"/>
      <c r="B727" s="40"/>
    </row>
    <row r="728" spans="1:2" ht="12.75" x14ac:dyDescent="0.2">
      <c r="A728" s="39"/>
      <c r="B728" s="40"/>
    </row>
    <row r="729" spans="1:2" ht="12.75" x14ac:dyDescent="0.2">
      <c r="A729" s="39"/>
      <c r="B729" s="40"/>
    </row>
    <row r="730" spans="1:2" ht="12.75" x14ac:dyDescent="0.2">
      <c r="A730" s="39"/>
      <c r="B730" s="40"/>
    </row>
    <row r="731" spans="1:2" ht="12.75" x14ac:dyDescent="0.2">
      <c r="A731" s="39"/>
      <c r="B731" s="40"/>
    </row>
    <row r="732" spans="1:2" ht="12.75" x14ac:dyDescent="0.2">
      <c r="A732" s="39"/>
      <c r="B732" s="40"/>
    </row>
    <row r="733" spans="1:2" ht="12.75" x14ac:dyDescent="0.2">
      <c r="A733" s="39"/>
      <c r="B733" s="40"/>
    </row>
    <row r="734" spans="1:2" ht="12.75" x14ac:dyDescent="0.2">
      <c r="A734" s="39"/>
      <c r="B734" s="40"/>
    </row>
    <row r="735" spans="1:2" ht="12.75" x14ac:dyDescent="0.2">
      <c r="A735" s="39"/>
      <c r="B735" s="40"/>
    </row>
    <row r="736" spans="1:2" ht="12.75" x14ac:dyDescent="0.2">
      <c r="A736" s="39"/>
      <c r="B736" s="40"/>
    </row>
    <row r="737" spans="1:2" ht="12.75" x14ac:dyDescent="0.2">
      <c r="A737" s="39"/>
      <c r="B737" s="40"/>
    </row>
    <row r="738" spans="1:2" ht="12.75" x14ac:dyDescent="0.2">
      <c r="A738" s="39"/>
      <c r="B738" s="40"/>
    </row>
    <row r="739" spans="1:2" ht="12.75" x14ac:dyDescent="0.2">
      <c r="A739" s="39"/>
      <c r="B739" s="40"/>
    </row>
    <row r="740" spans="1:2" ht="12.75" x14ac:dyDescent="0.2">
      <c r="A740" s="39"/>
      <c r="B740" s="40"/>
    </row>
    <row r="741" spans="1:2" ht="12.75" x14ac:dyDescent="0.2">
      <c r="A741" s="39"/>
      <c r="B741" s="40"/>
    </row>
    <row r="742" spans="1:2" ht="12.75" x14ac:dyDescent="0.2">
      <c r="A742" s="39"/>
      <c r="B742" s="40"/>
    </row>
    <row r="743" spans="1:2" ht="12.75" x14ac:dyDescent="0.2">
      <c r="A743" s="39"/>
      <c r="B743" s="40"/>
    </row>
    <row r="744" spans="1:2" ht="12.75" x14ac:dyDescent="0.2">
      <c r="A744" s="39"/>
      <c r="B744" s="40"/>
    </row>
    <row r="745" spans="1:2" ht="12.75" x14ac:dyDescent="0.2">
      <c r="A745" s="39"/>
      <c r="B745" s="40"/>
    </row>
    <row r="746" spans="1:2" ht="12.75" x14ac:dyDescent="0.2">
      <c r="A746" s="39"/>
      <c r="B746" s="40"/>
    </row>
    <row r="747" spans="1:2" ht="12.75" x14ac:dyDescent="0.2">
      <c r="A747" s="39"/>
      <c r="B747" s="40"/>
    </row>
    <row r="748" spans="1:2" ht="12.75" x14ac:dyDescent="0.2">
      <c r="A748" s="39"/>
      <c r="B748" s="40"/>
    </row>
    <row r="749" spans="1:2" ht="12.75" x14ac:dyDescent="0.2">
      <c r="A749" s="39"/>
      <c r="B749" s="40"/>
    </row>
    <row r="750" spans="1:2" ht="12.75" x14ac:dyDescent="0.2">
      <c r="A750" s="39"/>
      <c r="B750" s="40"/>
    </row>
    <row r="751" spans="1:2" ht="12.75" x14ac:dyDescent="0.2">
      <c r="A751" s="39"/>
      <c r="B751" s="40"/>
    </row>
    <row r="752" spans="1:2" ht="12.75" x14ac:dyDescent="0.2">
      <c r="A752" s="39"/>
      <c r="B752" s="40"/>
    </row>
    <row r="753" spans="1:2" ht="12.75" x14ac:dyDescent="0.2">
      <c r="A753" s="39"/>
      <c r="B753" s="40"/>
    </row>
    <row r="754" spans="1:2" ht="12.75" x14ac:dyDescent="0.2">
      <c r="A754" s="39"/>
      <c r="B754" s="40"/>
    </row>
    <row r="755" spans="1:2" ht="12.75" x14ac:dyDescent="0.2">
      <c r="A755" s="39"/>
      <c r="B755" s="40"/>
    </row>
    <row r="756" spans="1:2" ht="12.75" x14ac:dyDescent="0.2">
      <c r="A756" s="39"/>
      <c r="B756" s="40"/>
    </row>
    <row r="757" spans="1:2" ht="12.75" x14ac:dyDescent="0.2">
      <c r="A757" s="39"/>
      <c r="B757" s="40"/>
    </row>
    <row r="758" spans="1:2" ht="12.75" x14ac:dyDescent="0.2">
      <c r="A758" s="39"/>
      <c r="B758" s="40"/>
    </row>
    <row r="759" spans="1:2" ht="12.75" x14ac:dyDescent="0.2">
      <c r="A759" s="39"/>
      <c r="B759" s="40"/>
    </row>
    <row r="760" spans="1:2" ht="12.75" x14ac:dyDescent="0.2">
      <c r="A760" s="39"/>
      <c r="B760" s="40"/>
    </row>
    <row r="761" spans="1:2" ht="12.75" x14ac:dyDescent="0.2">
      <c r="A761" s="39"/>
      <c r="B761" s="40"/>
    </row>
    <row r="762" spans="1:2" ht="12.75" x14ac:dyDescent="0.2">
      <c r="A762" s="39"/>
      <c r="B762" s="40"/>
    </row>
    <row r="763" spans="1:2" ht="12.75" x14ac:dyDescent="0.2">
      <c r="A763" s="39"/>
      <c r="B763" s="40"/>
    </row>
    <row r="764" spans="1:2" ht="12.75" x14ac:dyDescent="0.2">
      <c r="A764" s="39"/>
      <c r="B764" s="40"/>
    </row>
    <row r="765" spans="1:2" ht="12.75" x14ac:dyDescent="0.2">
      <c r="A765" s="39"/>
      <c r="B765" s="40"/>
    </row>
    <row r="766" spans="1:2" ht="12.75" x14ac:dyDescent="0.2">
      <c r="A766" s="39"/>
      <c r="B766" s="40"/>
    </row>
    <row r="767" spans="1:2" ht="12.75" x14ac:dyDescent="0.2">
      <c r="A767" s="39"/>
      <c r="B767" s="40"/>
    </row>
    <row r="768" spans="1:2" ht="12.75" x14ac:dyDescent="0.2">
      <c r="A768" s="39"/>
      <c r="B768" s="40"/>
    </row>
    <row r="769" spans="1:2" ht="12.75" x14ac:dyDescent="0.2">
      <c r="A769" s="39"/>
      <c r="B769" s="40"/>
    </row>
    <row r="770" spans="1:2" ht="12.75" x14ac:dyDescent="0.2">
      <c r="A770" s="39"/>
      <c r="B770" s="40"/>
    </row>
    <row r="771" spans="1:2" ht="12.75" x14ac:dyDescent="0.2">
      <c r="A771" s="39"/>
      <c r="B771" s="40"/>
    </row>
    <row r="772" spans="1:2" ht="12.75" x14ac:dyDescent="0.2">
      <c r="A772" s="39"/>
      <c r="B772" s="40"/>
    </row>
    <row r="773" spans="1:2" ht="12.75" x14ac:dyDescent="0.2">
      <c r="A773" s="39"/>
      <c r="B773" s="40"/>
    </row>
    <row r="774" spans="1:2" ht="12.75" x14ac:dyDescent="0.2">
      <c r="A774" s="39"/>
      <c r="B774" s="40"/>
    </row>
    <row r="775" spans="1:2" ht="12.75" x14ac:dyDescent="0.2">
      <c r="A775" s="39"/>
      <c r="B775" s="40"/>
    </row>
    <row r="776" spans="1:2" ht="12.75" x14ac:dyDescent="0.2">
      <c r="A776" s="39"/>
      <c r="B776" s="40"/>
    </row>
    <row r="777" spans="1:2" ht="12.75" x14ac:dyDescent="0.2">
      <c r="A777" s="39"/>
      <c r="B777" s="40"/>
    </row>
    <row r="778" spans="1:2" ht="12.75" x14ac:dyDescent="0.2">
      <c r="A778" s="39"/>
      <c r="B778" s="40"/>
    </row>
    <row r="779" spans="1:2" ht="12.75" x14ac:dyDescent="0.2">
      <c r="A779" s="39"/>
      <c r="B779" s="40"/>
    </row>
    <row r="780" spans="1:2" ht="12.75" x14ac:dyDescent="0.2">
      <c r="A780" s="39"/>
      <c r="B780" s="40"/>
    </row>
    <row r="781" spans="1:2" ht="12.75" x14ac:dyDescent="0.2">
      <c r="A781" s="39"/>
      <c r="B781" s="40"/>
    </row>
    <row r="782" spans="1:2" ht="12.75" x14ac:dyDescent="0.2">
      <c r="A782" s="39"/>
      <c r="B782" s="40"/>
    </row>
    <row r="783" spans="1:2" ht="12.75" x14ac:dyDescent="0.2">
      <c r="A783" s="39"/>
      <c r="B783" s="40"/>
    </row>
    <row r="784" spans="1:2" ht="12.75" x14ac:dyDescent="0.2">
      <c r="A784" s="39"/>
      <c r="B784" s="40"/>
    </row>
    <row r="785" spans="1:2" ht="12.75" x14ac:dyDescent="0.2">
      <c r="A785" s="39"/>
      <c r="B785" s="40"/>
    </row>
    <row r="786" spans="1:2" ht="12.75" x14ac:dyDescent="0.2">
      <c r="A786" s="39"/>
      <c r="B786" s="40"/>
    </row>
    <row r="787" spans="1:2" ht="12.75" x14ac:dyDescent="0.2">
      <c r="A787" s="39"/>
      <c r="B787" s="40"/>
    </row>
    <row r="788" spans="1:2" ht="12.75" x14ac:dyDescent="0.2">
      <c r="A788" s="39"/>
      <c r="B788" s="40"/>
    </row>
    <row r="789" spans="1:2" ht="12.75" x14ac:dyDescent="0.2">
      <c r="A789" s="39"/>
      <c r="B789" s="40"/>
    </row>
    <row r="790" spans="1:2" ht="12.75" x14ac:dyDescent="0.2">
      <c r="A790" s="39"/>
      <c r="B790" s="40"/>
    </row>
    <row r="791" spans="1:2" ht="12.75" x14ac:dyDescent="0.2">
      <c r="A791" s="39"/>
      <c r="B791" s="40"/>
    </row>
    <row r="792" spans="1:2" ht="12.75" x14ac:dyDescent="0.2">
      <c r="A792" s="39"/>
      <c r="B792" s="40"/>
    </row>
    <row r="793" spans="1:2" ht="12.75" x14ac:dyDescent="0.2">
      <c r="A793" s="39"/>
      <c r="B793" s="40"/>
    </row>
    <row r="794" spans="1:2" ht="12.75" x14ac:dyDescent="0.2">
      <c r="A794" s="39"/>
      <c r="B794" s="40"/>
    </row>
    <row r="795" spans="1:2" ht="12.75" x14ac:dyDescent="0.2">
      <c r="A795" s="39"/>
      <c r="B795" s="40"/>
    </row>
    <row r="796" spans="1:2" ht="12.75" x14ac:dyDescent="0.2">
      <c r="A796" s="39"/>
      <c r="B796" s="40"/>
    </row>
    <row r="797" spans="1:2" ht="12.75" x14ac:dyDescent="0.2">
      <c r="A797" s="39"/>
      <c r="B797" s="40"/>
    </row>
    <row r="798" spans="1:2" ht="12.75" x14ac:dyDescent="0.2">
      <c r="A798" s="39"/>
      <c r="B798" s="40"/>
    </row>
    <row r="799" spans="1:2" ht="12.75" x14ac:dyDescent="0.2">
      <c r="A799" s="39"/>
      <c r="B799" s="40"/>
    </row>
    <row r="800" spans="1:2" ht="12.75" x14ac:dyDescent="0.2">
      <c r="A800" s="39"/>
      <c r="B800" s="40"/>
    </row>
    <row r="801" spans="1:2" ht="12.75" x14ac:dyDescent="0.2">
      <c r="A801" s="39"/>
      <c r="B801" s="40"/>
    </row>
    <row r="802" spans="1:2" ht="12.75" x14ac:dyDescent="0.2">
      <c r="A802" s="39"/>
      <c r="B802" s="40"/>
    </row>
    <row r="803" spans="1:2" ht="12.75" x14ac:dyDescent="0.2">
      <c r="A803" s="39"/>
      <c r="B803" s="40"/>
    </row>
    <row r="804" spans="1:2" ht="12.75" x14ac:dyDescent="0.2">
      <c r="A804" s="39"/>
      <c r="B804" s="40"/>
    </row>
    <row r="805" spans="1:2" ht="12.75" x14ac:dyDescent="0.2">
      <c r="A805" s="39"/>
      <c r="B805" s="40"/>
    </row>
    <row r="806" spans="1:2" ht="12.75" x14ac:dyDescent="0.2">
      <c r="A806" s="39"/>
      <c r="B806" s="40"/>
    </row>
    <row r="807" spans="1:2" ht="12.75" x14ac:dyDescent="0.2">
      <c r="A807" s="39"/>
      <c r="B807" s="40"/>
    </row>
    <row r="808" spans="1:2" ht="12.75" x14ac:dyDescent="0.2">
      <c r="A808" s="39"/>
      <c r="B808" s="40"/>
    </row>
    <row r="809" spans="1:2" ht="12.75" x14ac:dyDescent="0.2">
      <c r="A809" s="39"/>
      <c r="B809" s="40"/>
    </row>
    <row r="810" spans="1:2" ht="12.75" x14ac:dyDescent="0.2">
      <c r="A810" s="39"/>
      <c r="B810" s="40"/>
    </row>
    <row r="811" spans="1:2" ht="12.75" x14ac:dyDescent="0.2">
      <c r="A811" s="39"/>
      <c r="B811" s="40"/>
    </row>
    <row r="812" spans="1:2" ht="12.75" x14ac:dyDescent="0.2">
      <c r="A812" s="39"/>
      <c r="B812" s="40"/>
    </row>
    <row r="813" spans="1:2" ht="12.75" x14ac:dyDescent="0.2">
      <c r="A813" s="39"/>
      <c r="B813" s="40"/>
    </row>
    <row r="814" spans="1:2" ht="12.75" x14ac:dyDescent="0.2">
      <c r="A814" s="39"/>
      <c r="B814" s="40"/>
    </row>
    <row r="815" spans="1:2" ht="12.75" x14ac:dyDescent="0.2">
      <c r="A815" s="39"/>
      <c r="B815" s="40"/>
    </row>
    <row r="816" spans="1:2" ht="12.75" x14ac:dyDescent="0.2">
      <c r="A816" s="39"/>
      <c r="B816" s="40"/>
    </row>
    <row r="817" spans="1:2" ht="12.75" x14ac:dyDescent="0.2">
      <c r="A817" s="39"/>
      <c r="B817" s="40"/>
    </row>
    <row r="818" spans="1:2" ht="12.75" x14ac:dyDescent="0.2">
      <c r="A818" s="39"/>
      <c r="B818" s="40"/>
    </row>
    <row r="819" spans="1:2" ht="12.75" x14ac:dyDescent="0.2">
      <c r="A819" s="39"/>
      <c r="B819" s="40"/>
    </row>
    <row r="820" spans="1:2" ht="12.75" x14ac:dyDescent="0.2">
      <c r="A820" s="39"/>
      <c r="B820" s="40"/>
    </row>
    <row r="821" spans="1:2" ht="12.75" x14ac:dyDescent="0.2">
      <c r="A821" s="39"/>
      <c r="B821" s="40"/>
    </row>
    <row r="822" spans="1:2" ht="12.75" x14ac:dyDescent="0.2">
      <c r="A822" s="39"/>
      <c r="B822" s="40"/>
    </row>
    <row r="823" spans="1:2" ht="12.75" x14ac:dyDescent="0.2">
      <c r="A823" s="39"/>
      <c r="B823" s="40"/>
    </row>
    <row r="824" spans="1:2" ht="12.75" x14ac:dyDescent="0.2">
      <c r="A824" s="39"/>
      <c r="B824" s="40"/>
    </row>
    <row r="825" spans="1:2" ht="12.75" x14ac:dyDescent="0.2">
      <c r="A825" s="39"/>
      <c r="B825" s="40"/>
    </row>
    <row r="826" spans="1:2" ht="12.75" x14ac:dyDescent="0.2">
      <c r="A826" s="39"/>
      <c r="B826" s="40"/>
    </row>
    <row r="827" spans="1:2" ht="12.75" x14ac:dyDescent="0.2">
      <c r="A827" s="39"/>
      <c r="B827" s="40"/>
    </row>
    <row r="828" spans="1:2" ht="12.75" x14ac:dyDescent="0.2">
      <c r="A828" s="39"/>
      <c r="B828" s="40"/>
    </row>
    <row r="829" spans="1:2" ht="12.75" x14ac:dyDescent="0.2">
      <c r="A829" s="39"/>
      <c r="B829" s="40"/>
    </row>
    <row r="830" spans="1:2" ht="12.75" x14ac:dyDescent="0.2">
      <c r="A830" s="39"/>
      <c r="B830" s="40"/>
    </row>
    <row r="831" spans="1:2" ht="12.75" x14ac:dyDescent="0.2">
      <c r="A831" s="39"/>
      <c r="B831" s="40"/>
    </row>
    <row r="832" spans="1:2" ht="12.75" x14ac:dyDescent="0.2">
      <c r="A832" s="39"/>
      <c r="B832" s="40"/>
    </row>
    <row r="833" spans="1:2" ht="12.75" x14ac:dyDescent="0.2">
      <c r="A833" s="39"/>
      <c r="B833" s="40"/>
    </row>
    <row r="834" spans="1:2" ht="12.75" x14ac:dyDescent="0.2">
      <c r="A834" s="39"/>
      <c r="B834" s="40"/>
    </row>
    <row r="835" spans="1:2" ht="12.75" x14ac:dyDescent="0.2">
      <c r="A835" s="39"/>
      <c r="B835" s="40"/>
    </row>
    <row r="836" spans="1:2" ht="12.75" x14ac:dyDescent="0.2">
      <c r="A836" s="39"/>
      <c r="B836" s="40"/>
    </row>
    <row r="837" spans="1:2" ht="12.75" x14ac:dyDescent="0.2">
      <c r="A837" s="39"/>
      <c r="B837" s="40"/>
    </row>
    <row r="838" spans="1:2" ht="12.75" x14ac:dyDescent="0.2">
      <c r="A838" s="39"/>
      <c r="B838" s="40"/>
    </row>
    <row r="839" spans="1:2" ht="12.75" x14ac:dyDescent="0.2">
      <c r="A839" s="39"/>
      <c r="B839" s="40"/>
    </row>
    <row r="840" spans="1:2" ht="12.75" x14ac:dyDescent="0.2">
      <c r="A840" s="39"/>
      <c r="B840" s="40"/>
    </row>
    <row r="841" spans="1:2" ht="12.75" x14ac:dyDescent="0.2">
      <c r="A841" s="39"/>
      <c r="B841" s="40"/>
    </row>
    <row r="842" spans="1:2" ht="12.75" x14ac:dyDescent="0.2">
      <c r="A842" s="39"/>
      <c r="B842" s="40"/>
    </row>
    <row r="843" spans="1:2" ht="12.75" x14ac:dyDescent="0.2">
      <c r="A843" s="39"/>
      <c r="B843" s="40"/>
    </row>
    <row r="844" spans="1:2" ht="12.75" x14ac:dyDescent="0.2">
      <c r="A844" s="39"/>
      <c r="B844" s="40"/>
    </row>
    <row r="845" spans="1:2" ht="12.75" x14ac:dyDescent="0.2">
      <c r="A845" s="39"/>
      <c r="B845" s="40"/>
    </row>
    <row r="846" spans="1:2" ht="12.75" x14ac:dyDescent="0.2">
      <c r="A846" s="39"/>
      <c r="B846" s="40"/>
    </row>
    <row r="847" spans="1:2" ht="12.75" x14ac:dyDescent="0.2">
      <c r="A847" s="39"/>
      <c r="B847" s="40"/>
    </row>
    <row r="848" spans="1:2" ht="12.75" x14ac:dyDescent="0.2">
      <c r="A848" s="39"/>
      <c r="B848" s="40"/>
    </row>
    <row r="849" spans="1:2" ht="12.75" x14ac:dyDescent="0.2">
      <c r="A849" s="39"/>
      <c r="B849" s="40"/>
    </row>
    <row r="850" spans="1:2" ht="12.75" x14ac:dyDescent="0.2">
      <c r="A850" s="39"/>
      <c r="B850" s="40"/>
    </row>
    <row r="851" spans="1:2" ht="12.75" x14ac:dyDescent="0.2">
      <c r="A851" s="39"/>
      <c r="B851" s="40"/>
    </row>
    <row r="852" spans="1:2" ht="12.75" x14ac:dyDescent="0.2">
      <c r="A852" s="39"/>
      <c r="B852" s="40"/>
    </row>
    <row r="853" spans="1:2" ht="12.75" x14ac:dyDescent="0.2">
      <c r="A853" s="39"/>
      <c r="B853" s="40"/>
    </row>
    <row r="854" spans="1:2" ht="12.75" x14ac:dyDescent="0.2">
      <c r="A854" s="39"/>
      <c r="B854" s="40"/>
    </row>
    <row r="855" spans="1:2" ht="12.75" x14ac:dyDescent="0.2">
      <c r="A855" s="39"/>
      <c r="B855" s="40"/>
    </row>
    <row r="856" spans="1:2" ht="12.75" x14ac:dyDescent="0.2">
      <c r="A856" s="39"/>
      <c r="B856" s="40"/>
    </row>
    <row r="857" spans="1:2" ht="12.75" x14ac:dyDescent="0.2">
      <c r="A857" s="39"/>
      <c r="B857" s="40"/>
    </row>
    <row r="858" spans="1:2" ht="12.75" x14ac:dyDescent="0.2">
      <c r="A858" s="39"/>
      <c r="B858" s="40"/>
    </row>
    <row r="859" spans="1:2" ht="12.75" x14ac:dyDescent="0.2">
      <c r="A859" s="39"/>
      <c r="B859" s="40"/>
    </row>
    <row r="860" spans="1:2" ht="12.75" x14ac:dyDescent="0.2">
      <c r="A860" s="39"/>
      <c r="B860" s="40"/>
    </row>
    <row r="861" spans="1:2" ht="12.75" x14ac:dyDescent="0.2">
      <c r="A861" s="39"/>
      <c r="B861" s="40"/>
    </row>
    <row r="862" spans="1:2" ht="12.75" x14ac:dyDescent="0.2">
      <c r="A862" s="39"/>
      <c r="B862" s="40"/>
    </row>
    <row r="863" spans="1:2" ht="12.75" x14ac:dyDescent="0.2">
      <c r="A863" s="39"/>
      <c r="B863" s="40"/>
    </row>
    <row r="864" spans="1:2" ht="12.75" x14ac:dyDescent="0.2">
      <c r="A864" s="39"/>
      <c r="B864" s="40"/>
    </row>
    <row r="865" spans="1:2" ht="12.75" x14ac:dyDescent="0.2">
      <c r="A865" s="39"/>
      <c r="B865" s="40"/>
    </row>
    <row r="866" spans="1:2" ht="12.75" x14ac:dyDescent="0.2">
      <c r="A866" s="39"/>
      <c r="B866" s="40"/>
    </row>
    <row r="867" spans="1:2" ht="12.75" x14ac:dyDescent="0.2">
      <c r="A867" s="39"/>
      <c r="B867" s="40"/>
    </row>
    <row r="868" spans="1:2" ht="12.75" x14ac:dyDescent="0.2">
      <c r="A868" s="39"/>
      <c r="B868" s="40"/>
    </row>
    <row r="869" spans="1:2" ht="12.75" x14ac:dyDescent="0.2">
      <c r="A869" s="39"/>
      <c r="B869" s="40"/>
    </row>
    <row r="870" spans="1:2" ht="12.75" x14ac:dyDescent="0.2">
      <c r="A870" s="39"/>
      <c r="B870" s="40"/>
    </row>
    <row r="871" spans="1:2" ht="12.75" x14ac:dyDescent="0.2">
      <c r="A871" s="39"/>
      <c r="B871" s="40"/>
    </row>
    <row r="872" spans="1:2" ht="12.75" x14ac:dyDescent="0.2">
      <c r="A872" s="39"/>
      <c r="B872" s="40"/>
    </row>
    <row r="873" spans="1:2" ht="12.75" x14ac:dyDescent="0.2">
      <c r="A873" s="39"/>
      <c r="B873" s="40"/>
    </row>
    <row r="874" spans="1:2" ht="12.75" x14ac:dyDescent="0.2">
      <c r="A874" s="39"/>
      <c r="B874" s="40"/>
    </row>
    <row r="875" spans="1:2" ht="12.75" x14ac:dyDescent="0.2">
      <c r="A875" s="39"/>
      <c r="B875" s="40"/>
    </row>
    <row r="876" spans="1:2" ht="12.75" x14ac:dyDescent="0.2">
      <c r="A876" s="39"/>
      <c r="B876" s="40"/>
    </row>
    <row r="877" spans="1:2" ht="12.75" x14ac:dyDescent="0.2">
      <c r="A877" s="39"/>
      <c r="B877" s="40"/>
    </row>
    <row r="878" spans="1:2" ht="12.75" x14ac:dyDescent="0.2">
      <c r="A878" s="39"/>
      <c r="B878" s="40"/>
    </row>
    <row r="879" spans="1:2" ht="12.75" x14ac:dyDescent="0.2">
      <c r="A879" s="39"/>
      <c r="B879" s="40"/>
    </row>
    <row r="880" spans="1:2" ht="12.75" x14ac:dyDescent="0.2">
      <c r="A880" s="39"/>
      <c r="B880" s="40"/>
    </row>
    <row r="881" spans="1:2" ht="12.75" x14ac:dyDescent="0.2">
      <c r="A881" s="39"/>
      <c r="B881" s="40"/>
    </row>
    <row r="882" spans="1:2" ht="12.75" x14ac:dyDescent="0.2">
      <c r="A882" s="39"/>
      <c r="B882" s="40"/>
    </row>
    <row r="883" spans="1:2" ht="12.75" x14ac:dyDescent="0.2">
      <c r="A883" s="39"/>
      <c r="B883" s="40"/>
    </row>
    <row r="884" spans="1:2" ht="12.75" x14ac:dyDescent="0.2">
      <c r="A884" s="39"/>
      <c r="B884" s="40"/>
    </row>
    <row r="885" spans="1:2" ht="12.75" x14ac:dyDescent="0.2">
      <c r="A885" s="39"/>
      <c r="B885" s="40"/>
    </row>
    <row r="886" spans="1:2" ht="12.75" x14ac:dyDescent="0.2">
      <c r="A886" s="39"/>
      <c r="B886" s="40"/>
    </row>
    <row r="887" spans="1:2" ht="12.75" x14ac:dyDescent="0.2">
      <c r="A887" s="39"/>
      <c r="B887" s="40"/>
    </row>
    <row r="888" spans="1:2" ht="12.75" x14ac:dyDescent="0.2">
      <c r="A888" s="39"/>
      <c r="B888" s="40"/>
    </row>
    <row r="889" spans="1:2" ht="12.75" x14ac:dyDescent="0.2">
      <c r="A889" s="39"/>
      <c r="B889" s="40"/>
    </row>
    <row r="890" spans="1:2" ht="12.75" x14ac:dyDescent="0.2">
      <c r="A890" s="39"/>
      <c r="B890" s="40"/>
    </row>
    <row r="891" spans="1:2" ht="12.75" x14ac:dyDescent="0.2">
      <c r="A891" s="39"/>
      <c r="B891" s="40"/>
    </row>
    <row r="892" spans="1:2" ht="12.75" x14ac:dyDescent="0.2">
      <c r="A892" s="39"/>
      <c r="B892" s="40"/>
    </row>
    <row r="893" spans="1:2" ht="12.75" x14ac:dyDescent="0.2">
      <c r="A893" s="39"/>
      <c r="B893" s="40"/>
    </row>
    <row r="894" spans="1:2" ht="12.75" x14ac:dyDescent="0.2">
      <c r="A894" s="39"/>
      <c r="B894" s="40"/>
    </row>
    <row r="895" spans="1:2" ht="12.75" x14ac:dyDescent="0.2">
      <c r="A895" s="39"/>
      <c r="B895" s="40"/>
    </row>
    <row r="896" spans="1:2" ht="12.75" x14ac:dyDescent="0.2">
      <c r="A896" s="39"/>
      <c r="B896" s="40"/>
    </row>
    <row r="897" spans="1:2" ht="12.75" x14ac:dyDescent="0.2">
      <c r="A897" s="39"/>
      <c r="B897" s="40"/>
    </row>
    <row r="898" spans="1:2" ht="12.75" x14ac:dyDescent="0.2">
      <c r="A898" s="39"/>
      <c r="B898" s="40"/>
    </row>
    <row r="899" spans="1:2" ht="12.75" x14ac:dyDescent="0.2">
      <c r="A899" s="39"/>
      <c r="B899" s="40"/>
    </row>
    <row r="900" spans="1:2" ht="12.75" x14ac:dyDescent="0.2">
      <c r="A900" s="39"/>
      <c r="B900" s="40"/>
    </row>
    <row r="901" spans="1:2" ht="12.75" x14ac:dyDescent="0.2">
      <c r="A901" s="39"/>
      <c r="B901" s="40"/>
    </row>
    <row r="902" spans="1:2" ht="12.75" x14ac:dyDescent="0.2">
      <c r="A902" s="39"/>
      <c r="B902" s="40"/>
    </row>
    <row r="903" spans="1:2" ht="12.75" x14ac:dyDescent="0.2">
      <c r="A903" s="39"/>
      <c r="B903" s="40"/>
    </row>
    <row r="904" spans="1:2" ht="12.75" x14ac:dyDescent="0.2">
      <c r="A904" s="39"/>
      <c r="B904" s="40"/>
    </row>
    <row r="905" spans="1:2" ht="12.75" x14ac:dyDescent="0.2">
      <c r="A905" s="39"/>
      <c r="B905" s="40"/>
    </row>
    <row r="906" spans="1:2" ht="12.75" x14ac:dyDescent="0.2">
      <c r="A906" s="39"/>
      <c r="B906" s="40"/>
    </row>
    <row r="907" spans="1:2" ht="12.75" x14ac:dyDescent="0.2">
      <c r="A907" s="39"/>
      <c r="B907" s="40"/>
    </row>
    <row r="908" spans="1:2" ht="12.75" x14ac:dyDescent="0.2">
      <c r="A908" s="39"/>
      <c r="B908" s="40"/>
    </row>
    <row r="909" spans="1:2" ht="12.75" x14ac:dyDescent="0.2">
      <c r="A909" s="39"/>
      <c r="B909" s="40"/>
    </row>
    <row r="910" spans="1:2" ht="12.75" x14ac:dyDescent="0.2">
      <c r="A910" s="39"/>
      <c r="B910" s="40"/>
    </row>
    <row r="911" spans="1:2" ht="12.75" x14ac:dyDescent="0.2">
      <c r="A911" s="39"/>
      <c r="B911" s="40"/>
    </row>
    <row r="912" spans="1:2" ht="12.75" x14ac:dyDescent="0.2">
      <c r="A912" s="39"/>
      <c r="B912" s="40"/>
    </row>
    <row r="913" spans="1:2" ht="12.75" x14ac:dyDescent="0.2">
      <c r="A913" s="39"/>
      <c r="B913" s="40"/>
    </row>
    <row r="914" spans="1:2" ht="12.75" x14ac:dyDescent="0.2">
      <c r="A914" s="39"/>
      <c r="B914" s="40"/>
    </row>
    <row r="915" spans="1:2" ht="12.75" x14ac:dyDescent="0.2">
      <c r="A915" s="39"/>
      <c r="B915" s="40"/>
    </row>
    <row r="916" spans="1:2" ht="12.75" x14ac:dyDescent="0.2">
      <c r="A916" s="39"/>
      <c r="B916" s="40"/>
    </row>
    <row r="917" spans="1:2" ht="12.75" x14ac:dyDescent="0.2">
      <c r="A917" s="39"/>
      <c r="B917" s="40"/>
    </row>
    <row r="918" spans="1:2" ht="12.75" x14ac:dyDescent="0.2">
      <c r="A918" s="39"/>
      <c r="B918" s="40"/>
    </row>
    <row r="919" spans="1:2" ht="12.75" x14ac:dyDescent="0.2">
      <c r="A919" s="39"/>
      <c r="B919" s="40"/>
    </row>
    <row r="920" spans="1:2" ht="12.75" x14ac:dyDescent="0.2">
      <c r="A920" s="39"/>
      <c r="B920" s="40"/>
    </row>
    <row r="921" spans="1:2" ht="12.75" x14ac:dyDescent="0.2">
      <c r="A921" s="39"/>
      <c r="B921" s="40"/>
    </row>
    <row r="922" spans="1:2" ht="12.75" x14ac:dyDescent="0.2">
      <c r="A922" s="39"/>
      <c r="B922" s="40"/>
    </row>
    <row r="923" spans="1:2" ht="12.75" x14ac:dyDescent="0.2">
      <c r="A923" s="39"/>
      <c r="B923" s="40"/>
    </row>
    <row r="924" spans="1:2" ht="12.75" x14ac:dyDescent="0.2">
      <c r="A924" s="39"/>
      <c r="B924" s="40"/>
    </row>
    <row r="925" spans="1:2" ht="12.75" x14ac:dyDescent="0.2">
      <c r="A925" s="39"/>
      <c r="B925" s="40"/>
    </row>
    <row r="926" spans="1:2" ht="12.75" x14ac:dyDescent="0.2">
      <c r="A926" s="39"/>
      <c r="B926" s="40"/>
    </row>
    <row r="927" spans="1:2" ht="12.75" x14ac:dyDescent="0.2">
      <c r="A927" s="39"/>
      <c r="B927" s="40"/>
    </row>
    <row r="928" spans="1:2" ht="12.75" x14ac:dyDescent="0.2">
      <c r="A928" s="39"/>
      <c r="B928" s="40"/>
    </row>
    <row r="929" spans="1:2" ht="12.75" x14ac:dyDescent="0.2">
      <c r="A929" s="39"/>
      <c r="B929" s="40"/>
    </row>
    <row r="930" spans="1:2" ht="12.75" x14ac:dyDescent="0.2">
      <c r="A930" s="39"/>
      <c r="B930" s="40"/>
    </row>
    <row r="931" spans="1:2" ht="12.75" x14ac:dyDescent="0.2">
      <c r="A931" s="39"/>
      <c r="B931" s="40"/>
    </row>
    <row r="932" spans="1:2" ht="12.75" x14ac:dyDescent="0.2">
      <c r="A932" s="39"/>
      <c r="B932" s="40"/>
    </row>
    <row r="933" spans="1:2" ht="12.75" x14ac:dyDescent="0.2">
      <c r="A933" s="39"/>
      <c r="B933" s="40"/>
    </row>
    <row r="934" spans="1:2" ht="12.75" x14ac:dyDescent="0.2">
      <c r="A934" s="39"/>
      <c r="B934" s="40"/>
    </row>
    <row r="935" spans="1:2" ht="12.75" x14ac:dyDescent="0.2">
      <c r="A935" s="39"/>
      <c r="B935" s="40"/>
    </row>
    <row r="936" spans="1:2" ht="12.75" x14ac:dyDescent="0.2">
      <c r="A936" s="39"/>
      <c r="B936" s="40"/>
    </row>
    <row r="937" spans="1:2" ht="12.75" x14ac:dyDescent="0.2">
      <c r="A937" s="39"/>
      <c r="B937" s="40"/>
    </row>
    <row r="938" spans="1:2" ht="12.75" x14ac:dyDescent="0.2">
      <c r="A938" s="39"/>
      <c r="B938" s="40"/>
    </row>
    <row r="939" spans="1:2" ht="12.75" x14ac:dyDescent="0.2">
      <c r="A939" s="39"/>
      <c r="B939" s="40"/>
    </row>
    <row r="940" spans="1:2" ht="12.75" x14ac:dyDescent="0.2">
      <c r="A940" s="39"/>
      <c r="B940" s="40"/>
    </row>
    <row r="941" spans="1:2" ht="12.75" x14ac:dyDescent="0.2">
      <c r="A941" s="39"/>
      <c r="B941" s="40"/>
    </row>
    <row r="942" spans="1:2" ht="12.75" x14ac:dyDescent="0.2">
      <c r="A942" s="39"/>
      <c r="B942" s="40"/>
    </row>
    <row r="943" spans="1:2" ht="12.75" x14ac:dyDescent="0.2">
      <c r="A943" s="39"/>
      <c r="B943" s="40"/>
    </row>
    <row r="944" spans="1:2" ht="12.75" x14ac:dyDescent="0.2">
      <c r="A944" s="39"/>
      <c r="B944" s="40"/>
    </row>
    <row r="945" spans="1:2" ht="12.75" x14ac:dyDescent="0.2">
      <c r="A945" s="39"/>
      <c r="B945" s="40"/>
    </row>
    <row r="946" spans="1:2" ht="12.75" x14ac:dyDescent="0.2">
      <c r="A946" s="39"/>
      <c r="B946" s="40"/>
    </row>
    <row r="947" spans="1:2" ht="12.75" x14ac:dyDescent="0.2">
      <c r="A947" s="39"/>
      <c r="B947" s="40"/>
    </row>
    <row r="948" spans="1:2" ht="12.75" x14ac:dyDescent="0.2">
      <c r="A948" s="39"/>
      <c r="B948" s="40"/>
    </row>
    <row r="949" spans="1:2" ht="12.75" x14ac:dyDescent="0.2">
      <c r="A949" s="39"/>
      <c r="B949" s="40"/>
    </row>
    <row r="950" spans="1:2" ht="12.75" x14ac:dyDescent="0.2">
      <c r="A950" s="39"/>
      <c r="B950" s="40"/>
    </row>
    <row r="951" spans="1:2" ht="12.75" x14ac:dyDescent="0.2">
      <c r="A951" s="39"/>
      <c r="B951" s="40"/>
    </row>
    <row r="952" spans="1:2" ht="12.75" x14ac:dyDescent="0.2">
      <c r="A952" s="39"/>
      <c r="B952" s="40"/>
    </row>
    <row r="953" spans="1:2" ht="12.75" x14ac:dyDescent="0.2">
      <c r="A953" s="39"/>
      <c r="B953" s="40"/>
    </row>
    <row r="954" spans="1:2" ht="12.75" x14ac:dyDescent="0.2">
      <c r="A954" s="39"/>
      <c r="B954" s="40"/>
    </row>
    <row r="955" spans="1:2" ht="12.75" x14ac:dyDescent="0.2">
      <c r="A955" s="39"/>
      <c r="B955" s="40"/>
    </row>
    <row r="956" spans="1:2" ht="12.75" x14ac:dyDescent="0.2">
      <c r="A956" s="39"/>
      <c r="B956" s="40"/>
    </row>
    <row r="957" spans="1:2" ht="12.75" x14ac:dyDescent="0.2">
      <c r="A957" s="39"/>
      <c r="B957" s="40"/>
    </row>
    <row r="958" spans="1:2" ht="12.75" x14ac:dyDescent="0.2">
      <c r="A958" s="39"/>
      <c r="B958" s="40"/>
    </row>
    <row r="959" spans="1:2" ht="12.75" x14ac:dyDescent="0.2">
      <c r="A959" s="39"/>
      <c r="B959" s="40"/>
    </row>
    <row r="960" spans="1:2" ht="12.75" x14ac:dyDescent="0.2">
      <c r="A960" s="39"/>
      <c r="B960" s="40"/>
    </row>
    <row r="961" spans="1:2" ht="12.75" x14ac:dyDescent="0.2">
      <c r="A961" s="39"/>
      <c r="B961" s="40"/>
    </row>
    <row r="962" spans="1:2" ht="12.75" x14ac:dyDescent="0.2">
      <c r="A962" s="39"/>
      <c r="B962" s="40"/>
    </row>
    <row r="963" spans="1:2" ht="12.75" x14ac:dyDescent="0.2">
      <c r="A963" s="39"/>
      <c r="B963" s="40"/>
    </row>
    <row r="964" spans="1:2" ht="12.75" x14ac:dyDescent="0.2">
      <c r="A964" s="39"/>
      <c r="B964" s="40"/>
    </row>
    <row r="965" spans="1:2" ht="12.75" x14ac:dyDescent="0.2">
      <c r="A965" s="39"/>
      <c r="B965" s="40"/>
    </row>
    <row r="966" spans="1:2" ht="12.75" x14ac:dyDescent="0.2">
      <c r="A966" s="39"/>
      <c r="B966" s="40"/>
    </row>
    <row r="967" spans="1:2" ht="12.75" x14ac:dyDescent="0.2">
      <c r="A967" s="39"/>
      <c r="B967" s="40"/>
    </row>
    <row r="968" spans="1:2" ht="12.75" x14ac:dyDescent="0.2">
      <c r="A968" s="39"/>
      <c r="B968" s="40"/>
    </row>
    <row r="969" spans="1:2" ht="12.75" x14ac:dyDescent="0.2">
      <c r="A969" s="39"/>
      <c r="B969" s="40"/>
    </row>
    <row r="970" spans="1:2" ht="12.75" x14ac:dyDescent="0.2">
      <c r="A970" s="39"/>
      <c r="B970" s="40"/>
    </row>
    <row r="971" spans="1:2" ht="12.75" x14ac:dyDescent="0.2">
      <c r="A971" s="39"/>
      <c r="B971" s="40"/>
    </row>
    <row r="972" spans="1:2" ht="12.75" x14ac:dyDescent="0.2">
      <c r="A972" s="39"/>
      <c r="B972" s="40"/>
    </row>
    <row r="973" spans="1:2" ht="12.75" x14ac:dyDescent="0.2">
      <c r="A973" s="39"/>
      <c r="B973" s="40"/>
    </row>
    <row r="974" spans="1:2" ht="12.75" x14ac:dyDescent="0.2">
      <c r="A974" s="39"/>
      <c r="B974" s="40"/>
    </row>
    <row r="975" spans="1:2" ht="12.75" x14ac:dyDescent="0.2">
      <c r="A975" s="39"/>
      <c r="B975" s="40"/>
    </row>
    <row r="976" spans="1:2" ht="12.75" x14ac:dyDescent="0.2">
      <c r="A976" s="39"/>
      <c r="B976" s="40"/>
    </row>
    <row r="977" spans="1:2" ht="12.75" x14ac:dyDescent="0.2">
      <c r="A977" s="39"/>
      <c r="B977" s="40"/>
    </row>
    <row r="978" spans="1:2" ht="12.75" x14ac:dyDescent="0.2">
      <c r="A978" s="39"/>
      <c r="B978" s="40"/>
    </row>
    <row r="979" spans="1:2" ht="12.75" x14ac:dyDescent="0.2">
      <c r="A979" s="39"/>
      <c r="B979" s="40"/>
    </row>
    <row r="980" spans="1:2" ht="12.75" x14ac:dyDescent="0.2">
      <c r="A980" s="39"/>
      <c r="B980" s="40"/>
    </row>
    <row r="981" spans="1:2" ht="12.75" x14ac:dyDescent="0.2">
      <c r="A981" s="39"/>
      <c r="B981" s="40"/>
    </row>
    <row r="982" spans="1:2" ht="12.75" x14ac:dyDescent="0.2">
      <c r="A982" s="39"/>
      <c r="B982" s="40"/>
    </row>
    <row r="983" spans="1:2" ht="12.75" x14ac:dyDescent="0.2">
      <c r="A983" s="39"/>
      <c r="B983" s="40"/>
    </row>
    <row r="984" spans="1:2" ht="12.75" x14ac:dyDescent="0.2">
      <c r="A984" s="39"/>
      <c r="B984" s="40"/>
    </row>
    <row r="985" spans="1:2" ht="12.75" x14ac:dyDescent="0.2">
      <c r="A985" s="39"/>
      <c r="B985" s="40"/>
    </row>
    <row r="986" spans="1:2" ht="12.75" x14ac:dyDescent="0.2">
      <c r="A986" s="39"/>
      <c r="B986" s="40"/>
    </row>
    <row r="987" spans="1:2" ht="12.75" x14ac:dyDescent="0.2">
      <c r="A987" s="39"/>
      <c r="B987" s="40"/>
    </row>
    <row r="988" spans="1:2" ht="12.75" x14ac:dyDescent="0.2">
      <c r="A988" s="39"/>
      <c r="B988" s="40"/>
    </row>
    <row r="989" spans="1:2" ht="12.75" x14ac:dyDescent="0.2">
      <c r="A989" s="39"/>
      <c r="B989" s="40"/>
    </row>
    <row r="990" spans="1:2" ht="12.75" x14ac:dyDescent="0.2">
      <c r="A990" s="39"/>
      <c r="B990" s="40"/>
    </row>
  </sheetData>
  <autoFilter ref="A1:F990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348"/>
  <sheetViews>
    <sheetView topLeftCell="A76" workbookViewId="0"/>
  </sheetViews>
  <sheetFormatPr defaultColWidth="12.5703125" defaultRowHeight="15.75" customHeight="1" x14ac:dyDescent="0.2"/>
  <cols>
    <col min="1" max="1" width="21.28515625" customWidth="1"/>
  </cols>
  <sheetData>
    <row r="1" spans="1:8" x14ac:dyDescent="0.2">
      <c r="A1" s="40" t="s">
        <v>674</v>
      </c>
      <c r="B1" s="40" t="s">
        <v>1</v>
      </c>
      <c r="C1" s="40" t="s">
        <v>675</v>
      </c>
      <c r="D1" s="40"/>
      <c r="E1" s="40"/>
      <c r="F1" s="40" t="s">
        <v>676</v>
      </c>
      <c r="G1" s="40"/>
      <c r="H1" s="40"/>
    </row>
    <row r="2" spans="1:8" x14ac:dyDescent="0.2">
      <c r="A2" s="40" t="s">
        <v>677</v>
      </c>
      <c r="B2" s="40" t="s">
        <v>17</v>
      </c>
      <c r="C2" s="41">
        <v>15</v>
      </c>
      <c r="D2" s="40"/>
      <c r="E2" s="40"/>
      <c r="F2" s="42" t="s">
        <v>17</v>
      </c>
      <c r="G2" s="41">
        <v>15</v>
      </c>
      <c r="H2" s="40"/>
    </row>
    <row r="3" spans="1:8" x14ac:dyDescent="0.2">
      <c r="A3" s="40" t="s">
        <v>677</v>
      </c>
      <c r="B3" s="40" t="s">
        <v>17</v>
      </c>
      <c r="C3" s="41">
        <v>15</v>
      </c>
      <c r="D3" s="40"/>
      <c r="E3" s="40"/>
      <c r="F3" s="40" t="s">
        <v>47</v>
      </c>
      <c r="G3" s="41">
        <v>20</v>
      </c>
      <c r="H3" s="40"/>
    </row>
    <row r="4" spans="1:8" x14ac:dyDescent="0.2">
      <c r="A4" s="40" t="s">
        <v>678</v>
      </c>
      <c r="B4" s="40" t="s">
        <v>17</v>
      </c>
      <c r="C4" s="41">
        <v>15</v>
      </c>
      <c r="D4" s="40"/>
      <c r="E4" s="40"/>
      <c r="F4" s="40" t="s">
        <v>53</v>
      </c>
      <c r="G4" s="41">
        <v>20</v>
      </c>
      <c r="H4" s="40"/>
    </row>
    <row r="5" spans="1:8" x14ac:dyDescent="0.2">
      <c r="A5" s="40" t="s">
        <v>678</v>
      </c>
      <c r="B5" s="40" t="s">
        <v>17</v>
      </c>
      <c r="C5" s="41">
        <v>15</v>
      </c>
      <c r="D5" s="40"/>
      <c r="E5" s="40"/>
      <c r="F5" s="40" t="s">
        <v>38</v>
      </c>
      <c r="G5" s="41">
        <v>15</v>
      </c>
      <c r="H5" s="40"/>
    </row>
    <row r="6" spans="1:8" x14ac:dyDescent="0.2">
      <c r="A6" s="40" t="s">
        <v>679</v>
      </c>
      <c r="B6" s="40" t="s">
        <v>17</v>
      </c>
      <c r="C6" s="41">
        <v>15</v>
      </c>
      <c r="D6" s="40"/>
      <c r="E6" s="40"/>
      <c r="F6" s="40" t="s">
        <v>680</v>
      </c>
      <c r="G6" s="41">
        <v>5</v>
      </c>
      <c r="H6" s="40"/>
    </row>
    <row r="7" spans="1:8" x14ac:dyDescent="0.2">
      <c r="A7" s="40" t="s">
        <v>681</v>
      </c>
      <c r="B7" s="40" t="s">
        <v>17</v>
      </c>
      <c r="C7" s="41">
        <v>15</v>
      </c>
      <c r="D7" s="40"/>
      <c r="E7" s="40"/>
      <c r="F7" s="40" t="s">
        <v>62</v>
      </c>
      <c r="G7" s="41">
        <v>20</v>
      </c>
      <c r="H7" s="40"/>
    </row>
    <row r="8" spans="1:8" x14ac:dyDescent="0.2">
      <c r="A8" s="40" t="s">
        <v>682</v>
      </c>
      <c r="B8" s="40" t="s">
        <v>17</v>
      </c>
      <c r="C8" s="41">
        <v>15</v>
      </c>
      <c r="D8" s="40"/>
      <c r="E8" s="40"/>
      <c r="F8" s="40" t="s">
        <v>82</v>
      </c>
      <c r="G8" s="41">
        <v>15</v>
      </c>
      <c r="H8" s="40"/>
    </row>
    <row r="9" spans="1:8" x14ac:dyDescent="0.2">
      <c r="A9" s="40" t="s">
        <v>683</v>
      </c>
      <c r="B9" s="40" t="s">
        <v>17</v>
      </c>
      <c r="C9" s="41">
        <v>15</v>
      </c>
      <c r="D9" s="40"/>
      <c r="E9" s="40"/>
      <c r="F9" s="40" t="s">
        <v>684</v>
      </c>
      <c r="G9" s="41">
        <v>15</v>
      </c>
      <c r="H9" s="40"/>
    </row>
    <row r="10" spans="1:8" x14ac:dyDescent="0.2">
      <c r="A10" s="40" t="s">
        <v>685</v>
      </c>
      <c r="B10" s="40" t="s">
        <v>17</v>
      </c>
      <c r="C10" s="41">
        <v>20</v>
      </c>
      <c r="D10" s="40"/>
      <c r="E10" s="40"/>
      <c r="F10" s="40" t="s">
        <v>656</v>
      </c>
      <c r="G10" s="41">
        <v>5</v>
      </c>
      <c r="H10" s="40"/>
    </row>
    <row r="11" spans="1:8" x14ac:dyDescent="0.2">
      <c r="A11" s="40" t="s">
        <v>685</v>
      </c>
      <c r="B11" s="40" t="s">
        <v>17</v>
      </c>
      <c r="C11" s="41">
        <v>20</v>
      </c>
      <c r="D11" s="40"/>
      <c r="E11" s="40"/>
      <c r="F11" s="40" t="s">
        <v>90</v>
      </c>
      <c r="G11" s="41">
        <v>15</v>
      </c>
      <c r="H11" s="40"/>
    </row>
    <row r="12" spans="1:8" x14ac:dyDescent="0.2">
      <c r="A12" s="40" t="s">
        <v>686</v>
      </c>
      <c r="B12" s="40" t="s">
        <v>17</v>
      </c>
      <c r="C12" s="41">
        <v>20</v>
      </c>
      <c r="D12" s="40"/>
      <c r="E12" s="40"/>
      <c r="F12" s="40" t="s">
        <v>111</v>
      </c>
      <c r="G12" s="41">
        <v>20</v>
      </c>
      <c r="H12" s="40"/>
    </row>
    <row r="13" spans="1:8" x14ac:dyDescent="0.2">
      <c r="A13" s="40" t="s">
        <v>686</v>
      </c>
      <c r="B13" s="40" t="s">
        <v>17</v>
      </c>
      <c r="C13" s="41">
        <v>20</v>
      </c>
      <c r="D13" s="40"/>
      <c r="E13" s="40"/>
      <c r="F13" s="40" t="s">
        <v>99</v>
      </c>
      <c r="G13" s="41">
        <v>15</v>
      </c>
      <c r="H13" s="40"/>
    </row>
    <row r="14" spans="1:8" x14ac:dyDescent="0.2">
      <c r="A14" s="40" t="s">
        <v>687</v>
      </c>
      <c r="B14" s="40" t="s">
        <v>17</v>
      </c>
      <c r="C14" s="41">
        <v>20</v>
      </c>
      <c r="D14" s="40"/>
      <c r="E14" s="40"/>
      <c r="F14" s="40" t="s">
        <v>67</v>
      </c>
      <c r="G14" s="41">
        <v>15</v>
      </c>
      <c r="H14" s="40"/>
    </row>
    <row r="15" spans="1:8" x14ac:dyDescent="0.2">
      <c r="A15" s="40" t="s">
        <v>687</v>
      </c>
      <c r="B15" s="40" t="s">
        <v>17</v>
      </c>
      <c r="C15" s="41">
        <v>20</v>
      </c>
      <c r="D15" s="40"/>
      <c r="E15" s="40"/>
      <c r="F15" s="40" t="s">
        <v>70</v>
      </c>
      <c r="G15" s="41">
        <v>20</v>
      </c>
      <c r="H15" s="40"/>
    </row>
    <row r="16" spans="1:8" x14ac:dyDescent="0.2">
      <c r="A16" s="40" t="s">
        <v>687</v>
      </c>
      <c r="B16" s="40" t="s">
        <v>17</v>
      </c>
      <c r="C16" s="41">
        <v>20</v>
      </c>
      <c r="D16" s="40"/>
      <c r="E16" s="40"/>
      <c r="F16" s="40" t="s">
        <v>76</v>
      </c>
      <c r="G16" s="41">
        <v>15</v>
      </c>
      <c r="H16" s="40"/>
    </row>
    <row r="17" spans="1:8" x14ac:dyDescent="0.2">
      <c r="A17" s="40" t="s">
        <v>683</v>
      </c>
      <c r="B17" s="40" t="s">
        <v>17</v>
      </c>
      <c r="C17" s="41">
        <v>20</v>
      </c>
      <c r="D17" s="40"/>
      <c r="E17" s="40"/>
      <c r="F17" s="40" t="s">
        <v>688</v>
      </c>
      <c r="G17" s="41">
        <v>15</v>
      </c>
      <c r="H17" s="40"/>
    </row>
    <row r="18" spans="1:8" x14ac:dyDescent="0.2">
      <c r="A18" s="40" t="s">
        <v>689</v>
      </c>
      <c r="B18" s="40" t="s">
        <v>47</v>
      </c>
      <c r="C18" s="41">
        <v>20</v>
      </c>
      <c r="D18" s="40"/>
      <c r="E18" s="40"/>
      <c r="F18" s="40" t="s">
        <v>104</v>
      </c>
      <c r="G18" s="41">
        <v>15</v>
      </c>
      <c r="H18" s="40"/>
    </row>
    <row r="19" spans="1:8" x14ac:dyDescent="0.2">
      <c r="A19" s="40" t="s">
        <v>690</v>
      </c>
      <c r="B19" s="40" t="s">
        <v>47</v>
      </c>
      <c r="C19" s="41">
        <v>20</v>
      </c>
      <c r="D19" s="40"/>
      <c r="E19" s="40"/>
      <c r="F19" s="40" t="s">
        <v>691</v>
      </c>
      <c r="G19" s="41">
        <v>20</v>
      </c>
      <c r="H19" s="40"/>
    </row>
    <row r="20" spans="1:8" x14ac:dyDescent="0.2">
      <c r="A20" s="40" t="s">
        <v>689</v>
      </c>
      <c r="B20" s="40" t="s">
        <v>47</v>
      </c>
      <c r="C20" s="41">
        <v>20</v>
      </c>
      <c r="D20" s="40"/>
      <c r="E20" s="40"/>
      <c r="F20" s="40" t="s">
        <v>79</v>
      </c>
      <c r="G20" s="41">
        <v>15</v>
      </c>
      <c r="H20" s="40"/>
    </row>
    <row r="21" spans="1:8" x14ac:dyDescent="0.2">
      <c r="A21" s="40" t="s">
        <v>692</v>
      </c>
      <c r="B21" s="40" t="s">
        <v>53</v>
      </c>
      <c r="C21" s="41">
        <v>20</v>
      </c>
      <c r="D21" s="40"/>
      <c r="E21" s="40"/>
      <c r="F21" s="40" t="s">
        <v>57</v>
      </c>
      <c r="G21" s="41">
        <v>15</v>
      </c>
      <c r="H21" s="40"/>
    </row>
    <row r="22" spans="1:8" x14ac:dyDescent="0.2">
      <c r="A22" s="40" t="s">
        <v>692</v>
      </c>
      <c r="B22" s="40" t="s">
        <v>53</v>
      </c>
      <c r="C22" s="41">
        <v>20</v>
      </c>
      <c r="D22" s="40"/>
      <c r="E22" s="40"/>
      <c r="F22" s="40" t="s">
        <v>666</v>
      </c>
      <c r="G22" s="41">
        <v>15</v>
      </c>
      <c r="H22" s="40"/>
    </row>
    <row r="23" spans="1:8" x14ac:dyDescent="0.2">
      <c r="A23" s="40" t="s">
        <v>692</v>
      </c>
      <c r="B23" s="40" t="s">
        <v>53</v>
      </c>
      <c r="C23" s="41">
        <v>20</v>
      </c>
      <c r="D23" s="40"/>
      <c r="E23" s="40"/>
      <c r="F23" s="40" t="s">
        <v>667</v>
      </c>
      <c r="G23" s="41">
        <v>15</v>
      </c>
      <c r="H23" s="40"/>
    </row>
    <row r="24" spans="1:8" x14ac:dyDescent="0.2">
      <c r="A24" s="40" t="s">
        <v>692</v>
      </c>
      <c r="B24" s="40" t="s">
        <v>53</v>
      </c>
      <c r="C24" s="41">
        <v>20</v>
      </c>
      <c r="D24" s="40"/>
      <c r="E24" s="40"/>
      <c r="F24" s="40" t="s">
        <v>668</v>
      </c>
      <c r="G24" s="41">
        <v>15</v>
      </c>
      <c r="H24" s="40"/>
    </row>
    <row r="25" spans="1:8" x14ac:dyDescent="0.2">
      <c r="A25" s="40" t="s">
        <v>693</v>
      </c>
      <c r="B25" s="40" t="s">
        <v>38</v>
      </c>
      <c r="C25" s="41">
        <v>15</v>
      </c>
      <c r="D25" s="40"/>
      <c r="E25" s="40"/>
      <c r="F25" s="40" t="s">
        <v>669</v>
      </c>
      <c r="G25" s="41">
        <v>15</v>
      </c>
      <c r="H25" s="40"/>
    </row>
    <row r="26" spans="1:8" x14ac:dyDescent="0.2">
      <c r="A26" s="40" t="s">
        <v>693</v>
      </c>
      <c r="B26" s="40" t="s">
        <v>38</v>
      </c>
      <c r="C26" s="41">
        <v>15</v>
      </c>
      <c r="D26" s="40"/>
      <c r="E26" s="40"/>
      <c r="F26" s="40" t="s">
        <v>694</v>
      </c>
      <c r="G26" s="41">
        <v>15</v>
      </c>
      <c r="H26" s="40"/>
    </row>
    <row r="27" spans="1:8" x14ac:dyDescent="0.2">
      <c r="A27" s="40" t="s">
        <v>695</v>
      </c>
      <c r="B27" s="40" t="s">
        <v>38</v>
      </c>
      <c r="C27" s="41">
        <v>15</v>
      </c>
      <c r="D27" s="40"/>
      <c r="E27" s="40"/>
      <c r="F27" s="40" t="s">
        <v>127</v>
      </c>
      <c r="G27" s="41">
        <v>15</v>
      </c>
      <c r="H27" s="40"/>
    </row>
    <row r="28" spans="1:8" x14ac:dyDescent="0.2">
      <c r="A28" s="40" t="s">
        <v>696</v>
      </c>
      <c r="B28" s="40" t="s">
        <v>38</v>
      </c>
      <c r="C28" s="41">
        <v>15</v>
      </c>
      <c r="D28" s="40"/>
      <c r="E28" s="40"/>
      <c r="F28" s="40" t="s">
        <v>117</v>
      </c>
      <c r="G28" s="41">
        <v>5</v>
      </c>
      <c r="H28" s="40"/>
    </row>
    <row r="29" spans="1:8" x14ac:dyDescent="0.2">
      <c r="A29" s="40" t="s">
        <v>693</v>
      </c>
      <c r="B29" s="40" t="s">
        <v>38</v>
      </c>
      <c r="C29" s="41">
        <v>20</v>
      </c>
      <c r="D29" s="40"/>
      <c r="E29" s="40"/>
      <c r="F29" s="40" t="s">
        <v>190</v>
      </c>
      <c r="G29" s="41">
        <v>20</v>
      </c>
      <c r="H29" s="40"/>
    </row>
    <row r="30" spans="1:8" x14ac:dyDescent="0.2">
      <c r="A30" s="40" t="s">
        <v>696</v>
      </c>
      <c r="B30" s="40" t="s">
        <v>38</v>
      </c>
      <c r="C30" s="41">
        <v>20</v>
      </c>
      <c r="D30" s="40"/>
      <c r="E30" s="40"/>
      <c r="F30" s="40" t="s">
        <v>130</v>
      </c>
      <c r="G30" s="41">
        <v>5</v>
      </c>
      <c r="H30" s="40"/>
    </row>
    <row r="31" spans="1:8" x14ac:dyDescent="0.2">
      <c r="A31" s="40" t="s">
        <v>696</v>
      </c>
      <c r="B31" s="40" t="s">
        <v>38</v>
      </c>
      <c r="C31" s="41">
        <v>20</v>
      </c>
      <c r="D31" s="40"/>
      <c r="E31" s="40"/>
      <c r="F31" s="40" t="s">
        <v>178</v>
      </c>
      <c r="G31" s="41">
        <v>5</v>
      </c>
      <c r="H31" s="40"/>
    </row>
    <row r="32" spans="1:8" x14ac:dyDescent="0.2">
      <c r="A32" s="40" t="s">
        <v>696</v>
      </c>
      <c r="B32" s="40" t="s">
        <v>38</v>
      </c>
      <c r="C32" s="41">
        <v>20</v>
      </c>
      <c r="D32" s="40"/>
      <c r="E32" s="40"/>
      <c r="F32" s="40" t="s">
        <v>200</v>
      </c>
      <c r="G32" s="41">
        <v>20</v>
      </c>
      <c r="H32" s="40"/>
    </row>
    <row r="33" spans="1:8" x14ac:dyDescent="0.2">
      <c r="A33" s="40" t="s">
        <v>697</v>
      </c>
      <c r="B33" s="40" t="s">
        <v>38</v>
      </c>
      <c r="C33" s="41">
        <v>20</v>
      </c>
      <c r="D33" s="40"/>
      <c r="E33" s="40"/>
      <c r="F33" s="40" t="s">
        <v>171</v>
      </c>
      <c r="G33" s="41">
        <v>30</v>
      </c>
      <c r="H33" s="40"/>
    </row>
    <row r="34" spans="1:8" x14ac:dyDescent="0.2">
      <c r="A34" s="40" t="s">
        <v>697</v>
      </c>
      <c r="B34" s="40" t="s">
        <v>38</v>
      </c>
      <c r="C34" s="41">
        <v>20</v>
      </c>
      <c r="D34" s="40"/>
      <c r="E34" s="40"/>
      <c r="F34" s="40" t="s">
        <v>142</v>
      </c>
      <c r="G34" s="41">
        <v>15</v>
      </c>
      <c r="H34" s="40"/>
    </row>
    <row r="35" spans="1:8" x14ac:dyDescent="0.2">
      <c r="A35" s="40" t="s">
        <v>697</v>
      </c>
      <c r="B35" s="40" t="s">
        <v>38</v>
      </c>
      <c r="C35" s="41">
        <v>20</v>
      </c>
      <c r="D35" s="40"/>
      <c r="E35" s="40"/>
      <c r="F35" s="40" t="s">
        <v>136</v>
      </c>
      <c r="G35" s="41">
        <v>10</v>
      </c>
      <c r="H35" s="40"/>
    </row>
    <row r="36" spans="1:8" x14ac:dyDescent="0.2">
      <c r="A36" s="40" t="s">
        <v>697</v>
      </c>
      <c r="B36" s="40" t="s">
        <v>38</v>
      </c>
      <c r="C36" s="41">
        <v>20</v>
      </c>
      <c r="D36" s="40"/>
      <c r="E36" s="40"/>
      <c r="F36" s="40" t="s">
        <v>168</v>
      </c>
      <c r="G36" s="41">
        <v>30</v>
      </c>
      <c r="H36" s="40"/>
    </row>
    <row r="37" spans="1:8" x14ac:dyDescent="0.2">
      <c r="A37" s="40" t="s">
        <v>697</v>
      </c>
      <c r="B37" s="40" t="s">
        <v>38</v>
      </c>
      <c r="C37" s="41">
        <v>20</v>
      </c>
      <c r="D37" s="40"/>
      <c r="E37" s="40"/>
      <c r="F37" s="40" t="s">
        <v>184</v>
      </c>
      <c r="G37" s="41">
        <v>20</v>
      </c>
      <c r="H37" s="40"/>
    </row>
    <row r="38" spans="1:8" x14ac:dyDescent="0.2">
      <c r="A38" s="40" t="s">
        <v>698</v>
      </c>
      <c r="B38" s="40" t="s">
        <v>38</v>
      </c>
      <c r="C38" s="41">
        <v>20</v>
      </c>
      <c r="D38" s="40"/>
      <c r="E38" s="40"/>
      <c r="F38" s="40" t="s">
        <v>162</v>
      </c>
      <c r="G38" s="41">
        <v>30</v>
      </c>
      <c r="H38" s="40"/>
    </row>
    <row r="39" spans="1:8" x14ac:dyDescent="0.2">
      <c r="A39" s="40" t="s">
        <v>699</v>
      </c>
      <c r="B39" s="40" t="s">
        <v>680</v>
      </c>
      <c r="C39" s="41">
        <v>5</v>
      </c>
      <c r="D39" s="40"/>
      <c r="E39" s="40"/>
      <c r="F39" s="40" t="s">
        <v>673</v>
      </c>
      <c r="G39" s="41">
        <v>15</v>
      </c>
      <c r="H39" s="40"/>
    </row>
    <row r="40" spans="1:8" x14ac:dyDescent="0.2">
      <c r="A40" s="40" t="s">
        <v>699</v>
      </c>
      <c r="B40" s="40" t="s">
        <v>680</v>
      </c>
      <c r="C40" s="41">
        <v>10</v>
      </c>
      <c r="D40" s="40"/>
      <c r="E40" s="40"/>
      <c r="F40" s="40" t="s">
        <v>195</v>
      </c>
      <c r="G40" s="41">
        <v>20</v>
      </c>
      <c r="H40" s="40"/>
    </row>
    <row r="41" spans="1:8" x14ac:dyDescent="0.2">
      <c r="A41" s="40" t="s">
        <v>699</v>
      </c>
      <c r="B41" s="40" t="s">
        <v>680</v>
      </c>
      <c r="C41" s="41">
        <v>15</v>
      </c>
      <c r="D41" s="40"/>
      <c r="E41" s="40"/>
      <c r="F41" s="40" t="s">
        <v>203</v>
      </c>
      <c r="G41" s="41">
        <v>15</v>
      </c>
      <c r="H41" s="40"/>
    </row>
    <row r="42" spans="1:8" x14ac:dyDescent="0.2">
      <c r="A42" s="40" t="s">
        <v>699</v>
      </c>
      <c r="B42" s="40" t="s">
        <v>680</v>
      </c>
      <c r="C42" s="41">
        <v>20</v>
      </c>
      <c r="D42" s="40"/>
      <c r="E42" s="40"/>
      <c r="F42" s="40" t="s">
        <v>700</v>
      </c>
      <c r="G42" s="41">
        <v>15</v>
      </c>
      <c r="H42" s="40"/>
    </row>
    <row r="43" spans="1:8" x14ac:dyDescent="0.2">
      <c r="A43" s="40" t="s">
        <v>699</v>
      </c>
      <c r="B43" s="40" t="s">
        <v>680</v>
      </c>
      <c r="C43" s="41">
        <v>30</v>
      </c>
      <c r="D43" s="40"/>
      <c r="E43" s="40"/>
      <c r="F43" s="40" t="s">
        <v>701</v>
      </c>
      <c r="G43" s="41">
        <v>15</v>
      </c>
      <c r="H43" s="40"/>
    </row>
    <row r="44" spans="1:8" x14ac:dyDescent="0.2">
      <c r="A44" s="40" t="s">
        <v>702</v>
      </c>
      <c r="B44" s="40" t="s">
        <v>62</v>
      </c>
      <c r="C44" s="41">
        <v>20</v>
      </c>
      <c r="D44" s="40"/>
      <c r="E44" s="40"/>
      <c r="F44" s="40" t="s">
        <v>390</v>
      </c>
      <c r="G44" s="41">
        <v>15</v>
      </c>
      <c r="H44" s="40"/>
    </row>
    <row r="45" spans="1:8" x14ac:dyDescent="0.2">
      <c r="A45" s="40" t="s">
        <v>703</v>
      </c>
      <c r="B45" s="40" t="s">
        <v>82</v>
      </c>
      <c r="C45" s="41">
        <v>15</v>
      </c>
      <c r="D45" s="40"/>
      <c r="E45" s="40"/>
      <c r="F45" s="40" t="s">
        <v>704</v>
      </c>
      <c r="G45" s="41">
        <v>15</v>
      </c>
      <c r="H45" s="40"/>
    </row>
    <row r="46" spans="1:8" x14ac:dyDescent="0.2">
      <c r="A46" s="40" t="s">
        <v>703</v>
      </c>
      <c r="B46" s="40" t="s">
        <v>82</v>
      </c>
      <c r="C46" s="41">
        <v>15</v>
      </c>
      <c r="D46" s="40"/>
      <c r="E46" s="40"/>
      <c r="F46" s="40" t="s">
        <v>705</v>
      </c>
      <c r="G46" s="41">
        <v>15</v>
      </c>
      <c r="H46" s="40"/>
    </row>
    <row r="47" spans="1:8" x14ac:dyDescent="0.2">
      <c r="A47" s="40" t="s">
        <v>703</v>
      </c>
      <c r="B47" s="40" t="s">
        <v>82</v>
      </c>
      <c r="C47" s="41">
        <v>15</v>
      </c>
      <c r="D47" s="40"/>
      <c r="E47" s="40"/>
      <c r="F47" s="40" t="s">
        <v>215</v>
      </c>
      <c r="G47" s="41">
        <v>10</v>
      </c>
      <c r="H47" s="40"/>
    </row>
    <row r="48" spans="1:8" x14ac:dyDescent="0.2">
      <c r="A48" s="40" t="s">
        <v>706</v>
      </c>
      <c r="B48" s="40" t="s">
        <v>82</v>
      </c>
      <c r="C48" s="41">
        <v>15</v>
      </c>
      <c r="D48" s="40"/>
      <c r="E48" s="40"/>
      <c r="F48" s="40" t="s">
        <v>240</v>
      </c>
      <c r="G48" s="41">
        <v>10</v>
      </c>
      <c r="H48" s="40"/>
    </row>
    <row r="49" spans="1:8" x14ac:dyDescent="0.2">
      <c r="A49" s="40" t="s">
        <v>706</v>
      </c>
      <c r="B49" s="40" t="s">
        <v>82</v>
      </c>
      <c r="C49" s="41">
        <v>15</v>
      </c>
      <c r="D49" s="40"/>
      <c r="E49" s="40"/>
      <c r="F49" s="40" t="s">
        <v>707</v>
      </c>
      <c r="G49" s="41">
        <v>15</v>
      </c>
      <c r="H49" s="40"/>
    </row>
    <row r="50" spans="1:8" x14ac:dyDescent="0.2">
      <c r="A50" s="40" t="s">
        <v>708</v>
      </c>
      <c r="B50" s="40" t="s">
        <v>82</v>
      </c>
      <c r="C50" s="41">
        <v>15</v>
      </c>
      <c r="D50" s="40"/>
      <c r="E50" s="40"/>
      <c r="F50" s="40" t="s">
        <v>246</v>
      </c>
      <c r="G50" s="41">
        <v>15</v>
      </c>
      <c r="H50" s="40"/>
    </row>
    <row r="51" spans="1:8" x14ac:dyDescent="0.2">
      <c r="A51" s="40" t="s">
        <v>709</v>
      </c>
      <c r="B51" s="40" t="s">
        <v>82</v>
      </c>
      <c r="C51" s="41">
        <v>15</v>
      </c>
      <c r="D51" s="40"/>
      <c r="E51" s="40"/>
      <c r="F51" s="40" t="s">
        <v>226</v>
      </c>
      <c r="G51" s="41">
        <v>15</v>
      </c>
      <c r="H51" s="40"/>
    </row>
    <row r="52" spans="1:8" x14ac:dyDescent="0.2">
      <c r="A52" s="40" t="s">
        <v>710</v>
      </c>
      <c r="B52" s="40" t="s">
        <v>82</v>
      </c>
      <c r="C52" s="41">
        <v>15</v>
      </c>
      <c r="D52" s="40"/>
      <c r="E52" s="40"/>
      <c r="F52" s="40" t="s">
        <v>219</v>
      </c>
      <c r="G52" s="41">
        <v>15</v>
      </c>
      <c r="H52" s="40"/>
    </row>
    <row r="53" spans="1:8" x14ac:dyDescent="0.2">
      <c r="A53" s="40" t="s">
        <v>711</v>
      </c>
      <c r="B53" s="40" t="s">
        <v>82</v>
      </c>
      <c r="C53" s="41">
        <v>20</v>
      </c>
      <c r="D53" s="40"/>
      <c r="E53" s="40"/>
      <c r="F53" s="40" t="s">
        <v>229</v>
      </c>
      <c r="G53" s="41">
        <v>15</v>
      </c>
      <c r="H53" s="40"/>
    </row>
    <row r="54" spans="1:8" x14ac:dyDescent="0.2">
      <c r="A54" s="40" t="s">
        <v>712</v>
      </c>
      <c r="B54" s="40" t="s">
        <v>684</v>
      </c>
      <c r="C54" s="41">
        <v>15</v>
      </c>
      <c r="D54" s="40"/>
      <c r="E54" s="40"/>
      <c r="F54" s="40" t="s">
        <v>713</v>
      </c>
      <c r="G54" s="41">
        <v>30</v>
      </c>
      <c r="H54" s="40"/>
    </row>
    <row r="55" spans="1:8" x14ac:dyDescent="0.2">
      <c r="A55" s="40" t="s">
        <v>714</v>
      </c>
      <c r="B55" s="40" t="s">
        <v>684</v>
      </c>
      <c r="C55" s="41">
        <v>15</v>
      </c>
      <c r="D55" s="40"/>
      <c r="E55" s="40"/>
      <c r="F55" s="40" t="s">
        <v>715</v>
      </c>
      <c r="G55" s="41">
        <v>15</v>
      </c>
      <c r="H55" s="40"/>
    </row>
    <row r="56" spans="1:8" x14ac:dyDescent="0.2">
      <c r="A56" s="40" t="s">
        <v>712</v>
      </c>
      <c r="B56" s="40" t="s">
        <v>684</v>
      </c>
      <c r="C56" s="41">
        <v>30</v>
      </c>
      <c r="D56" s="40"/>
      <c r="E56" s="40"/>
      <c r="F56" s="40" t="s">
        <v>258</v>
      </c>
      <c r="G56" s="41">
        <v>20</v>
      </c>
      <c r="H56" s="40"/>
    </row>
    <row r="57" spans="1:8" x14ac:dyDescent="0.2">
      <c r="A57" s="40" t="s">
        <v>716</v>
      </c>
      <c r="B57" s="40" t="s">
        <v>656</v>
      </c>
      <c r="C57" s="41">
        <v>5</v>
      </c>
      <c r="D57" s="40"/>
      <c r="E57" s="40"/>
      <c r="F57" s="40" t="s">
        <v>265</v>
      </c>
      <c r="G57" s="41">
        <v>20</v>
      </c>
      <c r="H57" s="40"/>
    </row>
    <row r="58" spans="1:8" x14ac:dyDescent="0.2">
      <c r="A58" s="40" t="s">
        <v>716</v>
      </c>
      <c r="B58" s="40" t="s">
        <v>656</v>
      </c>
      <c r="C58" s="41">
        <v>5</v>
      </c>
      <c r="D58" s="40"/>
      <c r="E58" s="40"/>
      <c r="F58" s="40" t="s">
        <v>276</v>
      </c>
      <c r="G58" s="41">
        <v>30</v>
      </c>
      <c r="H58" s="40"/>
    </row>
    <row r="59" spans="1:8" x14ac:dyDescent="0.2">
      <c r="A59" s="40" t="s">
        <v>716</v>
      </c>
      <c r="B59" s="40" t="s">
        <v>656</v>
      </c>
      <c r="C59" s="41">
        <v>15</v>
      </c>
      <c r="D59" s="40"/>
      <c r="E59" s="40"/>
      <c r="F59" s="40" t="s">
        <v>234</v>
      </c>
      <c r="G59" s="41">
        <v>10</v>
      </c>
      <c r="H59" s="40"/>
    </row>
    <row r="60" spans="1:8" x14ac:dyDescent="0.2">
      <c r="A60" s="40" t="s">
        <v>717</v>
      </c>
      <c r="B60" s="40" t="s">
        <v>656</v>
      </c>
      <c r="C60" s="41">
        <v>15</v>
      </c>
      <c r="D60" s="40"/>
      <c r="E60" s="40"/>
      <c r="F60" s="40" t="s">
        <v>279</v>
      </c>
      <c r="G60" s="41">
        <v>15</v>
      </c>
      <c r="H60" s="40"/>
    </row>
    <row r="61" spans="1:8" x14ac:dyDescent="0.2">
      <c r="A61" s="40" t="s">
        <v>717</v>
      </c>
      <c r="B61" s="40" t="s">
        <v>656</v>
      </c>
      <c r="C61" s="41">
        <v>15</v>
      </c>
      <c r="D61" s="40"/>
      <c r="E61" s="40"/>
      <c r="F61" s="40" t="s">
        <v>270</v>
      </c>
      <c r="G61" s="41">
        <v>15</v>
      </c>
      <c r="H61" s="40"/>
    </row>
    <row r="62" spans="1:8" x14ac:dyDescent="0.2">
      <c r="A62" s="40" t="s">
        <v>718</v>
      </c>
      <c r="B62" s="40" t="s">
        <v>656</v>
      </c>
      <c r="C62" s="41">
        <v>15</v>
      </c>
      <c r="D62" s="40"/>
      <c r="E62" s="40"/>
      <c r="F62" s="40" t="s">
        <v>250</v>
      </c>
      <c r="G62" s="41">
        <v>15</v>
      </c>
      <c r="H62" s="40"/>
    </row>
    <row r="63" spans="1:8" x14ac:dyDescent="0.2">
      <c r="A63" s="40" t="s">
        <v>719</v>
      </c>
      <c r="B63" s="40" t="s">
        <v>656</v>
      </c>
      <c r="C63" s="41">
        <v>20</v>
      </c>
      <c r="D63" s="40"/>
      <c r="E63" s="40"/>
      <c r="F63" s="40" t="s">
        <v>254</v>
      </c>
      <c r="G63" s="41">
        <v>15</v>
      </c>
      <c r="H63" s="40"/>
    </row>
    <row r="64" spans="1:8" x14ac:dyDescent="0.2">
      <c r="A64" s="40" t="s">
        <v>719</v>
      </c>
      <c r="B64" s="40" t="s">
        <v>656</v>
      </c>
      <c r="C64" s="41">
        <v>20</v>
      </c>
      <c r="D64" s="40"/>
      <c r="E64" s="40"/>
      <c r="F64" s="40" t="s">
        <v>720</v>
      </c>
      <c r="G64" s="41">
        <v>15</v>
      </c>
      <c r="H64" s="40"/>
    </row>
    <row r="65" spans="1:8" x14ac:dyDescent="0.2">
      <c r="A65" s="40" t="s">
        <v>721</v>
      </c>
      <c r="B65" s="40" t="s">
        <v>656</v>
      </c>
      <c r="C65" s="41">
        <v>20</v>
      </c>
      <c r="D65" s="40"/>
      <c r="E65" s="40"/>
      <c r="F65" s="40" t="s">
        <v>722</v>
      </c>
      <c r="G65" s="41">
        <v>15</v>
      </c>
      <c r="H65" s="40"/>
    </row>
    <row r="66" spans="1:8" x14ac:dyDescent="0.2">
      <c r="A66" s="40" t="s">
        <v>721</v>
      </c>
      <c r="B66" s="40" t="s">
        <v>656</v>
      </c>
      <c r="C66" s="41">
        <v>20</v>
      </c>
      <c r="D66" s="40"/>
      <c r="E66" s="40"/>
      <c r="F66" s="40" t="s">
        <v>723</v>
      </c>
      <c r="G66" s="41">
        <v>0</v>
      </c>
      <c r="H66" s="40"/>
    </row>
    <row r="67" spans="1:8" x14ac:dyDescent="0.2">
      <c r="A67" s="40" t="s">
        <v>724</v>
      </c>
      <c r="B67" s="40" t="s">
        <v>656</v>
      </c>
      <c r="C67" s="41">
        <v>20</v>
      </c>
      <c r="D67" s="40"/>
      <c r="E67" s="40"/>
      <c r="F67" s="40" t="s">
        <v>540</v>
      </c>
      <c r="G67" s="41">
        <v>20</v>
      </c>
      <c r="H67" s="40"/>
    </row>
    <row r="68" spans="1:8" x14ac:dyDescent="0.2">
      <c r="A68" s="40" t="s">
        <v>724</v>
      </c>
      <c r="B68" s="40" t="s">
        <v>656</v>
      </c>
      <c r="C68" s="41">
        <v>20</v>
      </c>
      <c r="D68" s="40"/>
      <c r="E68" s="40"/>
      <c r="F68" s="40" t="s">
        <v>293</v>
      </c>
      <c r="G68" s="41">
        <v>15</v>
      </c>
      <c r="H68" s="40"/>
    </row>
    <row r="69" spans="1:8" x14ac:dyDescent="0.2">
      <c r="A69" s="40" t="s">
        <v>724</v>
      </c>
      <c r="B69" s="40" t="s">
        <v>656</v>
      </c>
      <c r="C69" s="41">
        <v>20</v>
      </c>
      <c r="D69" s="40"/>
      <c r="E69" s="40"/>
      <c r="F69" s="40" t="s">
        <v>296</v>
      </c>
      <c r="G69" s="41">
        <v>15</v>
      </c>
      <c r="H69" s="40"/>
    </row>
    <row r="70" spans="1:8" x14ac:dyDescent="0.2">
      <c r="A70" s="40" t="s">
        <v>719</v>
      </c>
      <c r="B70" s="40" t="s">
        <v>656</v>
      </c>
      <c r="C70" s="41">
        <v>20</v>
      </c>
      <c r="D70" s="40"/>
      <c r="E70" s="40"/>
      <c r="F70" s="40" t="s">
        <v>298</v>
      </c>
      <c r="G70" s="41">
        <v>15</v>
      </c>
      <c r="H70" s="40"/>
    </row>
    <row r="71" spans="1:8" x14ac:dyDescent="0.2">
      <c r="A71" s="40" t="s">
        <v>719</v>
      </c>
      <c r="B71" s="40" t="s">
        <v>656</v>
      </c>
      <c r="C71" s="41">
        <v>20</v>
      </c>
      <c r="D71" s="40"/>
      <c r="E71" s="40"/>
      <c r="F71" s="40" t="s">
        <v>316</v>
      </c>
      <c r="G71" s="41">
        <v>10</v>
      </c>
      <c r="H71" s="40"/>
    </row>
    <row r="72" spans="1:8" x14ac:dyDescent="0.2">
      <c r="A72" s="40" t="s">
        <v>719</v>
      </c>
      <c r="B72" s="40" t="s">
        <v>656</v>
      </c>
      <c r="C72" s="41">
        <v>20</v>
      </c>
      <c r="D72" s="40"/>
      <c r="E72" s="40"/>
      <c r="F72" s="40" t="s">
        <v>324</v>
      </c>
      <c r="G72" s="41">
        <v>15</v>
      </c>
      <c r="H72" s="40"/>
    </row>
    <row r="73" spans="1:8" x14ac:dyDescent="0.2">
      <c r="A73" s="40" t="s">
        <v>719</v>
      </c>
      <c r="B73" s="40" t="s">
        <v>656</v>
      </c>
      <c r="C73" s="41">
        <v>20</v>
      </c>
      <c r="D73" s="40"/>
      <c r="E73" s="40"/>
      <c r="F73" s="40" t="s">
        <v>321</v>
      </c>
      <c r="G73" s="41">
        <v>15</v>
      </c>
      <c r="H73" s="40"/>
    </row>
    <row r="74" spans="1:8" x14ac:dyDescent="0.2">
      <c r="A74" s="40" t="s">
        <v>719</v>
      </c>
      <c r="B74" s="40" t="s">
        <v>656</v>
      </c>
      <c r="C74" s="41">
        <v>20</v>
      </c>
      <c r="D74" s="40"/>
      <c r="E74" s="40"/>
      <c r="F74" s="40" t="s">
        <v>329</v>
      </c>
      <c r="G74" s="41">
        <v>30</v>
      </c>
      <c r="H74" s="40"/>
    </row>
    <row r="75" spans="1:8" x14ac:dyDescent="0.2">
      <c r="A75" s="40" t="s">
        <v>724</v>
      </c>
      <c r="B75" s="40" t="s">
        <v>656</v>
      </c>
      <c r="C75" s="41">
        <v>20</v>
      </c>
      <c r="D75" s="40"/>
      <c r="E75" s="40"/>
      <c r="F75" s="40" t="s">
        <v>206</v>
      </c>
      <c r="G75" s="41">
        <v>15</v>
      </c>
      <c r="H75" s="40"/>
    </row>
    <row r="76" spans="1:8" x14ac:dyDescent="0.2">
      <c r="A76" s="40" t="s">
        <v>725</v>
      </c>
      <c r="B76" s="40" t="s">
        <v>90</v>
      </c>
      <c r="C76" s="41">
        <v>15</v>
      </c>
      <c r="D76" s="40"/>
      <c r="E76" s="40"/>
      <c r="F76" s="40" t="s">
        <v>334</v>
      </c>
      <c r="G76" s="41">
        <v>20</v>
      </c>
      <c r="H76" s="40"/>
    </row>
    <row r="77" spans="1:8" x14ac:dyDescent="0.2">
      <c r="A77" s="40" t="s">
        <v>725</v>
      </c>
      <c r="B77" s="40" t="s">
        <v>90</v>
      </c>
      <c r="C77" s="41">
        <v>15</v>
      </c>
      <c r="D77" s="40"/>
      <c r="E77" s="40"/>
      <c r="F77" s="40" t="s">
        <v>726</v>
      </c>
      <c r="G77" s="41">
        <v>15</v>
      </c>
      <c r="H77" s="40"/>
    </row>
    <row r="78" spans="1:8" x14ac:dyDescent="0.2">
      <c r="A78" s="40" t="s">
        <v>725</v>
      </c>
      <c r="B78" s="40" t="s">
        <v>90</v>
      </c>
      <c r="C78" s="41">
        <v>15</v>
      </c>
      <c r="D78" s="40"/>
      <c r="E78" s="40"/>
      <c r="F78" s="40" t="s">
        <v>727</v>
      </c>
      <c r="G78" s="41">
        <v>30</v>
      </c>
      <c r="H78" s="40"/>
    </row>
    <row r="79" spans="1:8" x14ac:dyDescent="0.2">
      <c r="A79" s="40" t="s">
        <v>725</v>
      </c>
      <c r="B79" s="40" t="s">
        <v>90</v>
      </c>
      <c r="C79" s="41">
        <v>15</v>
      </c>
      <c r="D79" s="40"/>
      <c r="E79" s="40"/>
      <c r="F79" s="40" t="s">
        <v>728</v>
      </c>
      <c r="G79" s="41">
        <v>20</v>
      </c>
      <c r="H79" s="40"/>
    </row>
    <row r="80" spans="1:8" x14ac:dyDescent="0.2">
      <c r="A80" s="40" t="s">
        <v>729</v>
      </c>
      <c r="B80" s="40" t="s">
        <v>111</v>
      </c>
      <c r="C80" s="41">
        <v>20</v>
      </c>
      <c r="D80" s="40"/>
      <c r="E80" s="40"/>
      <c r="F80" s="40" t="s">
        <v>730</v>
      </c>
      <c r="G80" s="41">
        <v>20</v>
      </c>
      <c r="H80" s="40"/>
    </row>
    <row r="81" spans="1:8" x14ac:dyDescent="0.2">
      <c r="A81" s="40" t="s">
        <v>731</v>
      </c>
      <c r="B81" s="40" t="s">
        <v>111</v>
      </c>
      <c r="C81" s="41">
        <v>20</v>
      </c>
      <c r="D81" s="40"/>
      <c r="E81" s="40"/>
      <c r="F81" s="40" t="s">
        <v>337</v>
      </c>
      <c r="G81" s="41">
        <v>15</v>
      </c>
      <c r="H81" s="40"/>
    </row>
    <row r="82" spans="1:8" x14ac:dyDescent="0.2">
      <c r="A82" s="40" t="s">
        <v>731</v>
      </c>
      <c r="B82" s="40" t="s">
        <v>111</v>
      </c>
      <c r="C82" s="41">
        <v>20</v>
      </c>
      <c r="D82" s="40"/>
      <c r="E82" s="40"/>
      <c r="F82" s="40" t="s">
        <v>285</v>
      </c>
      <c r="G82" s="41">
        <v>15</v>
      </c>
      <c r="H82" s="40"/>
    </row>
    <row r="83" spans="1:8" x14ac:dyDescent="0.2">
      <c r="A83" s="40" t="s">
        <v>729</v>
      </c>
      <c r="B83" s="40" t="s">
        <v>111</v>
      </c>
      <c r="C83" s="41">
        <v>20</v>
      </c>
      <c r="D83" s="40"/>
      <c r="E83" s="40"/>
      <c r="F83" s="40" t="s">
        <v>344</v>
      </c>
      <c r="G83" s="41">
        <v>15</v>
      </c>
      <c r="H83" s="40"/>
    </row>
    <row r="84" spans="1:8" x14ac:dyDescent="0.2">
      <c r="A84" s="40" t="s">
        <v>731</v>
      </c>
      <c r="B84" s="40" t="s">
        <v>111</v>
      </c>
      <c r="C84" s="41">
        <v>20</v>
      </c>
      <c r="D84" s="40"/>
      <c r="E84" s="40"/>
      <c r="F84" s="40" t="s">
        <v>670</v>
      </c>
      <c r="G84" s="41">
        <v>15</v>
      </c>
      <c r="H84" s="40"/>
    </row>
    <row r="85" spans="1:8" x14ac:dyDescent="0.2">
      <c r="A85" s="40" t="s">
        <v>732</v>
      </c>
      <c r="B85" s="40" t="s">
        <v>111</v>
      </c>
      <c r="C85" s="41">
        <v>20</v>
      </c>
      <c r="D85" s="40"/>
      <c r="E85" s="40"/>
      <c r="F85" s="40" t="s">
        <v>733</v>
      </c>
      <c r="G85" s="41">
        <v>15</v>
      </c>
      <c r="H85" s="40"/>
    </row>
    <row r="86" spans="1:8" x14ac:dyDescent="0.2">
      <c r="A86" s="40" t="s">
        <v>731</v>
      </c>
      <c r="B86" s="40" t="s">
        <v>111</v>
      </c>
      <c r="C86" s="41">
        <v>20</v>
      </c>
      <c r="D86" s="40"/>
      <c r="E86" s="40"/>
      <c r="F86" s="40" t="s">
        <v>353</v>
      </c>
      <c r="G86" s="41">
        <v>15</v>
      </c>
      <c r="H86" s="40"/>
    </row>
    <row r="87" spans="1:8" x14ac:dyDescent="0.2">
      <c r="A87" s="40" t="s">
        <v>731</v>
      </c>
      <c r="B87" s="40" t="s">
        <v>111</v>
      </c>
      <c r="C87" s="41">
        <v>20</v>
      </c>
      <c r="D87" s="40"/>
      <c r="E87" s="40"/>
      <c r="F87" s="40" t="s">
        <v>734</v>
      </c>
      <c r="G87" s="41">
        <v>15</v>
      </c>
      <c r="H87" s="40"/>
    </row>
    <row r="88" spans="1:8" x14ac:dyDescent="0.2">
      <c r="A88" s="40" t="s">
        <v>729</v>
      </c>
      <c r="B88" s="40" t="s">
        <v>111</v>
      </c>
      <c r="C88" s="41">
        <v>20</v>
      </c>
      <c r="D88" s="40"/>
      <c r="E88" s="40"/>
      <c r="F88" s="40" t="s">
        <v>671</v>
      </c>
      <c r="G88" s="41">
        <v>15</v>
      </c>
      <c r="H88" s="40"/>
    </row>
    <row r="89" spans="1:8" x14ac:dyDescent="0.2">
      <c r="A89" s="40" t="s">
        <v>729</v>
      </c>
      <c r="B89" s="40" t="s">
        <v>111</v>
      </c>
      <c r="C89" s="41">
        <v>20</v>
      </c>
      <c r="D89" s="40"/>
      <c r="E89" s="40"/>
      <c r="F89" s="40" t="s">
        <v>370</v>
      </c>
      <c r="G89" s="41">
        <v>5</v>
      </c>
      <c r="H89" s="40"/>
    </row>
    <row r="90" spans="1:8" x14ac:dyDescent="0.2">
      <c r="A90" s="40" t="s">
        <v>735</v>
      </c>
      <c r="B90" s="40" t="s">
        <v>111</v>
      </c>
      <c r="C90" s="41">
        <v>20</v>
      </c>
      <c r="D90" s="40"/>
      <c r="E90" s="40"/>
      <c r="F90" s="40" t="s">
        <v>736</v>
      </c>
      <c r="G90" s="41">
        <v>20</v>
      </c>
      <c r="H90" s="40"/>
    </row>
    <row r="91" spans="1:8" x14ac:dyDescent="0.2">
      <c r="A91" s="40" t="s">
        <v>735</v>
      </c>
      <c r="B91" s="40" t="s">
        <v>111</v>
      </c>
      <c r="C91" s="41">
        <v>20</v>
      </c>
      <c r="D91" s="40"/>
      <c r="E91" s="40"/>
      <c r="F91" s="40" t="s">
        <v>373</v>
      </c>
      <c r="G91" s="41">
        <v>5</v>
      </c>
      <c r="H91" s="40"/>
    </row>
    <row r="92" spans="1:8" x14ac:dyDescent="0.2">
      <c r="A92" s="40" t="s">
        <v>735</v>
      </c>
      <c r="B92" s="40" t="s">
        <v>111</v>
      </c>
      <c r="C92" s="41">
        <v>20</v>
      </c>
      <c r="D92" s="40"/>
      <c r="E92" s="40"/>
      <c r="F92" s="40" t="s">
        <v>737</v>
      </c>
      <c r="G92" s="41">
        <v>15</v>
      </c>
      <c r="H92" s="40"/>
    </row>
    <row r="93" spans="1:8" x14ac:dyDescent="0.2">
      <c r="A93" s="40" t="s">
        <v>735</v>
      </c>
      <c r="B93" s="40" t="s">
        <v>111</v>
      </c>
      <c r="C93" s="41">
        <v>20</v>
      </c>
      <c r="D93" s="40"/>
      <c r="E93" s="40"/>
      <c r="F93" s="40" t="s">
        <v>376</v>
      </c>
      <c r="G93" s="41">
        <v>10</v>
      </c>
      <c r="H93" s="40"/>
    </row>
    <row r="94" spans="1:8" x14ac:dyDescent="0.2">
      <c r="A94" s="40" t="s">
        <v>735</v>
      </c>
      <c r="B94" s="40" t="s">
        <v>111</v>
      </c>
      <c r="C94" s="41">
        <v>20</v>
      </c>
      <c r="D94" s="40"/>
      <c r="E94" s="40"/>
      <c r="F94" s="40" t="s">
        <v>382</v>
      </c>
      <c r="G94" s="41">
        <v>10</v>
      </c>
      <c r="H94" s="40"/>
    </row>
    <row r="95" spans="1:8" x14ac:dyDescent="0.2">
      <c r="A95" s="40" t="s">
        <v>735</v>
      </c>
      <c r="B95" s="40" t="s">
        <v>111</v>
      </c>
      <c r="C95" s="41">
        <v>20</v>
      </c>
      <c r="D95" s="40"/>
      <c r="E95" s="40"/>
      <c r="F95" s="40" t="s">
        <v>396</v>
      </c>
      <c r="G95" s="41">
        <v>15</v>
      </c>
      <c r="H95" s="40"/>
    </row>
    <row r="96" spans="1:8" x14ac:dyDescent="0.2">
      <c r="A96" s="40" t="s">
        <v>738</v>
      </c>
      <c r="B96" s="40" t="s">
        <v>111</v>
      </c>
      <c r="C96" s="41">
        <v>30</v>
      </c>
      <c r="D96" s="40"/>
      <c r="E96" s="40"/>
      <c r="F96" s="40" t="s">
        <v>152</v>
      </c>
      <c r="G96" s="41">
        <v>10</v>
      </c>
      <c r="H96" s="40"/>
    </row>
    <row r="97" spans="1:8" x14ac:dyDescent="0.2">
      <c r="A97" s="40" t="s">
        <v>739</v>
      </c>
      <c r="B97" s="40" t="s">
        <v>99</v>
      </c>
      <c r="C97" s="41">
        <v>15</v>
      </c>
      <c r="D97" s="40"/>
      <c r="E97" s="40"/>
      <c r="F97" s="40" t="s">
        <v>740</v>
      </c>
      <c r="G97" s="41">
        <v>5</v>
      </c>
      <c r="H97" s="40"/>
    </row>
    <row r="98" spans="1:8" x14ac:dyDescent="0.2">
      <c r="A98" s="40" t="s">
        <v>741</v>
      </c>
      <c r="B98" s="40" t="s">
        <v>99</v>
      </c>
      <c r="C98" s="41">
        <v>15</v>
      </c>
      <c r="D98" s="40"/>
      <c r="E98" s="40"/>
      <c r="F98" s="40" t="s">
        <v>742</v>
      </c>
      <c r="G98" s="41">
        <v>5</v>
      </c>
      <c r="H98" s="40"/>
    </row>
    <row r="99" spans="1:8" x14ac:dyDescent="0.2">
      <c r="A99" s="40" t="s">
        <v>743</v>
      </c>
      <c r="B99" s="40" t="s">
        <v>99</v>
      </c>
      <c r="C99" s="41">
        <v>15</v>
      </c>
      <c r="D99" s="40"/>
      <c r="E99" s="40"/>
      <c r="F99" s="40" t="s">
        <v>399</v>
      </c>
      <c r="G99" s="41">
        <v>15</v>
      </c>
      <c r="H99" s="40"/>
    </row>
    <row r="100" spans="1:8" x14ac:dyDescent="0.2">
      <c r="A100" s="40" t="s">
        <v>739</v>
      </c>
      <c r="B100" s="40" t="s">
        <v>99</v>
      </c>
      <c r="C100" s="41">
        <v>20</v>
      </c>
      <c r="D100" s="40"/>
      <c r="E100" s="40"/>
      <c r="F100" s="40" t="s">
        <v>402</v>
      </c>
      <c r="G100" s="41">
        <v>20</v>
      </c>
      <c r="H100" s="40"/>
    </row>
    <row r="101" spans="1:8" x14ac:dyDescent="0.2">
      <c r="A101" s="40" t="s">
        <v>744</v>
      </c>
      <c r="B101" s="40" t="s">
        <v>99</v>
      </c>
      <c r="C101" s="41">
        <v>20</v>
      </c>
      <c r="D101" s="40"/>
      <c r="E101" s="40"/>
      <c r="F101" s="40" t="s">
        <v>745</v>
      </c>
      <c r="G101" s="41">
        <v>10</v>
      </c>
      <c r="H101" s="40"/>
    </row>
    <row r="102" spans="1:8" x14ac:dyDescent="0.2">
      <c r="A102" s="40" t="s">
        <v>739</v>
      </c>
      <c r="B102" s="40" t="s">
        <v>99</v>
      </c>
      <c r="C102" s="41">
        <v>20</v>
      </c>
      <c r="D102" s="40"/>
      <c r="E102" s="40"/>
      <c r="F102" s="40" t="s">
        <v>746</v>
      </c>
      <c r="G102" s="41">
        <v>15</v>
      </c>
      <c r="H102" s="40"/>
    </row>
    <row r="103" spans="1:8" x14ac:dyDescent="0.2">
      <c r="A103" s="40" t="s">
        <v>739</v>
      </c>
      <c r="B103" s="40" t="s">
        <v>99</v>
      </c>
      <c r="C103" s="41">
        <v>20</v>
      </c>
      <c r="D103" s="40"/>
      <c r="E103" s="40"/>
      <c r="F103" s="40" t="s">
        <v>747</v>
      </c>
      <c r="G103" s="41">
        <v>15</v>
      </c>
      <c r="H103" s="40"/>
    </row>
    <row r="104" spans="1:8" x14ac:dyDescent="0.2">
      <c r="A104" s="40" t="s">
        <v>748</v>
      </c>
      <c r="B104" s="40" t="s">
        <v>99</v>
      </c>
      <c r="C104" s="41">
        <v>20</v>
      </c>
      <c r="D104" s="40"/>
      <c r="E104" s="40"/>
      <c r="F104" s="40" t="s">
        <v>749</v>
      </c>
      <c r="G104" s="41">
        <v>15</v>
      </c>
      <c r="H104" s="40"/>
    </row>
    <row r="105" spans="1:8" x14ac:dyDescent="0.2">
      <c r="A105" s="40" t="s">
        <v>748</v>
      </c>
      <c r="B105" s="40" t="s">
        <v>99</v>
      </c>
      <c r="C105" s="41">
        <v>20</v>
      </c>
      <c r="D105" s="40"/>
      <c r="E105" s="40"/>
      <c r="F105" s="40" t="s">
        <v>750</v>
      </c>
      <c r="G105" s="41">
        <v>15</v>
      </c>
      <c r="H105" s="40"/>
    </row>
    <row r="106" spans="1:8" x14ac:dyDescent="0.2">
      <c r="A106" s="40" t="s">
        <v>748</v>
      </c>
      <c r="B106" s="40" t="s">
        <v>99</v>
      </c>
      <c r="C106" s="41">
        <v>20</v>
      </c>
      <c r="D106" s="40"/>
      <c r="E106" s="40"/>
      <c r="F106" s="40" t="s">
        <v>751</v>
      </c>
      <c r="G106" s="41">
        <v>20</v>
      </c>
      <c r="H106" s="40"/>
    </row>
    <row r="107" spans="1:8" x14ac:dyDescent="0.2">
      <c r="A107" s="40" t="s">
        <v>748</v>
      </c>
      <c r="B107" s="40" t="s">
        <v>99</v>
      </c>
      <c r="C107" s="41">
        <v>20</v>
      </c>
      <c r="D107" s="40"/>
      <c r="E107" s="40"/>
      <c r="F107" s="40" t="s">
        <v>407</v>
      </c>
      <c r="G107" s="41">
        <v>20</v>
      </c>
      <c r="H107" s="40"/>
    </row>
    <row r="108" spans="1:8" x14ac:dyDescent="0.2">
      <c r="A108" s="40" t="s">
        <v>752</v>
      </c>
      <c r="B108" s="40" t="s">
        <v>99</v>
      </c>
      <c r="C108" s="41">
        <v>20</v>
      </c>
      <c r="D108" s="40"/>
      <c r="E108" s="40"/>
      <c r="F108" s="40" t="s">
        <v>410</v>
      </c>
      <c r="G108" s="41">
        <v>15</v>
      </c>
      <c r="H108" s="40"/>
    </row>
    <row r="109" spans="1:8" x14ac:dyDescent="0.2">
      <c r="A109" s="40" t="s">
        <v>753</v>
      </c>
      <c r="B109" s="40" t="s">
        <v>99</v>
      </c>
      <c r="C109" s="41">
        <v>20</v>
      </c>
      <c r="D109" s="40"/>
      <c r="E109" s="40"/>
      <c r="F109" s="40" t="s">
        <v>413</v>
      </c>
      <c r="G109" s="41">
        <v>15</v>
      </c>
      <c r="H109" s="40"/>
    </row>
    <row r="110" spans="1:8" x14ac:dyDescent="0.2">
      <c r="A110" s="40" t="s">
        <v>754</v>
      </c>
      <c r="B110" s="40" t="s">
        <v>99</v>
      </c>
      <c r="C110" s="41">
        <v>20</v>
      </c>
      <c r="D110" s="40"/>
      <c r="E110" s="40"/>
      <c r="F110" s="40" t="s">
        <v>417</v>
      </c>
      <c r="G110" s="41">
        <v>15</v>
      </c>
      <c r="H110" s="40"/>
    </row>
    <row r="111" spans="1:8" x14ac:dyDescent="0.2">
      <c r="A111" s="40" t="s">
        <v>743</v>
      </c>
      <c r="B111" s="40" t="s">
        <v>99</v>
      </c>
      <c r="C111" s="41">
        <v>20</v>
      </c>
      <c r="D111" s="40"/>
      <c r="E111" s="40"/>
      <c r="F111" s="40" t="s">
        <v>415</v>
      </c>
      <c r="G111" s="41">
        <v>15</v>
      </c>
      <c r="H111" s="40"/>
    </row>
    <row r="112" spans="1:8" x14ac:dyDescent="0.2">
      <c r="A112" s="40" t="s">
        <v>755</v>
      </c>
      <c r="B112" s="40" t="s">
        <v>99</v>
      </c>
      <c r="C112" s="41">
        <v>20</v>
      </c>
      <c r="D112" s="40"/>
      <c r="E112" s="40"/>
      <c r="F112" s="40" t="s">
        <v>488</v>
      </c>
      <c r="G112" s="41">
        <v>15</v>
      </c>
      <c r="H112" s="40"/>
    </row>
    <row r="113" spans="1:8" x14ac:dyDescent="0.2">
      <c r="A113" s="40" t="s">
        <v>743</v>
      </c>
      <c r="B113" s="40" t="s">
        <v>99</v>
      </c>
      <c r="C113" s="41">
        <v>20</v>
      </c>
      <c r="D113" s="40"/>
      <c r="E113" s="40"/>
      <c r="F113" s="40" t="s">
        <v>436</v>
      </c>
      <c r="G113" s="41">
        <v>15</v>
      </c>
      <c r="H113" s="40"/>
    </row>
    <row r="114" spans="1:8" x14ac:dyDescent="0.2">
      <c r="A114" s="40" t="s">
        <v>756</v>
      </c>
      <c r="B114" s="40" t="s">
        <v>99</v>
      </c>
      <c r="C114" s="41">
        <v>20</v>
      </c>
      <c r="D114" s="40"/>
      <c r="E114" s="40"/>
      <c r="F114" s="40" t="s">
        <v>757</v>
      </c>
      <c r="G114" s="41">
        <v>20</v>
      </c>
      <c r="H114" s="40"/>
    </row>
    <row r="115" spans="1:8" x14ac:dyDescent="0.2">
      <c r="A115" s="40" t="s">
        <v>739</v>
      </c>
      <c r="B115" s="40" t="s">
        <v>99</v>
      </c>
      <c r="C115" s="41">
        <v>20</v>
      </c>
      <c r="D115" s="40"/>
      <c r="E115" s="40"/>
      <c r="F115" s="40" t="s">
        <v>385</v>
      </c>
      <c r="G115" s="41">
        <v>15</v>
      </c>
      <c r="H115" s="40"/>
    </row>
    <row r="116" spans="1:8" x14ac:dyDescent="0.2">
      <c r="A116" s="40" t="s">
        <v>739</v>
      </c>
      <c r="B116" s="40" t="s">
        <v>99</v>
      </c>
      <c r="C116" s="41">
        <v>20</v>
      </c>
      <c r="D116" s="40"/>
      <c r="E116" s="40"/>
      <c r="F116" s="40" t="s">
        <v>423</v>
      </c>
      <c r="G116" s="41">
        <v>15</v>
      </c>
      <c r="H116" s="40"/>
    </row>
    <row r="117" spans="1:8" x14ac:dyDescent="0.2">
      <c r="A117" s="40" t="s">
        <v>743</v>
      </c>
      <c r="B117" s="40" t="s">
        <v>99</v>
      </c>
      <c r="C117" s="41">
        <v>20</v>
      </c>
      <c r="D117" s="40"/>
      <c r="E117" s="40"/>
      <c r="F117" s="40" t="s">
        <v>428</v>
      </c>
      <c r="G117" s="41">
        <v>15</v>
      </c>
      <c r="H117" s="40"/>
    </row>
    <row r="118" spans="1:8" x14ac:dyDescent="0.2">
      <c r="A118" s="40" t="s">
        <v>758</v>
      </c>
      <c r="B118" s="40" t="s">
        <v>99</v>
      </c>
      <c r="C118" s="41">
        <v>20</v>
      </c>
      <c r="D118" s="40"/>
      <c r="E118" s="40"/>
      <c r="F118" s="40" t="s">
        <v>759</v>
      </c>
      <c r="G118" s="41">
        <v>15</v>
      </c>
      <c r="H118" s="40"/>
    </row>
    <row r="119" spans="1:8" x14ac:dyDescent="0.2">
      <c r="A119" s="40" t="s">
        <v>739</v>
      </c>
      <c r="B119" s="40" t="s">
        <v>99</v>
      </c>
      <c r="C119" s="41">
        <v>30</v>
      </c>
      <c r="D119" s="40"/>
      <c r="E119" s="40"/>
      <c r="F119" s="40" t="s">
        <v>479</v>
      </c>
      <c r="G119" s="41">
        <v>15</v>
      </c>
      <c r="H119" s="40"/>
    </row>
    <row r="120" spans="1:8" x14ac:dyDescent="0.2">
      <c r="A120" s="40" t="s">
        <v>739</v>
      </c>
      <c r="B120" s="40" t="s">
        <v>99</v>
      </c>
      <c r="C120" s="41">
        <v>30</v>
      </c>
      <c r="D120" s="40"/>
      <c r="E120" s="40"/>
      <c r="F120" s="40" t="s">
        <v>442</v>
      </c>
      <c r="G120" s="41">
        <v>15</v>
      </c>
      <c r="H120" s="40"/>
    </row>
    <row r="121" spans="1:8" x14ac:dyDescent="0.2">
      <c r="A121" s="40" t="s">
        <v>739</v>
      </c>
      <c r="B121" s="40" t="s">
        <v>99</v>
      </c>
      <c r="C121" s="41">
        <v>30</v>
      </c>
      <c r="D121" s="40"/>
      <c r="E121" s="40"/>
      <c r="F121" s="40" t="s">
        <v>475</v>
      </c>
      <c r="G121" s="41">
        <v>10</v>
      </c>
      <c r="H121" s="40"/>
    </row>
    <row r="122" spans="1:8" x14ac:dyDescent="0.2">
      <c r="A122" s="40" t="s">
        <v>748</v>
      </c>
      <c r="B122" s="40" t="s">
        <v>99</v>
      </c>
      <c r="C122" s="41">
        <v>30</v>
      </c>
      <c r="D122" s="40"/>
      <c r="E122" s="40"/>
      <c r="F122" s="40" t="s">
        <v>447</v>
      </c>
      <c r="G122" s="41">
        <v>30</v>
      </c>
      <c r="H122" s="40"/>
    </row>
    <row r="123" spans="1:8" x14ac:dyDescent="0.2">
      <c r="A123" s="40" t="s">
        <v>748</v>
      </c>
      <c r="B123" s="40" t="s">
        <v>99</v>
      </c>
      <c r="C123" s="41">
        <v>30</v>
      </c>
      <c r="D123" s="40"/>
      <c r="E123" s="40"/>
      <c r="F123" s="40" t="s">
        <v>760</v>
      </c>
      <c r="G123" s="41">
        <v>15</v>
      </c>
      <c r="H123" s="40"/>
    </row>
    <row r="124" spans="1:8" x14ac:dyDescent="0.2">
      <c r="A124" s="40" t="s">
        <v>761</v>
      </c>
      <c r="B124" s="40" t="s">
        <v>99</v>
      </c>
      <c r="C124" s="41">
        <v>30</v>
      </c>
      <c r="D124" s="40"/>
      <c r="E124" s="40"/>
      <c r="F124" s="40" t="s">
        <v>762</v>
      </c>
      <c r="G124" s="41">
        <v>15</v>
      </c>
      <c r="H124" s="40"/>
    </row>
    <row r="125" spans="1:8" x14ac:dyDescent="0.2">
      <c r="A125" s="40" t="s">
        <v>763</v>
      </c>
      <c r="B125" s="40" t="s">
        <v>99</v>
      </c>
      <c r="C125" s="41">
        <v>30</v>
      </c>
      <c r="D125" s="40"/>
      <c r="E125" s="40"/>
      <c r="F125" s="40" t="s">
        <v>454</v>
      </c>
      <c r="G125" s="41">
        <v>15</v>
      </c>
      <c r="H125" s="40"/>
    </row>
    <row r="126" spans="1:8" x14ac:dyDescent="0.2">
      <c r="A126" s="40" t="s">
        <v>764</v>
      </c>
      <c r="B126" s="40" t="s">
        <v>67</v>
      </c>
      <c r="C126" s="41">
        <v>15</v>
      </c>
      <c r="D126" s="40"/>
      <c r="E126" s="40"/>
      <c r="F126" s="40" t="s">
        <v>459</v>
      </c>
      <c r="G126" s="41">
        <v>15</v>
      </c>
      <c r="H126" s="40"/>
    </row>
    <row r="127" spans="1:8" x14ac:dyDescent="0.2">
      <c r="A127" s="40" t="s">
        <v>764</v>
      </c>
      <c r="B127" s="40" t="s">
        <v>67</v>
      </c>
      <c r="C127" s="41">
        <v>20</v>
      </c>
      <c r="D127" s="40"/>
      <c r="E127" s="40"/>
      <c r="F127" s="40" t="s">
        <v>464</v>
      </c>
      <c r="G127" s="41">
        <v>15</v>
      </c>
      <c r="H127" s="40"/>
    </row>
    <row r="128" spans="1:8" x14ac:dyDescent="0.2">
      <c r="A128" s="40" t="s">
        <v>764</v>
      </c>
      <c r="B128" s="40" t="s">
        <v>67</v>
      </c>
      <c r="C128" s="41">
        <v>20</v>
      </c>
      <c r="D128" s="40"/>
      <c r="E128" s="40"/>
      <c r="F128" s="40" t="s">
        <v>472</v>
      </c>
      <c r="G128" s="41">
        <v>15</v>
      </c>
      <c r="H128" s="40"/>
    </row>
    <row r="129" spans="1:8" x14ac:dyDescent="0.2">
      <c r="A129" s="40" t="s">
        <v>764</v>
      </c>
      <c r="B129" s="40" t="s">
        <v>67</v>
      </c>
      <c r="C129" s="41">
        <v>20</v>
      </c>
      <c r="D129" s="40"/>
      <c r="E129" s="40"/>
      <c r="F129" s="40" t="s">
        <v>484</v>
      </c>
      <c r="G129" s="41">
        <v>15</v>
      </c>
      <c r="H129" s="40"/>
    </row>
    <row r="130" spans="1:8" x14ac:dyDescent="0.2">
      <c r="A130" s="40" t="s">
        <v>764</v>
      </c>
      <c r="B130" s="40" t="s">
        <v>67</v>
      </c>
      <c r="C130" s="41">
        <v>20</v>
      </c>
      <c r="D130" s="40"/>
      <c r="E130" s="40"/>
      <c r="F130" s="40" t="s">
        <v>492</v>
      </c>
      <c r="G130" s="41">
        <v>15</v>
      </c>
      <c r="H130" s="40"/>
    </row>
    <row r="131" spans="1:8" x14ac:dyDescent="0.2">
      <c r="A131" s="40" t="s">
        <v>764</v>
      </c>
      <c r="B131" s="40" t="s">
        <v>67</v>
      </c>
      <c r="C131" s="41">
        <v>20</v>
      </c>
      <c r="D131" s="40"/>
      <c r="E131" s="40"/>
      <c r="F131" s="40" t="s">
        <v>467</v>
      </c>
      <c r="G131" s="41">
        <v>15</v>
      </c>
      <c r="H131" s="40"/>
    </row>
    <row r="132" spans="1:8" x14ac:dyDescent="0.2">
      <c r="A132" s="40" t="s">
        <v>765</v>
      </c>
      <c r="B132" s="40" t="s">
        <v>67</v>
      </c>
      <c r="C132" s="41">
        <v>20</v>
      </c>
      <c r="D132" s="40"/>
      <c r="E132" s="40"/>
      <c r="F132" s="40" t="s">
        <v>766</v>
      </c>
      <c r="G132" s="41">
        <v>15</v>
      </c>
      <c r="H132" s="40"/>
    </row>
    <row r="133" spans="1:8" x14ac:dyDescent="0.2">
      <c r="A133" s="40" t="s">
        <v>765</v>
      </c>
      <c r="B133" s="40" t="s">
        <v>67</v>
      </c>
      <c r="C133" s="41">
        <v>20</v>
      </c>
      <c r="D133" s="40"/>
      <c r="E133" s="40"/>
      <c r="F133" s="40" t="s">
        <v>470</v>
      </c>
      <c r="G133" s="41">
        <v>15</v>
      </c>
      <c r="H133" s="40"/>
    </row>
    <row r="134" spans="1:8" x14ac:dyDescent="0.2">
      <c r="A134" s="40" t="s">
        <v>765</v>
      </c>
      <c r="B134" s="40" t="s">
        <v>67</v>
      </c>
      <c r="C134" s="41">
        <v>20</v>
      </c>
      <c r="D134" s="40"/>
      <c r="E134" s="40"/>
      <c r="F134" s="40" t="s">
        <v>498</v>
      </c>
      <c r="G134" s="41">
        <v>15</v>
      </c>
      <c r="H134" s="40"/>
    </row>
    <row r="135" spans="1:8" x14ac:dyDescent="0.2">
      <c r="A135" s="40" t="s">
        <v>765</v>
      </c>
      <c r="B135" s="40" t="s">
        <v>67</v>
      </c>
      <c r="C135" s="41">
        <v>20</v>
      </c>
      <c r="D135" s="40"/>
      <c r="E135" s="40"/>
      <c r="F135" s="40" t="s">
        <v>767</v>
      </c>
      <c r="G135" s="41">
        <v>15</v>
      </c>
      <c r="H135" s="40"/>
    </row>
    <row r="136" spans="1:8" x14ac:dyDescent="0.2">
      <c r="A136" s="40" t="s">
        <v>768</v>
      </c>
      <c r="B136" s="40" t="s">
        <v>67</v>
      </c>
      <c r="C136" s="41">
        <v>20</v>
      </c>
      <c r="D136" s="40"/>
      <c r="E136" s="40"/>
      <c r="F136" s="40" t="s">
        <v>504</v>
      </c>
      <c r="G136" s="41">
        <v>15</v>
      </c>
      <c r="H136" s="40"/>
    </row>
    <row r="137" spans="1:8" x14ac:dyDescent="0.2">
      <c r="A137" s="40" t="s">
        <v>768</v>
      </c>
      <c r="B137" s="40" t="s">
        <v>67</v>
      </c>
      <c r="C137" s="41">
        <v>20</v>
      </c>
      <c r="D137" s="40"/>
      <c r="E137" s="40"/>
      <c r="F137" s="40" t="s">
        <v>525</v>
      </c>
      <c r="G137" s="41">
        <v>15</v>
      </c>
      <c r="H137" s="40"/>
    </row>
    <row r="138" spans="1:8" x14ac:dyDescent="0.2">
      <c r="A138" s="40" t="s">
        <v>768</v>
      </c>
      <c r="B138" s="40" t="s">
        <v>67</v>
      </c>
      <c r="C138" s="41">
        <v>20</v>
      </c>
      <c r="D138" s="40"/>
      <c r="E138" s="40"/>
      <c r="F138" s="40" t="s">
        <v>365</v>
      </c>
      <c r="G138" s="41">
        <v>15</v>
      </c>
      <c r="H138" s="40"/>
    </row>
    <row r="139" spans="1:8" x14ac:dyDescent="0.2">
      <c r="A139" s="40" t="s">
        <v>768</v>
      </c>
      <c r="B139" s="40" t="s">
        <v>67</v>
      </c>
      <c r="C139" s="41">
        <v>20</v>
      </c>
      <c r="D139" s="40"/>
      <c r="E139" s="40"/>
      <c r="F139" s="40" t="s">
        <v>512</v>
      </c>
      <c r="G139" s="41">
        <v>15</v>
      </c>
      <c r="H139" s="40"/>
    </row>
    <row r="140" spans="1:8" x14ac:dyDescent="0.2">
      <c r="A140" s="40" t="s">
        <v>768</v>
      </c>
      <c r="B140" s="40" t="s">
        <v>67</v>
      </c>
      <c r="C140" s="41">
        <v>20</v>
      </c>
      <c r="D140" s="40"/>
      <c r="E140" s="40"/>
      <c r="F140" s="40" t="s">
        <v>517</v>
      </c>
      <c r="G140" s="41">
        <v>15</v>
      </c>
      <c r="H140" s="40"/>
    </row>
    <row r="141" spans="1:8" x14ac:dyDescent="0.2">
      <c r="A141" s="40" t="s">
        <v>764</v>
      </c>
      <c r="B141" s="40" t="s">
        <v>67</v>
      </c>
      <c r="C141" s="41">
        <v>30</v>
      </c>
      <c r="D141" s="40"/>
      <c r="E141" s="40"/>
      <c r="F141" s="40" t="s">
        <v>508</v>
      </c>
      <c r="G141" s="41">
        <v>15</v>
      </c>
      <c r="H141" s="40"/>
    </row>
    <row r="142" spans="1:8" x14ac:dyDescent="0.2">
      <c r="A142" s="40" t="s">
        <v>769</v>
      </c>
      <c r="B142" s="40" t="s">
        <v>67</v>
      </c>
      <c r="C142" s="41">
        <v>30</v>
      </c>
      <c r="D142" s="40"/>
      <c r="E142" s="40"/>
      <c r="F142" s="40" t="s">
        <v>770</v>
      </c>
      <c r="G142" s="41">
        <v>30</v>
      </c>
      <c r="H142" s="40"/>
    </row>
    <row r="143" spans="1:8" x14ac:dyDescent="0.2">
      <c r="A143" s="40" t="s">
        <v>771</v>
      </c>
      <c r="B143" s="40" t="s">
        <v>70</v>
      </c>
      <c r="C143" s="41">
        <v>20</v>
      </c>
      <c r="D143" s="40"/>
      <c r="E143" s="40"/>
      <c r="F143" s="40" t="s">
        <v>501</v>
      </c>
      <c r="G143" s="41">
        <v>15</v>
      </c>
      <c r="H143" s="40"/>
    </row>
    <row r="144" spans="1:8" x14ac:dyDescent="0.2">
      <c r="A144" s="40" t="s">
        <v>771</v>
      </c>
      <c r="B144" s="40" t="s">
        <v>70</v>
      </c>
      <c r="C144" s="41">
        <v>20</v>
      </c>
      <c r="D144" s="40"/>
      <c r="E144" s="40"/>
      <c r="F144" s="40" t="s">
        <v>530</v>
      </c>
      <c r="G144" s="41">
        <v>15</v>
      </c>
      <c r="H144" s="40"/>
    </row>
    <row r="145" spans="1:8" x14ac:dyDescent="0.2">
      <c r="A145" s="40" t="s">
        <v>772</v>
      </c>
      <c r="B145" s="40" t="s">
        <v>70</v>
      </c>
      <c r="C145" s="41">
        <v>20</v>
      </c>
      <c r="D145" s="40"/>
      <c r="E145" s="40"/>
      <c r="F145" s="40" t="s">
        <v>549</v>
      </c>
      <c r="G145" s="41">
        <v>15</v>
      </c>
      <c r="H145" s="40"/>
    </row>
    <row r="146" spans="1:8" x14ac:dyDescent="0.2">
      <c r="A146" s="40" t="s">
        <v>773</v>
      </c>
      <c r="B146" s="40" t="s">
        <v>76</v>
      </c>
      <c r="C146" s="41">
        <v>15</v>
      </c>
      <c r="D146" s="40"/>
      <c r="E146" s="40"/>
      <c r="F146" s="40" t="s">
        <v>535</v>
      </c>
      <c r="G146" s="41">
        <v>5</v>
      </c>
      <c r="H146" s="40"/>
    </row>
    <row r="147" spans="1:8" x14ac:dyDescent="0.2">
      <c r="A147" s="40" t="s">
        <v>774</v>
      </c>
      <c r="B147" s="40" t="s">
        <v>76</v>
      </c>
      <c r="C147" s="41">
        <v>15</v>
      </c>
      <c r="D147" s="40"/>
      <c r="E147" s="40"/>
      <c r="F147" s="40" t="s">
        <v>544</v>
      </c>
      <c r="G147" s="41">
        <v>15</v>
      </c>
      <c r="H147" s="40"/>
    </row>
    <row r="148" spans="1:8" x14ac:dyDescent="0.2">
      <c r="A148" s="40" t="s">
        <v>775</v>
      </c>
      <c r="B148" s="40" t="s">
        <v>76</v>
      </c>
      <c r="C148" s="41">
        <v>15</v>
      </c>
      <c r="D148" s="40"/>
      <c r="E148" s="40"/>
      <c r="F148" s="40" t="s">
        <v>559</v>
      </c>
      <c r="G148" s="41">
        <v>5</v>
      </c>
      <c r="H148" s="40"/>
    </row>
    <row r="149" spans="1:8" x14ac:dyDescent="0.2">
      <c r="A149" s="40" t="s">
        <v>773</v>
      </c>
      <c r="B149" s="40" t="s">
        <v>76</v>
      </c>
      <c r="C149" s="41">
        <v>15</v>
      </c>
      <c r="D149" s="40"/>
      <c r="E149" s="40"/>
      <c r="F149" s="40" t="s">
        <v>562</v>
      </c>
      <c r="G149" s="41">
        <v>20</v>
      </c>
      <c r="H149" s="40"/>
    </row>
    <row r="150" spans="1:8" x14ac:dyDescent="0.2">
      <c r="A150" s="40" t="s">
        <v>775</v>
      </c>
      <c r="B150" s="40" t="s">
        <v>76</v>
      </c>
      <c r="C150" s="41">
        <v>15</v>
      </c>
      <c r="D150" s="40"/>
      <c r="E150" s="40"/>
      <c r="F150" s="40" t="s">
        <v>776</v>
      </c>
      <c r="G150" s="41">
        <v>15</v>
      </c>
      <c r="H150" s="40"/>
    </row>
    <row r="151" spans="1:8" x14ac:dyDescent="0.2">
      <c r="A151" s="40" t="s">
        <v>777</v>
      </c>
      <c r="B151" s="40" t="s">
        <v>76</v>
      </c>
      <c r="C151" s="41">
        <v>20</v>
      </c>
      <c r="D151" s="40"/>
      <c r="E151" s="40"/>
      <c r="F151" s="40" t="s">
        <v>552</v>
      </c>
      <c r="G151" s="41">
        <v>5</v>
      </c>
      <c r="H151" s="40"/>
    </row>
    <row r="152" spans="1:8" x14ac:dyDescent="0.2">
      <c r="A152" s="40" t="s">
        <v>777</v>
      </c>
      <c r="B152" s="40" t="s">
        <v>76</v>
      </c>
      <c r="C152" s="41">
        <v>20</v>
      </c>
      <c r="D152" s="40"/>
      <c r="E152" s="40"/>
      <c r="F152" s="40" t="s">
        <v>567</v>
      </c>
      <c r="G152" s="41">
        <v>30</v>
      </c>
      <c r="H152" s="40"/>
    </row>
    <row r="153" spans="1:8" x14ac:dyDescent="0.2">
      <c r="A153" s="40" t="s">
        <v>778</v>
      </c>
      <c r="B153" s="40" t="s">
        <v>76</v>
      </c>
      <c r="C153" s="41">
        <v>20</v>
      </c>
      <c r="D153" s="40"/>
      <c r="E153" s="40"/>
      <c r="F153" s="40" t="s">
        <v>779</v>
      </c>
      <c r="G153" s="41">
        <v>20</v>
      </c>
      <c r="H153" s="40"/>
    </row>
    <row r="154" spans="1:8" x14ac:dyDescent="0.2">
      <c r="A154" s="40" t="s">
        <v>780</v>
      </c>
      <c r="B154" s="40" t="s">
        <v>76</v>
      </c>
      <c r="C154" s="41">
        <v>20</v>
      </c>
      <c r="D154" s="40"/>
      <c r="E154" s="40"/>
      <c r="F154" s="40" t="s">
        <v>573</v>
      </c>
      <c r="G154" s="41">
        <v>15</v>
      </c>
      <c r="H154" s="40"/>
    </row>
    <row r="155" spans="1:8" x14ac:dyDescent="0.2">
      <c r="A155" s="40" t="s">
        <v>777</v>
      </c>
      <c r="B155" s="40" t="s">
        <v>76</v>
      </c>
      <c r="C155" s="41">
        <v>20</v>
      </c>
      <c r="D155" s="40"/>
      <c r="E155" s="40"/>
      <c r="F155" s="40" t="s">
        <v>578</v>
      </c>
      <c r="G155" s="41">
        <v>15</v>
      </c>
      <c r="H155" s="40"/>
    </row>
    <row r="156" spans="1:8" x14ac:dyDescent="0.2">
      <c r="A156" s="40" t="s">
        <v>777</v>
      </c>
      <c r="B156" s="40" t="s">
        <v>76</v>
      </c>
      <c r="C156" s="41">
        <v>20</v>
      </c>
      <c r="D156" s="40"/>
      <c r="E156" s="40"/>
      <c r="F156" s="40" t="s">
        <v>557</v>
      </c>
      <c r="G156" s="41">
        <v>15</v>
      </c>
      <c r="H156" s="40"/>
    </row>
    <row r="157" spans="1:8" x14ac:dyDescent="0.2">
      <c r="A157" s="40" t="s">
        <v>777</v>
      </c>
      <c r="B157" s="40" t="s">
        <v>76</v>
      </c>
      <c r="C157" s="41">
        <v>30</v>
      </c>
      <c r="D157" s="40"/>
      <c r="E157" s="40"/>
      <c r="F157" s="40" t="s">
        <v>358</v>
      </c>
      <c r="G157" s="41">
        <v>15</v>
      </c>
      <c r="H157" s="40"/>
    </row>
    <row r="158" spans="1:8" x14ac:dyDescent="0.2">
      <c r="A158" s="40" t="s">
        <v>777</v>
      </c>
      <c r="B158" s="40" t="s">
        <v>76</v>
      </c>
      <c r="C158" s="41">
        <v>30</v>
      </c>
      <c r="D158" s="40"/>
      <c r="E158" s="40"/>
      <c r="F158" s="40" t="s">
        <v>582</v>
      </c>
      <c r="G158" s="41">
        <v>20</v>
      </c>
      <c r="H158" s="40"/>
    </row>
    <row r="159" spans="1:8" x14ac:dyDescent="0.2">
      <c r="A159" s="40" t="s">
        <v>781</v>
      </c>
      <c r="B159" s="40" t="s">
        <v>76</v>
      </c>
      <c r="C159" s="41">
        <v>30</v>
      </c>
      <c r="D159" s="40"/>
      <c r="E159" s="40"/>
      <c r="F159" s="40" t="s">
        <v>672</v>
      </c>
      <c r="G159" s="41">
        <v>15</v>
      </c>
      <c r="H159" s="40"/>
    </row>
    <row r="160" spans="1:8" x14ac:dyDescent="0.2">
      <c r="A160" s="40" t="s">
        <v>777</v>
      </c>
      <c r="B160" s="40" t="s">
        <v>76</v>
      </c>
      <c r="C160" s="41">
        <v>30</v>
      </c>
      <c r="D160" s="40"/>
      <c r="E160" s="40"/>
      <c r="F160" s="40" t="s">
        <v>585</v>
      </c>
      <c r="G160" s="41">
        <v>15</v>
      </c>
      <c r="H160" s="40"/>
    </row>
    <row r="161" spans="1:8" x14ac:dyDescent="0.2">
      <c r="A161" s="40" t="s">
        <v>777</v>
      </c>
      <c r="B161" s="40" t="s">
        <v>76</v>
      </c>
      <c r="C161" s="41">
        <v>30</v>
      </c>
      <c r="D161" s="40"/>
      <c r="E161" s="40"/>
      <c r="F161" s="40" t="s">
        <v>588</v>
      </c>
      <c r="G161" s="41">
        <v>10</v>
      </c>
      <c r="H161" s="40"/>
    </row>
    <row r="162" spans="1:8" x14ac:dyDescent="0.2">
      <c r="A162" s="40" t="s">
        <v>782</v>
      </c>
      <c r="B162" s="40" t="s">
        <v>76</v>
      </c>
      <c r="C162" s="41">
        <v>30</v>
      </c>
      <c r="D162" s="40"/>
      <c r="E162" s="40"/>
      <c r="F162" s="40" t="s">
        <v>157</v>
      </c>
      <c r="G162" s="41">
        <v>30</v>
      </c>
      <c r="H162" s="40"/>
    </row>
    <row r="163" spans="1:8" x14ac:dyDescent="0.2">
      <c r="A163" s="40" t="s">
        <v>782</v>
      </c>
      <c r="B163" s="40" t="s">
        <v>76</v>
      </c>
      <c r="C163" s="41">
        <v>30</v>
      </c>
      <c r="D163" s="40"/>
      <c r="E163" s="40"/>
      <c r="F163" s="40"/>
      <c r="G163" s="40"/>
      <c r="H163" s="40"/>
    </row>
    <row r="164" spans="1:8" x14ac:dyDescent="0.2">
      <c r="A164" s="40" t="s">
        <v>783</v>
      </c>
      <c r="B164" s="40" t="s">
        <v>688</v>
      </c>
      <c r="C164" s="41">
        <v>15</v>
      </c>
      <c r="D164" s="40"/>
      <c r="E164" s="40"/>
      <c r="F164" s="40"/>
      <c r="G164" s="40"/>
      <c r="H164" s="40"/>
    </row>
    <row r="165" spans="1:8" x14ac:dyDescent="0.2">
      <c r="A165" s="40" t="s">
        <v>784</v>
      </c>
      <c r="B165" s="40" t="s">
        <v>104</v>
      </c>
      <c r="C165" s="41">
        <v>15</v>
      </c>
      <c r="D165" s="40"/>
      <c r="E165" s="40"/>
      <c r="F165" s="40"/>
      <c r="G165" s="40"/>
      <c r="H165" s="40"/>
    </row>
    <row r="166" spans="1:8" x14ac:dyDescent="0.2">
      <c r="A166" s="40" t="s">
        <v>784</v>
      </c>
      <c r="B166" s="40" t="s">
        <v>104</v>
      </c>
      <c r="C166" s="41">
        <v>15</v>
      </c>
      <c r="D166" s="40"/>
      <c r="E166" s="40"/>
      <c r="F166" s="40"/>
      <c r="G166" s="40"/>
      <c r="H166" s="40"/>
    </row>
    <row r="167" spans="1:8" x14ac:dyDescent="0.2">
      <c r="A167" s="40" t="s">
        <v>784</v>
      </c>
      <c r="B167" s="40" t="s">
        <v>104</v>
      </c>
      <c r="C167" s="41">
        <v>15</v>
      </c>
      <c r="D167" s="40"/>
      <c r="E167" s="40"/>
      <c r="F167" s="40"/>
      <c r="G167" s="40"/>
      <c r="H167" s="40"/>
    </row>
    <row r="168" spans="1:8" x14ac:dyDescent="0.2">
      <c r="A168" s="40" t="s">
        <v>785</v>
      </c>
      <c r="B168" s="40" t="s">
        <v>691</v>
      </c>
      <c r="C168" s="41">
        <v>20</v>
      </c>
      <c r="D168" s="40"/>
      <c r="E168" s="40"/>
      <c r="F168" s="40"/>
      <c r="G168" s="40"/>
      <c r="H168" s="40"/>
    </row>
    <row r="169" spans="1:8" x14ac:dyDescent="0.2">
      <c r="A169" s="40" t="s">
        <v>786</v>
      </c>
      <c r="B169" s="40" t="s">
        <v>79</v>
      </c>
      <c r="C169" s="41">
        <v>15</v>
      </c>
      <c r="D169" s="40"/>
      <c r="E169" s="40"/>
      <c r="F169" s="40"/>
      <c r="G169" s="40"/>
      <c r="H169" s="40"/>
    </row>
    <row r="170" spans="1:8" x14ac:dyDescent="0.2">
      <c r="A170" s="40" t="s">
        <v>787</v>
      </c>
      <c r="B170" s="40" t="s">
        <v>79</v>
      </c>
      <c r="C170" s="41">
        <v>15</v>
      </c>
      <c r="D170" s="40"/>
      <c r="E170" s="40"/>
      <c r="F170" s="40"/>
      <c r="G170" s="40"/>
      <c r="H170" s="40"/>
    </row>
    <row r="171" spans="1:8" x14ac:dyDescent="0.2">
      <c r="A171" s="40" t="s">
        <v>786</v>
      </c>
      <c r="B171" s="40" t="s">
        <v>79</v>
      </c>
      <c r="C171" s="41">
        <v>15</v>
      </c>
      <c r="D171" s="40"/>
      <c r="E171" s="40"/>
      <c r="F171" s="40"/>
      <c r="G171" s="40"/>
      <c r="H171" s="40"/>
    </row>
    <row r="172" spans="1:8" x14ac:dyDescent="0.2">
      <c r="A172" s="40" t="s">
        <v>787</v>
      </c>
      <c r="B172" s="40" t="s">
        <v>79</v>
      </c>
      <c r="C172" s="41">
        <v>15</v>
      </c>
      <c r="D172" s="40"/>
      <c r="E172" s="40"/>
      <c r="F172" s="40"/>
      <c r="G172" s="40"/>
      <c r="H172" s="40"/>
    </row>
    <row r="173" spans="1:8" x14ac:dyDescent="0.2">
      <c r="A173" s="40" t="s">
        <v>787</v>
      </c>
      <c r="B173" s="40" t="s">
        <v>79</v>
      </c>
      <c r="C173" s="41">
        <v>15</v>
      </c>
      <c r="D173" s="40"/>
      <c r="E173" s="40"/>
      <c r="F173" s="40"/>
      <c r="G173" s="40"/>
      <c r="H173" s="40"/>
    </row>
    <row r="174" spans="1:8" x14ac:dyDescent="0.2">
      <c r="A174" s="40" t="s">
        <v>786</v>
      </c>
      <c r="B174" s="40" t="s">
        <v>79</v>
      </c>
      <c r="C174" s="41">
        <v>15</v>
      </c>
      <c r="D174" s="40"/>
      <c r="E174" s="40"/>
      <c r="F174" s="40"/>
      <c r="G174" s="40"/>
      <c r="H174" s="40"/>
    </row>
    <row r="175" spans="1:8" x14ac:dyDescent="0.2">
      <c r="A175" s="40" t="s">
        <v>787</v>
      </c>
      <c r="B175" s="40" t="s">
        <v>79</v>
      </c>
      <c r="C175" s="41">
        <v>20</v>
      </c>
      <c r="D175" s="40"/>
      <c r="E175" s="40"/>
      <c r="F175" s="40"/>
      <c r="G175" s="40"/>
      <c r="H175" s="40"/>
    </row>
    <row r="176" spans="1:8" x14ac:dyDescent="0.2">
      <c r="A176" s="40" t="s">
        <v>787</v>
      </c>
      <c r="B176" s="40" t="s">
        <v>79</v>
      </c>
      <c r="C176" s="41">
        <v>20</v>
      </c>
      <c r="D176" s="40"/>
      <c r="E176" s="40"/>
      <c r="F176" s="40"/>
      <c r="G176" s="40"/>
      <c r="H176" s="40"/>
    </row>
    <row r="177" spans="1:8" x14ac:dyDescent="0.2">
      <c r="A177" s="40" t="s">
        <v>787</v>
      </c>
      <c r="B177" s="40" t="s">
        <v>79</v>
      </c>
      <c r="C177" s="41">
        <v>20</v>
      </c>
      <c r="D177" s="40"/>
      <c r="E177" s="40"/>
      <c r="F177" s="40"/>
      <c r="G177" s="40"/>
      <c r="H177" s="40"/>
    </row>
    <row r="178" spans="1:8" x14ac:dyDescent="0.2">
      <c r="A178" s="40" t="s">
        <v>787</v>
      </c>
      <c r="B178" s="40" t="s">
        <v>79</v>
      </c>
      <c r="C178" s="41">
        <v>20</v>
      </c>
      <c r="D178" s="40"/>
      <c r="E178" s="40"/>
      <c r="F178" s="40"/>
      <c r="G178" s="40"/>
      <c r="H178" s="40"/>
    </row>
    <row r="179" spans="1:8" x14ac:dyDescent="0.2">
      <c r="A179" s="40" t="s">
        <v>787</v>
      </c>
      <c r="B179" s="40" t="s">
        <v>79</v>
      </c>
      <c r="C179" s="41">
        <v>20</v>
      </c>
      <c r="D179" s="40"/>
      <c r="E179" s="40"/>
      <c r="F179" s="40"/>
      <c r="G179" s="40"/>
      <c r="H179" s="40"/>
    </row>
    <row r="180" spans="1:8" x14ac:dyDescent="0.2">
      <c r="A180" s="40" t="s">
        <v>787</v>
      </c>
      <c r="B180" s="40" t="s">
        <v>79</v>
      </c>
      <c r="C180" s="41">
        <v>20</v>
      </c>
      <c r="D180" s="40"/>
      <c r="E180" s="40"/>
      <c r="F180" s="40"/>
      <c r="G180" s="40"/>
      <c r="H180" s="40"/>
    </row>
    <row r="181" spans="1:8" x14ac:dyDescent="0.2">
      <c r="A181" s="40" t="s">
        <v>787</v>
      </c>
      <c r="B181" s="40" t="s">
        <v>79</v>
      </c>
      <c r="C181" s="41">
        <v>20</v>
      </c>
      <c r="D181" s="40"/>
      <c r="E181" s="40"/>
      <c r="F181" s="40"/>
      <c r="G181" s="40"/>
      <c r="H181" s="40"/>
    </row>
    <row r="182" spans="1:8" x14ac:dyDescent="0.2">
      <c r="A182" s="40" t="s">
        <v>788</v>
      </c>
      <c r="B182" s="40" t="s">
        <v>79</v>
      </c>
      <c r="C182" s="41">
        <v>30</v>
      </c>
      <c r="D182" s="40"/>
      <c r="E182" s="40"/>
      <c r="F182" s="40"/>
      <c r="G182" s="40"/>
      <c r="H182" s="40"/>
    </row>
    <row r="183" spans="1:8" x14ac:dyDescent="0.2">
      <c r="A183" s="40" t="s">
        <v>788</v>
      </c>
      <c r="B183" s="40" t="s">
        <v>79</v>
      </c>
      <c r="C183" s="41">
        <v>30</v>
      </c>
      <c r="D183" s="40"/>
      <c r="E183" s="40"/>
      <c r="F183" s="40"/>
      <c r="G183" s="40"/>
      <c r="H183" s="40"/>
    </row>
    <row r="184" spans="1:8" x14ac:dyDescent="0.2">
      <c r="A184" s="40" t="s">
        <v>789</v>
      </c>
      <c r="B184" s="40" t="s">
        <v>57</v>
      </c>
      <c r="C184" s="41">
        <v>15</v>
      </c>
      <c r="D184" s="40"/>
      <c r="E184" s="40"/>
      <c r="F184" s="40"/>
      <c r="G184" s="40"/>
      <c r="H184" s="40"/>
    </row>
    <row r="185" spans="1:8" x14ac:dyDescent="0.2">
      <c r="A185" s="40" t="s">
        <v>790</v>
      </c>
      <c r="B185" s="40" t="s">
        <v>57</v>
      </c>
      <c r="C185" s="41">
        <v>15</v>
      </c>
      <c r="D185" s="40"/>
      <c r="E185" s="40"/>
      <c r="F185" s="40"/>
      <c r="G185" s="40"/>
      <c r="H185" s="40"/>
    </row>
    <row r="186" spans="1:8" x14ac:dyDescent="0.2">
      <c r="A186" s="40" t="s">
        <v>789</v>
      </c>
      <c r="B186" s="40" t="s">
        <v>57</v>
      </c>
      <c r="C186" s="41">
        <v>20</v>
      </c>
      <c r="D186" s="40"/>
      <c r="E186" s="40"/>
      <c r="F186" s="40"/>
      <c r="G186" s="40"/>
      <c r="H186" s="40"/>
    </row>
    <row r="187" spans="1:8" x14ac:dyDescent="0.2">
      <c r="A187" s="40" t="s">
        <v>791</v>
      </c>
      <c r="B187" s="40" t="s">
        <v>57</v>
      </c>
      <c r="C187" s="41">
        <v>20</v>
      </c>
      <c r="D187" s="40"/>
      <c r="E187" s="40"/>
      <c r="F187" s="40"/>
      <c r="G187" s="40"/>
      <c r="H187" s="40"/>
    </row>
    <row r="188" spans="1:8" x14ac:dyDescent="0.2">
      <c r="A188" s="40" t="s">
        <v>792</v>
      </c>
      <c r="B188" s="40" t="s">
        <v>57</v>
      </c>
      <c r="C188" s="41">
        <v>20</v>
      </c>
      <c r="D188" s="40"/>
      <c r="E188" s="40"/>
      <c r="F188" s="40"/>
      <c r="G188" s="40"/>
      <c r="H188" s="40"/>
    </row>
    <row r="189" spans="1:8" x14ac:dyDescent="0.2">
      <c r="A189" s="40" t="s">
        <v>793</v>
      </c>
      <c r="B189" s="40" t="s">
        <v>57</v>
      </c>
      <c r="C189" s="41">
        <v>20</v>
      </c>
      <c r="D189" s="40"/>
      <c r="E189" s="40"/>
      <c r="F189" s="40"/>
      <c r="G189" s="40"/>
      <c r="H189" s="40"/>
    </row>
    <row r="190" spans="1:8" x14ac:dyDescent="0.2">
      <c r="A190" s="40" t="s">
        <v>793</v>
      </c>
      <c r="B190" s="40" t="s">
        <v>57</v>
      </c>
      <c r="C190" s="41">
        <v>20</v>
      </c>
      <c r="D190" s="40"/>
      <c r="E190" s="40"/>
      <c r="F190" s="40"/>
      <c r="G190" s="40"/>
      <c r="H190" s="40"/>
    </row>
    <row r="191" spans="1:8" x14ac:dyDescent="0.2">
      <c r="A191" s="40" t="s">
        <v>794</v>
      </c>
      <c r="B191" s="40" t="s">
        <v>57</v>
      </c>
      <c r="C191" s="41">
        <v>20</v>
      </c>
      <c r="D191" s="40"/>
      <c r="E191" s="40"/>
      <c r="F191" s="40"/>
      <c r="G191" s="40"/>
      <c r="H191" s="40"/>
    </row>
    <row r="192" spans="1:8" x14ac:dyDescent="0.2">
      <c r="A192" s="40" t="s">
        <v>789</v>
      </c>
      <c r="B192" s="40" t="s">
        <v>57</v>
      </c>
      <c r="C192" s="41">
        <v>30</v>
      </c>
      <c r="D192" s="40"/>
      <c r="E192" s="40"/>
      <c r="F192" s="40"/>
      <c r="G192" s="40"/>
      <c r="H192" s="40"/>
    </row>
    <row r="193" spans="1:8" x14ac:dyDescent="0.2">
      <c r="A193" s="40" t="s">
        <v>795</v>
      </c>
      <c r="B193" s="40" t="s">
        <v>57</v>
      </c>
      <c r="C193" s="41">
        <v>30</v>
      </c>
      <c r="D193" s="40"/>
      <c r="E193" s="40"/>
      <c r="F193" s="40"/>
      <c r="G193" s="40"/>
      <c r="H193" s="40"/>
    </row>
    <row r="194" spans="1:8" x14ac:dyDescent="0.2">
      <c r="A194" s="40" t="s">
        <v>795</v>
      </c>
      <c r="B194" s="40" t="s">
        <v>57</v>
      </c>
      <c r="C194" s="41">
        <v>30</v>
      </c>
      <c r="D194" s="40"/>
      <c r="E194" s="40"/>
      <c r="F194" s="40"/>
      <c r="G194" s="40"/>
      <c r="H194" s="40"/>
    </row>
    <row r="195" spans="1:8" x14ac:dyDescent="0.2">
      <c r="A195" s="40" t="s">
        <v>795</v>
      </c>
      <c r="B195" s="40" t="s">
        <v>57</v>
      </c>
      <c r="C195" s="41">
        <v>30</v>
      </c>
      <c r="D195" s="40"/>
      <c r="E195" s="40"/>
      <c r="F195" s="40"/>
      <c r="G195" s="40"/>
      <c r="H195" s="40"/>
    </row>
    <row r="196" spans="1:8" x14ac:dyDescent="0.2">
      <c r="A196" s="40" t="s">
        <v>795</v>
      </c>
      <c r="B196" s="40" t="s">
        <v>57</v>
      </c>
      <c r="C196" s="41">
        <v>30</v>
      </c>
      <c r="D196" s="40"/>
      <c r="E196" s="40"/>
      <c r="F196" s="40"/>
      <c r="G196" s="40"/>
      <c r="H196" s="40"/>
    </row>
    <row r="197" spans="1:8" x14ac:dyDescent="0.2">
      <c r="A197" s="40" t="s">
        <v>795</v>
      </c>
      <c r="B197" s="40" t="s">
        <v>57</v>
      </c>
      <c r="C197" s="41">
        <v>30</v>
      </c>
      <c r="D197" s="40"/>
      <c r="E197" s="40"/>
      <c r="F197" s="40"/>
      <c r="G197" s="40"/>
      <c r="H197" s="40"/>
    </row>
    <row r="198" spans="1:8" x14ac:dyDescent="0.2">
      <c r="A198" s="40" t="s">
        <v>796</v>
      </c>
      <c r="B198" s="40" t="s">
        <v>666</v>
      </c>
      <c r="C198" s="41">
        <v>15</v>
      </c>
      <c r="D198" s="40"/>
      <c r="E198" s="40"/>
      <c r="F198" s="40"/>
      <c r="G198" s="40"/>
      <c r="H198" s="40"/>
    </row>
    <row r="199" spans="1:8" x14ac:dyDescent="0.2">
      <c r="A199" s="40" t="s">
        <v>796</v>
      </c>
      <c r="B199" s="40" t="s">
        <v>666</v>
      </c>
      <c r="C199" s="41">
        <v>15</v>
      </c>
      <c r="D199" s="40"/>
      <c r="E199" s="40"/>
      <c r="F199" s="40"/>
      <c r="G199" s="40"/>
      <c r="H199" s="40"/>
    </row>
    <row r="200" spans="1:8" x14ac:dyDescent="0.2">
      <c r="A200" s="40" t="s">
        <v>797</v>
      </c>
      <c r="B200" s="40" t="s">
        <v>667</v>
      </c>
      <c r="C200" s="41">
        <v>15</v>
      </c>
      <c r="D200" s="40"/>
      <c r="E200" s="40"/>
      <c r="F200" s="40"/>
      <c r="G200" s="40"/>
      <c r="H200" s="40"/>
    </row>
    <row r="201" spans="1:8" x14ac:dyDescent="0.2">
      <c r="A201" s="40" t="s">
        <v>797</v>
      </c>
      <c r="B201" s="40" t="s">
        <v>667</v>
      </c>
      <c r="C201" s="41">
        <v>15</v>
      </c>
      <c r="D201" s="40"/>
      <c r="E201" s="40"/>
      <c r="F201" s="40"/>
      <c r="G201" s="40"/>
      <c r="H201" s="40"/>
    </row>
    <row r="202" spans="1:8" x14ac:dyDescent="0.2">
      <c r="A202" s="40" t="s">
        <v>798</v>
      </c>
      <c r="B202" s="40" t="s">
        <v>668</v>
      </c>
      <c r="C202" s="41">
        <v>15</v>
      </c>
      <c r="D202" s="40"/>
      <c r="E202" s="40"/>
      <c r="F202" s="40"/>
      <c r="G202" s="40"/>
      <c r="H202" s="40"/>
    </row>
    <row r="203" spans="1:8" x14ac:dyDescent="0.2">
      <c r="A203" s="40" t="s">
        <v>799</v>
      </c>
      <c r="B203" s="40" t="s">
        <v>669</v>
      </c>
      <c r="C203" s="41">
        <v>15</v>
      </c>
      <c r="D203" s="40"/>
      <c r="E203" s="40"/>
      <c r="F203" s="40"/>
      <c r="G203" s="40"/>
      <c r="H203" s="40"/>
    </row>
    <row r="204" spans="1:8" x14ac:dyDescent="0.2">
      <c r="A204" s="40" t="s">
        <v>800</v>
      </c>
      <c r="B204" s="40" t="s">
        <v>669</v>
      </c>
      <c r="C204" s="41">
        <v>15</v>
      </c>
      <c r="D204" s="40"/>
      <c r="E204" s="40"/>
      <c r="F204" s="40"/>
      <c r="G204" s="40"/>
      <c r="H204" s="40"/>
    </row>
    <row r="205" spans="1:8" x14ac:dyDescent="0.2">
      <c r="A205" s="40" t="s">
        <v>801</v>
      </c>
      <c r="B205" s="40" t="s">
        <v>694</v>
      </c>
      <c r="C205" s="41">
        <v>15</v>
      </c>
      <c r="D205" s="40"/>
      <c r="E205" s="40"/>
      <c r="F205" s="40"/>
      <c r="G205" s="40"/>
      <c r="H205" s="40"/>
    </row>
    <row r="206" spans="1:8" x14ac:dyDescent="0.2">
      <c r="A206" s="40" t="s">
        <v>802</v>
      </c>
      <c r="B206" s="40" t="s">
        <v>127</v>
      </c>
      <c r="C206" s="41">
        <v>15</v>
      </c>
      <c r="D206" s="40"/>
      <c r="E206" s="40"/>
      <c r="F206" s="40"/>
      <c r="G206" s="40"/>
      <c r="H206" s="40"/>
    </row>
    <row r="207" spans="1:8" x14ac:dyDescent="0.2">
      <c r="A207" s="40" t="s">
        <v>803</v>
      </c>
      <c r="B207" s="40" t="s">
        <v>127</v>
      </c>
      <c r="C207" s="41">
        <v>15</v>
      </c>
      <c r="D207" s="40"/>
      <c r="E207" s="40"/>
      <c r="F207" s="40"/>
      <c r="G207" s="40"/>
      <c r="H207" s="40"/>
    </row>
    <row r="208" spans="1:8" x14ac:dyDescent="0.2">
      <c r="A208" s="40" t="s">
        <v>802</v>
      </c>
      <c r="B208" s="40" t="s">
        <v>127</v>
      </c>
      <c r="C208" s="41">
        <v>20</v>
      </c>
      <c r="D208" s="40"/>
      <c r="E208" s="40"/>
      <c r="F208" s="40"/>
      <c r="G208" s="40"/>
      <c r="H208" s="40"/>
    </row>
    <row r="209" spans="1:8" x14ac:dyDescent="0.2">
      <c r="A209" s="40" t="s">
        <v>804</v>
      </c>
      <c r="B209" s="40" t="s">
        <v>127</v>
      </c>
      <c r="C209" s="41">
        <v>20</v>
      </c>
      <c r="D209" s="40"/>
      <c r="E209" s="40"/>
      <c r="F209" s="40"/>
      <c r="G209" s="40"/>
      <c r="H209" s="40"/>
    </row>
    <row r="210" spans="1:8" x14ac:dyDescent="0.2">
      <c r="A210" s="40" t="s">
        <v>805</v>
      </c>
      <c r="B210" s="40" t="s">
        <v>127</v>
      </c>
      <c r="C210" s="41">
        <v>20</v>
      </c>
      <c r="D210" s="40"/>
      <c r="E210" s="40"/>
      <c r="F210" s="40"/>
      <c r="G210" s="40"/>
      <c r="H210" s="40"/>
    </row>
    <row r="211" spans="1:8" x14ac:dyDescent="0.2">
      <c r="A211" s="40" t="s">
        <v>806</v>
      </c>
      <c r="B211" s="40" t="s">
        <v>117</v>
      </c>
      <c r="C211" s="41">
        <v>5</v>
      </c>
      <c r="D211" s="40"/>
      <c r="E211" s="40"/>
      <c r="F211" s="40"/>
      <c r="G211" s="40"/>
      <c r="H211" s="40"/>
    </row>
    <row r="212" spans="1:8" x14ac:dyDescent="0.2">
      <c r="A212" s="40" t="s">
        <v>806</v>
      </c>
      <c r="B212" s="40" t="s">
        <v>117</v>
      </c>
      <c r="C212" s="41">
        <v>5</v>
      </c>
      <c r="D212" s="40"/>
      <c r="E212" s="40"/>
      <c r="F212" s="40"/>
      <c r="G212" s="40"/>
      <c r="H212" s="40"/>
    </row>
    <row r="213" spans="1:8" x14ac:dyDescent="0.2">
      <c r="A213" s="40" t="s">
        <v>806</v>
      </c>
      <c r="B213" s="40" t="s">
        <v>117</v>
      </c>
      <c r="C213" s="41">
        <v>5</v>
      </c>
      <c r="D213" s="40"/>
      <c r="E213" s="40"/>
      <c r="F213" s="40"/>
      <c r="G213" s="40"/>
      <c r="H213" s="40"/>
    </row>
    <row r="214" spans="1:8" x14ac:dyDescent="0.2">
      <c r="A214" s="40" t="s">
        <v>806</v>
      </c>
      <c r="B214" s="40" t="s">
        <v>117</v>
      </c>
      <c r="C214" s="41">
        <v>15</v>
      </c>
      <c r="D214" s="40"/>
      <c r="E214" s="40"/>
      <c r="F214" s="40"/>
      <c r="G214" s="40"/>
      <c r="H214" s="40"/>
    </row>
    <row r="215" spans="1:8" x14ac:dyDescent="0.2">
      <c r="A215" s="40" t="s">
        <v>806</v>
      </c>
      <c r="B215" s="40" t="s">
        <v>117</v>
      </c>
      <c r="C215" s="41">
        <v>15</v>
      </c>
      <c r="D215" s="40"/>
      <c r="E215" s="40"/>
      <c r="F215" s="40"/>
      <c r="G215" s="40"/>
      <c r="H215" s="40"/>
    </row>
    <row r="216" spans="1:8" x14ac:dyDescent="0.2">
      <c r="A216" s="40" t="s">
        <v>806</v>
      </c>
      <c r="B216" s="40" t="s">
        <v>117</v>
      </c>
      <c r="C216" s="41">
        <v>15</v>
      </c>
      <c r="D216" s="40"/>
      <c r="E216" s="40"/>
      <c r="F216" s="40"/>
      <c r="G216" s="40"/>
      <c r="H216" s="40"/>
    </row>
    <row r="217" spans="1:8" x14ac:dyDescent="0.2">
      <c r="A217" s="40" t="s">
        <v>806</v>
      </c>
      <c r="B217" s="40" t="s">
        <v>117</v>
      </c>
      <c r="C217" s="41">
        <v>15</v>
      </c>
      <c r="D217" s="40"/>
      <c r="E217" s="40"/>
      <c r="F217" s="40"/>
      <c r="G217" s="40"/>
      <c r="H217" s="40"/>
    </row>
    <row r="218" spans="1:8" x14ac:dyDescent="0.2">
      <c r="A218" s="40" t="s">
        <v>806</v>
      </c>
      <c r="B218" s="40" t="s">
        <v>117</v>
      </c>
      <c r="C218" s="41">
        <v>15</v>
      </c>
      <c r="D218" s="40"/>
      <c r="E218" s="40"/>
      <c r="F218" s="40"/>
      <c r="G218" s="40"/>
      <c r="H218" s="40"/>
    </row>
    <row r="219" spans="1:8" x14ac:dyDescent="0.2">
      <c r="A219" s="40" t="s">
        <v>806</v>
      </c>
      <c r="B219" s="40" t="s">
        <v>117</v>
      </c>
      <c r="C219" s="41">
        <v>15</v>
      </c>
      <c r="D219" s="40"/>
      <c r="E219" s="40"/>
      <c r="F219" s="40"/>
      <c r="G219" s="40"/>
      <c r="H219" s="40"/>
    </row>
    <row r="220" spans="1:8" x14ac:dyDescent="0.2">
      <c r="A220" s="40" t="s">
        <v>807</v>
      </c>
      <c r="B220" s="40" t="s">
        <v>117</v>
      </c>
      <c r="C220" s="41">
        <v>15</v>
      </c>
      <c r="D220" s="40"/>
      <c r="E220" s="40"/>
      <c r="F220" s="40"/>
      <c r="G220" s="40"/>
      <c r="H220" s="40"/>
    </row>
    <row r="221" spans="1:8" x14ac:dyDescent="0.2">
      <c r="A221" s="40" t="s">
        <v>806</v>
      </c>
      <c r="B221" s="40" t="s">
        <v>117</v>
      </c>
      <c r="C221" s="41">
        <v>15</v>
      </c>
      <c r="D221" s="40"/>
      <c r="E221" s="40"/>
      <c r="F221" s="40"/>
      <c r="G221" s="40"/>
      <c r="H221" s="40"/>
    </row>
    <row r="222" spans="1:8" x14ac:dyDescent="0.2">
      <c r="A222" s="40" t="s">
        <v>806</v>
      </c>
      <c r="B222" s="40" t="s">
        <v>117</v>
      </c>
      <c r="C222" s="41">
        <v>15</v>
      </c>
      <c r="D222" s="40"/>
      <c r="E222" s="40"/>
      <c r="F222" s="40"/>
      <c r="G222" s="40"/>
      <c r="H222" s="40"/>
    </row>
    <row r="223" spans="1:8" x14ac:dyDescent="0.2">
      <c r="A223" s="40" t="s">
        <v>808</v>
      </c>
      <c r="B223" s="40" t="s">
        <v>117</v>
      </c>
      <c r="C223" s="41">
        <v>15</v>
      </c>
      <c r="D223" s="40"/>
      <c r="E223" s="40"/>
      <c r="F223" s="40"/>
      <c r="G223" s="40"/>
      <c r="H223" s="40"/>
    </row>
    <row r="224" spans="1:8" x14ac:dyDescent="0.2">
      <c r="A224" s="40" t="s">
        <v>809</v>
      </c>
      <c r="B224" s="40" t="s">
        <v>117</v>
      </c>
      <c r="C224" s="41">
        <v>15</v>
      </c>
      <c r="D224" s="40"/>
      <c r="E224" s="40"/>
      <c r="F224" s="40"/>
      <c r="G224" s="40"/>
      <c r="H224" s="40"/>
    </row>
    <row r="225" spans="1:8" x14ac:dyDescent="0.2">
      <c r="A225" s="40" t="s">
        <v>806</v>
      </c>
      <c r="B225" s="40" t="s">
        <v>117</v>
      </c>
      <c r="C225" s="41">
        <v>15</v>
      </c>
      <c r="D225" s="40"/>
      <c r="E225" s="40"/>
      <c r="F225" s="40"/>
      <c r="G225" s="40"/>
      <c r="H225" s="40"/>
    </row>
    <row r="226" spans="1:8" x14ac:dyDescent="0.2">
      <c r="A226" s="40" t="s">
        <v>806</v>
      </c>
      <c r="B226" s="40" t="s">
        <v>117</v>
      </c>
      <c r="C226" s="41">
        <v>15</v>
      </c>
      <c r="D226" s="40"/>
      <c r="E226" s="40"/>
      <c r="F226" s="40"/>
      <c r="G226" s="40"/>
      <c r="H226" s="40"/>
    </row>
    <row r="227" spans="1:8" x14ac:dyDescent="0.2">
      <c r="A227" s="40" t="s">
        <v>806</v>
      </c>
      <c r="B227" s="40" t="s">
        <v>117</v>
      </c>
      <c r="C227" s="41">
        <v>15</v>
      </c>
      <c r="D227" s="40"/>
      <c r="E227" s="40"/>
      <c r="F227" s="40"/>
      <c r="G227" s="40"/>
      <c r="H227" s="40"/>
    </row>
    <row r="228" spans="1:8" x14ac:dyDescent="0.2">
      <c r="A228" s="40" t="s">
        <v>806</v>
      </c>
      <c r="B228" s="40" t="s">
        <v>117</v>
      </c>
      <c r="C228" s="41">
        <v>15</v>
      </c>
      <c r="D228" s="40"/>
      <c r="E228" s="40"/>
      <c r="F228" s="40"/>
      <c r="G228" s="40"/>
      <c r="H228" s="40"/>
    </row>
    <row r="229" spans="1:8" x14ac:dyDescent="0.2">
      <c r="A229" s="40" t="s">
        <v>806</v>
      </c>
      <c r="B229" s="40" t="s">
        <v>117</v>
      </c>
      <c r="C229" s="41">
        <v>15</v>
      </c>
      <c r="D229" s="40"/>
      <c r="E229" s="40"/>
      <c r="F229" s="40"/>
      <c r="G229" s="40"/>
      <c r="H229" s="40"/>
    </row>
    <row r="230" spans="1:8" x14ac:dyDescent="0.2">
      <c r="A230" s="40" t="s">
        <v>806</v>
      </c>
      <c r="B230" s="40" t="s">
        <v>117</v>
      </c>
      <c r="C230" s="41">
        <v>15</v>
      </c>
      <c r="D230" s="40"/>
      <c r="E230" s="40"/>
      <c r="F230" s="40"/>
      <c r="G230" s="40"/>
      <c r="H230" s="40"/>
    </row>
    <row r="231" spans="1:8" x14ac:dyDescent="0.2">
      <c r="A231" s="40" t="s">
        <v>807</v>
      </c>
      <c r="B231" s="40" t="s">
        <v>117</v>
      </c>
      <c r="C231" s="41">
        <v>15</v>
      </c>
      <c r="D231" s="40"/>
      <c r="E231" s="40"/>
      <c r="F231" s="40"/>
      <c r="G231" s="40"/>
      <c r="H231" s="40"/>
    </row>
    <row r="232" spans="1:8" x14ac:dyDescent="0.2">
      <c r="A232" s="40" t="s">
        <v>806</v>
      </c>
      <c r="B232" s="40" t="s">
        <v>117</v>
      </c>
      <c r="C232" s="41">
        <v>15</v>
      </c>
      <c r="D232" s="40"/>
      <c r="E232" s="40"/>
      <c r="F232" s="40"/>
      <c r="G232" s="40"/>
      <c r="H232" s="40"/>
    </row>
    <row r="233" spans="1:8" x14ac:dyDescent="0.2">
      <c r="A233" s="40" t="s">
        <v>806</v>
      </c>
      <c r="B233" s="40" t="s">
        <v>117</v>
      </c>
      <c r="C233" s="41">
        <v>15</v>
      </c>
      <c r="D233" s="40"/>
      <c r="E233" s="40"/>
      <c r="F233" s="40"/>
      <c r="G233" s="40"/>
      <c r="H233" s="40"/>
    </row>
    <row r="234" spans="1:8" x14ac:dyDescent="0.2">
      <c r="A234" s="40" t="s">
        <v>806</v>
      </c>
      <c r="B234" s="40" t="s">
        <v>117</v>
      </c>
      <c r="C234" s="41">
        <v>15</v>
      </c>
      <c r="D234" s="40"/>
      <c r="E234" s="40"/>
      <c r="F234" s="40"/>
      <c r="G234" s="40"/>
      <c r="H234" s="40"/>
    </row>
    <row r="235" spans="1:8" x14ac:dyDescent="0.2">
      <c r="A235" s="40" t="s">
        <v>806</v>
      </c>
      <c r="B235" s="40" t="s">
        <v>117</v>
      </c>
      <c r="C235" s="41">
        <v>15</v>
      </c>
      <c r="D235" s="40"/>
      <c r="E235" s="40"/>
      <c r="F235" s="40"/>
      <c r="G235" s="40"/>
      <c r="H235" s="40"/>
    </row>
    <row r="236" spans="1:8" x14ac:dyDescent="0.2">
      <c r="A236" s="40" t="s">
        <v>806</v>
      </c>
      <c r="B236" s="40" t="s">
        <v>117</v>
      </c>
      <c r="C236" s="41">
        <v>15</v>
      </c>
      <c r="D236" s="40"/>
      <c r="E236" s="40"/>
      <c r="F236" s="40"/>
      <c r="G236" s="40"/>
      <c r="H236" s="40"/>
    </row>
    <row r="237" spans="1:8" x14ac:dyDescent="0.2">
      <c r="A237" s="40" t="s">
        <v>806</v>
      </c>
      <c r="B237" s="40" t="s">
        <v>117</v>
      </c>
      <c r="C237" s="41">
        <v>15</v>
      </c>
      <c r="D237" s="40"/>
      <c r="E237" s="40"/>
      <c r="F237" s="40"/>
      <c r="G237" s="40"/>
      <c r="H237" s="40"/>
    </row>
    <row r="238" spans="1:8" x14ac:dyDescent="0.2">
      <c r="A238" s="40" t="s">
        <v>806</v>
      </c>
      <c r="B238" s="40" t="s">
        <v>117</v>
      </c>
      <c r="C238" s="41">
        <v>15</v>
      </c>
      <c r="D238" s="40"/>
      <c r="E238" s="40"/>
      <c r="F238" s="40"/>
      <c r="G238" s="40"/>
      <c r="H238" s="40"/>
    </row>
    <row r="239" spans="1:8" x14ac:dyDescent="0.2">
      <c r="A239" s="40" t="s">
        <v>806</v>
      </c>
      <c r="B239" s="40" t="s">
        <v>117</v>
      </c>
      <c r="C239" s="41">
        <v>15</v>
      </c>
      <c r="D239" s="40"/>
      <c r="E239" s="40"/>
      <c r="F239" s="40"/>
      <c r="G239" s="40"/>
      <c r="H239" s="40"/>
    </row>
    <row r="240" spans="1:8" x14ac:dyDescent="0.2">
      <c r="A240" s="40" t="s">
        <v>810</v>
      </c>
      <c r="B240" s="40" t="s">
        <v>117</v>
      </c>
      <c r="C240" s="41">
        <v>15</v>
      </c>
      <c r="D240" s="40"/>
      <c r="E240" s="40"/>
      <c r="F240" s="40"/>
      <c r="G240" s="40"/>
      <c r="H240" s="40"/>
    </row>
    <row r="241" spans="1:8" x14ac:dyDescent="0.2">
      <c r="A241" s="40" t="s">
        <v>806</v>
      </c>
      <c r="B241" s="40" t="s">
        <v>117</v>
      </c>
      <c r="C241" s="41">
        <v>15</v>
      </c>
      <c r="D241" s="40"/>
      <c r="E241" s="40"/>
      <c r="F241" s="40"/>
      <c r="G241" s="40"/>
      <c r="H241" s="40"/>
    </row>
    <row r="242" spans="1:8" x14ac:dyDescent="0.2">
      <c r="A242" s="40" t="s">
        <v>806</v>
      </c>
      <c r="B242" s="40" t="s">
        <v>117</v>
      </c>
      <c r="C242" s="41">
        <v>15</v>
      </c>
      <c r="D242" s="40"/>
      <c r="E242" s="40"/>
      <c r="F242" s="40"/>
      <c r="G242" s="40"/>
      <c r="H242" s="40"/>
    </row>
    <row r="243" spans="1:8" x14ac:dyDescent="0.2">
      <c r="A243" s="40" t="s">
        <v>806</v>
      </c>
      <c r="B243" s="40" t="s">
        <v>117</v>
      </c>
      <c r="C243" s="41">
        <v>15</v>
      </c>
      <c r="D243" s="40"/>
      <c r="E243" s="40"/>
      <c r="F243" s="40"/>
      <c r="G243" s="40"/>
      <c r="H243" s="40"/>
    </row>
    <row r="244" spans="1:8" x14ac:dyDescent="0.2">
      <c r="A244" s="40" t="s">
        <v>806</v>
      </c>
      <c r="B244" s="40" t="s">
        <v>117</v>
      </c>
      <c r="C244" s="41">
        <v>15</v>
      </c>
      <c r="D244" s="40"/>
      <c r="E244" s="40"/>
      <c r="F244" s="40"/>
      <c r="G244" s="40"/>
      <c r="H244" s="40"/>
    </row>
    <row r="245" spans="1:8" x14ac:dyDescent="0.2">
      <c r="A245" s="40" t="s">
        <v>806</v>
      </c>
      <c r="B245" s="40" t="s">
        <v>117</v>
      </c>
      <c r="C245" s="41">
        <v>15</v>
      </c>
      <c r="D245" s="40"/>
      <c r="E245" s="40"/>
      <c r="F245" s="40"/>
      <c r="G245" s="40"/>
      <c r="H245" s="40"/>
    </row>
    <row r="246" spans="1:8" x14ac:dyDescent="0.2">
      <c r="A246" s="40" t="s">
        <v>806</v>
      </c>
      <c r="B246" s="40" t="s">
        <v>117</v>
      </c>
      <c r="C246" s="41">
        <v>15</v>
      </c>
      <c r="D246" s="40"/>
      <c r="E246" s="40"/>
      <c r="F246" s="40"/>
      <c r="G246" s="40"/>
      <c r="H246" s="40"/>
    </row>
    <row r="247" spans="1:8" x14ac:dyDescent="0.2">
      <c r="A247" s="40" t="s">
        <v>806</v>
      </c>
      <c r="B247" s="40" t="s">
        <v>117</v>
      </c>
      <c r="C247" s="41">
        <v>15</v>
      </c>
      <c r="D247" s="40"/>
      <c r="E247" s="40"/>
      <c r="F247" s="40"/>
      <c r="G247" s="40"/>
      <c r="H247" s="40"/>
    </row>
    <row r="248" spans="1:8" x14ac:dyDescent="0.2">
      <c r="A248" s="40" t="s">
        <v>806</v>
      </c>
      <c r="B248" s="40" t="s">
        <v>117</v>
      </c>
      <c r="C248" s="41">
        <v>15</v>
      </c>
      <c r="D248" s="40"/>
      <c r="E248" s="40"/>
      <c r="F248" s="40"/>
      <c r="G248" s="40"/>
      <c r="H248" s="40"/>
    </row>
    <row r="249" spans="1:8" x14ac:dyDescent="0.2">
      <c r="A249" s="40" t="s">
        <v>806</v>
      </c>
      <c r="B249" s="40" t="s">
        <v>117</v>
      </c>
      <c r="C249" s="41">
        <v>15</v>
      </c>
      <c r="D249" s="40"/>
      <c r="E249" s="40"/>
      <c r="F249" s="40"/>
      <c r="G249" s="40"/>
      <c r="H249" s="40"/>
    </row>
    <row r="250" spans="1:8" x14ac:dyDescent="0.2">
      <c r="A250" s="40" t="s">
        <v>806</v>
      </c>
      <c r="B250" s="40" t="s">
        <v>117</v>
      </c>
      <c r="C250" s="41">
        <v>15</v>
      </c>
      <c r="D250" s="40"/>
      <c r="E250" s="40"/>
      <c r="F250" s="40"/>
      <c r="G250" s="40"/>
      <c r="H250" s="40"/>
    </row>
    <row r="251" spans="1:8" x14ac:dyDescent="0.2">
      <c r="A251" s="40" t="s">
        <v>807</v>
      </c>
      <c r="B251" s="40" t="s">
        <v>117</v>
      </c>
      <c r="C251" s="41">
        <v>15</v>
      </c>
      <c r="D251" s="40"/>
      <c r="E251" s="40"/>
      <c r="F251" s="40"/>
      <c r="G251" s="40"/>
      <c r="H251" s="40"/>
    </row>
    <row r="252" spans="1:8" x14ac:dyDescent="0.2">
      <c r="A252" s="40" t="s">
        <v>811</v>
      </c>
      <c r="B252" s="40" t="s">
        <v>117</v>
      </c>
      <c r="C252" s="41">
        <v>15</v>
      </c>
      <c r="D252" s="40"/>
      <c r="E252" s="40"/>
      <c r="F252" s="40"/>
      <c r="G252" s="40"/>
      <c r="H252" s="40"/>
    </row>
    <row r="253" spans="1:8" x14ac:dyDescent="0.2">
      <c r="A253" s="40" t="s">
        <v>806</v>
      </c>
      <c r="B253" s="40" t="s">
        <v>117</v>
      </c>
      <c r="C253" s="41">
        <v>15</v>
      </c>
      <c r="D253" s="40"/>
      <c r="E253" s="40"/>
      <c r="F253" s="40"/>
      <c r="G253" s="40"/>
      <c r="H253" s="40"/>
    </row>
    <row r="254" spans="1:8" x14ac:dyDescent="0.2">
      <c r="A254" s="40" t="s">
        <v>810</v>
      </c>
      <c r="B254" s="40" t="s">
        <v>117</v>
      </c>
      <c r="C254" s="41">
        <v>15</v>
      </c>
      <c r="D254" s="40"/>
      <c r="E254" s="40"/>
      <c r="F254" s="40"/>
      <c r="G254" s="40"/>
      <c r="H254" s="40"/>
    </row>
    <row r="255" spans="1:8" x14ac:dyDescent="0.2">
      <c r="A255" s="40" t="s">
        <v>810</v>
      </c>
      <c r="B255" s="40" t="s">
        <v>117</v>
      </c>
      <c r="C255" s="41">
        <v>15</v>
      </c>
      <c r="D255" s="40"/>
      <c r="E255" s="40"/>
      <c r="F255" s="40"/>
      <c r="G255" s="40"/>
      <c r="H255" s="40"/>
    </row>
    <row r="256" spans="1:8" x14ac:dyDescent="0.2">
      <c r="A256" s="40" t="s">
        <v>812</v>
      </c>
      <c r="B256" s="40" t="s">
        <v>117</v>
      </c>
      <c r="C256" s="41">
        <v>15</v>
      </c>
      <c r="D256" s="40"/>
      <c r="E256" s="40"/>
      <c r="F256" s="40"/>
      <c r="G256" s="40"/>
      <c r="H256" s="40"/>
    </row>
    <row r="257" spans="1:8" x14ac:dyDescent="0.2">
      <c r="A257" s="40" t="s">
        <v>806</v>
      </c>
      <c r="B257" s="40" t="s">
        <v>117</v>
      </c>
      <c r="C257" s="41">
        <v>15</v>
      </c>
      <c r="D257" s="40"/>
      <c r="E257" s="40"/>
      <c r="F257" s="40"/>
      <c r="G257" s="40"/>
      <c r="H257" s="40"/>
    </row>
    <row r="258" spans="1:8" x14ac:dyDescent="0.2">
      <c r="A258" s="40" t="s">
        <v>806</v>
      </c>
      <c r="B258" s="40" t="s">
        <v>117</v>
      </c>
      <c r="C258" s="41">
        <v>15</v>
      </c>
      <c r="D258" s="40"/>
      <c r="E258" s="40"/>
      <c r="F258" s="40"/>
      <c r="G258" s="40"/>
      <c r="H258" s="40"/>
    </row>
    <row r="259" spans="1:8" x14ac:dyDescent="0.2">
      <c r="A259" s="40" t="s">
        <v>806</v>
      </c>
      <c r="B259" s="40" t="s">
        <v>117</v>
      </c>
      <c r="C259" s="41">
        <v>15</v>
      </c>
      <c r="D259" s="40"/>
      <c r="E259" s="40"/>
      <c r="F259" s="40"/>
      <c r="G259" s="40"/>
      <c r="H259" s="40"/>
    </row>
    <row r="260" spans="1:8" x14ac:dyDescent="0.2">
      <c r="A260" s="40" t="s">
        <v>806</v>
      </c>
      <c r="B260" s="40" t="s">
        <v>117</v>
      </c>
      <c r="C260" s="41">
        <v>15</v>
      </c>
      <c r="D260" s="40"/>
      <c r="E260" s="40"/>
      <c r="F260" s="40"/>
      <c r="G260" s="40"/>
      <c r="H260" s="40"/>
    </row>
    <row r="261" spans="1:8" x14ac:dyDescent="0.2">
      <c r="A261" s="40" t="s">
        <v>806</v>
      </c>
      <c r="B261" s="40" t="s">
        <v>117</v>
      </c>
      <c r="C261" s="41">
        <v>15</v>
      </c>
      <c r="D261" s="40"/>
      <c r="E261" s="40"/>
      <c r="F261" s="40"/>
      <c r="G261" s="40"/>
      <c r="H261" s="40"/>
    </row>
    <row r="262" spans="1:8" x14ac:dyDescent="0.2">
      <c r="A262" s="40" t="s">
        <v>806</v>
      </c>
      <c r="B262" s="40" t="s">
        <v>117</v>
      </c>
      <c r="C262" s="41">
        <v>15</v>
      </c>
      <c r="D262" s="40"/>
      <c r="E262" s="40"/>
      <c r="F262" s="40"/>
      <c r="G262" s="40"/>
      <c r="H262" s="40"/>
    </row>
    <row r="263" spans="1:8" x14ac:dyDescent="0.2">
      <c r="A263" s="40" t="s">
        <v>806</v>
      </c>
      <c r="B263" s="40" t="s">
        <v>117</v>
      </c>
      <c r="C263" s="41">
        <v>15</v>
      </c>
      <c r="D263" s="40"/>
      <c r="E263" s="40"/>
      <c r="F263" s="40"/>
      <c r="G263" s="40"/>
      <c r="H263" s="40"/>
    </row>
    <row r="264" spans="1:8" x14ac:dyDescent="0.2">
      <c r="A264" s="40" t="s">
        <v>806</v>
      </c>
      <c r="B264" s="40" t="s">
        <v>117</v>
      </c>
      <c r="C264" s="41">
        <v>15</v>
      </c>
      <c r="D264" s="40"/>
      <c r="E264" s="40"/>
      <c r="F264" s="40"/>
      <c r="G264" s="40"/>
      <c r="H264" s="40"/>
    </row>
    <row r="265" spans="1:8" x14ac:dyDescent="0.2">
      <c r="A265" s="40" t="s">
        <v>806</v>
      </c>
      <c r="B265" s="40" t="s">
        <v>117</v>
      </c>
      <c r="C265" s="41">
        <v>15</v>
      </c>
      <c r="D265" s="40"/>
      <c r="E265" s="40"/>
      <c r="F265" s="40"/>
      <c r="G265" s="40"/>
      <c r="H265" s="40"/>
    </row>
    <row r="266" spans="1:8" x14ac:dyDescent="0.2">
      <c r="A266" s="40" t="s">
        <v>806</v>
      </c>
      <c r="B266" s="40" t="s">
        <v>117</v>
      </c>
      <c r="C266" s="41">
        <v>15</v>
      </c>
      <c r="D266" s="40"/>
      <c r="E266" s="40"/>
      <c r="F266" s="40"/>
      <c r="G266" s="40"/>
      <c r="H266" s="40"/>
    </row>
    <row r="267" spans="1:8" x14ac:dyDescent="0.2">
      <c r="A267" s="40" t="s">
        <v>806</v>
      </c>
      <c r="B267" s="40" t="s">
        <v>117</v>
      </c>
      <c r="C267" s="41">
        <v>15</v>
      </c>
      <c r="D267" s="40"/>
      <c r="E267" s="40"/>
      <c r="F267" s="40"/>
      <c r="G267" s="40"/>
      <c r="H267" s="40"/>
    </row>
    <row r="268" spans="1:8" x14ac:dyDescent="0.2">
      <c r="A268" s="40" t="s">
        <v>806</v>
      </c>
      <c r="B268" s="40" t="s">
        <v>117</v>
      </c>
      <c r="C268" s="41">
        <v>15</v>
      </c>
      <c r="D268" s="40"/>
      <c r="E268" s="40"/>
      <c r="F268" s="40"/>
      <c r="G268" s="40"/>
      <c r="H268" s="40"/>
    </row>
    <row r="269" spans="1:8" x14ac:dyDescent="0.2">
      <c r="A269" s="40" t="s">
        <v>806</v>
      </c>
      <c r="B269" s="40" t="s">
        <v>117</v>
      </c>
      <c r="C269" s="41">
        <v>15</v>
      </c>
      <c r="D269" s="40"/>
      <c r="E269" s="40"/>
      <c r="F269" s="40"/>
      <c r="G269" s="40"/>
      <c r="H269" s="40"/>
    </row>
    <row r="270" spans="1:8" x14ac:dyDescent="0.2">
      <c r="A270" s="40" t="s">
        <v>806</v>
      </c>
      <c r="B270" s="40" t="s">
        <v>117</v>
      </c>
      <c r="C270" s="41">
        <v>15</v>
      </c>
      <c r="D270" s="40"/>
      <c r="E270" s="40"/>
      <c r="F270" s="40"/>
      <c r="G270" s="40"/>
      <c r="H270" s="40"/>
    </row>
    <row r="271" spans="1:8" x14ac:dyDescent="0.2">
      <c r="A271" s="40" t="s">
        <v>806</v>
      </c>
      <c r="B271" s="40" t="s">
        <v>117</v>
      </c>
      <c r="C271" s="41">
        <v>15</v>
      </c>
      <c r="D271" s="40"/>
      <c r="E271" s="40"/>
      <c r="F271" s="40"/>
      <c r="G271" s="40"/>
      <c r="H271" s="40"/>
    </row>
    <row r="272" spans="1:8" x14ac:dyDescent="0.2">
      <c r="A272" s="40" t="s">
        <v>806</v>
      </c>
      <c r="B272" s="40" t="s">
        <v>117</v>
      </c>
      <c r="C272" s="41">
        <v>15</v>
      </c>
      <c r="D272" s="40"/>
      <c r="E272" s="40"/>
      <c r="F272" s="40"/>
      <c r="G272" s="40"/>
      <c r="H272" s="40"/>
    </row>
    <row r="273" spans="1:8" x14ac:dyDescent="0.2">
      <c r="A273" s="40" t="s">
        <v>806</v>
      </c>
      <c r="B273" s="40" t="s">
        <v>117</v>
      </c>
      <c r="C273" s="41">
        <v>15</v>
      </c>
      <c r="D273" s="40"/>
      <c r="E273" s="40"/>
      <c r="F273" s="40"/>
      <c r="G273" s="40"/>
      <c r="H273" s="40"/>
    </row>
    <row r="274" spans="1:8" x14ac:dyDescent="0.2">
      <c r="A274" s="40" t="s">
        <v>806</v>
      </c>
      <c r="B274" s="40" t="s">
        <v>117</v>
      </c>
      <c r="C274" s="41">
        <v>15</v>
      </c>
      <c r="D274" s="40"/>
      <c r="E274" s="40"/>
      <c r="F274" s="40"/>
      <c r="G274" s="40"/>
      <c r="H274" s="40"/>
    </row>
    <row r="275" spans="1:8" x14ac:dyDescent="0.2">
      <c r="A275" s="40" t="s">
        <v>806</v>
      </c>
      <c r="B275" s="40" t="s">
        <v>117</v>
      </c>
      <c r="C275" s="41">
        <v>15</v>
      </c>
      <c r="D275" s="40"/>
      <c r="E275" s="40"/>
      <c r="F275" s="40"/>
      <c r="G275" s="40"/>
      <c r="H275" s="40"/>
    </row>
    <row r="276" spans="1:8" x14ac:dyDescent="0.2">
      <c r="A276" s="40" t="s">
        <v>806</v>
      </c>
      <c r="B276" s="40" t="s">
        <v>117</v>
      </c>
      <c r="C276" s="41">
        <v>15</v>
      </c>
      <c r="D276" s="40"/>
      <c r="E276" s="40"/>
      <c r="F276" s="40"/>
      <c r="G276" s="40"/>
      <c r="H276" s="40"/>
    </row>
    <row r="277" spans="1:8" x14ac:dyDescent="0.2">
      <c r="A277" s="40" t="s">
        <v>806</v>
      </c>
      <c r="B277" s="40" t="s">
        <v>117</v>
      </c>
      <c r="C277" s="41">
        <v>15</v>
      </c>
      <c r="D277" s="40"/>
      <c r="E277" s="40"/>
      <c r="F277" s="40"/>
      <c r="G277" s="40"/>
      <c r="H277" s="40"/>
    </row>
    <row r="278" spans="1:8" x14ac:dyDescent="0.2">
      <c r="A278" s="40" t="s">
        <v>806</v>
      </c>
      <c r="B278" s="40" t="s">
        <v>117</v>
      </c>
      <c r="C278" s="41">
        <v>15</v>
      </c>
      <c r="D278" s="40"/>
      <c r="E278" s="40"/>
      <c r="F278" s="40"/>
      <c r="G278" s="40"/>
      <c r="H278" s="40"/>
    </row>
    <row r="279" spans="1:8" x14ac:dyDescent="0.2">
      <c r="A279" s="40" t="s">
        <v>806</v>
      </c>
      <c r="B279" s="40" t="s">
        <v>117</v>
      </c>
      <c r="C279" s="41">
        <v>15</v>
      </c>
      <c r="D279" s="40"/>
      <c r="E279" s="40"/>
      <c r="F279" s="40"/>
      <c r="G279" s="40"/>
      <c r="H279" s="40"/>
    </row>
    <row r="280" spans="1:8" x14ac:dyDescent="0.2">
      <c r="A280" s="40" t="s">
        <v>806</v>
      </c>
      <c r="B280" s="40" t="s">
        <v>117</v>
      </c>
      <c r="C280" s="41">
        <v>15</v>
      </c>
      <c r="D280" s="40"/>
      <c r="E280" s="40"/>
      <c r="F280" s="40"/>
      <c r="G280" s="40"/>
      <c r="H280" s="40"/>
    </row>
    <row r="281" spans="1:8" x14ac:dyDescent="0.2">
      <c r="A281" s="40" t="s">
        <v>806</v>
      </c>
      <c r="B281" s="40" t="s">
        <v>117</v>
      </c>
      <c r="C281" s="41">
        <v>15</v>
      </c>
      <c r="D281" s="40"/>
      <c r="E281" s="40"/>
      <c r="F281" s="40"/>
      <c r="G281" s="40"/>
      <c r="H281" s="40"/>
    </row>
    <row r="282" spans="1:8" x14ac:dyDescent="0.2">
      <c r="A282" s="40" t="s">
        <v>806</v>
      </c>
      <c r="B282" s="40" t="s">
        <v>117</v>
      </c>
      <c r="C282" s="41">
        <v>15</v>
      </c>
      <c r="D282" s="40"/>
      <c r="E282" s="40"/>
      <c r="F282" s="40"/>
      <c r="G282" s="40"/>
      <c r="H282" s="40"/>
    </row>
    <row r="283" spans="1:8" x14ac:dyDescent="0.2">
      <c r="A283" s="40" t="s">
        <v>806</v>
      </c>
      <c r="B283" s="40" t="s">
        <v>117</v>
      </c>
      <c r="C283" s="41">
        <v>15</v>
      </c>
      <c r="D283" s="40"/>
      <c r="E283" s="40"/>
      <c r="F283" s="40"/>
      <c r="G283" s="40"/>
      <c r="H283" s="40"/>
    </row>
    <row r="284" spans="1:8" x14ac:dyDescent="0.2">
      <c r="A284" s="40" t="s">
        <v>806</v>
      </c>
      <c r="B284" s="40" t="s">
        <v>117</v>
      </c>
      <c r="C284" s="41">
        <v>15</v>
      </c>
      <c r="D284" s="40"/>
      <c r="E284" s="40"/>
      <c r="F284" s="40"/>
      <c r="G284" s="40"/>
      <c r="H284" s="40"/>
    </row>
    <row r="285" spans="1:8" x14ac:dyDescent="0.2">
      <c r="A285" s="40" t="s">
        <v>806</v>
      </c>
      <c r="B285" s="40" t="s">
        <v>117</v>
      </c>
      <c r="C285" s="41">
        <v>15</v>
      </c>
      <c r="D285" s="40"/>
      <c r="E285" s="40"/>
      <c r="F285" s="40"/>
      <c r="G285" s="40"/>
      <c r="H285" s="40"/>
    </row>
    <row r="286" spans="1:8" x14ac:dyDescent="0.2">
      <c r="A286" s="40" t="s">
        <v>806</v>
      </c>
      <c r="B286" s="40" t="s">
        <v>117</v>
      </c>
      <c r="C286" s="41">
        <v>15</v>
      </c>
      <c r="D286" s="40"/>
      <c r="E286" s="40"/>
      <c r="F286" s="40"/>
      <c r="G286" s="40"/>
      <c r="H286" s="40"/>
    </row>
    <row r="287" spans="1:8" x14ac:dyDescent="0.2">
      <c r="A287" s="40" t="s">
        <v>806</v>
      </c>
      <c r="B287" s="40" t="s">
        <v>117</v>
      </c>
      <c r="C287" s="41">
        <v>15</v>
      </c>
      <c r="D287" s="40"/>
      <c r="E287" s="40"/>
      <c r="F287" s="40"/>
      <c r="G287" s="40"/>
      <c r="H287" s="40"/>
    </row>
    <row r="288" spans="1:8" x14ac:dyDescent="0.2">
      <c r="A288" s="40" t="s">
        <v>806</v>
      </c>
      <c r="B288" s="40" t="s">
        <v>117</v>
      </c>
      <c r="C288" s="41">
        <v>15</v>
      </c>
      <c r="D288" s="40"/>
      <c r="E288" s="40"/>
      <c r="F288" s="40"/>
      <c r="G288" s="40"/>
      <c r="H288" s="40"/>
    </row>
    <row r="289" spans="1:8" x14ac:dyDescent="0.2">
      <c r="A289" s="40" t="s">
        <v>806</v>
      </c>
      <c r="B289" s="40" t="s">
        <v>117</v>
      </c>
      <c r="C289" s="41">
        <v>15</v>
      </c>
      <c r="D289" s="40"/>
      <c r="E289" s="40"/>
      <c r="F289" s="40"/>
      <c r="G289" s="40"/>
      <c r="H289" s="40"/>
    </row>
    <row r="290" spans="1:8" x14ac:dyDescent="0.2">
      <c r="A290" s="40" t="s">
        <v>806</v>
      </c>
      <c r="B290" s="40" t="s">
        <v>117</v>
      </c>
      <c r="C290" s="41">
        <v>15</v>
      </c>
      <c r="D290" s="40"/>
      <c r="E290" s="40"/>
      <c r="F290" s="40"/>
      <c r="G290" s="40"/>
      <c r="H290" s="40"/>
    </row>
    <row r="291" spans="1:8" x14ac:dyDescent="0.2">
      <c r="A291" s="40" t="s">
        <v>807</v>
      </c>
      <c r="B291" s="40" t="s">
        <v>117</v>
      </c>
      <c r="C291" s="41">
        <v>20</v>
      </c>
      <c r="D291" s="40"/>
      <c r="E291" s="40"/>
      <c r="F291" s="40"/>
      <c r="G291" s="40"/>
      <c r="H291" s="40"/>
    </row>
    <row r="292" spans="1:8" x14ac:dyDescent="0.2">
      <c r="A292" s="40" t="s">
        <v>807</v>
      </c>
      <c r="B292" s="40" t="s">
        <v>117</v>
      </c>
      <c r="C292" s="41">
        <v>20</v>
      </c>
      <c r="D292" s="40"/>
      <c r="E292" s="40"/>
      <c r="F292" s="40"/>
      <c r="G292" s="40"/>
      <c r="H292" s="40"/>
    </row>
    <row r="293" spans="1:8" x14ac:dyDescent="0.2">
      <c r="A293" s="40" t="s">
        <v>806</v>
      </c>
      <c r="B293" s="40" t="s">
        <v>117</v>
      </c>
      <c r="C293" s="41">
        <v>20</v>
      </c>
      <c r="D293" s="40"/>
      <c r="E293" s="40"/>
      <c r="F293" s="40"/>
      <c r="G293" s="40"/>
      <c r="H293" s="40"/>
    </row>
    <row r="294" spans="1:8" x14ac:dyDescent="0.2">
      <c r="A294" s="40" t="s">
        <v>806</v>
      </c>
      <c r="B294" s="40" t="s">
        <v>117</v>
      </c>
      <c r="C294" s="41">
        <v>20</v>
      </c>
      <c r="D294" s="40"/>
      <c r="E294" s="40"/>
      <c r="F294" s="40"/>
      <c r="G294" s="40"/>
      <c r="H294" s="40"/>
    </row>
    <row r="295" spans="1:8" x14ac:dyDescent="0.2">
      <c r="A295" s="40" t="s">
        <v>806</v>
      </c>
      <c r="B295" s="40" t="s">
        <v>117</v>
      </c>
      <c r="C295" s="41">
        <v>20</v>
      </c>
      <c r="D295" s="40"/>
      <c r="E295" s="40"/>
      <c r="F295" s="40"/>
      <c r="G295" s="40"/>
      <c r="H295" s="40"/>
    </row>
    <row r="296" spans="1:8" x14ac:dyDescent="0.2">
      <c r="A296" s="40" t="s">
        <v>806</v>
      </c>
      <c r="B296" s="40" t="s">
        <v>117</v>
      </c>
      <c r="C296" s="41">
        <v>20</v>
      </c>
      <c r="D296" s="40"/>
      <c r="E296" s="40"/>
      <c r="F296" s="40"/>
      <c r="G296" s="40"/>
      <c r="H296" s="40"/>
    </row>
    <row r="297" spans="1:8" x14ac:dyDescent="0.2">
      <c r="A297" s="40" t="s">
        <v>813</v>
      </c>
      <c r="B297" s="40" t="s">
        <v>190</v>
      </c>
      <c r="C297" s="41">
        <v>20</v>
      </c>
      <c r="D297" s="40"/>
      <c r="E297" s="40"/>
      <c r="F297" s="40"/>
      <c r="G297" s="40"/>
      <c r="H297" s="40"/>
    </row>
    <row r="298" spans="1:8" x14ac:dyDescent="0.2">
      <c r="A298" s="40" t="s">
        <v>814</v>
      </c>
      <c r="B298" s="40" t="s">
        <v>190</v>
      </c>
      <c r="C298" s="41">
        <v>20</v>
      </c>
      <c r="D298" s="40"/>
      <c r="E298" s="40"/>
      <c r="F298" s="40"/>
      <c r="G298" s="40"/>
      <c r="H298" s="40"/>
    </row>
    <row r="299" spans="1:8" x14ac:dyDescent="0.2">
      <c r="A299" s="40" t="s">
        <v>814</v>
      </c>
      <c r="B299" s="40" t="s">
        <v>190</v>
      </c>
      <c r="C299" s="41">
        <v>20</v>
      </c>
      <c r="D299" s="40"/>
      <c r="E299" s="40"/>
      <c r="F299" s="40"/>
      <c r="G299" s="40"/>
      <c r="H299" s="40"/>
    </row>
    <row r="300" spans="1:8" x14ac:dyDescent="0.2">
      <c r="A300" s="40" t="s">
        <v>815</v>
      </c>
      <c r="B300" s="40" t="s">
        <v>190</v>
      </c>
      <c r="C300" s="41">
        <v>20</v>
      </c>
      <c r="D300" s="40"/>
      <c r="E300" s="40"/>
      <c r="F300" s="40"/>
      <c r="G300" s="40"/>
      <c r="H300" s="40"/>
    </row>
    <row r="301" spans="1:8" x14ac:dyDescent="0.2">
      <c r="A301" s="40" t="s">
        <v>814</v>
      </c>
      <c r="B301" s="40" t="s">
        <v>190</v>
      </c>
      <c r="C301" s="41">
        <v>20</v>
      </c>
      <c r="D301" s="40"/>
      <c r="E301" s="40"/>
      <c r="F301" s="40"/>
      <c r="G301" s="40"/>
      <c r="H301" s="40"/>
    </row>
    <row r="302" spans="1:8" x14ac:dyDescent="0.2">
      <c r="A302" s="40" t="s">
        <v>814</v>
      </c>
      <c r="B302" s="40" t="s">
        <v>190</v>
      </c>
      <c r="C302" s="41">
        <v>20</v>
      </c>
      <c r="D302" s="40"/>
      <c r="E302" s="40"/>
      <c r="F302" s="40"/>
      <c r="G302" s="40"/>
      <c r="H302" s="40"/>
    </row>
    <row r="303" spans="1:8" x14ac:dyDescent="0.2">
      <c r="A303" s="40" t="s">
        <v>816</v>
      </c>
      <c r="B303" s="40" t="s">
        <v>190</v>
      </c>
      <c r="C303" s="41">
        <v>20</v>
      </c>
      <c r="D303" s="40"/>
      <c r="E303" s="40"/>
      <c r="F303" s="40"/>
      <c r="G303" s="40"/>
      <c r="H303" s="40"/>
    </row>
    <row r="304" spans="1:8" x14ac:dyDescent="0.2">
      <c r="A304" s="40" t="s">
        <v>813</v>
      </c>
      <c r="B304" s="40" t="s">
        <v>190</v>
      </c>
      <c r="C304" s="41">
        <v>30</v>
      </c>
      <c r="D304" s="40"/>
      <c r="E304" s="40"/>
      <c r="F304" s="40"/>
      <c r="G304" s="40"/>
      <c r="H304" s="40"/>
    </row>
    <row r="305" spans="1:8" x14ac:dyDescent="0.2">
      <c r="A305" s="40" t="s">
        <v>814</v>
      </c>
      <c r="B305" s="40" t="s">
        <v>190</v>
      </c>
      <c r="C305" s="41">
        <v>30</v>
      </c>
      <c r="D305" s="40"/>
      <c r="E305" s="40"/>
      <c r="F305" s="40"/>
      <c r="G305" s="40"/>
      <c r="H305" s="40"/>
    </row>
    <row r="306" spans="1:8" x14ac:dyDescent="0.2">
      <c r="A306" s="40" t="s">
        <v>814</v>
      </c>
      <c r="B306" s="40" t="s">
        <v>190</v>
      </c>
      <c r="C306" s="41">
        <v>30</v>
      </c>
      <c r="D306" s="40"/>
      <c r="E306" s="40"/>
      <c r="F306" s="40"/>
      <c r="G306" s="40"/>
      <c r="H306" s="40"/>
    </row>
    <row r="307" spans="1:8" x14ac:dyDescent="0.2">
      <c r="A307" s="40" t="s">
        <v>814</v>
      </c>
      <c r="B307" s="40" t="s">
        <v>190</v>
      </c>
      <c r="C307" s="41">
        <v>30</v>
      </c>
      <c r="D307" s="40"/>
      <c r="E307" s="40"/>
      <c r="F307" s="40"/>
      <c r="G307" s="40"/>
      <c r="H307" s="40"/>
    </row>
    <row r="308" spans="1:8" x14ac:dyDescent="0.2">
      <c r="A308" s="40" t="s">
        <v>814</v>
      </c>
      <c r="B308" s="40" t="s">
        <v>190</v>
      </c>
      <c r="C308" s="41">
        <v>30</v>
      </c>
      <c r="D308" s="40"/>
      <c r="E308" s="40"/>
      <c r="F308" s="40"/>
      <c r="G308" s="40"/>
      <c r="H308" s="40"/>
    </row>
    <row r="309" spans="1:8" x14ac:dyDescent="0.2">
      <c r="A309" s="40" t="s">
        <v>814</v>
      </c>
      <c r="B309" s="40" t="s">
        <v>190</v>
      </c>
      <c r="C309" s="41">
        <v>30</v>
      </c>
      <c r="D309" s="40"/>
      <c r="E309" s="40"/>
      <c r="F309" s="40"/>
      <c r="G309" s="40"/>
      <c r="H309" s="40"/>
    </row>
    <row r="310" spans="1:8" x14ac:dyDescent="0.2">
      <c r="A310" s="40" t="s">
        <v>814</v>
      </c>
      <c r="B310" s="40" t="s">
        <v>190</v>
      </c>
      <c r="C310" s="41">
        <v>30</v>
      </c>
      <c r="D310" s="40"/>
      <c r="E310" s="40"/>
      <c r="F310" s="40"/>
      <c r="G310" s="40"/>
      <c r="H310" s="40"/>
    </row>
    <row r="311" spans="1:8" x14ac:dyDescent="0.2">
      <c r="A311" s="40" t="s">
        <v>814</v>
      </c>
      <c r="B311" s="40" t="s">
        <v>190</v>
      </c>
      <c r="C311" s="41">
        <v>30</v>
      </c>
      <c r="D311" s="40"/>
      <c r="E311" s="40"/>
      <c r="F311" s="40"/>
      <c r="G311" s="40"/>
      <c r="H311" s="40"/>
    </row>
    <row r="312" spans="1:8" x14ac:dyDescent="0.2">
      <c r="A312" s="40" t="s">
        <v>815</v>
      </c>
      <c r="B312" s="40" t="s">
        <v>190</v>
      </c>
      <c r="C312" s="41">
        <v>30</v>
      </c>
      <c r="D312" s="40"/>
      <c r="E312" s="40"/>
      <c r="F312" s="40"/>
      <c r="G312" s="40"/>
      <c r="H312" s="40"/>
    </row>
    <row r="313" spans="1:8" x14ac:dyDescent="0.2">
      <c r="A313" s="40" t="s">
        <v>817</v>
      </c>
      <c r="B313" s="40" t="s">
        <v>130</v>
      </c>
      <c r="C313" s="41">
        <v>5</v>
      </c>
      <c r="D313" s="40"/>
      <c r="E313" s="40"/>
      <c r="F313" s="40"/>
      <c r="G313" s="40"/>
      <c r="H313" s="40"/>
    </row>
    <row r="314" spans="1:8" x14ac:dyDescent="0.2">
      <c r="A314" s="40" t="s">
        <v>817</v>
      </c>
      <c r="B314" s="40" t="s">
        <v>130</v>
      </c>
      <c r="C314" s="41">
        <v>15</v>
      </c>
      <c r="D314" s="40"/>
      <c r="E314" s="40"/>
      <c r="F314" s="40"/>
      <c r="G314" s="40"/>
      <c r="H314" s="40"/>
    </row>
    <row r="315" spans="1:8" x14ac:dyDescent="0.2">
      <c r="A315" s="40" t="s">
        <v>817</v>
      </c>
      <c r="B315" s="40" t="s">
        <v>130</v>
      </c>
      <c r="C315" s="41">
        <v>15</v>
      </c>
      <c r="D315" s="40"/>
      <c r="E315" s="40"/>
      <c r="F315" s="40"/>
      <c r="G315" s="40"/>
      <c r="H315" s="40"/>
    </row>
    <row r="316" spans="1:8" x14ac:dyDescent="0.2">
      <c r="A316" s="40" t="s">
        <v>817</v>
      </c>
      <c r="B316" s="40" t="s">
        <v>130</v>
      </c>
      <c r="C316" s="41">
        <v>15</v>
      </c>
      <c r="D316" s="40"/>
      <c r="E316" s="40"/>
      <c r="F316" s="40"/>
      <c r="G316" s="40"/>
      <c r="H316" s="40"/>
    </row>
    <row r="317" spans="1:8" x14ac:dyDescent="0.2">
      <c r="A317" s="40" t="s">
        <v>817</v>
      </c>
      <c r="B317" s="40" t="s">
        <v>130</v>
      </c>
      <c r="C317" s="41">
        <v>15</v>
      </c>
      <c r="D317" s="40"/>
      <c r="E317" s="40"/>
      <c r="F317" s="40"/>
      <c r="G317" s="40"/>
      <c r="H317" s="40"/>
    </row>
    <row r="318" spans="1:8" x14ac:dyDescent="0.2">
      <c r="A318" s="40" t="s">
        <v>817</v>
      </c>
      <c r="B318" s="40" t="s">
        <v>130</v>
      </c>
      <c r="C318" s="41">
        <v>15</v>
      </c>
      <c r="D318" s="40"/>
      <c r="E318" s="40"/>
      <c r="F318" s="40"/>
      <c r="G318" s="40"/>
      <c r="H318" s="40"/>
    </row>
    <row r="319" spans="1:8" x14ac:dyDescent="0.2">
      <c r="A319" s="40" t="s">
        <v>817</v>
      </c>
      <c r="B319" s="40" t="s">
        <v>130</v>
      </c>
      <c r="C319" s="41">
        <v>15</v>
      </c>
      <c r="D319" s="40"/>
      <c r="E319" s="40"/>
      <c r="F319" s="40"/>
      <c r="G319" s="40"/>
      <c r="H319" s="40"/>
    </row>
    <row r="320" spans="1:8" x14ac:dyDescent="0.2">
      <c r="A320" s="40" t="s">
        <v>818</v>
      </c>
      <c r="B320" s="40" t="s">
        <v>178</v>
      </c>
      <c r="C320" s="41">
        <v>5</v>
      </c>
      <c r="D320" s="40"/>
      <c r="E320" s="40"/>
      <c r="F320" s="40"/>
      <c r="G320" s="40"/>
      <c r="H320" s="40"/>
    </row>
    <row r="321" spans="1:8" x14ac:dyDescent="0.2">
      <c r="A321" s="40" t="s">
        <v>819</v>
      </c>
      <c r="B321" s="40" t="s">
        <v>200</v>
      </c>
      <c r="C321" s="41">
        <v>20</v>
      </c>
      <c r="D321" s="40"/>
      <c r="E321" s="40"/>
      <c r="F321" s="40"/>
      <c r="G321" s="40"/>
      <c r="H321" s="40"/>
    </row>
    <row r="322" spans="1:8" x14ac:dyDescent="0.2">
      <c r="A322" s="40" t="s">
        <v>820</v>
      </c>
      <c r="B322" s="40" t="s">
        <v>200</v>
      </c>
      <c r="C322" s="41">
        <v>20</v>
      </c>
      <c r="D322" s="40"/>
      <c r="E322" s="40"/>
      <c r="F322" s="40"/>
      <c r="G322" s="40"/>
      <c r="H322" s="40"/>
    </row>
    <row r="323" spans="1:8" x14ac:dyDescent="0.2">
      <c r="A323" s="40" t="s">
        <v>821</v>
      </c>
      <c r="B323" s="40" t="s">
        <v>200</v>
      </c>
      <c r="C323" s="41">
        <v>20</v>
      </c>
      <c r="D323" s="40"/>
      <c r="E323" s="40"/>
      <c r="F323" s="40"/>
      <c r="G323" s="40"/>
      <c r="H323" s="40"/>
    </row>
    <row r="324" spans="1:8" x14ac:dyDescent="0.2">
      <c r="A324" s="40" t="s">
        <v>819</v>
      </c>
      <c r="B324" s="40" t="s">
        <v>200</v>
      </c>
      <c r="C324" s="41">
        <v>20</v>
      </c>
      <c r="D324" s="40"/>
      <c r="E324" s="40"/>
      <c r="F324" s="40"/>
      <c r="G324" s="40"/>
      <c r="H324" s="40"/>
    </row>
    <row r="325" spans="1:8" x14ac:dyDescent="0.2">
      <c r="A325" s="40" t="s">
        <v>819</v>
      </c>
      <c r="B325" s="40" t="s">
        <v>200</v>
      </c>
      <c r="C325" s="41">
        <v>30</v>
      </c>
      <c r="D325" s="40"/>
      <c r="E325" s="40"/>
      <c r="F325" s="40"/>
      <c r="G325" s="40"/>
      <c r="H325" s="40"/>
    </row>
    <row r="326" spans="1:8" x14ac:dyDescent="0.2">
      <c r="A326" s="40" t="s">
        <v>820</v>
      </c>
      <c r="B326" s="40" t="s">
        <v>200</v>
      </c>
      <c r="C326" s="41">
        <v>30</v>
      </c>
      <c r="D326" s="40"/>
      <c r="E326" s="40"/>
      <c r="F326" s="40"/>
      <c r="G326" s="40"/>
      <c r="H326" s="40"/>
    </row>
    <row r="327" spans="1:8" x14ac:dyDescent="0.2">
      <c r="A327" s="40" t="s">
        <v>820</v>
      </c>
      <c r="B327" s="40" t="s">
        <v>200</v>
      </c>
      <c r="C327" s="41">
        <v>30</v>
      </c>
      <c r="D327" s="40"/>
      <c r="E327" s="40"/>
      <c r="F327" s="40"/>
      <c r="G327" s="40"/>
      <c r="H327" s="40"/>
    </row>
    <row r="328" spans="1:8" x14ac:dyDescent="0.2">
      <c r="A328" s="40" t="s">
        <v>819</v>
      </c>
      <c r="B328" s="40" t="s">
        <v>200</v>
      </c>
      <c r="C328" s="41">
        <v>30</v>
      </c>
      <c r="D328" s="40"/>
      <c r="E328" s="40"/>
      <c r="F328" s="40"/>
      <c r="G328" s="40"/>
      <c r="H328" s="40"/>
    </row>
    <row r="329" spans="1:8" x14ac:dyDescent="0.2">
      <c r="A329" s="40" t="s">
        <v>819</v>
      </c>
      <c r="B329" s="40" t="s">
        <v>200</v>
      </c>
      <c r="C329" s="41">
        <v>30</v>
      </c>
      <c r="D329" s="40"/>
      <c r="E329" s="40"/>
      <c r="F329" s="40"/>
      <c r="G329" s="40"/>
      <c r="H329" s="40"/>
    </row>
    <row r="330" spans="1:8" x14ac:dyDescent="0.2">
      <c r="A330" s="40" t="s">
        <v>822</v>
      </c>
      <c r="B330" s="40" t="s">
        <v>171</v>
      </c>
      <c r="C330" s="41">
        <v>30</v>
      </c>
      <c r="D330" s="40"/>
      <c r="E330" s="40"/>
      <c r="F330" s="40"/>
      <c r="G330" s="40"/>
      <c r="H330" s="40"/>
    </row>
    <row r="331" spans="1:8" x14ac:dyDescent="0.2">
      <c r="A331" s="40" t="s">
        <v>822</v>
      </c>
      <c r="B331" s="40" t="s">
        <v>171</v>
      </c>
      <c r="C331" s="41">
        <v>30</v>
      </c>
      <c r="D331" s="40"/>
      <c r="E331" s="40"/>
      <c r="F331" s="40"/>
      <c r="G331" s="40"/>
      <c r="H331" s="40"/>
    </row>
    <row r="332" spans="1:8" x14ac:dyDescent="0.2">
      <c r="A332" s="40" t="s">
        <v>823</v>
      </c>
      <c r="B332" s="40" t="s">
        <v>171</v>
      </c>
      <c r="C332" s="41">
        <v>30</v>
      </c>
      <c r="D332" s="40"/>
      <c r="E332" s="40"/>
      <c r="F332" s="40"/>
      <c r="G332" s="40"/>
      <c r="H332" s="40"/>
    </row>
    <row r="333" spans="1:8" x14ac:dyDescent="0.2">
      <c r="A333" s="40" t="s">
        <v>822</v>
      </c>
      <c r="B333" s="40" t="s">
        <v>171</v>
      </c>
      <c r="C333" s="41">
        <v>30</v>
      </c>
      <c r="D333" s="40"/>
      <c r="E333" s="40"/>
      <c r="F333" s="40"/>
      <c r="G333" s="40"/>
      <c r="H333" s="40"/>
    </row>
    <row r="334" spans="1:8" x14ac:dyDescent="0.2">
      <c r="A334" s="40" t="s">
        <v>822</v>
      </c>
      <c r="B334" s="40" t="s">
        <v>171</v>
      </c>
      <c r="C334" s="41">
        <v>30</v>
      </c>
      <c r="D334" s="40"/>
      <c r="E334" s="40"/>
      <c r="F334" s="40"/>
      <c r="G334" s="40"/>
      <c r="H334" s="40"/>
    </row>
    <row r="335" spans="1:8" x14ac:dyDescent="0.2">
      <c r="A335" s="40" t="s">
        <v>822</v>
      </c>
      <c r="B335" s="40" t="s">
        <v>171</v>
      </c>
      <c r="C335" s="41">
        <v>30</v>
      </c>
      <c r="D335" s="40"/>
      <c r="E335" s="40"/>
      <c r="F335" s="40"/>
      <c r="G335" s="40"/>
      <c r="H335" s="40"/>
    </row>
    <row r="336" spans="1:8" x14ac:dyDescent="0.2">
      <c r="A336" s="40" t="s">
        <v>822</v>
      </c>
      <c r="B336" s="40" t="s">
        <v>171</v>
      </c>
      <c r="C336" s="41">
        <v>30</v>
      </c>
      <c r="D336" s="40"/>
      <c r="E336" s="40"/>
      <c r="F336" s="40"/>
      <c r="G336" s="40"/>
      <c r="H336" s="40"/>
    </row>
    <row r="337" spans="1:8" x14ac:dyDescent="0.2">
      <c r="A337" s="40" t="s">
        <v>822</v>
      </c>
      <c r="B337" s="40" t="s">
        <v>171</v>
      </c>
      <c r="C337" s="41">
        <v>30</v>
      </c>
      <c r="D337" s="40"/>
      <c r="E337" s="40"/>
      <c r="F337" s="40"/>
      <c r="G337" s="40"/>
      <c r="H337" s="40"/>
    </row>
    <row r="338" spans="1:8" x14ac:dyDescent="0.2">
      <c r="A338" s="40" t="s">
        <v>824</v>
      </c>
      <c r="B338" s="40" t="s">
        <v>171</v>
      </c>
      <c r="C338" s="41">
        <v>30</v>
      </c>
      <c r="D338" s="40"/>
      <c r="E338" s="40"/>
      <c r="F338" s="40"/>
      <c r="G338" s="40"/>
      <c r="H338" s="40"/>
    </row>
    <row r="339" spans="1:8" x14ac:dyDescent="0.2">
      <c r="A339" s="40" t="s">
        <v>824</v>
      </c>
      <c r="B339" s="40" t="s">
        <v>171</v>
      </c>
      <c r="C339" s="41">
        <v>30</v>
      </c>
      <c r="D339" s="40"/>
      <c r="E339" s="40"/>
      <c r="F339" s="40"/>
      <c r="G339" s="40"/>
      <c r="H339" s="40"/>
    </row>
    <row r="340" spans="1:8" x14ac:dyDescent="0.2">
      <c r="A340" s="40" t="s">
        <v>824</v>
      </c>
      <c r="B340" s="40" t="s">
        <v>171</v>
      </c>
      <c r="C340" s="41">
        <v>30</v>
      </c>
      <c r="D340" s="40"/>
      <c r="E340" s="40"/>
      <c r="F340" s="40"/>
      <c r="G340" s="40"/>
      <c r="H340" s="40"/>
    </row>
    <row r="341" spans="1:8" x14ac:dyDescent="0.2">
      <c r="A341" s="40" t="s">
        <v>825</v>
      </c>
      <c r="B341" s="40" t="s">
        <v>171</v>
      </c>
      <c r="C341" s="41">
        <v>30</v>
      </c>
      <c r="D341" s="40"/>
      <c r="E341" s="40"/>
      <c r="F341" s="40"/>
      <c r="G341" s="40"/>
      <c r="H341" s="40"/>
    </row>
    <row r="342" spans="1:8" x14ac:dyDescent="0.2">
      <c r="A342" s="40" t="s">
        <v>824</v>
      </c>
      <c r="B342" s="40" t="s">
        <v>171</v>
      </c>
      <c r="C342" s="41">
        <v>30</v>
      </c>
      <c r="D342" s="40"/>
      <c r="E342" s="40"/>
      <c r="F342" s="40"/>
      <c r="G342" s="40"/>
      <c r="H342" s="40"/>
    </row>
    <row r="343" spans="1:8" x14ac:dyDescent="0.2">
      <c r="A343" s="40" t="s">
        <v>826</v>
      </c>
      <c r="B343" s="40" t="s">
        <v>171</v>
      </c>
      <c r="C343" s="41">
        <v>30</v>
      </c>
      <c r="D343" s="40"/>
      <c r="E343" s="40"/>
      <c r="F343" s="40"/>
      <c r="G343" s="40"/>
      <c r="H343" s="40"/>
    </row>
    <row r="344" spans="1:8" x14ac:dyDescent="0.2">
      <c r="A344" s="40" t="s">
        <v>825</v>
      </c>
      <c r="B344" s="40" t="s">
        <v>171</v>
      </c>
      <c r="C344" s="41">
        <v>30</v>
      </c>
      <c r="D344" s="40"/>
      <c r="E344" s="40"/>
      <c r="F344" s="40"/>
      <c r="G344" s="40"/>
      <c r="H344" s="40"/>
    </row>
    <row r="345" spans="1:8" x14ac:dyDescent="0.2">
      <c r="A345" s="40" t="s">
        <v>827</v>
      </c>
      <c r="B345" s="40" t="s">
        <v>171</v>
      </c>
      <c r="C345" s="41">
        <v>30</v>
      </c>
      <c r="D345" s="40"/>
      <c r="E345" s="40"/>
      <c r="F345" s="40"/>
      <c r="G345" s="40"/>
      <c r="H345" s="40"/>
    </row>
    <row r="346" spans="1:8" x14ac:dyDescent="0.2">
      <c r="A346" s="40" t="s">
        <v>826</v>
      </c>
      <c r="B346" s="40" t="s">
        <v>171</v>
      </c>
      <c r="C346" s="41">
        <v>30</v>
      </c>
      <c r="D346" s="40"/>
      <c r="E346" s="40"/>
      <c r="F346" s="40"/>
      <c r="G346" s="40"/>
      <c r="H346" s="40"/>
    </row>
    <row r="347" spans="1:8" x14ac:dyDescent="0.2">
      <c r="A347" s="40" t="s">
        <v>827</v>
      </c>
      <c r="B347" s="40" t="s">
        <v>171</v>
      </c>
      <c r="C347" s="41">
        <v>30</v>
      </c>
      <c r="D347" s="40"/>
      <c r="E347" s="40"/>
      <c r="F347" s="40"/>
      <c r="G347" s="40"/>
      <c r="H347" s="40"/>
    </row>
    <row r="348" spans="1:8" x14ac:dyDescent="0.2">
      <c r="A348" s="40" t="s">
        <v>826</v>
      </c>
      <c r="B348" s="40" t="s">
        <v>171</v>
      </c>
      <c r="C348" s="41">
        <v>30</v>
      </c>
      <c r="D348" s="40"/>
      <c r="E348" s="40"/>
      <c r="F348" s="40"/>
      <c r="G348" s="40"/>
      <c r="H348" s="40"/>
    </row>
    <row r="349" spans="1:8" x14ac:dyDescent="0.2">
      <c r="A349" s="40" t="s">
        <v>827</v>
      </c>
      <c r="B349" s="40" t="s">
        <v>171</v>
      </c>
      <c r="C349" s="41">
        <v>30</v>
      </c>
      <c r="D349" s="40"/>
      <c r="E349" s="40"/>
      <c r="F349" s="40"/>
      <c r="G349" s="40"/>
      <c r="H349" s="40"/>
    </row>
    <row r="350" spans="1:8" x14ac:dyDescent="0.2">
      <c r="A350" s="40" t="s">
        <v>826</v>
      </c>
      <c r="B350" s="40" t="s">
        <v>171</v>
      </c>
      <c r="C350" s="41">
        <v>30</v>
      </c>
      <c r="D350" s="40"/>
      <c r="E350" s="40"/>
      <c r="F350" s="40"/>
      <c r="G350" s="40"/>
      <c r="H350" s="40"/>
    </row>
    <row r="351" spans="1:8" x14ac:dyDescent="0.2">
      <c r="A351" s="40" t="s">
        <v>828</v>
      </c>
      <c r="B351" s="40" t="s">
        <v>171</v>
      </c>
      <c r="C351" s="41">
        <v>30</v>
      </c>
      <c r="D351" s="40"/>
      <c r="E351" s="40"/>
      <c r="F351" s="40"/>
      <c r="G351" s="40"/>
      <c r="H351" s="40"/>
    </row>
    <row r="352" spans="1:8" x14ac:dyDescent="0.2">
      <c r="A352" s="40" t="s">
        <v>828</v>
      </c>
      <c r="B352" s="40" t="s">
        <v>171</v>
      </c>
      <c r="C352" s="41">
        <v>30</v>
      </c>
      <c r="D352" s="40"/>
      <c r="E352" s="40"/>
      <c r="F352" s="40"/>
      <c r="G352" s="40"/>
      <c r="H352" s="40"/>
    </row>
    <row r="353" spans="1:8" x14ac:dyDescent="0.2">
      <c r="A353" s="40" t="s">
        <v>822</v>
      </c>
      <c r="B353" s="40" t="s">
        <v>171</v>
      </c>
      <c r="C353" s="41">
        <v>30</v>
      </c>
      <c r="D353" s="40"/>
      <c r="E353" s="40"/>
      <c r="F353" s="40"/>
      <c r="G353" s="40"/>
      <c r="H353" s="40"/>
    </row>
    <row r="354" spans="1:8" x14ac:dyDescent="0.2">
      <c r="A354" s="40" t="s">
        <v>828</v>
      </c>
      <c r="B354" s="40" t="s">
        <v>171</v>
      </c>
      <c r="C354" s="41">
        <v>30</v>
      </c>
      <c r="D354" s="40"/>
      <c r="E354" s="40"/>
      <c r="F354" s="40"/>
      <c r="G354" s="40"/>
      <c r="H354" s="40"/>
    </row>
    <row r="355" spans="1:8" x14ac:dyDescent="0.2">
      <c r="A355" s="40" t="s">
        <v>822</v>
      </c>
      <c r="B355" s="40" t="s">
        <v>171</v>
      </c>
      <c r="C355" s="41">
        <v>30</v>
      </c>
      <c r="D355" s="40"/>
      <c r="E355" s="40"/>
      <c r="F355" s="40"/>
      <c r="G355" s="40"/>
      <c r="H355" s="40"/>
    </row>
    <row r="356" spans="1:8" x14ac:dyDescent="0.2">
      <c r="A356" s="40" t="s">
        <v>822</v>
      </c>
      <c r="B356" s="40" t="s">
        <v>171</v>
      </c>
      <c r="C356" s="41">
        <v>30</v>
      </c>
      <c r="D356" s="40"/>
      <c r="E356" s="40"/>
      <c r="F356" s="40"/>
      <c r="G356" s="40"/>
      <c r="H356" s="40"/>
    </row>
    <row r="357" spans="1:8" x14ac:dyDescent="0.2">
      <c r="A357" s="40" t="s">
        <v>826</v>
      </c>
      <c r="B357" s="40" t="s">
        <v>171</v>
      </c>
      <c r="C357" s="41">
        <v>35</v>
      </c>
      <c r="D357" s="40"/>
      <c r="E357" s="40"/>
      <c r="F357" s="40"/>
      <c r="G357" s="40"/>
      <c r="H357" s="40"/>
    </row>
    <row r="358" spans="1:8" x14ac:dyDescent="0.2">
      <c r="A358" s="40" t="s">
        <v>824</v>
      </c>
      <c r="B358" s="40" t="s">
        <v>171</v>
      </c>
      <c r="C358" s="41">
        <v>50</v>
      </c>
      <c r="D358" s="40"/>
      <c r="E358" s="40"/>
      <c r="F358" s="40"/>
      <c r="G358" s="40"/>
      <c r="H358" s="40"/>
    </row>
    <row r="359" spans="1:8" x14ac:dyDescent="0.2">
      <c r="A359" s="40" t="s">
        <v>829</v>
      </c>
      <c r="B359" s="40" t="s">
        <v>142</v>
      </c>
      <c r="C359" s="41">
        <v>15</v>
      </c>
      <c r="D359" s="40"/>
      <c r="E359" s="40"/>
      <c r="F359" s="40"/>
      <c r="G359" s="40"/>
      <c r="H359" s="40"/>
    </row>
    <row r="360" spans="1:8" x14ac:dyDescent="0.2">
      <c r="A360" s="40" t="s">
        <v>829</v>
      </c>
      <c r="B360" s="40" t="s">
        <v>142</v>
      </c>
      <c r="C360" s="41">
        <v>15</v>
      </c>
      <c r="D360" s="40"/>
      <c r="E360" s="40"/>
      <c r="F360" s="40"/>
      <c r="G360" s="40"/>
      <c r="H360" s="40"/>
    </row>
    <row r="361" spans="1:8" x14ac:dyDescent="0.2">
      <c r="A361" s="40" t="s">
        <v>829</v>
      </c>
      <c r="B361" s="40" t="s">
        <v>142</v>
      </c>
      <c r="C361" s="41">
        <v>15</v>
      </c>
      <c r="D361" s="40"/>
      <c r="E361" s="40"/>
      <c r="F361" s="40"/>
      <c r="G361" s="40"/>
      <c r="H361" s="40"/>
    </row>
    <row r="362" spans="1:8" x14ac:dyDescent="0.2">
      <c r="A362" s="40" t="s">
        <v>829</v>
      </c>
      <c r="B362" s="40" t="s">
        <v>142</v>
      </c>
      <c r="C362" s="41">
        <v>15</v>
      </c>
      <c r="D362" s="40"/>
      <c r="E362" s="40"/>
      <c r="F362" s="40"/>
      <c r="G362" s="40"/>
      <c r="H362" s="40"/>
    </row>
    <row r="363" spans="1:8" x14ac:dyDescent="0.2">
      <c r="A363" s="40" t="s">
        <v>829</v>
      </c>
      <c r="B363" s="40" t="s">
        <v>142</v>
      </c>
      <c r="C363" s="41">
        <v>15</v>
      </c>
      <c r="D363" s="40"/>
      <c r="E363" s="40"/>
      <c r="F363" s="40"/>
      <c r="G363" s="40"/>
      <c r="H363" s="40"/>
    </row>
    <row r="364" spans="1:8" x14ac:dyDescent="0.2">
      <c r="A364" s="40" t="s">
        <v>829</v>
      </c>
      <c r="B364" s="40" t="s">
        <v>142</v>
      </c>
      <c r="C364" s="41">
        <v>15</v>
      </c>
      <c r="D364" s="40"/>
      <c r="E364" s="40"/>
      <c r="F364" s="40"/>
      <c r="G364" s="40"/>
      <c r="H364" s="40"/>
    </row>
    <row r="365" spans="1:8" x14ac:dyDescent="0.2">
      <c r="A365" s="40" t="s">
        <v>830</v>
      </c>
      <c r="B365" s="40" t="s">
        <v>142</v>
      </c>
      <c r="C365" s="41">
        <v>15</v>
      </c>
      <c r="D365" s="40"/>
      <c r="E365" s="40"/>
      <c r="F365" s="40"/>
      <c r="G365" s="40"/>
      <c r="H365" s="40"/>
    </row>
    <row r="366" spans="1:8" x14ac:dyDescent="0.2">
      <c r="A366" s="40" t="s">
        <v>831</v>
      </c>
      <c r="B366" s="40" t="s">
        <v>136</v>
      </c>
      <c r="C366" s="41">
        <v>10</v>
      </c>
      <c r="D366" s="40"/>
      <c r="E366" s="40"/>
      <c r="F366" s="40"/>
      <c r="G366" s="40"/>
      <c r="H366" s="40"/>
    </row>
    <row r="367" spans="1:8" x14ac:dyDescent="0.2">
      <c r="A367" s="40" t="s">
        <v>832</v>
      </c>
      <c r="B367" s="40" t="s">
        <v>136</v>
      </c>
      <c r="C367" s="41">
        <v>10</v>
      </c>
      <c r="D367" s="40"/>
      <c r="E367" s="40"/>
      <c r="F367" s="40"/>
      <c r="G367" s="40"/>
      <c r="H367" s="40"/>
    </row>
    <row r="368" spans="1:8" x14ac:dyDescent="0.2">
      <c r="A368" s="40" t="s">
        <v>833</v>
      </c>
      <c r="B368" s="40" t="s">
        <v>136</v>
      </c>
      <c r="C368" s="41">
        <v>15</v>
      </c>
      <c r="D368" s="40"/>
      <c r="E368" s="40"/>
      <c r="F368" s="40"/>
      <c r="G368" s="40"/>
      <c r="H368" s="40"/>
    </row>
    <row r="369" spans="1:8" x14ac:dyDescent="0.2">
      <c r="A369" s="40" t="s">
        <v>834</v>
      </c>
      <c r="B369" s="40" t="s">
        <v>136</v>
      </c>
      <c r="C369" s="41">
        <v>15</v>
      </c>
      <c r="D369" s="40"/>
      <c r="E369" s="40"/>
      <c r="F369" s="40"/>
      <c r="G369" s="40"/>
      <c r="H369" s="40"/>
    </row>
    <row r="370" spans="1:8" x14ac:dyDescent="0.2">
      <c r="A370" s="40" t="s">
        <v>834</v>
      </c>
      <c r="B370" s="40" t="s">
        <v>136</v>
      </c>
      <c r="C370" s="41">
        <v>15</v>
      </c>
      <c r="D370" s="40"/>
      <c r="E370" s="40"/>
      <c r="F370" s="40"/>
      <c r="G370" s="40"/>
      <c r="H370" s="40"/>
    </row>
    <row r="371" spans="1:8" x14ac:dyDescent="0.2">
      <c r="A371" s="40" t="s">
        <v>832</v>
      </c>
      <c r="B371" s="40" t="s">
        <v>136</v>
      </c>
      <c r="C371" s="41">
        <v>15</v>
      </c>
      <c r="D371" s="40"/>
      <c r="E371" s="40"/>
      <c r="F371" s="40"/>
      <c r="G371" s="40"/>
      <c r="H371" s="40"/>
    </row>
    <row r="372" spans="1:8" x14ac:dyDescent="0.2">
      <c r="A372" s="40" t="s">
        <v>832</v>
      </c>
      <c r="B372" s="40" t="s">
        <v>136</v>
      </c>
      <c r="C372" s="41">
        <v>15</v>
      </c>
      <c r="D372" s="40"/>
      <c r="E372" s="40"/>
      <c r="F372" s="40"/>
      <c r="G372" s="40"/>
      <c r="H372" s="40"/>
    </row>
    <row r="373" spans="1:8" x14ac:dyDescent="0.2">
      <c r="A373" s="40" t="s">
        <v>832</v>
      </c>
      <c r="B373" s="40" t="s">
        <v>136</v>
      </c>
      <c r="C373" s="41">
        <v>15</v>
      </c>
      <c r="D373" s="40"/>
      <c r="E373" s="40"/>
      <c r="F373" s="40"/>
      <c r="G373" s="40"/>
      <c r="H373" s="40"/>
    </row>
    <row r="374" spans="1:8" x14ac:dyDescent="0.2">
      <c r="A374" s="40" t="s">
        <v>832</v>
      </c>
      <c r="B374" s="40" t="s">
        <v>136</v>
      </c>
      <c r="C374" s="41">
        <v>15</v>
      </c>
      <c r="D374" s="40"/>
      <c r="E374" s="40"/>
      <c r="F374" s="40"/>
      <c r="G374" s="40"/>
      <c r="H374" s="40"/>
    </row>
    <row r="375" spans="1:8" x14ac:dyDescent="0.2">
      <c r="A375" s="40" t="s">
        <v>835</v>
      </c>
      <c r="B375" s="40" t="s">
        <v>168</v>
      </c>
      <c r="C375" s="41">
        <v>30</v>
      </c>
      <c r="D375" s="40"/>
      <c r="E375" s="40"/>
      <c r="F375" s="40"/>
      <c r="G375" s="40"/>
      <c r="H375" s="40"/>
    </row>
    <row r="376" spans="1:8" x14ac:dyDescent="0.2">
      <c r="A376" s="40" t="s">
        <v>836</v>
      </c>
      <c r="B376" s="40" t="s">
        <v>168</v>
      </c>
      <c r="C376" s="41">
        <v>30</v>
      </c>
      <c r="D376" s="40"/>
      <c r="E376" s="40"/>
      <c r="F376" s="40"/>
      <c r="G376" s="40"/>
      <c r="H376" s="40"/>
    </row>
    <row r="377" spans="1:8" x14ac:dyDescent="0.2">
      <c r="A377" s="40" t="s">
        <v>835</v>
      </c>
      <c r="B377" s="40" t="s">
        <v>168</v>
      </c>
      <c r="C377" s="41">
        <v>30</v>
      </c>
      <c r="D377" s="40"/>
      <c r="E377" s="40"/>
      <c r="F377" s="40"/>
      <c r="G377" s="40"/>
      <c r="H377" s="40"/>
    </row>
    <row r="378" spans="1:8" x14ac:dyDescent="0.2">
      <c r="A378" s="40" t="s">
        <v>837</v>
      </c>
      <c r="B378" s="40" t="s">
        <v>184</v>
      </c>
      <c r="C378" s="41">
        <v>20</v>
      </c>
      <c r="D378" s="40"/>
      <c r="E378" s="40"/>
      <c r="F378" s="40"/>
      <c r="G378" s="40"/>
      <c r="H378" s="40"/>
    </row>
    <row r="379" spans="1:8" x14ac:dyDescent="0.2">
      <c r="A379" s="40" t="s">
        <v>838</v>
      </c>
      <c r="B379" s="40" t="s">
        <v>184</v>
      </c>
      <c r="C379" s="41">
        <v>20</v>
      </c>
      <c r="D379" s="40"/>
      <c r="E379" s="40"/>
      <c r="F379" s="40"/>
      <c r="G379" s="40"/>
      <c r="H379" s="40"/>
    </row>
    <row r="380" spans="1:8" x14ac:dyDescent="0.2">
      <c r="A380" s="40" t="s">
        <v>837</v>
      </c>
      <c r="B380" s="40" t="s">
        <v>184</v>
      </c>
      <c r="C380" s="41">
        <v>20</v>
      </c>
      <c r="D380" s="40"/>
      <c r="E380" s="40"/>
      <c r="F380" s="40"/>
      <c r="G380" s="40"/>
      <c r="H380" s="40"/>
    </row>
    <row r="381" spans="1:8" x14ac:dyDescent="0.2">
      <c r="A381" s="40" t="s">
        <v>839</v>
      </c>
      <c r="B381" s="40" t="s">
        <v>162</v>
      </c>
      <c r="C381" s="41">
        <v>30</v>
      </c>
      <c r="D381" s="40"/>
      <c r="E381" s="40"/>
      <c r="F381" s="40"/>
      <c r="G381" s="40"/>
      <c r="H381" s="40"/>
    </row>
    <row r="382" spans="1:8" x14ac:dyDescent="0.2">
      <c r="A382" s="40" t="s">
        <v>840</v>
      </c>
      <c r="B382" s="40" t="s">
        <v>673</v>
      </c>
      <c r="C382" s="41">
        <v>15</v>
      </c>
      <c r="D382" s="40"/>
      <c r="E382" s="40"/>
      <c r="F382" s="40"/>
      <c r="G382" s="40"/>
      <c r="H382" s="40"/>
    </row>
    <row r="383" spans="1:8" x14ac:dyDescent="0.2">
      <c r="A383" s="40" t="s">
        <v>840</v>
      </c>
      <c r="B383" s="40" t="s">
        <v>673</v>
      </c>
      <c r="C383" s="41">
        <v>15</v>
      </c>
      <c r="D383" s="40"/>
      <c r="E383" s="40"/>
      <c r="F383" s="40"/>
      <c r="G383" s="40"/>
      <c r="H383" s="40"/>
    </row>
    <row r="384" spans="1:8" x14ac:dyDescent="0.2">
      <c r="A384" s="40" t="s">
        <v>840</v>
      </c>
      <c r="B384" s="40" t="s">
        <v>673</v>
      </c>
      <c r="C384" s="41">
        <v>15</v>
      </c>
      <c r="D384" s="40"/>
      <c r="E384" s="40"/>
      <c r="F384" s="40"/>
      <c r="G384" s="40"/>
      <c r="H384" s="40"/>
    </row>
    <row r="385" spans="1:8" x14ac:dyDescent="0.2">
      <c r="A385" s="40" t="s">
        <v>841</v>
      </c>
      <c r="B385" s="40" t="s">
        <v>195</v>
      </c>
      <c r="C385" s="41">
        <v>20</v>
      </c>
      <c r="D385" s="40"/>
      <c r="E385" s="40"/>
      <c r="F385" s="40"/>
      <c r="G385" s="40"/>
      <c r="H385" s="40"/>
    </row>
    <row r="386" spans="1:8" x14ac:dyDescent="0.2">
      <c r="A386" s="40" t="s">
        <v>842</v>
      </c>
      <c r="B386" s="40" t="s">
        <v>195</v>
      </c>
      <c r="C386" s="41">
        <v>20</v>
      </c>
      <c r="D386" s="40"/>
      <c r="E386" s="40"/>
      <c r="F386" s="40"/>
      <c r="G386" s="40"/>
      <c r="H386" s="40"/>
    </row>
    <row r="387" spans="1:8" x14ac:dyDescent="0.2">
      <c r="A387" s="40" t="s">
        <v>843</v>
      </c>
      <c r="B387" s="40" t="s">
        <v>195</v>
      </c>
      <c r="C387" s="41">
        <v>20</v>
      </c>
      <c r="D387" s="40"/>
      <c r="E387" s="40"/>
      <c r="F387" s="40"/>
      <c r="G387" s="40"/>
      <c r="H387" s="40"/>
    </row>
    <row r="388" spans="1:8" x14ac:dyDescent="0.2">
      <c r="A388" s="40" t="s">
        <v>841</v>
      </c>
      <c r="B388" s="40" t="s">
        <v>195</v>
      </c>
      <c r="C388" s="41">
        <v>20</v>
      </c>
      <c r="D388" s="40"/>
      <c r="E388" s="40"/>
      <c r="F388" s="40"/>
      <c r="G388" s="40"/>
      <c r="H388" s="40"/>
    </row>
    <row r="389" spans="1:8" x14ac:dyDescent="0.2">
      <c r="A389" s="40" t="s">
        <v>844</v>
      </c>
      <c r="B389" s="40" t="s">
        <v>195</v>
      </c>
      <c r="C389" s="41">
        <v>20</v>
      </c>
      <c r="D389" s="40"/>
      <c r="E389" s="40"/>
      <c r="F389" s="40"/>
      <c r="G389" s="40"/>
      <c r="H389" s="40"/>
    </row>
    <row r="390" spans="1:8" x14ac:dyDescent="0.2">
      <c r="A390" s="40" t="s">
        <v>845</v>
      </c>
      <c r="B390" s="40" t="s">
        <v>203</v>
      </c>
      <c r="C390" s="41">
        <v>15</v>
      </c>
      <c r="D390" s="40"/>
      <c r="E390" s="40"/>
      <c r="F390" s="40"/>
      <c r="G390" s="40"/>
      <c r="H390" s="40"/>
    </row>
    <row r="391" spans="1:8" x14ac:dyDescent="0.2">
      <c r="A391" s="40" t="s">
        <v>845</v>
      </c>
      <c r="B391" s="40" t="s">
        <v>203</v>
      </c>
      <c r="C391" s="41">
        <v>15</v>
      </c>
      <c r="D391" s="40"/>
      <c r="E391" s="40"/>
      <c r="F391" s="40"/>
      <c r="G391" s="40"/>
      <c r="H391" s="40"/>
    </row>
    <row r="392" spans="1:8" x14ac:dyDescent="0.2">
      <c r="A392" s="40" t="s">
        <v>845</v>
      </c>
      <c r="B392" s="40" t="s">
        <v>203</v>
      </c>
      <c r="C392" s="41">
        <v>15</v>
      </c>
      <c r="D392" s="40"/>
      <c r="E392" s="40"/>
      <c r="F392" s="40"/>
      <c r="G392" s="40"/>
      <c r="H392" s="40"/>
    </row>
    <row r="393" spans="1:8" x14ac:dyDescent="0.2">
      <c r="A393" s="40" t="s">
        <v>846</v>
      </c>
      <c r="B393" s="40" t="s">
        <v>203</v>
      </c>
      <c r="C393" s="41">
        <v>15</v>
      </c>
      <c r="D393" s="40"/>
      <c r="E393" s="40"/>
      <c r="F393" s="40"/>
      <c r="G393" s="40"/>
      <c r="H393" s="40"/>
    </row>
    <row r="394" spans="1:8" x14ac:dyDescent="0.2">
      <c r="A394" s="40" t="s">
        <v>846</v>
      </c>
      <c r="B394" s="40" t="s">
        <v>203</v>
      </c>
      <c r="C394" s="41">
        <v>15</v>
      </c>
      <c r="D394" s="40"/>
      <c r="E394" s="40"/>
      <c r="F394" s="40"/>
      <c r="G394" s="40"/>
      <c r="H394" s="40"/>
    </row>
    <row r="395" spans="1:8" x14ac:dyDescent="0.2">
      <c r="A395" s="40" t="s">
        <v>847</v>
      </c>
      <c r="B395" s="40" t="s">
        <v>203</v>
      </c>
      <c r="C395" s="41">
        <v>15</v>
      </c>
      <c r="D395" s="40"/>
      <c r="E395" s="40"/>
      <c r="F395" s="40"/>
      <c r="G395" s="40"/>
      <c r="H395" s="40"/>
    </row>
    <row r="396" spans="1:8" x14ac:dyDescent="0.2">
      <c r="A396" s="40" t="s">
        <v>847</v>
      </c>
      <c r="B396" s="40" t="s">
        <v>203</v>
      </c>
      <c r="C396" s="41">
        <v>15</v>
      </c>
      <c r="D396" s="40"/>
      <c r="E396" s="40"/>
      <c r="F396" s="40"/>
      <c r="G396" s="40"/>
      <c r="H396" s="40"/>
    </row>
    <row r="397" spans="1:8" x14ac:dyDescent="0.2">
      <c r="A397" s="40" t="s">
        <v>848</v>
      </c>
      <c r="B397" s="40" t="s">
        <v>203</v>
      </c>
      <c r="C397" s="41">
        <v>15</v>
      </c>
      <c r="D397" s="40"/>
      <c r="E397" s="40"/>
      <c r="F397" s="40"/>
      <c r="G397" s="40"/>
      <c r="H397" s="40"/>
    </row>
    <row r="398" spans="1:8" x14ac:dyDescent="0.2">
      <c r="A398" s="40" t="s">
        <v>848</v>
      </c>
      <c r="B398" s="40" t="s">
        <v>203</v>
      </c>
      <c r="C398" s="41">
        <v>15</v>
      </c>
      <c r="D398" s="40"/>
      <c r="E398" s="40"/>
      <c r="F398" s="40"/>
      <c r="G398" s="40"/>
      <c r="H398" s="40"/>
    </row>
    <row r="399" spans="1:8" x14ac:dyDescent="0.2">
      <c r="A399" s="40" t="s">
        <v>849</v>
      </c>
      <c r="B399" s="40" t="s">
        <v>203</v>
      </c>
      <c r="C399" s="41">
        <v>15</v>
      </c>
      <c r="D399" s="40"/>
      <c r="E399" s="40"/>
      <c r="F399" s="40"/>
      <c r="G399" s="40"/>
      <c r="H399" s="40"/>
    </row>
    <row r="400" spans="1:8" x14ac:dyDescent="0.2">
      <c r="A400" s="40" t="s">
        <v>849</v>
      </c>
      <c r="B400" s="40" t="s">
        <v>203</v>
      </c>
      <c r="C400" s="41">
        <v>15</v>
      </c>
      <c r="D400" s="40"/>
      <c r="E400" s="40"/>
      <c r="F400" s="40"/>
      <c r="G400" s="40"/>
      <c r="H400" s="40"/>
    </row>
    <row r="401" spans="1:8" x14ac:dyDescent="0.2">
      <c r="A401" s="40" t="s">
        <v>850</v>
      </c>
      <c r="B401" s="40" t="s">
        <v>203</v>
      </c>
      <c r="C401" s="41">
        <v>15</v>
      </c>
      <c r="D401" s="40"/>
      <c r="E401" s="40"/>
      <c r="F401" s="40"/>
      <c r="G401" s="40"/>
      <c r="H401" s="40"/>
    </row>
    <row r="402" spans="1:8" x14ac:dyDescent="0.2">
      <c r="A402" s="40" t="s">
        <v>850</v>
      </c>
      <c r="B402" s="40" t="s">
        <v>203</v>
      </c>
      <c r="C402" s="41">
        <v>15</v>
      </c>
      <c r="D402" s="40"/>
      <c r="E402" s="40"/>
      <c r="F402" s="40"/>
      <c r="G402" s="40"/>
      <c r="H402" s="40"/>
    </row>
    <row r="403" spans="1:8" x14ac:dyDescent="0.2">
      <c r="A403" s="40" t="s">
        <v>850</v>
      </c>
      <c r="B403" s="40" t="s">
        <v>203</v>
      </c>
      <c r="C403" s="41">
        <v>15</v>
      </c>
      <c r="D403" s="40"/>
      <c r="E403" s="40"/>
      <c r="F403" s="40"/>
      <c r="G403" s="40"/>
      <c r="H403" s="40"/>
    </row>
    <row r="404" spans="1:8" x14ac:dyDescent="0.2">
      <c r="A404" s="40" t="s">
        <v>851</v>
      </c>
      <c r="B404" s="40" t="s">
        <v>203</v>
      </c>
      <c r="C404" s="41">
        <v>15</v>
      </c>
      <c r="D404" s="40"/>
      <c r="E404" s="40"/>
      <c r="F404" s="40"/>
      <c r="G404" s="40"/>
      <c r="H404" s="40"/>
    </row>
    <row r="405" spans="1:8" x14ac:dyDescent="0.2">
      <c r="A405" s="40" t="s">
        <v>851</v>
      </c>
      <c r="B405" s="40" t="s">
        <v>203</v>
      </c>
      <c r="C405" s="41">
        <v>15</v>
      </c>
      <c r="D405" s="40"/>
      <c r="E405" s="40"/>
      <c r="F405" s="40"/>
      <c r="G405" s="40"/>
      <c r="H405" s="40"/>
    </row>
    <row r="406" spans="1:8" x14ac:dyDescent="0.2">
      <c r="A406" s="40" t="s">
        <v>852</v>
      </c>
      <c r="B406" s="40" t="s">
        <v>203</v>
      </c>
      <c r="C406" s="41">
        <v>15</v>
      </c>
      <c r="D406" s="40"/>
      <c r="E406" s="40"/>
      <c r="F406" s="40"/>
      <c r="G406" s="40"/>
      <c r="H406" s="40"/>
    </row>
    <row r="407" spans="1:8" x14ac:dyDescent="0.2">
      <c r="A407" s="40" t="s">
        <v>852</v>
      </c>
      <c r="B407" s="40" t="s">
        <v>203</v>
      </c>
      <c r="C407" s="41">
        <v>15</v>
      </c>
      <c r="D407" s="40"/>
      <c r="E407" s="40"/>
      <c r="F407" s="40"/>
      <c r="G407" s="40"/>
      <c r="H407" s="40"/>
    </row>
    <row r="408" spans="1:8" x14ac:dyDescent="0.2">
      <c r="A408" s="40" t="s">
        <v>853</v>
      </c>
      <c r="B408" s="40" t="s">
        <v>203</v>
      </c>
      <c r="C408" s="41">
        <v>15</v>
      </c>
      <c r="D408" s="40"/>
      <c r="E408" s="40"/>
      <c r="F408" s="40"/>
      <c r="G408" s="40"/>
      <c r="H408" s="40"/>
    </row>
    <row r="409" spans="1:8" x14ac:dyDescent="0.2">
      <c r="A409" s="40" t="s">
        <v>854</v>
      </c>
      <c r="B409" s="40" t="s">
        <v>700</v>
      </c>
      <c r="C409" s="41">
        <v>15</v>
      </c>
      <c r="D409" s="40"/>
      <c r="E409" s="40"/>
      <c r="F409" s="40"/>
      <c r="G409" s="40"/>
      <c r="H409" s="40"/>
    </row>
    <row r="410" spans="1:8" x14ac:dyDescent="0.2">
      <c r="A410" s="40" t="s">
        <v>855</v>
      </c>
      <c r="B410" s="40" t="s">
        <v>700</v>
      </c>
      <c r="C410" s="41">
        <v>15</v>
      </c>
      <c r="D410" s="40"/>
      <c r="E410" s="40"/>
      <c r="F410" s="40"/>
      <c r="G410" s="40"/>
      <c r="H410" s="40"/>
    </row>
    <row r="411" spans="1:8" x14ac:dyDescent="0.2">
      <c r="A411" s="40" t="s">
        <v>856</v>
      </c>
      <c r="B411" s="40" t="s">
        <v>700</v>
      </c>
      <c r="C411" s="41">
        <v>15</v>
      </c>
      <c r="D411" s="40"/>
      <c r="E411" s="40"/>
      <c r="F411" s="40"/>
      <c r="G411" s="40"/>
      <c r="H411" s="40"/>
    </row>
    <row r="412" spans="1:8" x14ac:dyDescent="0.2">
      <c r="A412" s="40" t="s">
        <v>857</v>
      </c>
      <c r="B412" s="40" t="s">
        <v>700</v>
      </c>
      <c r="C412" s="41">
        <v>15</v>
      </c>
      <c r="D412" s="40"/>
      <c r="E412" s="40"/>
      <c r="F412" s="40"/>
      <c r="G412" s="40"/>
      <c r="H412" s="40"/>
    </row>
    <row r="413" spans="1:8" x14ac:dyDescent="0.2">
      <c r="A413" s="40" t="s">
        <v>856</v>
      </c>
      <c r="B413" s="40" t="s">
        <v>700</v>
      </c>
      <c r="C413" s="41">
        <v>15</v>
      </c>
      <c r="D413" s="40"/>
      <c r="E413" s="40"/>
      <c r="F413" s="40"/>
      <c r="G413" s="40"/>
      <c r="H413" s="40"/>
    </row>
    <row r="414" spans="1:8" x14ac:dyDescent="0.2">
      <c r="A414" s="40" t="s">
        <v>858</v>
      </c>
      <c r="B414" s="40" t="s">
        <v>700</v>
      </c>
      <c r="C414" s="41">
        <v>15</v>
      </c>
      <c r="D414" s="40"/>
      <c r="E414" s="40"/>
      <c r="F414" s="40"/>
      <c r="G414" s="40"/>
      <c r="H414" s="40"/>
    </row>
    <row r="415" spans="1:8" x14ac:dyDescent="0.2">
      <c r="A415" s="40" t="s">
        <v>854</v>
      </c>
      <c r="B415" s="40" t="s">
        <v>700</v>
      </c>
      <c r="C415" s="41">
        <v>15</v>
      </c>
      <c r="D415" s="40"/>
      <c r="E415" s="40"/>
      <c r="F415" s="40"/>
      <c r="G415" s="40"/>
      <c r="H415" s="40"/>
    </row>
    <row r="416" spans="1:8" x14ac:dyDescent="0.2">
      <c r="A416" s="40" t="s">
        <v>859</v>
      </c>
      <c r="B416" s="40" t="s">
        <v>700</v>
      </c>
      <c r="C416" s="41">
        <v>15</v>
      </c>
      <c r="D416" s="40"/>
      <c r="E416" s="40"/>
      <c r="F416" s="40"/>
      <c r="G416" s="40"/>
      <c r="H416" s="40"/>
    </row>
    <row r="417" spans="1:8" x14ac:dyDescent="0.2">
      <c r="A417" s="40" t="s">
        <v>860</v>
      </c>
      <c r="B417" s="40" t="s">
        <v>700</v>
      </c>
      <c r="C417" s="41">
        <v>15</v>
      </c>
      <c r="D417" s="40"/>
      <c r="E417" s="40"/>
      <c r="F417" s="40"/>
      <c r="G417" s="40"/>
      <c r="H417" s="40"/>
    </row>
    <row r="418" spans="1:8" x14ac:dyDescent="0.2">
      <c r="A418" s="40" t="s">
        <v>860</v>
      </c>
      <c r="B418" s="40" t="s">
        <v>700</v>
      </c>
      <c r="C418" s="41">
        <v>15</v>
      </c>
      <c r="D418" s="40"/>
      <c r="E418" s="40"/>
      <c r="F418" s="40"/>
      <c r="G418" s="40"/>
      <c r="H418" s="40"/>
    </row>
    <row r="419" spans="1:8" x14ac:dyDescent="0.2">
      <c r="A419" s="40" t="s">
        <v>860</v>
      </c>
      <c r="B419" s="40" t="s">
        <v>700</v>
      </c>
      <c r="C419" s="41">
        <v>15</v>
      </c>
      <c r="D419" s="40"/>
      <c r="E419" s="40"/>
      <c r="F419" s="40"/>
      <c r="G419" s="40"/>
      <c r="H419" s="40"/>
    </row>
    <row r="420" spans="1:8" x14ac:dyDescent="0.2">
      <c r="A420" s="40" t="s">
        <v>861</v>
      </c>
      <c r="B420" s="40" t="s">
        <v>700</v>
      </c>
      <c r="C420" s="41">
        <v>15</v>
      </c>
      <c r="D420" s="40"/>
      <c r="E420" s="40"/>
      <c r="F420" s="40"/>
      <c r="G420" s="40"/>
      <c r="H420" s="40"/>
    </row>
    <row r="421" spans="1:8" x14ac:dyDescent="0.2">
      <c r="A421" s="40" t="s">
        <v>860</v>
      </c>
      <c r="B421" s="40" t="s">
        <v>700</v>
      </c>
      <c r="C421" s="41">
        <v>15</v>
      </c>
      <c r="D421" s="40"/>
      <c r="E421" s="40"/>
      <c r="F421" s="40"/>
      <c r="G421" s="40"/>
      <c r="H421" s="40"/>
    </row>
    <row r="422" spans="1:8" x14ac:dyDescent="0.2">
      <c r="A422" s="40" t="s">
        <v>861</v>
      </c>
      <c r="B422" s="40" t="s">
        <v>700</v>
      </c>
      <c r="C422" s="41">
        <v>15</v>
      </c>
      <c r="D422" s="40"/>
      <c r="E422" s="40"/>
      <c r="F422" s="40"/>
      <c r="G422" s="40"/>
      <c r="H422" s="40"/>
    </row>
    <row r="423" spans="1:8" x14ac:dyDescent="0.2">
      <c r="A423" s="40" t="s">
        <v>861</v>
      </c>
      <c r="B423" s="40" t="s">
        <v>700</v>
      </c>
      <c r="C423" s="41">
        <v>15</v>
      </c>
      <c r="D423" s="40"/>
      <c r="E423" s="40"/>
      <c r="F423" s="40"/>
      <c r="G423" s="40"/>
      <c r="H423" s="40"/>
    </row>
    <row r="424" spans="1:8" x14ac:dyDescent="0.2">
      <c r="A424" s="40" t="s">
        <v>862</v>
      </c>
      <c r="B424" s="40" t="s">
        <v>700</v>
      </c>
      <c r="C424" s="41">
        <v>15</v>
      </c>
      <c r="D424" s="40"/>
      <c r="E424" s="40"/>
      <c r="F424" s="40"/>
      <c r="G424" s="40"/>
      <c r="H424" s="40"/>
    </row>
    <row r="425" spans="1:8" x14ac:dyDescent="0.2">
      <c r="A425" s="40" t="s">
        <v>863</v>
      </c>
      <c r="B425" s="40" t="s">
        <v>700</v>
      </c>
      <c r="C425" s="41">
        <v>15</v>
      </c>
      <c r="D425" s="40"/>
      <c r="E425" s="40"/>
      <c r="F425" s="40"/>
      <c r="G425" s="40"/>
      <c r="H425" s="40"/>
    </row>
    <row r="426" spans="1:8" x14ac:dyDescent="0.2">
      <c r="A426" s="40" t="s">
        <v>864</v>
      </c>
      <c r="B426" s="40" t="s">
        <v>700</v>
      </c>
      <c r="C426" s="41">
        <v>15</v>
      </c>
      <c r="D426" s="40"/>
      <c r="E426" s="40"/>
      <c r="F426" s="40"/>
      <c r="G426" s="40"/>
      <c r="H426" s="40"/>
    </row>
    <row r="427" spans="1:8" x14ac:dyDescent="0.2">
      <c r="A427" s="40" t="s">
        <v>865</v>
      </c>
      <c r="B427" s="40" t="s">
        <v>700</v>
      </c>
      <c r="C427" s="41">
        <v>15</v>
      </c>
      <c r="D427" s="40"/>
      <c r="E427" s="40"/>
      <c r="F427" s="40"/>
      <c r="G427" s="40"/>
      <c r="H427" s="40"/>
    </row>
    <row r="428" spans="1:8" x14ac:dyDescent="0.2">
      <c r="A428" s="40" t="s">
        <v>866</v>
      </c>
      <c r="B428" s="40" t="s">
        <v>700</v>
      </c>
      <c r="C428" s="41">
        <v>15</v>
      </c>
      <c r="D428" s="40"/>
      <c r="E428" s="40"/>
      <c r="F428" s="40"/>
      <c r="G428" s="40"/>
      <c r="H428" s="40"/>
    </row>
    <row r="429" spans="1:8" x14ac:dyDescent="0.2">
      <c r="A429" s="40" t="s">
        <v>867</v>
      </c>
      <c r="B429" s="40" t="s">
        <v>700</v>
      </c>
      <c r="C429" s="41">
        <v>15</v>
      </c>
      <c r="D429" s="40"/>
      <c r="E429" s="40"/>
      <c r="F429" s="40"/>
      <c r="G429" s="40"/>
      <c r="H429" s="40"/>
    </row>
    <row r="430" spans="1:8" x14ac:dyDescent="0.2">
      <c r="A430" s="40" t="s">
        <v>868</v>
      </c>
      <c r="B430" s="40" t="s">
        <v>700</v>
      </c>
      <c r="C430" s="41">
        <v>15</v>
      </c>
      <c r="D430" s="40"/>
      <c r="E430" s="40"/>
      <c r="F430" s="40"/>
      <c r="G430" s="40"/>
      <c r="H430" s="40"/>
    </row>
    <row r="431" spans="1:8" x14ac:dyDescent="0.2">
      <c r="A431" s="40" t="s">
        <v>869</v>
      </c>
      <c r="B431" s="40" t="s">
        <v>700</v>
      </c>
      <c r="C431" s="41">
        <v>20</v>
      </c>
      <c r="D431" s="40"/>
      <c r="E431" s="40"/>
      <c r="F431" s="40"/>
      <c r="G431" s="40"/>
      <c r="H431" s="40"/>
    </row>
    <row r="432" spans="1:8" x14ac:dyDescent="0.2">
      <c r="A432" s="40" t="s">
        <v>869</v>
      </c>
      <c r="B432" s="40" t="s">
        <v>700</v>
      </c>
      <c r="C432" s="41">
        <v>20</v>
      </c>
      <c r="D432" s="40"/>
      <c r="E432" s="40"/>
      <c r="F432" s="40"/>
      <c r="G432" s="40"/>
      <c r="H432" s="40"/>
    </row>
    <row r="433" spans="1:8" x14ac:dyDescent="0.2">
      <c r="A433" s="40" t="s">
        <v>870</v>
      </c>
      <c r="B433" s="40" t="s">
        <v>700</v>
      </c>
      <c r="C433" s="41">
        <v>20</v>
      </c>
      <c r="D433" s="40"/>
      <c r="E433" s="40"/>
      <c r="F433" s="40"/>
      <c r="G433" s="40"/>
      <c r="H433" s="40"/>
    </row>
    <row r="434" spans="1:8" x14ac:dyDescent="0.2">
      <c r="A434" s="40" t="s">
        <v>871</v>
      </c>
      <c r="B434" s="40" t="s">
        <v>701</v>
      </c>
      <c r="C434" s="41">
        <v>15</v>
      </c>
      <c r="D434" s="40"/>
      <c r="E434" s="40"/>
      <c r="F434" s="40"/>
      <c r="G434" s="40"/>
      <c r="H434" s="40"/>
    </row>
    <row r="435" spans="1:8" x14ac:dyDescent="0.2">
      <c r="A435" s="40" t="s">
        <v>872</v>
      </c>
      <c r="B435" s="40" t="s">
        <v>701</v>
      </c>
      <c r="C435" s="41">
        <v>15</v>
      </c>
      <c r="D435" s="40"/>
      <c r="E435" s="40"/>
      <c r="F435" s="40"/>
      <c r="G435" s="40"/>
      <c r="H435" s="40"/>
    </row>
    <row r="436" spans="1:8" x14ac:dyDescent="0.2">
      <c r="A436" s="40" t="s">
        <v>872</v>
      </c>
      <c r="B436" s="40" t="s">
        <v>701</v>
      </c>
      <c r="C436" s="41">
        <v>15</v>
      </c>
      <c r="D436" s="40"/>
      <c r="E436" s="40"/>
      <c r="F436" s="40"/>
      <c r="G436" s="40"/>
      <c r="H436" s="40"/>
    </row>
    <row r="437" spans="1:8" x14ac:dyDescent="0.2">
      <c r="A437" s="40" t="s">
        <v>873</v>
      </c>
      <c r="B437" s="40" t="s">
        <v>701</v>
      </c>
      <c r="C437" s="41">
        <v>15</v>
      </c>
      <c r="D437" s="40"/>
      <c r="E437" s="40"/>
      <c r="F437" s="40"/>
      <c r="G437" s="40"/>
      <c r="H437" s="40"/>
    </row>
    <row r="438" spans="1:8" x14ac:dyDescent="0.2">
      <c r="A438" s="40" t="s">
        <v>871</v>
      </c>
      <c r="B438" s="40" t="s">
        <v>701</v>
      </c>
      <c r="C438" s="41">
        <v>15</v>
      </c>
      <c r="D438" s="40"/>
      <c r="E438" s="40"/>
      <c r="F438" s="40"/>
      <c r="G438" s="40"/>
      <c r="H438" s="40"/>
    </row>
    <row r="439" spans="1:8" x14ac:dyDescent="0.2">
      <c r="A439" s="40" t="s">
        <v>874</v>
      </c>
      <c r="B439" s="40" t="s">
        <v>390</v>
      </c>
      <c r="C439" s="41">
        <v>15</v>
      </c>
      <c r="D439" s="40"/>
      <c r="E439" s="40"/>
      <c r="F439" s="40"/>
      <c r="G439" s="40"/>
      <c r="H439" s="40"/>
    </row>
    <row r="440" spans="1:8" x14ac:dyDescent="0.2">
      <c r="A440" s="40" t="s">
        <v>875</v>
      </c>
      <c r="B440" s="40" t="s">
        <v>390</v>
      </c>
      <c r="C440" s="41">
        <v>15</v>
      </c>
      <c r="D440" s="40"/>
      <c r="E440" s="40"/>
      <c r="F440" s="40"/>
      <c r="G440" s="40"/>
      <c r="H440" s="40"/>
    </row>
    <row r="441" spans="1:8" x14ac:dyDescent="0.2">
      <c r="A441" s="40" t="s">
        <v>876</v>
      </c>
      <c r="B441" s="40" t="s">
        <v>390</v>
      </c>
      <c r="C441" s="41">
        <v>15</v>
      </c>
      <c r="D441" s="40"/>
      <c r="E441" s="40"/>
      <c r="F441" s="40"/>
      <c r="G441" s="40"/>
      <c r="H441" s="40"/>
    </row>
    <row r="442" spans="1:8" x14ac:dyDescent="0.2">
      <c r="A442" s="40" t="s">
        <v>876</v>
      </c>
      <c r="B442" s="40" t="s">
        <v>390</v>
      </c>
      <c r="C442" s="41">
        <v>15</v>
      </c>
      <c r="D442" s="40"/>
      <c r="E442" s="40"/>
      <c r="F442" s="40"/>
      <c r="G442" s="40"/>
      <c r="H442" s="40"/>
    </row>
    <row r="443" spans="1:8" x14ac:dyDescent="0.2">
      <c r="A443" s="40" t="s">
        <v>876</v>
      </c>
      <c r="B443" s="40" t="s">
        <v>390</v>
      </c>
      <c r="C443" s="41">
        <v>15</v>
      </c>
      <c r="D443" s="40"/>
      <c r="E443" s="40"/>
      <c r="F443" s="40"/>
      <c r="G443" s="40"/>
      <c r="H443" s="40"/>
    </row>
    <row r="444" spans="1:8" x14ac:dyDescent="0.2">
      <c r="A444" s="40" t="s">
        <v>876</v>
      </c>
      <c r="B444" s="40" t="s">
        <v>390</v>
      </c>
      <c r="C444" s="41">
        <v>15</v>
      </c>
      <c r="D444" s="40"/>
      <c r="E444" s="40"/>
      <c r="F444" s="40"/>
      <c r="G444" s="40"/>
      <c r="H444" s="40"/>
    </row>
    <row r="445" spans="1:8" x14ac:dyDescent="0.2">
      <c r="A445" s="40" t="s">
        <v>877</v>
      </c>
      <c r="B445" s="40" t="s">
        <v>390</v>
      </c>
      <c r="C445" s="41">
        <v>15</v>
      </c>
      <c r="D445" s="40"/>
      <c r="E445" s="40"/>
      <c r="F445" s="40"/>
      <c r="G445" s="40"/>
      <c r="H445" s="40"/>
    </row>
    <row r="446" spans="1:8" x14ac:dyDescent="0.2">
      <c r="A446" s="40" t="s">
        <v>878</v>
      </c>
      <c r="B446" s="40" t="s">
        <v>390</v>
      </c>
      <c r="C446" s="41">
        <v>15</v>
      </c>
      <c r="D446" s="40"/>
      <c r="E446" s="40"/>
      <c r="F446" s="40"/>
      <c r="G446" s="40"/>
      <c r="H446" s="40"/>
    </row>
    <row r="447" spans="1:8" x14ac:dyDescent="0.2">
      <c r="A447" s="40" t="s">
        <v>877</v>
      </c>
      <c r="B447" s="40" t="s">
        <v>390</v>
      </c>
      <c r="C447" s="41">
        <v>15</v>
      </c>
      <c r="D447" s="40"/>
      <c r="E447" s="40"/>
      <c r="F447" s="40"/>
      <c r="G447" s="40"/>
      <c r="H447" s="40"/>
    </row>
    <row r="448" spans="1:8" x14ac:dyDescent="0.2">
      <c r="A448" s="40" t="s">
        <v>879</v>
      </c>
      <c r="B448" s="40" t="s">
        <v>390</v>
      </c>
      <c r="C448" s="41">
        <v>15</v>
      </c>
      <c r="D448" s="40"/>
      <c r="E448" s="40"/>
      <c r="F448" s="40"/>
      <c r="G448" s="40"/>
      <c r="H448" s="40"/>
    </row>
    <row r="449" spans="1:8" x14ac:dyDescent="0.2">
      <c r="A449" s="40" t="s">
        <v>880</v>
      </c>
      <c r="B449" s="40" t="s">
        <v>390</v>
      </c>
      <c r="C449" s="41">
        <v>15</v>
      </c>
      <c r="D449" s="40"/>
      <c r="E449" s="40"/>
      <c r="F449" s="40"/>
      <c r="G449" s="40"/>
      <c r="H449" s="40"/>
    </row>
    <row r="450" spans="1:8" x14ac:dyDescent="0.2">
      <c r="A450" s="40" t="s">
        <v>881</v>
      </c>
      <c r="B450" s="40" t="s">
        <v>390</v>
      </c>
      <c r="C450" s="41">
        <v>15</v>
      </c>
      <c r="D450" s="40"/>
      <c r="E450" s="40"/>
      <c r="F450" s="40"/>
      <c r="G450" s="40"/>
      <c r="H450" s="40"/>
    </row>
    <row r="451" spans="1:8" x14ac:dyDescent="0.2">
      <c r="A451" s="40" t="s">
        <v>882</v>
      </c>
      <c r="B451" s="40" t="s">
        <v>390</v>
      </c>
      <c r="C451" s="41">
        <v>15</v>
      </c>
      <c r="D451" s="40"/>
      <c r="E451" s="40"/>
      <c r="F451" s="40"/>
      <c r="G451" s="40"/>
      <c r="H451" s="40"/>
    </row>
    <row r="452" spans="1:8" x14ac:dyDescent="0.2">
      <c r="A452" s="40" t="s">
        <v>883</v>
      </c>
      <c r="B452" s="40" t="s">
        <v>390</v>
      </c>
      <c r="C452" s="41">
        <v>15</v>
      </c>
      <c r="D452" s="40"/>
      <c r="E452" s="40"/>
      <c r="F452" s="40"/>
      <c r="G452" s="40"/>
      <c r="H452" s="40"/>
    </row>
    <row r="453" spans="1:8" x14ac:dyDescent="0.2">
      <c r="A453" s="40" t="s">
        <v>883</v>
      </c>
      <c r="B453" s="40" t="s">
        <v>390</v>
      </c>
      <c r="C453" s="41">
        <v>15</v>
      </c>
      <c r="D453" s="40"/>
      <c r="E453" s="40"/>
      <c r="F453" s="40"/>
      <c r="G453" s="40"/>
      <c r="H453" s="40"/>
    </row>
    <row r="454" spans="1:8" x14ac:dyDescent="0.2">
      <c r="A454" s="40" t="s">
        <v>884</v>
      </c>
      <c r="B454" s="40" t="s">
        <v>390</v>
      </c>
      <c r="C454" s="41">
        <v>15</v>
      </c>
      <c r="D454" s="40"/>
      <c r="E454" s="40"/>
      <c r="F454" s="40"/>
      <c r="G454" s="40"/>
      <c r="H454" s="40"/>
    </row>
    <row r="455" spans="1:8" x14ac:dyDescent="0.2">
      <c r="A455" s="40" t="s">
        <v>884</v>
      </c>
      <c r="B455" s="40" t="s">
        <v>390</v>
      </c>
      <c r="C455" s="41">
        <v>15</v>
      </c>
      <c r="D455" s="40"/>
      <c r="E455" s="40"/>
      <c r="F455" s="40"/>
      <c r="G455" s="40"/>
      <c r="H455" s="40"/>
    </row>
    <row r="456" spans="1:8" x14ac:dyDescent="0.2">
      <c r="A456" s="40" t="s">
        <v>885</v>
      </c>
      <c r="B456" s="40" t="s">
        <v>390</v>
      </c>
      <c r="C456" s="41">
        <v>15</v>
      </c>
      <c r="D456" s="40"/>
      <c r="E456" s="40"/>
      <c r="F456" s="40"/>
      <c r="G456" s="40"/>
      <c r="H456" s="40"/>
    </row>
    <row r="457" spans="1:8" x14ac:dyDescent="0.2">
      <c r="A457" s="40" t="s">
        <v>885</v>
      </c>
      <c r="B457" s="40" t="s">
        <v>390</v>
      </c>
      <c r="C457" s="41">
        <v>15</v>
      </c>
      <c r="D457" s="40"/>
      <c r="E457" s="40"/>
      <c r="F457" s="40"/>
      <c r="G457" s="40"/>
      <c r="H457" s="40"/>
    </row>
    <row r="458" spans="1:8" x14ac:dyDescent="0.2">
      <c r="A458" s="40" t="s">
        <v>885</v>
      </c>
      <c r="B458" s="40" t="s">
        <v>390</v>
      </c>
      <c r="C458" s="41">
        <v>15</v>
      </c>
      <c r="D458" s="40"/>
      <c r="E458" s="40"/>
      <c r="F458" s="40"/>
      <c r="G458" s="40"/>
      <c r="H458" s="40"/>
    </row>
    <row r="459" spans="1:8" x14ac:dyDescent="0.2">
      <c r="A459" s="40" t="s">
        <v>885</v>
      </c>
      <c r="B459" s="40" t="s">
        <v>390</v>
      </c>
      <c r="C459" s="41">
        <v>15</v>
      </c>
      <c r="D459" s="40"/>
      <c r="E459" s="40"/>
      <c r="F459" s="40"/>
      <c r="G459" s="40"/>
      <c r="H459" s="40"/>
    </row>
    <row r="460" spans="1:8" x14ac:dyDescent="0.2">
      <c r="A460" s="40" t="s">
        <v>885</v>
      </c>
      <c r="B460" s="40" t="s">
        <v>390</v>
      </c>
      <c r="C460" s="41">
        <v>15</v>
      </c>
      <c r="D460" s="40"/>
      <c r="E460" s="40"/>
      <c r="F460" s="40"/>
      <c r="G460" s="40"/>
      <c r="H460" s="40"/>
    </row>
    <row r="461" spans="1:8" x14ac:dyDescent="0.2">
      <c r="A461" s="40" t="s">
        <v>886</v>
      </c>
      <c r="B461" s="40" t="s">
        <v>390</v>
      </c>
      <c r="C461" s="41">
        <v>15</v>
      </c>
      <c r="D461" s="40"/>
      <c r="E461" s="40"/>
      <c r="F461" s="40"/>
      <c r="G461" s="40"/>
      <c r="H461" s="40"/>
    </row>
    <row r="462" spans="1:8" x14ac:dyDescent="0.2">
      <c r="A462" s="40" t="s">
        <v>887</v>
      </c>
      <c r="B462" s="40" t="s">
        <v>704</v>
      </c>
      <c r="C462" s="41">
        <v>15</v>
      </c>
      <c r="D462" s="40"/>
      <c r="E462" s="40"/>
      <c r="F462" s="40"/>
      <c r="G462" s="40"/>
      <c r="H462" s="40"/>
    </row>
    <row r="463" spans="1:8" x14ac:dyDescent="0.2">
      <c r="A463" s="40" t="s">
        <v>887</v>
      </c>
      <c r="B463" s="40" t="s">
        <v>704</v>
      </c>
      <c r="C463" s="41">
        <v>15</v>
      </c>
      <c r="D463" s="40"/>
      <c r="E463" s="40"/>
      <c r="F463" s="40"/>
      <c r="G463" s="40"/>
      <c r="H463" s="40"/>
    </row>
    <row r="464" spans="1:8" x14ac:dyDescent="0.2">
      <c r="A464" s="40" t="s">
        <v>888</v>
      </c>
      <c r="B464" s="40" t="s">
        <v>704</v>
      </c>
      <c r="C464" s="41">
        <v>15</v>
      </c>
      <c r="D464" s="40"/>
      <c r="E464" s="40"/>
      <c r="F464" s="40"/>
      <c r="G464" s="40"/>
      <c r="H464" s="40"/>
    </row>
    <row r="465" spans="1:8" x14ac:dyDescent="0.2">
      <c r="A465" s="40" t="s">
        <v>887</v>
      </c>
      <c r="B465" s="40" t="s">
        <v>704</v>
      </c>
      <c r="C465" s="41">
        <v>15</v>
      </c>
      <c r="D465" s="40"/>
      <c r="E465" s="40"/>
      <c r="F465" s="40"/>
      <c r="G465" s="40"/>
      <c r="H465" s="40"/>
    </row>
    <row r="466" spans="1:8" x14ac:dyDescent="0.2">
      <c r="A466" s="40" t="s">
        <v>889</v>
      </c>
      <c r="B466" s="40" t="s">
        <v>705</v>
      </c>
      <c r="C466" s="41">
        <v>15</v>
      </c>
      <c r="D466" s="40"/>
      <c r="E466" s="40"/>
      <c r="F466" s="40"/>
      <c r="G466" s="40"/>
      <c r="H466" s="40"/>
    </row>
    <row r="467" spans="1:8" x14ac:dyDescent="0.2">
      <c r="A467" s="40" t="s">
        <v>890</v>
      </c>
      <c r="B467" s="40" t="s">
        <v>705</v>
      </c>
      <c r="C467" s="41">
        <v>15</v>
      </c>
      <c r="D467" s="40"/>
      <c r="E467" s="40"/>
      <c r="F467" s="40"/>
      <c r="G467" s="40"/>
      <c r="H467" s="40"/>
    </row>
    <row r="468" spans="1:8" x14ac:dyDescent="0.2">
      <c r="A468" s="40" t="s">
        <v>891</v>
      </c>
      <c r="B468" s="40" t="s">
        <v>215</v>
      </c>
      <c r="C468" s="41">
        <v>10</v>
      </c>
      <c r="D468" s="40"/>
      <c r="E468" s="40"/>
      <c r="F468" s="40"/>
      <c r="G468" s="40"/>
      <c r="H468" s="40"/>
    </row>
    <row r="469" spans="1:8" x14ac:dyDescent="0.2">
      <c r="A469" s="40" t="s">
        <v>892</v>
      </c>
      <c r="B469" s="40" t="s">
        <v>215</v>
      </c>
      <c r="C469" s="41">
        <v>15</v>
      </c>
      <c r="D469" s="40"/>
      <c r="E469" s="40"/>
      <c r="F469" s="40"/>
      <c r="G469" s="40"/>
      <c r="H469" s="40"/>
    </row>
    <row r="470" spans="1:8" x14ac:dyDescent="0.2">
      <c r="A470" s="40" t="s">
        <v>891</v>
      </c>
      <c r="B470" s="40" t="s">
        <v>215</v>
      </c>
      <c r="C470" s="41">
        <v>15</v>
      </c>
      <c r="D470" s="40"/>
      <c r="E470" s="40"/>
      <c r="F470" s="40"/>
      <c r="G470" s="40"/>
      <c r="H470" s="40"/>
    </row>
    <row r="471" spans="1:8" x14ac:dyDescent="0.2">
      <c r="A471" s="40" t="s">
        <v>892</v>
      </c>
      <c r="B471" s="40" t="s">
        <v>215</v>
      </c>
      <c r="C471" s="41">
        <v>15</v>
      </c>
      <c r="D471" s="40"/>
      <c r="E471" s="40"/>
      <c r="F471" s="40"/>
      <c r="G471" s="40"/>
      <c r="H471" s="40"/>
    </row>
    <row r="472" spans="1:8" x14ac:dyDescent="0.2">
      <c r="A472" s="40" t="s">
        <v>892</v>
      </c>
      <c r="B472" s="40" t="s">
        <v>215</v>
      </c>
      <c r="C472" s="41">
        <v>15</v>
      </c>
      <c r="D472" s="40"/>
      <c r="E472" s="40"/>
      <c r="F472" s="40"/>
      <c r="G472" s="40"/>
      <c r="H472" s="40"/>
    </row>
    <row r="473" spans="1:8" x14ac:dyDescent="0.2">
      <c r="A473" s="40" t="s">
        <v>892</v>
      </c>
      <c r="B473" s="40" t="s">
        <v>215</v>
      </c>
      <c r="C473" s="41">
        <v>15</v>
      </c>
      <c r="D473" s="40"/>
      <c r="E473" s="40"/>
      <c r="F473" s="40"/>
      <c r="G473" s="40"/>
      <c r="H473" s="40"/>
    </row>
    <row r="474" spans="1:8" x14ac:dyDescent="0.2">
      <c r="A474" s="40" t="s">
        <v>891</v>
      </c>
      <c r="B474" s="40" t="s">
        <v>215</v>
      </c>
      <c r="C474" s="41">
        <v>15</v>
      </c>
      <c r="D474" s="40"/>
      <c r="E474" s="40"/>
      <c r="F474" s="40"/>
      <c r="G474" s="40"/>
      <c r="H474" s="40"/>
    </row>
    <row r="475" spans="1:8" x14ac:dyDescent="0.2">
      <c r="A475" s="40" t="s">
        <v>892</v>
      </c>
      <c r="B475" s="40" t="s">
        <v>215</v>
      </c>
      <c r="C475" s="41">
        <v>15</v>
      </c>
      <c r="D475" s="40"/>
      <c r="E475" s="40"/>
      <c r="F475" s="40"/>
      <c r="G475" s="40"/>
      <c r="H475" s="40"/>
    </row>
    <row r="476" spans="1:8" x14ac:dyDescent="0.2">
      <c r="A476" s="40" t="s">
        <v>892</v>
      </c>
      <c r="B476" s="40" t="s">
        <v>215</v>
      </c>
      <c r="C476" s="41">
        <v>15</v>
      </c>
      <c r="D476" s="40"/>
      <c r="E476" s="40"/>
      <c r="F476" s="40"/>
      <c r="G476" s="40"/>
      <c r="H476" s="40"/>
    </row>
    <row r="477" spans="1:8" x14ac:dyDescent="0.2">
      <c r="A477" s="40" t="s">
        <v>892</v>
      </c>
      <c r="B477" s="40" t="s">
        <v>215</v>
      </c>
      <c r="C477" s="41">
        <v>15</v>
      </c>
      <c r="D477" s="40"/>
      <c r="E477" s="40"/>
      <c r="F477" s="40"/>
      <c r="G477" s="40"/>
      <c r="H477" s="40"/>
    </row>
    <row r="478" spans="1:8" x14ac:dyDescent="0.2">
      <c r="A478" s="40" t="s">
        <v>892</v>
      </c>
      <c r="B478" s="40" t="s">
        <v>215</v>
      </c>
      <c r="C478" s="41">
        <v>15</v>
      </c>
      <c r="D478" s="40"/>
      <c r="E478" s="40"/>
      <c r="F478" s="40"/>
      <c r="G478" s="40"/>
      <c r="H478" s="40"/>
    </row>
    <row r="479" spans="1:8" x14ac:dyDescent="0.2">
      <c r="A479" s="40" t="s">
        <v>892</v>
      </c>
      <c r="B479" s="40" t="s">
        <v>215</v>
      </c>
      <c r="C479" s="41">
        <v>15</v>
      </c>
      <c r="D479" s="40"/>
      <c r="E479" s="40"/>
      <c r="F479" s="40"/>
      <c r="G479" s="40"/>
      <c r="H479" s="40"/>
    </row>
    <row r="480" spans="1:8" x14ac:dyDescent="0.2">
      <c r="A480" s="40" t="s">
        <v>891</v>
      </c>
      <c r="B480" s="40" t="s">
        <v>215</v>
      </c>
      <c r="C480" s="41">
        <v>15</v>
      </c>
      <c r="D480" s="40"/>
      <c r="E480" s="40"/>
      <c r="F480" s="40"/>
      <c r="G480" s="40"/>
      <c r="H480" s="40"/>
    </row>
    <row r="481" spans="1:8" x14ac:dyDescent="0.2">
      <c r="A481" s="40" t="s">
        <v>891</v>
      </c>
      <c r="B481" s="40" t="s">
        <v>215</v>
      </c>
      <c r="C481" s="41">
        <v>15</v>
      </c>
      <c r="D481" s="40"/>
      <c r="E481" s="40"/>
      <c r="F481" s="40"/>
      <c r="G481" s="40"/>
      <c r="H481" s="40"/>
    </row>
    <row r="482" spans="1:8" x14ac:dyDescent="0.2">
      <c r="A482" s="40" t="s">
        <v>892</v>
      </c>
      <c r="B482" s="40" t="s">
        <v>215</v>
      </c>
      <c r="C482" s="41">
        <v>15</v>
      </c>
      <c r="D482" s="40"/>
      <c r="E482" s="40"/>
      <c r="F482" s="40"/>
      <c r="G482" s="40"/>
      <c r="H482" s="40"/>
    </row>
    <row r="483" spans="1:8" x14ac:dyDescent="0.2">
      <c r="A483" s="40" t="s">
        <v>892</v>
      </c>
      <c r="B483" s="40" t="s">
        <v>215</v>
      </c>
      <c r="C483" s="41">
        <v>15</v>
      </c>
      <c r="D483" s="40"/>
      <c r="E483" s="40"/>
      <c r="F483" s="40"/>
      <c r="G483" s="40"/>
      <c r="H483" s="40"/>
    </row>
    <row r="484" spans="1:8" x14ac:dyDescent="0.2">
      <c r="A484" s="40" t="s">
        <v>892</v>
      </c>
      <c r="B484" s="40" t="s">
        <v>215</v>
      </c>
      <c r="C484" s="41">
        <v>15</v>
      </c>
      <c r="D484" s="40"/>
      <c r="E484" s="40"/>
      <c r="F484" s="40"/>
      <c r="G484" s="40"/>
      <c r="H484" s="40"/>
    </row>
    <row r="485" spans="1:8" x14ac:dyDescent="0.2">
      <c r="A485" s="40" t="s">
        <v>892</v>
      </c>
      <c r="B485" s="40" t="s">
        <v>215</v>
      </c>
      <c r="C485" s="41">
        <v>15</v>
      </c>
      <c r="D485" s="40"/>
      <c r="E485" s="40"/>
      <c r="F485" s="40"/>
      <c r="G485" s="40"/>
      <c r="H485" s="40"/>
    </row>
    <row r="486" spans="1:8" x14ac:dyDescent="0.2">
      <c r="A486" s="40" t="s">
        <v>892</v>
      </c>
      <c r="B486" s="40" t="s">
        <v>215</v>
      </c>
      <c r="C486" s="41">
        <v>15</v>
      </c>
      <c r="D486" s="40"/>
      <c r="E486" s="40"/>
      <c r="F486" s="40"/>
      <c r="G486" s="40"/>
      <c r="H486" s="40"/>
    </row>
    <row r="487" spans="1:8" x14ac:dyDescent="0.2">
      <c r="A487" s="40" t="s">
        <v>892</v>
      </c>
      <c r="B487" s="40" t="s">
        <v>215</v>
      </c>
      <c r="C487" s="41">
        <v>15</v>
      </c>
      <c r="D487" s="40"/>
      <c r="E487" s="40"/>
      <c r="F487" s="40"/>
      <c r="G487" s="40"/>
      <c r="H487" s="40"/>
    </row>
    <row r="488" spans="1:8" x14ac:dyDescent="0.2">
      <c r="A488" s="40" t="s">
        <v>892</v>
      </c>
      <c r="B488" s="40" t="s">
        <v>215</v>
      </c>
      <c r="C488" s="41">
        <v>15</v>
      </c>
      <c r="D488" s="40"/>
      <c r="E488" s="40"/>
      <c r="F488" s="40"/>
      <c r="G488" s="40"/>
      <c r="H488" s="40"/>
    </row>
    <row r="489" spans="1:8" x14ac:dyDescent="0.2">
      <c r="A489" s="40" t="s">
        <v>892</v>
      </c>
      <c r="B489" s="40" t="s">
        <v>215</v>
      </c>
      <c r="C489" s="41">
        <v>15</v>
      </c>
      <c r="D489" s="40"/>
      <c r="E489" s="40"/>
      <c r="F489" s="40"/>
      <c r="G489" s="40"/>
      <c r="H489" s="40"/>
    </row>
    <row r="490" spans="1:8" x14ac:dyDescent="0.2">
      <c r="A490" s="40" t="s">
        <v>892</v>
      </c>
      <c r="B490" s="40" t="s">
        <v>215</v>
      </c>
      <c r="C490" s="41">
        <v>15</v>
      </c>
      <c r="D490" s="40"/>
      <c r="E490" s="40"/>
      <c r="F490" s="40"/>
      <c r="G490" s="40"/>
      <c r="H490" s="40"/>
    </row>
    <row r="491" spans="1:8" x14ac:dyDescent="0.2">
      <c r="A491" s="40" t="s">
        <v>892</v>
      </c>
      <c r="B491" s="40" t="s">
        <v>215</v>
      </c>
      <c r="C491" s="41">
        <v>15</v>
      </c>
      <c r="D491" s="40"/>
      <c r="E491" s="40"/>
      <c r="F491" s="40"/>
      <c r="G491" s="40"/>
      <c r="H491" s="40"/>
    </row>
    <row r="492" spans="1:8" x14ac:dyDescent="0.2">
      <c r="A492" s="40" t="s">
        <v>892</v>
      </c>
      <c r="B492" s="40" t="s">
        <v>215</v>
      </c>
      <c r="C492" s="41">
        <v>15</v>
      </c>
      <c r="D492" s="40"/>
      <c r="E492" s="40"/>
      <c r="F492" s="40"/>
      <c r="G492" s="40"/>
      <c r="H492" s="40"/>
    </row>
    <row r="493" spans="1:8" x14ac:dyDescent="0.2">
      <c r="A493" s="40" t="s">
        <v>892</v>
      </c>
      <c r="B493" s="40" t="s">
        <v>215</v>
      </c>
      <c r="C493" s="41">
        <v>15</v>
      </c>
      <c r="D493" s="40"/>
      <c r="E493" s="40"/>
      <c r="F493" s="40"/>
      <c r="G493" s="40"/>
      <c r="H493" s="40"/>
    </row>
    <row r="494" spans="1:8" x14ac:dyDescent="0.2">
      <c r="A494" s="40" t="s">
        <v>892</v>
      </c>
      <c r="B494" s="40" t="s">
        <v>215</v>
      </c>
      <c r="C494" s="41">
        <v>15</v>
      </c>
      <c r="D494" s="40"/>
      <c r="E494" s="40"/>
      <c r="F494" s="40"/>
      <c r="G494" s="40"/>
      <c r="H494" s="40"/>
    </row>
    <row r="495" spans="1:8" x14ac:dyDescent="0.2">
      <c r="A495" s="40" t="s">
        <v>893</v>
      </c>
      <c r="B495" s="40" t="s">
        <v>215</v>
      </c>
      <c r="C495" s="41">
        <v>15</v>
      </c>
      <c r="D495" s="40"/>
      <c r="E495" s="40"/>
      <c r="F495" s="40"/>
      <c r="G495" s="40"/>
      <c r="H495" s="40"/>
    </row>
    <row r="496" spans="1:8" x14ac:dyDescent="0.2">
      <c r="A496" s="40" t="s">
        <v>894</v>
      </c>
      <c r="B496" s="40" t="s">
        <v>215</v>
      </c>
      <c r="C496" s="41">
        <v>15</v>
      </c>
      <c r="D496" s="40"/>
      <c r="E496" s="40"/>
      <c r="F496" s="40"/>
      <c r="G496" s="40"/>
      <c r="H496" s="40"/>
    </row>
    <row r="497" spans="1:8" x14ac:dyDescent="0.2">
      <c r="A497" s="40" t="s">
        <v>892</v>
      </c>
      <c r="B497" s="40" t="s">
        <v>215</v>
      </c>
      <c r="C497" s="41">
        <v>15</v>
      </c>
      <c r="D497" s="40"/>
      <c r="E497" s="40"/>
      <c r="F497" s="40"/>
      <c r="G497" s="40"/>
      <c r="H497" s="40"/>
    </row>
    <row r="498" spans="1:8" x14ac:dyDescent="0.2">
      <c r="A498" s="40" t="s">
        <v>892</v>
      </c>
      <c r="B498" s="40" t="s">
        <v>215</v>
      </c>
      <c r="C498" s="41">
        <v>15</v>
      </c>
      <c r="D498" s="40"/>
      <c r="E498" s="40"/>
      <c r="F498" s="40"/>
      <c r="G498" s="40"/>
      <c r="H498" s="40"/>
    </row>
    <row r="499" spans="1:8" x14ac:dyDescent="0.2">
      <c r="A499" s="40" t="s">
        <v>892</v>
      </c>
      <c r="B499" s="40" t="s">
        <v>215</v>
      </c>
      <c r="C499" s="41">
        <v>15</v>
      </c>
      <c r="D499" s="40"/>
      <c r="E499" s="40"/>
      <c r="F499" s="40"/>
      <c r="G499" s="40"/>
      <c r="H499" s="40"/>
    </row>
    <row r="500" spans="1:8" x14ac:dyDescent="0.2">
      <c r="A500" s="40" t="s">
        <v>892</v>
      </c>
      <c r="B500" s="40" t="s">
        <v>215</v>
      </c>
      <c r="C500" s="41">
        <v>15</v>
      </c>
      <c r="D500" s="40"/>
      <c r="E500" s="40"/>
      <c r="F500" s="40"/>
      <c r="G500" s="40"/>
      <c r="H500" s="40"/>
    </row>
    <row r="501" spans="1:8" x14ac:dyDescent="0.2">
      <c r="A501" s="40" t="s">
        <v>892</v>
      </c>
      <c r="B501" s="40" t="s">
        <v>215</v>
      </c>
      <c r="C501" s="41">
        <v>15</v>
      </c>
      <c r="D501" s="40"/>
      <c r="E501" s="40"/>
      <c r="F501" s="40"/>
      <c r="G501" s="40"/>
      <c r="H501" s="40"/>
    </row>
    <row r="502" spans="1:8" x14ac:dyDescent="0.2">
      <c r="A502" s="40" t="s">
        <v>892</v>
      </c>
      <c r="B502" s="40" t="s">
        <v>215</v>
      </c>
      <c r="C502" s="41">
        <v>15</v>
      </c>
      <c r="D502" s="40"/>
      <c r="E502" s="40"/>
      <c r="F502" s="40"/>
      <c r="G502" s="40"/>
      <c r="H502" s="40"/>
    </row>
    <row r="503" spans="1:8" x14ac:dyDescent="0.2">
      <c r="A503" s="40" t="s">
        <v>892</v>
      </c>
      <c r="B503" s="40" t="s">
        <v>215</v>
      </c>
      <c r="C503" s="41">
        <v>15</v>
      </c>
      <c r="D503" s="40"/>
      <c r="E503" s="40"/>
      <c r="F503" s="40"/>
      <c r="G503" s="40"/>
      <c r="H503" s="40"/>
    </row>
    <row r="504" spans="1:8" x14ac:dyDescent="0.2">
      <c r="A504" s="40" t="s">
        <v>892</v>
      </c>
      <c r="B504" s="40" t="s">
        <v>215</v>
      </c>
      <c r="C504" s="41">
        <v>15</v>
      </c>
      <c r="D504" s="40"/>
      <c r="E504" s="40"/>
      <c r="F504" s="40"/>
      <c r="G504" s="40"/>
      <c r="H504" s="40"/>
    </row>
    <row r="505" spans="1:8" x14ac:dyDescent="0.2">
      <c r="A505" s="40" t="s">
        <v>892</v>
      </c>
      <c r="B505" s="40" t="s">
        <v>215</v>
      </c>
      <c r="C505" s="41">
        <v>15</v>
      </c>
      <c r="D505" s="40"/>
      <c r="E505" s="40"/>
      <c r="F505" s="40"/>
      <c r="G505" s="40"/>
      <c r="H505" s="40"/>
    </row>
    <row r="506" spans="1:8" x14ac:dyDescent="0.2">
      <c r="A506" s="40" t="s">
        <v>892</v>
      </c>
      <c r="B506" s="40" t="s">
        <v>215</v>
      </c>
      <c r="C506" s="41">
        <v>15</v>
      </c>
      <c r="D506" s="40"/>
      <c r="E506" s="40"/>
      <c r="F506" s="40"/>
      <c r="G506" s="40"/>
      <c r="H506" s="40"/>
    </row>
    <row r="507" spans="1:8" x14ac:dyDescent="0.2">
      <c r="A507" s="40" t="s">
        <v>892</v>
      </c>
      <c r="B507" s="40" t="s">
        <v>215</v>
      </c>
      <c r="C507" s="41">
        <v>15</v>
      </c>
      <c r="D507" s="40"/>
      <c r="E507" s="40"/>
      <c r="F507" s="40"/>
      <c r="G507" s="40"/>
      <c r="H507" s="40"/>
    </row>
    <row r="508" spans="1:8" x14ac:dyDescent="0.2">
      <c r="A508" s="40" t="s">
        <v>892</v>
      </c>
      <c r="B508" s="40" t="s">
        <v>215</v>
      </c>
      <c r="C508" s="41">
        <v>15</v>
      </c>
      <c r="D508" s="40"/>
      <c r="E508" s="40"/>
      <c r="F508" s="40"/>
      <c r="G508" s="40"/>
      <c r="H508" s="40"/>
    </row>
    <row r="509" spans="1:8" x14ac:dyDescent="0.2">
      <c r="A509" s="40" t="s">
        <v>892</v>
      </c>
      <c r="B509" s="40" t="s">
        <v>215</v>
      </c>
      <c r="C509" s="41">
        <v>15</v>
      </c>
      <c r="D509" s="40"/>
      <c r="E509" s="40"/>
      <c r="F509" s="40"/>
      <c r="G509" s="40"/>
      <c r="H509" s="40"/>
    </row>
    <row r="510" spans="1:8" x14ac:dyDescent="0.2">
      <c r="A510" s="40" t="s">
        <v>892</v>
      </c>
      <c r="B510" s="40" t="s">
        <v>215</v>
      </c>
      <c r="C510" s="41">
        <v>15</v>
      </c>
      <c r="D510" s="40"/>
      <c r="E510" s="40"/>
      <c r="F510" s="40"/>
      <c r="G510" s="40"/>
      <c r="H510" s="40"/>
    </row>
    <row r="511" spans="1:8" x14ac:dyDescent="0.2">
      <c r="A511" s="40" t="s">
        <v>892</v>
      </c>
      <c r="B511" s="40" t="s">
        <v>215</v>
      </c>
      <c r="C511" s="41">
        <v>15</v>
      </c>
      <c r="D511" s="40"/>
      <c r="E511" s="40"/>
      <c r="F511" s="40"/>
      <c r="G511" s="40"/>
      <c r="H511" s="40"/>
    </row>
    <row r="512" spans="1:8" x14ac:dyDescent="0.2">
      <c r="A512" s="40" t="s">
        <v>892</v>
      </c>
      <c r="B512" s="40" t="s">
        <v>215</v>
      </c>
      <c r="C512" s="41">
        <v>15</v>
      </c>
      <c r="D512" s="40"/>
      <c r="E512" s="40"/>
      <c r="F512" s="40"/>
      <c r="G512" s="40"/>
      <c r="H512" s="40"/>
    </row>
    <row r="513" spans="1:8" x14ac:dyDescent="0.2">
      <c r="A513" s="40" t="s">
        <v>892</v>
      </c>
      <c r="B513" s="40" t="s">
        <v>215</v>
      </c>
      <c r="C513" s="41">
        <v>15</v>
      </c>
      <c r="D513" s="40"/>
      <c r="E513" s="40"/>
      <c r="F513" s="40"/>
      <c r="G513" s="40"/>
      <c r="H513" s="40"/>
    </row>
    <row r="514" spans="1:8" x14ac:dyDescent="0.2">
      <c r="A514" s="40" t="s">
        <v>892</v>
      </c>
      <c r="B514" s="40" t="s">
        <v>215</v>
      </c>
      <c r="C514" s="41">
        <v>15</v>
      </c>
      <c r="D514" s="40"/>
      <c r="E514" s="40"/>
      <c r="F514" s="40"/>
      <c r="G514" s="40"/>
      <c r="H514" s="40"/>
    </row>
    <row r="515" spans="1:8" x14ac:dyDescent="0.2">
      <c r="A515" s="40" t="s">
        <v>892</v>
      </c>
      <c r="B515" s="40" t="s">
        <v>215</v>
      </c>
      <c r="C515" s="41">
        <v>15</v>
      </c>
      <c r="D515" s="40"/>
      <c r="E515" s="40"/>
      <c r="F515" s="40"/>
      <c r="G515" s="40"/>
      <c r="H515" s="40"/>
    </row>
    <row r="516" spans="1:8" x14ac:dyDescent="0.2">
      <c r="A516" s="40" t="s">
        <v>892</v>
      </c>
      <c r="B516" s="40" t="s">
        <v>215</v>
      </c>
      <c r="C516" s="41">
        <v>15</v>
      </c>
      <c r="D516" s="40"/>
      <c r="E516" s="40"/>
      <c r="F516" s="40"/>
      <c r="G516" s="40"/>
      <c r="H516" s="40"/>
    </row>
    <row r="517" spans="1:8" x14ac:dyDescent="0.2">
      <c r="A517" s="40" t="s">
        <v>892</v>
      </c>
      <c r="B517" s="40" t="s">
        <v>215</v>
      </c>
      <c r="C517" s="41">
        <v>15</v>
      </c>
      <c r="D517" s="40"/>
      <c r="E517" s="40"/>
      <c r="F517" s="40"/>
      <c r="G517" s="40"/>
      <c r="H517" s="40"/>
    </row>
    <row r="518" spans="1:8" x14ac:dyDescent="0.2">
      <c r="A518" s="40" t="s">
        <v>892</v>
      </c>
      <c r="B518" s="40" t="s">
        <v>215</v>
      </c>
      <c r="C518" s="41">
        <v>15</v>
      </c>
      <c r="D518" s="40"/>
      <c r="E518" s="40"/>
      <c r="F518" s="40"/>
      <c r="G518" s="40"/>
      <c r="H518" s="40"/>
    </row>
    <row r="519" spans="1:8" x14ac:dyDescent="0.2">
      <c r="A519" s="40" t="s">
        <v>892</v>
      </c>
      <c r="B519" s="40" t="s">
        <v>215</v>
      </c>
      <c r="C519" s="41">
        <v>15</v>
      </c>
      <c r="D519" s="40"/>
      <c r="E519" s="40"/>
      <c r="F519" s="40"/>
      <c r="G519" s="40"/>
      <c r="H519" s="40"/>
    </row>
    <row r="520" spans="1:8" x14ac:dyDescent="0.2">
      <c r="A520" s="40" t="s">
        <v>892</v>
      </c>
      <c r="B520" s="40" t="s">
        <v>215</v>
      </c>
      <c r="C520" s="41">
        <v>15</v>
      </c>
      <c r="D520" s="40"/>
      <c r="E520" s="40"/>
      <c r="F520" s="40"/>
      <c r="G520" s="40"/>
      <c r="H520" s="40"/>
    </row>
    <row r="521" spans="1:8" x14ac:dyDescent="0.2">
      <c r="A521" s="40" t="s">
        <v>892</v>
      </c>
      <c r="B521" s="40" t="s">
        <v>215</v>
      </c>
      <c r="C521" s="41">
        <v>15</v>
      </c>
      <c r="D521" s="40"/>
      <c r="E521" s="40"/>
      <c r="F521" s="40"/>
      <c r="G521" s="40"/>
      <c r="H521" s="40"/>
    </row>
    <row r="522" spans="1:8" x14ac:dyDescent="0.2">
      <c r="A522" s="40" t="s">
        <v>892</v>
      </c>
      <c r="B522" s="40" t="s">
        <v>215</v>
      </c>
      <c r="C522" s="41">
        <v>15</v>
      </c>
      <c r="D522" s="40"/>
      <c r="E522" s="40"/>
      <c r="F522" s="40"/>
      <c r="G522" s="40"/>
      <c r="H522" s="40"/>
    </row>
    <row r="523" spans="1:8" x14ac:dyDescent="0.2">
      <c r="A523" s="40" t="s">
        <v>892</v>
      </c>
      <c r="B523" s="40" t="s">
        <v>215</v>
      </c>
      <c r="C523" s="41">
        <v>15</v>
      </c>
      <c r="D523" s="40"/>
      <c r="E523" s="40"/>
      <c r="F523" s="40"/>
      <c r="G523" s="40"/>
      <c r="H523" s="40"/>
    </row>
    <row r="524" spans="1:8" x14ac:dyDescent="0.2">
      <c r="A524" s="40" t="s">
        <v>892</v>
      </c>
      <c r="B524" s="40" t="s">
        <v>215</v>
      </c>
      <c r="C524" s="41">
        <v>15</v>
      </c>
      <c r="D524" s="40"/>
      <c r="E524" s="40"/>
      <c r="F524" s="40"/>
      <c r="G524" s="40"/>
      <c r="H524" s="40"/>
    </row>
    <row r="525" spans="1:8" x14ac:dyDescent="0.2">
      <c r="A525" s="40" t="s">
        <v>892</v>
      </c>
      <c r="B525" s="40" t="s">
        <v>215</v>
      </c>
      <c r="C525" s="41">
        <v>15</v>
      </c>
      <c r="D525" s="40"/>
      <c r="E525" s="40"/>
      <c r="F525" s="40"/>
      <c r="G525" s="40"/>
      <c r="H525" s="40"/>
    </row>
    <row r="526" spans="1:8" x14ac:dyDescent="0.2">
      <c r="A526" s="40" t="s">
        <v>892</v>
      </c>
      <c r="B526" s="40" t="s">
        <v>215</v>
      </c>
      <c r="C526" s="41">
        <v>15</v>
      </c>
      <c r="D526" s="40"/>
      <c r="E526" s="40"/>
      <c r="F526" s="40"/>
      <c r="G526" s="40"/>
      <c r="H526" s="40"/>
    </row>
    <row r="527" spans="1:8" x14ac:dyDescent="0.2">
      <c r="A527" s="40" t="s">
        <v>892</v>
      </c>
      <c r="B527" s="40" t="s">
        <v>215</v>
      </c>
      <c r="C527" s="41">
        <v>15</v>
      </c>
      <c r="D527" s="40"/>
      <c r="E527" s="40"/>
      <c r="F527" s="40"/>
      <c r="G527" s="40"/>
      <c r="H527" s="40"/>
    </row>
    <row r="528" spans="1:8" x14ac:dyDescent="0.2">
      <c r="A528" s="40" t="s">
        <v>892</v>
      </c>
      <c r="B528" s="40" t="s">
        <v>215</v>
      </c>
      <c r="C528" s="41">
        <v>15</v>
      </c>
      <c r="D528" s="40"/>
      <c r="E528" s="40"/>
      <c r="F528" s="40"/>
      <c r="G528" s="40"/>
      <c r="H528" s="40"/>
    </row>
    <row r="529" spans="1:8" x14ac:dyDescent="0.2">
      <c r="A529" s="40" t="s">
        <v>892</v>
      </c>
      <c r="B529" s="40" t="s">
        <v>215</v>
      </c>
      <c r="C529" s="41">
        <v>15</v>
      </c>
      <c r="D529" s="40"/>
      <c r="E529" s="40"/>
      <c r="F529" s="40"/>
      <c r="G529" s="40"/>
      <c r="H529" s="40"/>
    </row>
    <row r="530" spans="1:8" x14ac:dyDescent="0.2">
      <c r="A530" s="40" t="s">
        <v>892</v>
      </c>
      <c r="B530" s="40" t="s">
        <v>215</v>
      </c>
      <c r="C530" s="41">
        <v>15</v>
      </c>
      <c r="D530" s="40"/>
      <c r="E530" s="40"/>
      <c r="F530" s="40"/>
      <c r="G530" s="40"/>
      <c r="H530" s="40"/>
    </row>
    <row r="531" spans="1:8" x14ac:dyDescent="0.2">
      <c r="A531" s="40" t="s">
        <v>894</v>
      </c>
      <c r="B531" s="40" t="s">
        <v>215</v>
      </c>
      <c r="C531" s="41">
        <v>15</v>
      </c>
      <c r="D531" s="40"/>
      <c r="E531" s="40"/>
      <c r="F531" s="40"/>
      <c r="G531" s="40"/>
      <c r="H531" s="40"/>
    </row>
    <row r="532" spans="1:8" x14ac:dyDescent="0.2">
      <c r="A532" s="40" t="s">
        <v>892</v>
      </c>
      <c r="B532" s="40" t="s">
        <v>215</v>
      </c>
      <c r="C532" s="41">
        <v>15</v>
      </c>
      <c r="D532" s="40"/>
      <c r="E532" s="40"/>
      <c r="F532" s="40"/>
      <c r="G532" s="40"/>
      <c r="H532" s="40"/>
    </row>
    <row r="533" spans="1:8" x14ac:dyDescent="0.2">
      <c r="A533" s="40" t="s">
        <v>892</v>
      </c>
      <c r="B533" s="40" t="s">
        <v>215</v>
      </c>
      <c r="C533" s="41">
        <v>15</v>
      </c>
      <c r="D533" s="40"/>
      <c r="E533" s="40"/>
      <c r="F533" s="40"/>
      <c r="G533" s="40"/>
      <c r="H533" s="40"/>
    </row>
    <row r="534" spans="1:8" x14ac:dyDescent="0.2">
      <c r="A534" s="40" t="s">
        <v>894</v>
      </c>
      <c r="B534" s="40" t="s">
        <v>215</v>
      </c>
      <c r="C534" s="41">
        <v>15</v>
      </c>
      <c r="D534" s="40"/>
      <c r="E534" s="40"/>
      <c r="F534" s="40"/>
      <c r="G534" s="40"/>
      <c r="H534" s="40"/>
    </row>
    <row r="535" spans="1:8" x14ac:dyDescent="0.2">
      <c r="A535" s="40" t="s">
        <v>894</v>
      </c>
      <c r="B535" s="40" t="s">
        <v>215</v>
      </c>
      <c r="C535" s="41">
        <v>15</v>
      </c>
      <c r="D535" s="40"/>
      <c r="E535" s="40"/>
      <c r="F535" s="40"/>
      <c r="G535" s="40"/>
      <c r="H535" s="40"/>
    </row>
    <row r="536" spans="1:8" x14ac:dyDescent="0.2">
      <c r="A536" s="40" t="s">
        <v>891</v>
      </c>
      <c r="B536" s="40" t="s">
        <v>215</v>
      </c>
      <c r="C536" s="41">
        <v>20</v>
      </c>
      <c r="D536" s="40"/>
      <c r="E536" s="40"/>
      <c r="F536" s="40"/>
      <c r="G536" s="40"/>
      <c r="H536" s="40"/>
    </row>
    <row r="537" spans="1:8" x14ac:dyDescent="0.2">
      <c r="A537" s="40" t="s">
        <v>892</v>
      </c>
      <c r="B537" s="40" t="s">
        <v>215</v>
      </c>
      <c r="C537" s="41">
        <v>20</v>
      </c>
      <c r="D537" s="40"/>
      <c r="E537" s="40"/>
      <c r="F537" s="40"/>
      <c r="G537" s="40"/>
      <c r="H537" s="40"/>
    </row>
    <row r="538" spans="1:8" x14ac:dyDescent="0.2">
      <c r="A538" s="40" t="s">
        <v>891</v>
      </c>
      <c r="B538" s="40" t="s">
        <v>215</v>
      </c>
      <c r="C538" s="41">
        <v>20</v>
      </c>
      <c r="D538" s="40"/>
      <c r="E538" s="40"/>
      <c r="F538" s="40"/>
      <c r="G538" s="40"/>
      <c r="H538" s="40"/>
    </row>
    <row r="539" spans="1:8" x14ac:dyDescent="0.2">
      <c r="A539" s="40" t="s">
        <v>892</v>
      </c>
      <c r="B539" s="40" t="s">
        <v>215</v>
      </c>
      <c r="C539" s="41">
        <v>20</v>
      </c>
      <c r="D539" s="40"/>
      <c r="E539" s="40"/>
      <c r="F539" s="40"/>
      <c r="G539" s="40"/>
      <c r="H539" s="40"/>
    </row>
    <row r="540" spans="1:8" x14ac:dyDescent="0.2">
      <c r="A540" s="40" t="s">
        <v>892</v>
      </c>
      <c r="B540" s="40" t="s">
        <v>215</v>
      </c>
      <c r="C540" s="41">
        <v>20</v>
      </c>
      <c r="D540" s="40"/>
      <c r="E540" s="40"/>
      <c r="F540" s="40"/>
      <c r="G540" s="40"/>
      <c r="H540" s="40"/>
    </row>
    <row r="541" spans="1:8" x14ac:dyDescent="0.2">
      <c r="A541" s="40" t="s">
        <v>892</v>
      </c>
      <c r="B541" s="40" t="s">
        <v>215</v>
      </c>
      <c r="C541" s="41">
        <v>20</v>
      </c>
      <c r="D541" s="40"/>
      <c r="E541" s="40"/>
      <c r="F541" s="40"/>
      <c r="G541" s="40"/>
      <c r="H541" s="40"/>
    </row>
    <row r="542" spans="1:8" x14ac:dyDescent="0.2">
      <c r="A542" s="40" t="s">
        <v>892</v>
      </c>
      <c r="B542" s="40" t="s">
        <v>215</v>
      </c>
      <c r="C542" s="41">
        <v>20</v>
      </c>
      <c r="D542" s="40"/>
      <c r="E542" s="40"/>
      <c r="F542" s="40"/>
      <c r="G542" s="40"/>
      <c r="H542" s="40"/>
    </row>
    <row r="543" spans="1:8" x14ac:dyDescent="0.2">
      <c r="A543" s="40" t="s">
        <v>895</v>
      </c>
      <c r="B543" s="40" t="s">
        <v>240</v>
      </c>
      <c r="C543" s="41">
        <v>10</v>
      </c>
      <c r="D543" s="40"/>
      <c r="E543" s="40"/>
      <c r="F543" s="40"/>
      <c r="G543" s="40"/>
      <c r="H543" s="40"/>
    </row>
    <row r="544" spans="1:8" x14ac:dyDescent="0.2">
      <c r="A544" s="40" t="s">
        <v>896</v>
      </c>
      <c r="B544" s="40" t="s">
        <v>240</v>
      </c>
      <c r="C544" s="41">
        <v>15</v>
      </c>
      <c r="D544" s="40"/>
      <c r="E544" s="40"/>
      <c r="F544" s="40"/>
      <c r="G544" s="40"/>
      <c r="H544" s="40"/>
    </row>
    <row r="545" spans="1:8" x14ac:dyDescent="0.2">
      <c r="A545" s="40" t="s">
        <v>897</v>
      </c>
      <c r="B545" s="40" t="s">
        <v>707</v>
      </c>
      <c r="C545" s="41">
        <v>15</v>
      </c>
      <c r="D545" s="40"/>
      <c r="E545" s="40"/>
      <c r="F545" s="40"/>
      <c r="G545" s="40"/>
      <c r="H545" s="40"/>
    </row>
    <row r="546" spans="1:8" x14ac:dyDescent="0.2">
      <c r="A546" s="40" t="s">
        <v>898</v>
      </c>
      <c r="B546" s="40" t="s">
        <v>246</v>
      </c>
      <c r="C546" s="41">
        <v>15</v>
      </c>
      <c r="D546" s="40"/>
      <c r="E546" s="40"/>
      <c r="F546" s="40"/>
      <c r="G546" s="40"/>
      <c r="H546" s="40"/>
    </row>
    <row r="547" spans="1:8" x14ac:dyDescent="0.2">
      <c r="A547" s="40" t="s">
        <v>899</v>
      </c>
      <c r="B547" s="40" t="s">
        <v>246</v>
      </c>
      <c r="C547" s="41">
        <v>15</v>
      </c>
      <c r="D547" s="40"/>
      <c r="E547" s="40"/>
      <c r="F547" s="40"/>
      <c r="G547" s="40"/>
      <c r="H547" s="40"/>
    </row>
    <row r="548" spans="1:8" x14ac:dyDescent="0.2">
      <c r="A548" s="40" t="s">
        <v>900</v>
      </c>
      <c r="B548" s="40" t="s">
        <v>246</v>
      </c>
      <c r="C548" s="41">
        <v>15</v>
      </c>
      <c r="D548" s="40"/>
      <c r="E548" s="40"/>
      <c r="F548" s="40"/>
      <c r="G548" s="40"/>
      <c r="H548" s="40"/>
    </row>
    <row r="549" spans="1:8" x14ac:dyDescent="0.2">
      <c r="A549" s="40" t="s">
        <v>900</v>
      </c>
      <c r="B549" s="40" t="s">
        <v>246</v>
      </c>
      <c r="C549" s="41">
        <v>15</v>
      </c>
      <c r="D549" s="40"/>
      <c r="E549" s="40"/>
      <c r="F549" s="40"/>
      <c r="G549" s="40"/>
      <c r="H549" s="40"/>
    </row>
    <row r="550" spans="1:8" x14ac:dyDescent="0.2">
      <c r="A550" s="40" t="s">
        <v>901</v>
      </c>
      <c r="B550" s="40" t="s">
        <v>246</v>
      </c>
      <c r="C550" s="41">
        <v>15</v>
      </c>
      <c r="D550" s="40"/>
      <c r="E550" s="40"/>
      <c r="F550" s="40"/>
      <c r="G550" s="40"/>
      <c r="H550" s="40"/>
    </row>
    <row r="551" spans="1:8" x14ac:dyDescent="0.2">
      <c r="A551" s="40" t="s">
        <v>900</v>
      </c>
      <c r="B551" s="40" t="s">
        <v>246</v>
      </c>
      <c r="C551" s="41">
        <v>15</v>
      </c>
      <c r="D551" s="40"/>
      <c r="E551" s="40"/>
      <c r="F551" s="40"/>
      <c r="G551" s="40"/>
      <c r="H551" s="40"/>
    </row>
    <row r="552" spans="1:8" x14ac:dyDescent="0.2">
      <c r="A552" s="40" t="s">
        <v>902</v>
      </c>
      <c r="B552" s="40" t="s">
        <v>246</v>
      </c>
      <c r="C552" s="41">
        <v>15</v>
      </c>
      <c r="D552" s="40"/>
      <c r="E552" s="40"/>
      <c r="F552" s="40"/>
      <c r="G552" s="40"/>
      <c r="H552" s="40"/>
    </row>
    <row r="553" spans="1:8" x14ac:dyDescent="0.2">
      <c r="A553" s="40" t="s">
        <v>900</v>
      </c>
      <c r="B553" s="40" t="s">
        <v>246</v>
      </c>
      <c r="C553" s="41">
        <v>15</v>
      </c>
      <c r="D553" s="40"/>
      <c r="E553" s="40"/>
      <c r="F553" s="40"/>
      <c r="G553" s="40"/>
      <c r="H553" s="40"/>
    </row>
    <row r="554" spans="1:8" x14ac:dyDescent="0.2">
      <c r="A554" s="40" t="s">
        <v>900</v>
      </c>
      <c r="B554" s="40" t="s">
        <v>246</v>
      </c>
      <c r="C554" s="41">
        <v>15</v>
      </c>
      <c r="D554" s="40"/>
      <c r="E554" s="40"/>
      <c r="F554" s="40"/>
      <c r="G554" s="40"/>
      <c r="H554" s="40"/>
    </row>
    <row r="555" spans="1:8" x14ac:dyDescent="0.2">
      <c r="A555" s="40" t="s">
        <v>900</v>
      </c>
      <c r="B555" s="40" t="s">
        <v>246</v>
      </c>
      <c r="C555" s="41">
        <v>15</v>
      </c>
      <c r="D555" s="40"/>
      <c r="E555" s="40"/>
      <c r="F555" s="40"/>
      <c r="G555" s="40"/>
      <c r="H555" s="40"/>
    </row>
    <row r="556" spans="1:8" x14ac:dyDescent="0.2">
      <c r="A556" s="40" t="s">
        <v>901</v>
      </c>
      <c r="B556" s="40" t="s">
        <v>246</v>
      </c>
      <c r="C556" s="41">
        <v>15</v>
      </c>
      <c r="D556" s="40"/>
      <c r="E556" s="40"/>
      <c r="F556" s="40"/>
      <c r="G556" s="40"/>
      <c r="H556" s="40"/>
    </row>
    <row r="557" spans="1:8" x14ac:dyDescent="0.2">
      <c r="A557" s="40" t="s">
        <v>903</v>
      </c>
      <c r="B557" s="40" t="s">
        <v>246</v>
      </c>
      <c r="C557" s="41">
        <v>15</v>
      </c>
      <c r="D557" s="40"/>
      <c r="E557" s="40"/>
      <c r="F557" s="40"/>
      <c r="G557" s="40"/>
      <c r="H557" s="40"/>
    </row>
    <row r="558" spans="1:8" x14ac:dyDescent="0.2">
      <c r="A558" s="40" t="s">
        <v>903</v>
      </c>
      <c r="B558" s="40" t="s">
        <v>246</v>
      </c>
      <c r="C558" s="41">
        <v>15</v>
      </c>
      <c r="D558" s="40"/>
      <c r="E558" s="40"/>
      <c r="F558" s="40"/>
      <c r="G558" s="40"/>
      <c r="H558" s="40"/>
    </row>
    <row r="559" spans="1:8" x14ac:dyDescent="0.2">
      <c r="A559" s="40" t="s">
        <v>904</v>
      </c>
      <c r="B559" s="40" t="s">
        <v>246</v>
      </c>
      <c r="C559" s="41">
        <v>15</v>
      </c>
      <c r="D559" s="40"/>
      <c r="E559" s="40"/>
      <c r="F559" s="40"/>
      <c r="G559" s="40"/>
      <c r="H559" s="40"/>
    </row>
    <row r="560" spans="1:8" x14ac:dyDescent="0.2">
      <c r="A560" s="40" t="s">
        <v>905</v>
      </c>
      <c r="B560" s="40" t="s">
        <v>226</v>
      </c>
      <c r="C560" s="41">
        <v>15</v>
      </c>
      <c r="D560" s="40"/>
      <c r="E560" s="40"/>
      <c r="F560" s="40"/>
      <c r="G560" s="40"/>
      <c r="H560" s="40"/>
    </row>
    <row r="561" spans="1:8" x14ac:dyDescent="0.2">
      <c r="A561" s="40" t="s">
        <v>905</v>
      </c>
      <c r="B561" s="40" t="s">
        <v>226</v>
      </c>
      <c r="C561" s="41">
        <v>15</v>
      </c>
      <c r="D561" s="40"/>
      <c r="E561" s="40"/>
      <c r="F561" s="40"/>
      <c r="G561" s="40"/>
      <c r="H561" s="40"/>
    </row>
    <row r="562" spans="1:8" x14ac:dyDescent="0.2">
      <c r="A562" s="40" t="s">
        <v>905</v>
      </c>
      <c r="B562" s="40" t="s">
        <v>226</v>
      </c>
      <c r="C562" s="41">
        <v>15</v>
      </c>
      <c r="D562" s="40"/>
      <c r="E562" s="40"/>
      <c r="F562" s="40"/>
      <c r="G562" s="40"/>
      <c r="H562" s="40"/>
    </row>
    <row r="563" spans="1:8" x14ac:dyDescent="0.2">
      <c r="A563" s="40" t="s">
        <v>905</v>
      </c>
      <c r="B563" s="40" t="s">
        <v>226</v>
      </c>
      <c r="C563" s="41">
        <v>15</v>
      </c>
      <c r="D563" s="40"/>
      <c r="E563" s="40"/>
      <c r="F563" s="40"/>
      <c r="G563" s="40"/>
      <c r="H563" s="40"/>
    </row>
    <row r="564" spans="1:8" x14ac:dyDescent="0.2">
      <c r="A564" s="40" t="s">
        <v>905</v>
      </c>
      <c r="B564" s="40" t="s">
        <v>226</v>
      </c>
      <c r="C564" s="41">
        <v>15</v>
      </c>
      <c r="D564" s="40"/>
      <c r="E564" s="40"/>
      <c r="F564" s="40"/>
      <c r="G564" s="40"/>
      <c r="H564" s="40"/>
    </row>
    <row r="565" spans="1:8" x14ac:dyDescent="0.2">
      <c r="A565" s="40" t="s">
        <v>905</v>
      </c>
      <c r="B565" s="40" t="s">
        <v>226</v>
      </c>
      <c r="C565" s="41">
        <v>15</v>
      </c>
      <c r="D565" s="40"/>
      <c r="E565" s="40"/>
      <c r="F565" s="40"/>
      <c r="G565" s="40"/>
      <c r="H565" s="40"/>
    </row>
    <row r="566" spans="1:8" x14ac:dyDescent="0.2">
      <c r="A566" s="40" t="s">
        <v>905</v>
      </c>
      <c r="B566" s="40" t="s">
        <v>226</v>
      </c>
      <c r="C566" s="41">
        <v>15</v>
      </c>
      <c r="D566" s="40"/>
      <c r="E566" s="40"/>
      <c r="F566" s="40"/>
      <c r="G566" s="40"/>
      <c r="H566" s="40"/>
    </row>
    <row r="567" spans="1:8" x14ac:dyDescent="0.2">
      <c r="A567" s="40" t="s">
        <v>906</v>
      </c>
      <c r="B567" s="40" t="s">
        <v>226</v>
      </c>
      <c r="C567" s="41">
        <v>15</v>
      </c>
      <c r="D567" s="40"/>
      <c r="E567" s="40"/>
      <c r="F567" s="40"/>
      <c r="G567" s="40"/>
      <c r="H567" s="40"/>
    </row>
    <row r="568" spans="1:8" x14ac:dyDescent="0.2">
      <c r="A568" s="40" t="s">
        <v>906</v>
      </c>
      <c r="B568" s="40" t="s">
        <v>226</v>
      </c>
      <c r="C568" s="41">
        <v>15</v>
      </c>
      <c r="D568" s="40"/>
      <c r="E568" s="40"/>
      <c r="F568" s="40"/>
      <c r="G568" s="40"/>
      <c r="H568" s="40"/>
    </row>
    <row r="569" spans="1:8" x14ac:dyDescent="0.2">
      <c r="A569" s="40" t="s">
        <v>907</v>
      </c>
      <c r="B569" s="40" t="s">
        <v>226</v>
      </c>
      <c r="C569" s="41">
        <v>20</v>
      </c>
      <c r="D569" s="40"/>
      <c r="E569" s="40"/>
      <c r="F569" s="40"/>
      <c r="G569" s="40"/>
      <c r="H569" s="40"/>
    </row>
    <row r="570" spans="1:8" x14ac:dyDescent="0.2">
      <c r="A570" s="40" t="s">
        <v>907</v>
      </c>
      <c r="B570" s="40" t="s">
        <v>226</v>
      </c>
      <c r="C570" s="41">
        <v>20</v>
      </c>
      <c r="D570" s="40"/>
      <c r="E570" s="40"/>
      <c r="F570" s="40"/>
      <c r="G570" s="40"/>
      <c r="H570" s="40"/>
    </row>
    <row r="571" spans="1:8" x14ac:dyDescent="0.2">
      <c r="A571" s="40" t="s">
        <v>907</v>
      </c>
      <c r="B571" s="40" t="s">
        <v>226</v>
      </c>
      <c r="C571" s="41">
        <v>20</v>
      </c>
      <c r="D571" s="40"/>
      <c r="E571" s="40"/>
      <c r="F571" s="40"/>
      <c r="G571" s="40"/>
      <c r="H571" s="40"/>
    </row>
    <row r="572" spans="1:8" x14ac:dyDescent="0.2">
      <c r="A572" s="40" t="s">
        <v>908</v>
      </c>
      <c r="B572" s="40" t="s">
        <v>226</v>
      </c>
      <c r="C572" s="41">
        <v>20</v>
      </c>
      <c r="D572" s="40"/>
      <c r="E572" s="40"/>
      <c r="F572" s="40"/>
      <c r="G572" s="40"/>
      <c r="H572" s="40"/>
    </row>
    <row r="573" spans="1:8" x14ac:dyDescent="0.2">
      <c r="A573" s="40" t="s">
        <v>603</v>
      </c>
      <c r="B573" s="40" t="s">
        <v>219</v>
      </c>
      <c r="C573" s="41">
        <v>15</v>
      </c>
      <c r="D573" s="40"/>
      <c r="E573" s="40"/>
      <c r="F573" s="40"/>
      <c r="G573" s="40"/>
      <c r="H573" s="40"/>
    </row>
    <row r="574" spans="1:8" x14ac:dyDescent="0.2">
      <c r="A574" s="40" t="s">
        <v>603</v>
      </c>
      <c r="B574" s="40" t="s">
        <v>219</v>
      </c>
      <c r="C574" s="41">
        <v>15</v>
      </c>
      <c r="D574" s="40"/>
      <c r="E574" s="40"/>
      <c r="F574" s="40"/>
      <c r="G574" s="40"/>
      <c r="H574" s="40"/>
    </row>
    <row r="575" spans="1:8" x14ac:dyDescent="0.2">
      <c r="A575" s="40" t="s">
        <v>603</v>
      </c>
      <c r="B575" s="40" t="s">
        <v>219</v>
      </c>
      <c r="C575" s="41">
        <v>15</v>
      </c>
      <c r="D575" s="40"/>
      <c r="E575" s="40"/>
      <c r="F575" s="40"/>
      <c r="G575" s="40"/>
      <c r="H575" s="40"/>
    </row>
    <row r="576" spans="1:8" x14ac:dyDescent="0.2">
      <c r="A576" s="40" t="s">
        <v>603</v>
      </c>
      <c r="B576" s="40" t="s">
        <v>219</v>
      </c>
      <c r="C576" s="41">
        <v>15</v>
      </c>
      <c r="D576" s="40"/>
      <c r="E576" s="40"/>
      <c r="F576" s="40"/>
      <c r="G576" s="40"/>
      <c r="H576" s="40"/>
    </row>
    <row r="577" spans="1:8" x14ac:dyDescent="0.2">
      <c r="A577" s="40" t="s">
        <v>603</v>
      </c>
      <c r="B577" s="40" t="s">
        <v>219</v>
      </c>
      <c r="C577" s="41">
        <v>15</v>
      </c>
      <c r="D577" s="40"/>
      <c r="E577" s="40"/>
      <c r="F577" s="40"/>
      <c r="G577" s="40"/>
      <c r="H577" s="40"/>
    </row>
    <row r="578" spans="1:8" x14ac:dyDescent="0.2">
      <c r="A578" s="40" t="s">
        <v>603</v>
      </c>
      <c r="B578" s="40" t="s">
        <v>219</v>
      </c>
      <c r="C578" s="41">
        <v>15</v>
      </c>
      <c r="D578" s="40"/>
      <c r="E578" s="40"/>
      <c r="F578" s="40"/>
      <c r="G578" s="40"/>
      <c r="H578" s="40"/>
    </row>
    <row r="579" spans="1:8" x14ac:dyDescent="0.2">
      <c r="A579" s="40" t="s">
        <v>909</v>
      </c>
      <c r="B579" s="40" t="s">
        <v>229</v>
      </c>
      <c r="C579" s="41">
        <v>15</v>
      </c>
      <c r="D579" s="40"/>
      <c r="E579" s="40"/>
      <c r="F579" s="40"/>
      <c r="G579" s="40"/>
      <c r="H579" s="40"/>
    </row>
    <row r="580" spans="1:8" x14ac:dyDescent="0.2">
      <c r="A580" s="40" t="s">
        <v>909</v>
      </c>
      <c r="B580" s="40" t="s">
        <v>229</v>
      </c>
      <c r="C580" s="41">
        <v>15</v>
      </c>
      <c r="D580" s="40"/>
      <c r="E580" s="40"/>
      <c r="F580" s="40"/>
      <c r="G580" s="40"/>
      <c r="H580" s="40"/>
    </row>
    <row r="581" spans="1:8" x14ac:dyDescent="0.2">
      <c r="A581" s="40" t="s">
        <v>909</v>
      </c>
      <c r="B581" s="40" t="s">
        <v>229</v>
      </c>
      <c r="C581" s="41">
        <v>15</v>
      </c>
      <c r="D581" s="40"/>
      <c r="E581" s="40"/>
      <c r="F581" s="40"/>
      <c r="G581" s="40"/>
      <c r="H581" s="40"/>
    </row>
    <row r="582" spans="1:8" x14ac:dyDescent="0.2">
      <c r="A582" s="40" t="s">
        <v>909</v>
      </c>
      <c r="B582" s="40" t="s">
        <v>229</v>
      </c>
      <c r="C582" s="41">
        <v>15</v>
      </c>
      <c r="D582" s="40"/>
      <c r="E582" s="40"/>
      <c r="F582" s="40"/>
      <c r="G582" s="40"/>
      <c r="H582" s="40"/>
    </row>
    <row r="583" spans="1:8" x14ac:dyDescent="0.2">
      <c r="A583" s="40" t="s">
        <v>909</v>
      </c>
      <c r="B583" s="40" t="s">
        <v>229</v>
      </c>
      <c r="C583" s="41">
        <v>15</v>
      </c>
      <c r="D583" s="40"/>
      <c r="E583" s="40"/>
      <c r="F583" s="40"/>
      <c r="G583" s="40"/>
      <c r="H583" s="40"/>
    </row>
    <row r="584" spans="1:8" x14ac:dyDescent="0.2">
      <c r="A584" s="40" t="s">
        <v>910</v>
      </c>
      <c r="B584" s="40" t="s">
        <v>229</v>
      </c>
      <c r="C584" s="41">
        <v>15</v>
      </c>
      <c r="D584" s="40"/>
      <c r="E584" s="40"/>
      <c r="F584" s="40"/>
      <c r="G584" s="40"/>
      <c r="H584" s="40"/>
    </row>
    <row r="585" spans="1:8" x14ac:dyDescent="0.2">
      <c r="A585" s="40" t="s">
        <v>909</v>
      </c>
      <c r="B585" s="40" t="s">
        <v>229</v>
      </c>
      <c r="C585" s="41">
        <v>15</v>
      </c>
      <c r="D585" s="40"/>
      <c r="E585" s="40"/>
      <c r="F585" s="40"/>
      <c r="G585" s="40"/>
      <c r="H585" s="40"/>
    </row>
    <row r="586" spans="1:8" x14ac:dyDescent="0.2">
      <c r="A586" s="40" t="s">
        <v>909</v>
      </c>
      <c r="B586" s="40" t="s">
        <v>229</v>
      </c>
      <c r="C586" s="41">
        <v>15</v>
      </c>
      <c r="D586" s="40"/>
      <c r="E586" s="40"/>
      <c r="F586" s="40"/>
      <c r="G586" s="40"/>
      <c r="H586" s="40"/>
    </row>
    <row r="587" spans="1:8" x14ac:dyDescent="0.2">
      <c r="A587" s="40" t="s">
        <v>909</v>
      </c>
      <c r="B587" s="40" t="s">
        <v>229</v>
      </c>
      <c r="C587" s="41">
        <v>15</v>
      </c>
      <c r="D587" s="40"/>
      <c r="E587" s="40"/>
      <c r="F587" s="40"/>
      <c r="G587" s="40"/>
      <c r="H587" s="40"/>
    </row>
    <row r="588" spans="1:8" x14ac:dyDescent="0.2">
      <c r="A588" s="40" t="s">
        <v>909</v>
      </c>
      <c r="B588" s="40" t="s">
        <v>229</v>
      </c>
      <c r="C588" s="41">
        <v>15</v>
      </c>
      <c r="D588" s="40"/>
      <c r="E588" s="40"/>
      <c r="F588" s="40"/>
      <c r="G588" s="40"/>
      <c r="H588" s="40"/>
    </row>
    <row r="589" spans="1:8" x14ac:dyDescent="0.2">
      <c r="A589" s="40" t="s">
        <v>909</v>
      </c>
      <c r="B589" s="40" t="s">
        <v>229</v>
      </c>
      <c r="C589" s="41">
        <v>15</v>
      </c>
      <c r="D589" s="40"/>
      <c r="E589" s="40"/>
      <c r="F589" s="40"/>
      <c r="G589" s="40"/>
      <c r="H589" s="40"/>
    </row>
    <row r="590" spans="1:8" x14ac:dyDescent="0.2">
      <c r="A590" s="40" t="s">
        <v>909</v>
      </c>
      <c r="B590" s="40" t="s">
        <v>229</v>
      </c>
      <c r="C590" s="41">
        <v>15</v>
      </c>
      <c r="D590" s="40"/>
      <c r="E590" s="40"/>
      <c r="F590" s="40"/>
      <c r="G590" s="40"/>
      <c r="H590" s="40"/>
    </row>
    <row r="591" spans="1:8" x14ac:dyDescent="0.2">
      <c r="A591" s="40" t="s">
        <v>909</v>
      </c>
      <c r="B591" s="40" t="s">
        <v>229</v>
      </c>
      <c r="C591" s="41">
        <v>15</v>
      </c>
      <c r="D591" s="40"/>
      <c r="E591" s="40"/>
      <c r="F591" s="40"/>
      <c r="G591" s="40"/>
      <c r="H591" s="40"/>
    </row>
    <row r="592" spans="1:8" x14ac:dyDescent="0.2">
      <c r="A592" s="40" t="s">
        <v>909</v>
      </c>
      <c r="B592" s="40" t="s">
        <v>229</v>
      </c>
      <c r="C592" s="41">
        <v>15</v>
      </c>
      <c r="D592" s="40"/>
      <c r="E592" s="40"/>
      <c r="F592" s="40"/>
      <c r="G592" s="40"/>
      <c r="H592" s="40"/>
    </row>
    <row r="593" spans="1:8" x14ac:dyDescent="0.2">
      <c r="A593" s="40" t="s">
        <v>909</v>
      </c>
      <c r="B593" s="40" t="s">
        <v>229</v>
      </c>
      <c r="C593" s="41">
        <v>15</v>
      </c>
      <c r="D593" s="40"/>
      <c r="E593" s="40"/>
      <c r="F593" s="40"/>
      <c r="G593" s="40"/>
      <c r="H593" s="40"/>
    </row>
    <row r="594" spans="1:8" x14ac:dyDescent="0.2">
      <c r="A594" s="40" t="s">
        <v>911</v>
      </c>
      <c r="B594" s="40" t="s">
        <v>713</v>
      </c>
      <c r="C594" s="41">
        <v>30</v>
      </c>
      <c r="D594" s="40"/>
      <c r="E594" s="40"/>
      <c r="F594" s="40"/>
      <c r="G594" s="40"/>
      <c r="H594" s="40"/>
    </row>
    <row r="595" spans="1:8" x14ac:dyDescent="0.2">
      <c r="A595" s="40" t="s">
        <v>912</v>
      </c>
      <c r="B595" s="40" t="s">
        <v>715</v>
      </c>
      <c r="C595" s="41">
        <v>15</v>
      </c>
      <c r="D595" s="40"/>
      <c r="E595" s="40"/>
      <c r="F595" s="40"/>
      <c r="G595" s="40"/>
      <c r="H595" s="40"/>
    </row>
    <row r="596" spans="1:8" x14ac:dyDescent="0.2">
      <c r="A596" s="40" t="s">
        <v>912</v>
      </c>
      <c r="B596" s="40" t="s">
        <v>715</v>
      </c>
      <c r="C596" s="41">
        <v>15</v>
      </c>
      <c r="D596" s="40"/>
      <c r="E596" s="40"/>
      <c r="F596" s="40"/>
      <c r="G596" s="40"/>
      <c r="H596" s="40"/>
    </row>
    <row r="597" spans="1:8" x14ac:dyDescent="0.2">
      <c r="A597" s="40" t="s">
        <v>913</v>
      </c>
      <c r="B597" s="40" t="s">
        <v>715</v>
      </c>
      <c r="C597" s="41">
        <v>15</v>
      </c>
      <c r="D597" s="40"/>
      <c r="E597" s="40"/>
      <c r="F597" s="40"/>
      <c r="G597" s="40"/>
      <c r="H597" s="40"/>
    </row>
    <row r="598" spans="1:8" x14ac:dyDescent="0.2">
      <c r="A598" s="40" t="s">
        <v>912</v>
      </c>
      <c r="B598" s="40" t="s">
        <v>715</v>
      </c>
      <c r="C598" s="41">
        <v>15</v>
      </c>
      <c r="D598" s="40"/>
      <c r="E598" s="40"/>
      <c r="F598" s="40"/>
      <c r="G598" s="40"/>
      <c r="H598" s="40"/>
    </row>
    <row r="599" spans="1:8" x14ac:dyDescent="0.2">
      <c r="A599" s="40" t="s">
        <v>912</v>
      </c>
      <c r="B599" s="40" t="s">
        <v>715</v>
      </c>
      <c r="C599" s="41">
        <v>15</v>
      </c>
      <c r="D599" s="40"/>
      <c r="E599" s="40"/>
      <c r="F599" s="40"/>
      <c r="G599" s="40"/>
      <c r="H599" s="40"/>
    </row>
    <row r="600" spans="1:8" x14ac:dyDescent="0.2">
      <c r="A600" s="40" t="s">
        <v>914</v>
      </c>
      <c r="B600" s="40" t="s">
        <v>258</v>
      </c>
      <c r="C600" s="41">
        <v>20</v>
      </c>
      <c r="D600" s="40"/>
      <c r="E600" s="40"/>
      <c r="F600" s="40"/>
      <c r="G600" s="40"/>
      <c r="H600" s="40"/>
    </row>
    <row r="601" spans="1:8" x14ac:dyDescent="0.2">
      <c r="A601" s="40" t="s">
        <v>914</v>
      </c>
      <c r="B601" s="40" t="s">
        <v>258</v>
      </c>
      <c r="C601" s="41">
        <v>20</v>
      </c>
      <c r="D601" s="40"/>
      <c r="E601" s="40"/>
      <c r="F601" s="40"/>
      <c r="G601" s="40"/>
      <c r="H601" s="40"/>
    </row>
    <row r="602" spans="1:8" x14ac:dyDescent="0.2">
      <c r="A602" s="40" t="s">
        <v>914</v>
      </c>
      <c r="B602" s="40" t="s">
        <v>258</v>
      </c>
      <c r="C602" s="41">
        <v>20</v>
      </c>
      <c r="D602" s="40"/>
      <c r="E602" s="40"/>
      <c r="F602" s="40"/>
      <c r="G602" s="40"/>
      <c r="H602" s="40"/>
    </row>
    <row r="603" spans="1:8" x14ac:dyDescent="0.2">
      <c r="A603" s="40" t="s">
        <v>914</v>
      </c>
      <c r="B603" s="40" t="s">
        <v>258</v>
      </c>
      <c r="C603" s="41">
        <v>20</v>
      </c>
      <c r="D603" s="40"/>
      <c r="E603" s="40"/>
      <c r="F603" s="40"/>
      <c r="G603" s="40"/>
      <c r="H603" s="40"/>
    </row>
    <row r="604" spans="1:8" x14ac:dyDescent="0.2">
      <c r="A604" s="40" t="s">
        <v>915</v>
      </c>
      <c r="B604" s="40" t="s">
        <v>265</v>
      </c>
      <c r="C604" s="41">
        <v>20</v>
      </c>
      <c r="D604" s="40"/>
      <c r="E604" s="40"/>
      <c r="F604" s="40"/>
      <c r="G604" s="40"/>
      <c r="H604" s="40"/>
    </row>
    <row r="605" spans="1:8" x14ac:dyDescent="0.2">
      <c r="A605" s="40" t="s">
        <v>915</v>
      </c>
      <c r="B605" s="40" t="s">
        <v>265</v>
      </c>
      <c r="C605" s="41">
        <v>20</v>
      </c>
      <c r="D605" s="40"/>
      <c r="E605" s="40"/>
      <c r="F605" s="40"/>
      <c r="G605" s="40"/>
      <c r="H605" s="40"/>
    </row>
    <row r="606" spans="1:8" x14ac:dyDescent="0.2">
      <c r="A606" s="40" t="s">
        <v>915</v>
      </c>
      <c r="B606" s="40" t="s">
        <v>265</v>
      </c>
      <c r="C606" s="41">
        <v>20</v>
      </c>
      <c r="D606" s="40"/>
      <c r="E606" s="40"/>
      <c r="F606" s="40"/>
      <c r="G606" s="40"/>
      <c r="H606" s="40"/>
    </row>
    <row r="607" spans="1:8" x14ac:dyDescent="0.2">
      <c r="A607" s="40" t="s">
        <v>916</v>
      </c>
      <c r="B607" s="40" t="s">
        <v>276</v>
      </c>
      <c r="C607" s="41">
        <v>30</v>
      </c>
      <c r="D607" s="40"/>
      <c r="E607" s="40"/>
      <c r="F607" s="40"/>
      <c r="G607" s="40"/>
      <c r="H607" s="40"/>
    </row>
    <row r="608" spans="1:8" x14ac:dyDescent="0.2">
      <c r="A608" s="40" t="s">
        <v>917</v>
      </c>
      <c r="B608" s="40" t="s">
        <v>234</v>
      </c>
      <c r="C608" s="41">
        <v>10</v>
      </c>
      <c r="D608" s="40"/>
      <c r="E608" s="40"/>
      <c r="F608" s="40"/>
      <c r="G608" s="40"/>
      <c r="H608" s="40"/>
    </row>
    <row r="609" spans="1:8" x14ac:dyDescent="0.2">
      <c r="A609" s="40" t="s">
        <v>918</v>
      </c>
      <c r="B609" s="40" t="s">
        <v>234</v>
      </c>
      <c r="C609" s="41">
        <v>15</v>
      </c>
      <c r="D609" s="40"/>
      <c r="E609" s="40"/>
      <c r="F609" s="40"/>
      <c r="G609" s="40"/>
      <c r="H609" s="40"/>
    </row>
    <row r="610" spans="1:8" x14ac:dyDescent="0.2">
      <c r="A610" s="40" t="s">
        <v>919</v>
      </c>
      <c r="B610" s="40" t="s">
        <v>234</v>
      </c>
      <c r="C610" s="41">
        <v>15</v>
      </c>
      <c r="D610" s="40"/>
      <c r="E610" s="40"/>
      <c r="F610" s="40"/>
      <c r="G610" s="40"/>
      <c r="H610" s="40"/>
    </row>
    <row r="611" spans="1:8" x14ac:dyDescent="0.2">
      <c r="A611" s="40" t="s">
        <v>918</v>
      </c>
      <c r="B611" s="40" t="s">
        <v>234</v>
      </c>
      <c r="C611" s="41">
        <v>15</v>
      </c>
      <c r="D611" s="40"/>
      <c r="E611" s="40"/>
      <c r="F611" s="40"/>
      <c r="G611" s="40"/>
      <c r="H611" s="40"/>
    </row>
    <row r="612" spans="1:8" x14ac:dyDescent="0.2">
      <c r="A612" s="40" t="s">
        <v>920</v>
      </c>
      <c r="B612" s="40" t="s">
        <v>234</v>
      </c>
      <c r="C612" s="41">
        <v>15</v>
      </c>
      <c r="D612" s="40"/>
      <c r="E612" s="40"/>
      <c r="F612" s="40"/>
      <c r="G612" s="40"/>
      <c r="H612" s="40"/>
    </row>
    <row r="613" spans="1:8" x14ac:dyDescent="0.2">
      <c r="A613" s="40" t="s">
        <v>921</v>
      </c>
      <c r="B613" s="40" t="s">
        <v>234</v>
      </c>
      <c r="C613" s="41">
        <v>15</v>
      </c>
      <c r="D613" s="40"/>
      <c r="E613" s="40"/>
      <c r="F613" s="40"/>
      <c r="G613" s="40"/>
      <c r="H613" s="40"/>
    </row>
    <row r="614" spans="1:8" x14ac:dyDescent="0.2">
      <c r="A614" s="40" t="s">
        <v>918</v>
      </c>
      <c r="B614" s="40" t="s">
        <v>234</v>
      </c>
      <c r="C614" s="41">
        <v>15</v>
      </c>
      <c r="D614" s="40"/>
      <c r="E614" s="40"/>
      <c r="F614" s="40"/>
      <c r="G614" s="40"/>
      <c r="H614" s="40"/>
    </row>
    <row r="615" spans="1:8" x14ac:dyDescent="0.2">
      <c r="A615" s="40" t="s">
        <v>919</v>
      </c>
      <c r="B615" s="40" t="s">
        <v>234</v>
      </c>
      <c r="C615" s="41">
        <v>15</v>
      </c>
      <c r="D615" s="40"/>
      <c r="E615" s="40"/>
      <c r="F615" s="40"/>
      <c r="G615" s="40"/>
      <c r="H615" s="40"/>
    </row>
    <row r="616" spans="1:8" x14ac:dyDescent="0.2">
      <c r="A616" s="40" t="s">
        <v>918</v>
      </c>
      <c r="B616" s="40" t="s">
        <v>234</v>
      </c>
      <c r="C616" s="41">
        <v>15</v>
      </c>
      <c r="D616" s="40"/>
      <c r="E616" s="40"/>
      <c r="F616" s="40"/>
      <c r="G616" s="40"/>
      <c r="H616" s="40"/>
    </row>
    <row r="617" spans="1:8" x14ac:dyDescent="0.2">
      <c r="A617" s="40" t="s">
        <v>922</v>
      </c>
      <c r="B617" s="40" t="s">
        <v>234</v>
      </c>
      <c r="C617" s="41">
        <v>15</v>
      </c>
      <c r="D617" s="40"/>
      <c r="E617" s="40"/>
      <c r="F617" s="40"/>
      <c r="G617" s="40"/>
      <c r="H617" s="40"/>
    </row>
    <row r="618" spans="1:8" x14ac:dyDescent="0.2">
      <c r="A618" s="40" t="s">
        <v>918</v>
      </c>
      <c r="B618" s="40" t="s">
        <v>234</v>
      </c>
      <c r="C618" s="41">
        <v>15</v>
      </c>
      <c r="D618" s="40"/>
      <c r="E618" s="40"/>
      <c r="F618" s="40"/>
      <c r="G618" s="40"/>
      <c r="H618" s="40"/>
    </row>
    <row r="619" spans="1:8" x14ac:dyDescent="0.2">
      <c r="A619" s="40" t="s">
        <v>918</v>
      </c>
      <c r="B619" s="40" t="s">
        <v>234</v>
      </c>
      <c r="C619" s="41">
        <v>15</v>
      </c>
      <c r="D619" s="40"/>
      <c r="E619" s="40"/>
      <c r="F619" s="40"/>
      <c r="G619" s="40"/>
      <c r="H619" s="40"/>
    </row>
    <row r="620" spans="1:8" x14ac:dyDescent="0.2">
      <c r="A620" s="40" t="s">
        <v>918</v>
      </c>
      <c r="B620" s="40" t="s">
        <v>234</v>
      </c>
      <c r="C620" s="41">
        <v>15</v>
      </c>
      <c r="D620" s="40"/>
      <c r="E620" s="40"/>
      <c r="F620" s="40"/>
      <c r="G620" s="40"/>
      <c r="H620" s="40"/>
    </row>
    <row r="621" spans="1:8" x14ac:dyDescent="0.2">
      <c r="A621" s="40" t="s">
        <v>923</v>
      </c>
      <c r="B621" s="40" t="s">
        <v>234</v>
      </c>
      <c r="C621" s="41">
        <v>15</v>
      </c>
      <c r="D621" s="40"/>
      <c r="E621" s="40"/>
      <c r="F621" s="40"/>
      <c r="G621" s="40"/>
      <c r="H621" s="40"/>
    </row>
    <row r="622" spans="1:8" x14ac:dyDescent="0.2">
      <c r="A622" s="40" t="s">
        <v>918</v>
      </c>
      <c r="B622" s="40" t="s">
        <v>234</v>
      </c>
      <c r="C622" s="41">
        <v>15</v>
      </c>
      <c r="D622" s="40"/>
      <c r="E622" s="40"/>
      <c r="F622" s="40"/>
      <c r="G622" s="40"/>
      <c r="H622" s="40"/>
    </row>
    <row r="623" spans="1:8" x14ac:dyDescent="0.2">
      <c r="A623" s="40" t="s">
        <v>918</v>
      </c>
      <c r="B623" s="40" t="s">
        <v>234</v>
      </c>
      <c r="C623" s="41">
        <v>15</v>
      </c>
      <c r="D623" s="40"/>
      <c r="E623" s="40"/>
      <c r="F623" s="40"/>
      <c r="G623" s="40"/>
      <c r="H623" s="40"/>
    </row>
    <row r="624" spans="1:8" x14ac:dyDescent="0.2">
      <c r="A624" s="40" t="s">
        <v>924</v>
      </c>
      <c r="B624" s="40" t="s">
        <v>234</v>
      </c>
      <c r="C624" s="41">
        <v>15</v>
      </c>
      <c r="D624" s="40"/>
      <c r="E624" s="40"/>
      <c r="F624" s="40"/>
      <c r="G624" s="40"/>
      <c r="H624" s="40"/>
    </row>
    <row r="625" spans="1:8" x14ac:dyDescent="0.2">
      <c r="A625" s="40" t="s">
        <v>918</v>
      </c>
      <c r="B625" s="40" t="s">
        <v>234</v>
      </c>
      <c r="C625" s="41">
        <v>15</v>
      </c>
      <c r="D625" s="40"/>
      <c r="E625" s="40"/>
      <c r="F625" s="40"/>
      <c r="G625" s="40"/>
      <c r="H625" s="40"/>
    </row>
    <row r="626" spans="1:8" x14ac:dyDescent="0.2">
      <c r="A626" s="40" t="s">
        <v>918</v>
      </c>
      <c r="B626" s="40" t="s">
        <v>234</v>
      </c>
      <c r="C626" s="41">
        <v>15</v>
      </c>
      <c r="D626" s="40"/>
      <c r="E626" s="40"/>
      <c r="F626" s="40"/>
      <c r="G626" s="40"/>
      <c r="H626" s="40"/>
    </row>
    <row r="627" spans="1:8" x14ac:dyDescent="0.2">
      <c r="A627" s="40" t="s">
        <v>925</v>
      </c>
      <c r="B627" s="40" t="s">
        <v>234</v>
      </c>
      <c r="C627" s="41">
        <v>15</v>
      </c>
      <c r="D627" s="40"/>
      <c r="E627" s="40"/>
      <c r="F627" s="40"/>
      <c r="G627" s="40"/>
      <c r="H627" s="40"/>
    </row>
    <row r="628" spans="1:8" x14ac:dyDescent="0.2">
      <c r="A628" s="40" t="s">
        <v>926</v>
      </c>
      <c r="B628" s="40" t="s">
        <v>234</v>
      </c>
      <c r="C628" s="41">
        <v>20</v>
      </c>
      <c r="D628" s="40"/>
      <c r="E628" s="40"/>
      <c r="F628" s="40"/>
      <c r="G628" s="40"/>
      <c r="H628" s="40"/>
    </row>
    <row r="629" spans="1:8" x14ac:dyDescent="0.2">
      <c r="A629" s="40" t="s">
        <v>926</v>
      </c>
      <c r="B629" s="40" t="s">
        <v>234</v>
      </c>
      <c r="C629" s="41">
        <v>20</v>
      </c>
      <c r="D629" s="40"/>
      <c r="E629" s="40"/>
      <c r="F629" s="40"/>
      <c r="G629" s="40"/>
      <c r="H629" s="40"/>
    </row>
    <row r="630" spans="1:8" x14ac:dyDescent="0.2">
      <c r="A630" s="40" t="s">
        <v>926</v>
      </c>
      <c r="B630" s="40" t="s">
        <v>234</v>
      </c>
      <c r="C630" s="41">
        <v>20</v>
      </c>
      <c r="D630" s="40"/>
      <c r="E630" s="40"/>
      <c r="F630" s="40"/>
      <c r="G630" s="40"/>
      <c r="H630" s="40"/>
    </row>
    <row r="631" spans="1:8" x14ac:dyDescent="0.2">
      <c r="A631" s="40" t="s">
        <v>926</v>
      </c>
      <c r="B631" s="40" t="s">
        <v>234</v>
      </c>
      <c r="C631" s="41">
        <v>20</v>
      </c>
      <c r="D631" s="40"/>
      <c r="E631" s="40"/>
      <c r="F631" s="40"/>
      <c r="G631" s="40"/>
      <c r="H631" s="40"/>
    </row>
    <row r="632" spans="1:8" x14ac:dyDescent="0.2">
      <c r="A632" s="40" t="s">
        <v>925</v>
      </c>
      <c r="B632" s="40" t="s">
        <v>234</v>
      </c>
      <c r="C632" s="41">
        <v>20</v>
      </c>
      <c r="D632" s="40"/>
      <c r="E632" s="40"/>
      <c r="F632" s="40"/>
      <c r="G632" s="40"/>
      <c r="H632" s="40"/>
    </row>
    <row r="633" spans="1:8" x14ac:dyDescent="0.2">
      <c r="A633" s="40" t="s">
        <v>917</v>
      </c>
      <c r="B633" s="40" t="s">
        <v>234</v>
      </c>
      <c r="C633" s="41">
        <v>20</v>
      </c>
      <c r="D633" s="40"/>
      <c r="E633" s="40"/>
      <c r="F633" s="40"/>
      <c r="G633" s="40"/>
      <c r="H633" s="40"/>
    </row>
    <row r="634" spans="1:8" x14ac:dyDescent="0.2">
      <c r="A634" s="40" t="s">
        <v>917</v>
      </c>
      <c r="B634" s="40" t="s">
        <v>234</v>
      </c>
      <c r="C634" s="41">
        <v>20</v>
      </c>
      <c r="D634" s="40"/>
      <c r="E634" s="40"/>
      <c r="F634" s="40"/>
      <c r="G634" s="40"/>
      <c r="H634" s="40"/>
    </row>
    <row r="635" spans="1:8" x14ac:dyDescent="0.2">
      <c r="A635" s="40" t="s">
        <v>923</v>
      </c>
      <c r="B635" s="40" t="s">
        <v>234</v>
      </c>
      <c r="C635" s="41">
        <v>30</v>
      </c>
      <c r="D635" s="40"/>
      <c r="E635" s="40"/>
      <c r="F635" s="40"/>
      <c r="G635" s="40"/>
      <c r="H635" s="40"/>
    </row>
    <row r="636" spans="1:8" x14ac:dyDescent="0.2">
      <c r="A636" s="40" t="s">
        <v>918</v>
      </c>
      <c r="B636" s="40" t="s">
        <v>234</v>
      </c>
      <c r="C636" s="41">
        <v>30</v>
      </c>
      <c r="D636" s="40"/>
      <c r="E636" s="40"/>
      <c r="F636" s="40"/>
      <c r="G636" s="40"/>
      <c r="H636" s="40"/>
    </row>
    <row r="637" spans="1:8" x14ac:dyDescent="0.2">
      <c r="A637" s="40" t="s">
        <v>926</v>
      </c>
      <c r="B637" s="40" t="s">
        <v>234</v>
      </c>
      <c r="C637" s="41">
        <v>30</v>
      </c>
      <c r="D637" s="40"/>
      <c r="E637" s="40"/>
      <c r="F637" s="40"/>
      <c r="G637" s="40"/>
      <c r="H637" s="40"/>
    </row>
    <row r="638" spans="1:8" x14ac:dyDescent="0.2">
      <c r="A638" s="40" t="s">
        <v>926</v>
      </c>
      <c r="B638" s="40" t="s">
        <v>234</v>
      </c>
      <c r="C638" s="41">
        <v>30</v>
      </c>
      <c r="D638" s="40"/>
      <c r="E638" s="40"/>
      <c r="F638" s="40"/>
      <c r="G638" s="40"/>
      <c r="H638" s="40"/>
    </row>
    <row r="639" spans="1:8" x14ac:dyDescent="0.2">
      <c r="A639" s="40" t="s">
        <v>927</v>
      </c>
      <c r="B639" s="40" t="s">
        <v>279</v>
      </c>
      <c r="C639" s="41">
        <v>15</v>
      </c>
      <c r="D639" s="40"/>
      <c r="E639" s="40"/>
      <c r="F639" s="40"/>
      <c r="G639" s="40"/>
      <c r="H639" s="40"/>
    </row>
    <row r="640" spans="1:8" x14ac:dyDescent="0.2">
      <c r="A640" s="40" t="s">
        <v>928</v>
      </c>
      <c r="B640" s="40" t="s">
        <v>279</v>
      </c>
      <c r="C640" s="41">
        <v>15</v>
      </c>
      <c r="D640" s="40"/>
      <c r="E640" s="40"/>
      <c r="F640" s="40"/>
      <c r="G640" s="40"/>
      <c r="H640" s="40"/>
    </row>
    <row r="641" spans="1:8" x14ac:dyDescent="0.2">
      <c r="A641" s="40" t="s">
        <v>927</v>
      </c>
      <c r="B641" s="40" t="s">
        <v>279</v>
      </c>
      <c r="C641" s="41">
        <v>15</v>
      </c>
      <c r="D641" s="40"/>
      <c r="E641" s="40"/>
      <c r="F641" s="40"/>
      <c r="G641" s="40"/>
      <c r="H641" s="40"/>
    </row>
    <row r="642" spans="1:8" x14ac:dyDescent="0.2">
      <c r="A642" s="40" t="s">
        <v>927</v>
      </c>
      <c r="B642" s="40" t="s">
        <v>279</v>
      </c>
      <c r="C642" s="41">
        <v>15</v>
      </c>
      <c r="D642" s="40"/>
      <c r="E642" s="40"/>
      <c r="F642" s="40"/>
      <c r="G642" s="40"/>
      <c r="H642" s="40"/>
    </row>
    <row r="643" spans="1:8" x14ac:dyDescent="0.2">
      <c r="A643" s="40" t="s">
        <v>927</v>
      </c>
      <c r="B643" s="40" t="s">
        <v>279</v>
      </c>
      <c r="C643" s="41">
        <v>15</v>
      </c>
      <c r="D643" s="40"/>
      <c r="E643" s="40"/>
      <c r="F643" s="40"/>
      <c r="G643" s="40"/>
      <c r="H643" s="40"/>
    </row>
    <row r="644" spans="1:8" x14ac:dyDescent="0.2">
      <c r="A644" s="40" t="s">
        <v>929</v>
      </c>
      <c r="B644" s="40" t="s">
        <v>279</v>
      </c>
      <c r="C644" s="41">
        <v>15</v>
      </c>
      <c r="D644" s="40"/>
      <c r="E644" s="40"/>
      <c r="F644" s="40"/>
      <c r="G644" s="40"/>
      <c r="H644" s="40"/>
    </row>
    <row r="645" spans="1:8" x14ac:dyDescent="0.2">
      <c r="A645" s="40" t="s">
        <v>929</v>
      </c>
      <c r="B645" s="40" t="s">
        <v>279</v>
      </c>
      <c r="C645" s="41">
        <v>15</v>
      </c>
      <c r="D645" s="40"/>
      <c r="E645" s="40"/>
      <c r="F645" s="40"/>
      <c r="G645" s="40"/>
      <c r="H645" s="40"/>
    </row>
    <row r="646" spans="1:8" x14ac:dyDescent="0.2">
      <c r="A646" s="40" t="s">
        <v>929</v>
      </c>
      <c r="B646" s="40" t="s">
        <v>279</v>
      </c>
      <c r="C646" s="41">
        <v>15</v>
      </c>
      <c r="D646" s="40"/>
      <c r="E646" s="40"/>
      <c r="F646" s="40"/>
      <c r="G646" s="40"/>
      <c r="H646" s="40"/>
    </row>
    <row r="647" spans="1:8" x14ac:dyDescent="0.2">
      <c r="A647" s="40" t="s">
        <v>929</v>
      </c>
      <c r="B647" s="40" t="s">
        <v>279</v>
      </c>
      <c r="C647" s="41">
        <v>15</v>
      </c>
      <c r="D647" s="40"/>
      <c r="E647" s="40"/>
      <c r="F647" s="40"/>
      <c r="G647" s="40"/>
      <c r="H647" s="40"/>
    </row>
    <row r="648" spans="1:8" x14ac:dyDescent="0.2">
      <c r="A648" s="40" t="s">
        <v>927</v>
      </c>
      <c r="B648" s="40" t="s">
        <v>279</v>
      </c>
      <c r="C648" s="41">
        <v>15</v>
      </c>
      <c r="D648" s="40"/>
      <c r="E648" s="40"/>
      <c r="F648" s="40"/>
      <c r="G648" s="40"/>
      <c r="H648" s="40"/>
    </row>
    <row r="649" spans="1:8" x14ac:dyDescent="0.2">
      <c r="A649" s="40" t="s">
        <v>927</v>
      </c>
      <c r="B649" s="40" t="s">
        <v>279</v>
      </c>
      <c r="C649" s="41">
        <v>15</v>
      </c>
      <c r="D649" s="40"/>
      <c r="E649" s="40"/>
      <c r="F649" s="40"/>
      <c r="G649" s="40"/>
      <c r="H649" s="40"/>
    </row>
    <row r="650" spans="1:8" x14ac:dyDescent="0.2">
      <c r="A650" s="40" t="s">
        <v>927</v>
      </c>
      <c r="B650" s="40" t="s">
        <v>279</v>
      </c>
      <c r="C650" s="41">
        <v>15</v>
      </c>
      <c r="D650" s="40"/>
      <c r="E650" s="40"/>
      <c r="F650" s="40"/>
      <c r="G650" s="40"/>
      <c r="H650" s="40"/>
    </row>
    <row r="651" spans="1:8" x14ac:dyDescent="0.2">
      <c r="A651" s="40" t="s">
        <v>929</v>
      </c>
      <c r="B651" s="40" t="s">
        <v>279</v>
      </c>
      <c r="C651" s="41">
        <v>15</v>
      </c>
      <c r="D651" s="40"/>
      <c r="E651" s="40"/>
      <c r="F651" s="40"/>
      <c r="G651" s="40"/>
      <c r="H651" s="40"/>
    </row>
    <row r="652" spans="1:8" x14ac:dyDescent="0.2">
      <c r="A652" s="40" t="s">
        <v>929</v>
      </c>
      <c r="B652" s="40" t="s">
        <v>279</v>
      </c>
      <c r="C652" s="41">
        <v>15</v>
      </c>
      <c r="D652" s="40"/>
      <c r="E652" s="40"/>
      <c r="F652" s="40"/>
      <c r="G652" s="40"/>
      <c r="H652" s="40"/>
    </row>
    <row r="653" spans="1:8" x14ac:dyDescent="0.2">
      <c r="A653" s="40" t="s">
        <v>930</v>
      </c>
      <c r="B653" s="40" t="s">
        <v>270</v>
      </c>
      <c r="C653" s="41">
        <v>15</v>
      </c>
      <c r="D653" s="40"/>
      <c r="E653" s="40"/>
      <c r="F653" s="40"/>
      <c r="G653" s="40"/>
      <c r="H653" s="40"/>
    </row>
    <row r="654" spans="1:8" x14ac:dyDescent="0.2">
      <c r="A654" s="40" t="s">
        <v>931</v>
      </c>
      <c r="B654" s="40" t="s">
        <v>250</v>
      </c>
      <c r="C654" s="41">
        <v>15</v>
      </c>
      <c r="D654" s="40"/>
      <c r="E654" s="40"/>
      <c r="F654" s="40"/>
      <c r="G654" s="40"/>
      <c r="H654" s="40"/>
    </row>
    <row r="655" spans="1:8" x14ac:dyDescent="0.2">
      <c r="A655" s="40" t="s">
        <v>932</v>
      </c>
      <c r="B655" s="40" t="s">
        <v>250</v>
      </c>
      <c r="C655" s="41">
        <v>15</v>
      </c>
      <c r="D655" s="40"/>
      <c r="E655" s="40"/>
      <c r="F655" s="40"/>
      <c r="G655" s="40"/>
      <c r="H655" s="40"/>
    </row>
    <row r="656" spans="1:8" x14ac:dyDescent="0.2">
      <c r="A656" s="40" t="s">
        <v>933</v>
      </c>
      <c r="B656" s="40" t="s">
        <v>250</v>
      </c>
      <c r="C656" s="41">
        <v>15</v>
      </c>
      <c r="D656" s="40"/>
      <c r="E656" s="40"/>
      <c r="F656" s="40"/>
      <c r="G656" s="40"/>
      <c r="H656" s="40"/>
    </row>
    <row r="657" spans="1:8" x14ac:dyDescent="0.2">
      <c r="A657" s="40" t="s">
        <v>934</v>
      </c>
      <c r="B657" s="40" t="s">
        <v>250</v>
      </c>
      <c r="C657" s="41">
        <v>15</v>
      </c>
      <c r="D657" s="40"/>
      <c r="E657" s="40"/>
      <c r="F657" s="40"/>
      <c r="G657" s="40"/>
      <c r="H657" s="40"/>
    </row>
    <row r="658" spans="1:8" x14ac:dyDescent="0.2">
      <c r="A658" s="40" t="s">
        <v>934</v>
      </c>
      <c r="B658" s="40" t="s">
        <v>250</v>
      </c>
      <c r="C658" s="41">
        <v>15</v>
      </c>
      <c r="D658" s="40"/>
      <c r="E658" s="40"/>
      <c r="F658" s="40"/>
      <c r="G658" s="40"/>
      <c r="H658" s="40"/>
    </row>
    <row r="659" spans="1:8" x14ac:dyDescent="0.2">
      <c r="A659" s="40" t="s">
        <v>934</v>
      </c>
      <c r="B659" s="40" t="s">
        <v>250</v>
      </c>
      <c r="C659" s="41">
        <v>15</v>
      </c>
      <c r="D659" s="40"/>
      <c r="E659" s="40"/>
      <c r="F659" s="40"/>
      <c r="G659" s="40"/>
      <c r="H659" s="40"/>
    </row>
    <row r="660" spans="1:8" x14ac:dyDescent="0.2">
      <c r="A660" s="40" t="s">
        <v>935</v>
      </c>
      <c r="B660" s="40" t="s">
        <v>250</v>
      </c>
      <c r="C660" s="41">
        <v>15</v>
      </c>
      <c r="D660" s="40"/>
      <c r="E660" s="40"/>
      <c r="F660" s="40"/>
      <c r="G660" s="40"/>
      <c r="H660" s="40"/>
    </row>
    <row r="661" spans="1:8" x14ac:dyDescent="0.2">
      <c r="A661" s="40" t="s">
        <v>935</v>
      </c>
      <c r="B661" s="40" t="s">
        <v>250</v>
      </c>
      <c r="C661" s="41">
        <v>15</v>
      </c>
      <c r="D661" s="40"/>
      <c r="E661" s="40"/>
      <c r="F661" s="40"/>
      <c r="G661" s="40"/>
      <c r="H661" s="40"/>
    </row>
    <row r="662" spans="1:8" x14ac:dyDescent="0.2">
      <c r="A662" s="40" t="s">
        <v>935</v>
      </c>
      <c r="B662" s="40" t="s">
        <v>250</v>
      </c>
      <c r="C662" s="41">
        <v>15</v>
      </c>
      <c r="D662" s="40"/>
      <c r="E662" s="40"/>
      <c r="F662" s="40"/>
      <c r="G662" s="40"/>
      <c r="H662" s="40"/>
    </row>
    <row r="663" spans="1:8" x14ac:dyDescent="0.2">
      <c r="A663" s="40" t="s">
        <v>934</v>
      </c>
      <c r="B663" s="40" t="s">
        <v>250</v>
      </c>
      <c r="C663" s="41">
        <v>15</v>
      </c>
      <c r="D663" s="40"/>
      <c r="E663" s="40"/>
      <c r="F663" s="40"/>
      <c r="G663" s="40"/>
      <c r="H663" s="40"/>
    </row>
    <row r="664" spans="1:8" x14ac:dyDescent="0.2">
      <c r="A664" s="40" t="s">
        <v>931</v>
      </c>
      <c r="B664" s="40" t="s">
        <v>250</v>
      </c>
      <c r="C664" s="41">
        <v>15</v>
      </c>
      <c r="D664" s="40"/>
      <c r="E664" s="40"/>
      <c r="F664" s="40"/>
      <c r="G664" s="40"/>
      <c r="H664" s="40"/>
    </row>
    <row r="665" spans="1:8" x14ac:dyDescent="0.2">
      <c r="A665" s="40" t="s">
        <v>931</v>
      </c>
      <c r="B665" s="40" t="s">
        <v>250</v>
      </c>
      <c r="C665" s="41">
        <v>15</v>
      </c>
      <c r="D665" s="40"/>
      <c r="E665" s="40"/>
      <c r="F665" s="40"/>
      <c r="G665" s="40"/>
      <c r="H665" s="40"/>
    </row>
    <row r="666" spans="1:8" x14ac:dyDescent="0.2">
      <c r="A666" s="40" t="s">
        <v>934</v>
      </c>
      <c r="B666" s="40" t="s">
        <v>250</v>
      </c>
      <c r="C666" s="41">
        <v>15</v>
      </c>
      <c r="D666" s="40"/>
      <c r="E666" s="40"/>
      <c r="F666" s="40"/>
      <c r="G666" s="40"/>
      <c r="H666" s="40"/>
    </row>
    <row r="667" spans="1:8" x14ac:dyDescent="0.2">
      <c r="A667" s="40" t="s">
        <v>934</v>
      </c>
      <c r="B667" s="40" t="s">
        <v>250</v>
      </c>
      <c r="C667" s="41">
        <v>15</v>
      </c>
      <c r="D667" s="40"/>
      <c r="E667" s="40"/>
      <c r="F667" s="40"/>
      <c r="G667" s="40"/>
      <c r="H667" s="40"/>
    </row>
    <row r="668" spans="1:8" x14ac:dyDescent="0.2">
      <c r="A668" s="40" t="s">
        <v>936</v>
      </c>
      <c r="B668" s="40" t="s">
        <v>250</v>
      </c>
      <c r="C668" s="41">
        <v>15</v>
      </c>
      <c r="D668" s="40"/>
      <c r="E668" s="40"/>
      <c r="F668" s="40"/>
      <c r="G668" s="40"/>
      <c r="H668" s="40"/>
    </row>
    <row r="669" spans="1:8" x14ac:dyDescent="0.2">
      <c r="A669" s="40" t="s">
        <v>934</v>
      </c>
      <c r="B669" s="40" t="s">
        <v>250</v>
      </c>
      <c r="C669" s="41">
        <v>15</v>
      </c>
      <c r="D669" s="40"/>
      <c r="E669" s="40"/>
      <c r="F669" s="40"/>
      <c r="G669" s="40"/>
      <c r="H669" s="40"/>
    </row>
    <row r="670" spans="1:8" x14ac:dyDescent="0.2">
      <c r="A670" s="40" t="s">
        <v>931</v>
      </c>
      <c r="B670" s="40" t="s">
        <v>250</v>
      </c>
      <c r="C670" s="41">
        <v>15</v>
      </c>
      <c r="D670" s="40"/>
      <c r="E670" s="40"/>
      <c r="F670" s="40"/>
      <c r="G670" s="40"/>
      <c r="H670" s="40"/>
    </row>
    <row r="671" spans="1:8" x14ac:dyDescent="0.2">
      <c r="A671" s="40" t="s">
        <v>937</v>
      </c>
      <c r="B671" s="40" t="s">
        <v>250</v>
      </c>
      <c r="C671" s="41">
        <v>15</v>
      </c>
      <c r="D671" s="40"/>
      <c r="E671" s="40"/>
      <c r="F671" s="40"/>
      <c r="G671" s="40"/>
      <c r="H671" s="40"/>
    </row>
    <row r="672" spans="1:8" x14ac:dyDescent="0.2">
      <c r="A672" s="40" t="s">
        <v>938</v>
      </c>
      <c r="B672" s="40" t="s">
        <v>250</v>
      </c>
      <c r="C672" s="41">
        <v>15</v>
      </c>
      <c r="D672" s="40"/>
      <c r="E672" s="40"/>
      <c r="F672" s="40"/>
      <c r="G672" s="40"/>
      <c r="H672" s="40"/>
    </row>
    <row r="673" spans="1:8" x14ac:dyDescent="0.2">
      <c r="A673" s="40" t="s">
        <v>939</v>
      </c>
      <c r="B673" s="40" t="s">
        <v>250</v>
      </c>
      <c r="C673" s="41">
        <v>20</v>
      </c>
      <c r="D673" s="40"/>
      <c r="E673" s="40"/>
      <c r="F673" s="40"/>
      <c r="G673" s="40"/>
      <c r="H673" s="40"/>
    </row>
    <row r="674" spans="1:8" x14ac:dyDescent="0.2">
      <c r="A674" s="40" t="s">
        <v>939</v>
      </c>
      <c r="B674" s="40" t="s">
        <v>250</v>
      </c>
      <c r="C674" s="41">
        <v>20</v>
      </c>
      <c r="D674" s="40"/>
      <c r="E674" s="40"/>
      <c r="F674" s="40"/>
      <c r="G674" s="40"/>
      <c r="H674" s="40"/>
    </row>
    <row r="675" spans="1:8" x14ac:dyDescent="0.2">
      <c r="A675" s="40" t="s">
        <v>938</v>
      </c>
      <c r="B675" s="40" t="s">
        <v>250</v>
      </c>
      <c r="C675" s="41">
        <v>20</v>
      </c>
      <c r="D675" s="40"/>
      <c r="E675" s="40"/>
      <c r="F675" s="40"/>
      <c r="G675" s="40"/>
      <c r="H675" s="40"/>
    </row>
    <row r="676" spans="1:8" x14ac:dyDescent="0.2">
      <c r="A676" s="40" t="s">
        <v>938</v>
      </c>
      <c r="B676" s="40" t="s">
        <v>250</v>
      </c>
      <c r="C676" s="41">
        <v>20</v>
      </c>
      <c r="D676" s="40"/>
      <c r="E676" s="40"/>
      <c r="F676" s="40"/>
      <c r="G676" s="40"/>
      <c r="H676" s="40"/>
    </row>
    <row r="677" spans="1:8" x14ac:dyDescent="0.2">
      <c r="A677" s="40" t="s">
        <v>938</v>
      </c>
      <c r="B677" s="40" t="s">
        <v>250</v>
      </c>
      <c r="C677" s="41">
        <v>20</v>
      </c>
      <c r="D677" s="40"/>
      <c r="E677" s="40"/>
      <c r="F677" s="40"/>
      <c r="G677" s="40"/>
      <c r="H677" s="40"/>
    </row>
    <row r="678" spans="1:8" x14ac:dyDescent="0.2">
      <c r="A678" s="40" t="s">
        <v>940</v>
      </c>
      <c r="B678" s="40" t="s">
        <v>250</v>
      </c>
      <c r="C678" s="41">
        <v>20</v>
      </c>
      <c r="D678" s="40"/>
      <c r="E678" s="40"/>
      <c r="F678" s="40"/>
      <c r="G678" s="40"/>
      <c r="H678" s="40"/>
    </row>
    <row r="679" spans="1:8" x14ac:dyDescent="0.2">
      <c r="A679" s="40" t="s">
        <v>941</v>
      </c>
      <c r="B679" s="40" t="s">
        <v>254</v>
      </c>
      <c r="C679" s="41">
        <v>15</v>
      </c>
      <c r="D679" s="40"/>
      <c r="E679" s="40"/>
      <c r="F679" s="40"/>
      <c r="G679" s="40"/>
      <c r="H679" s="40"/>
    </row>
    <row r="680" spans="1:8" x14ac:dyDescent="0.2">
      <c r="A680" s="40" t="s">
        <v>942</v>
      </c>
      <c r="B680" s="40" t="s">
        <v>254</v>
      </c>
      <c r="C680" s="41">
        <v>15</v>
      </c>
      <c r="D680" s="40"/>
      <c r="E680" s="40"/>
      <c r="F680" s="40"/>
      <c r="G680" s="40"/>
      <c r="H680" s="40"/>
    </row>
    <row r="681" spans="1:8" x14ac:dyDescent="0.2">
      <c r="A681" s="40" t="s">
        <v>942</v>
      </c>
      <c r="B681" s="40" t="s">
        <v>254</v>
      </c>
      <c r="C681" s="41">
        <v>15</v>
      </c>
      <c r="D681" s="40"/>
      <c r="E681" s="40"/>
      <c r="F681" s="40"/>
      <c r="G681" s="40"/>
      <c r="H681" s="40"/>
    </row>
    <row r="682" spans="1:8" x14ac:dyDescent="0.2">
      <c r="A682" s="40" t="s">
        <v>943</v>
      </c>
      <c r="B682" s="40" t="s">
        <v>254</v>
      </c>
      <c r="C682" s="41">
        <v>15</v>
      </c>
      <c r="D682" s="40"/>
      <c r="E682" s="40"/>
      <c r="F682" s="40"/>
      <c r="G682" s="40"/>
      <c r="H682" s="40"/>
    </row>
    <row r="683" spans="1:8" x14ac:dyDescent="0.2">
      <c r="A683" s="40" t="s">
        <v>943</v>
      </c>
      <c r="B683" s="40" t="s">
        <v>254</v>
      </c>
      <c r="C683" s="41">
        <v>15</v>
      </c>
      <c r="D683" s="40"/>
      <c r="E683" s="40"/>
      <c r="F683" s="40"/>
      <c r="G683" s="40"/>
      <c r="H683" s="40"/>
    </row>
    <row r="684" spans="1:8" x14ac:dyDescent="0.2">
      <c r="A684" s="40" t="s">
        <v>943</v>
      </c>
      <c r="B684" s="40" t="s">
        <v>254</v>
      </c>
      <c r="C684" s="41">
        <v>15</v>
      </c>
      <c r="D684" s="40"/>
      <c r="E684" s="40"/>
      <c r="F684" s="40"/>
      <c r="G684" s="40"/>
      <c r="H684" s="40"/>
    </row>
    <row r="685" spans="1:8" x14ac:dyDescent="0.2">
      <c r="A685" s="40" t="s">
        <v>943</v>
      </c>
      <c r="B685" s="40" t="s">
        <v>254</v>
      </c>
      <c r="C685" s="41">
        <v>15</v>
      </c>
      <c r="D685" s="40"/>
      <c r="E685" s="40"/>
      <c r="F685" s="40"/>
      <c r="G685" s="40"/>
      <c r="H685" s="40"/>
    </row>
    <row r="686" spans="1:8" x14ac:dyDescent="0.2">
      <c r="A686" s="40" t="s">
        <v>943</v>
      </c>
      <c r="B686" s="40" t="s">
        <v>254</v>
      </c>
      <c r="C686" s="41">
        <v>15</v>
      </c>
      <c r="D686" s="40"/>
      <c r="E686" s="40"/>
      <c r="F686" s="40"/>
      <c r="G686" s="40"/>
      <c r="H686" s="40"/>
    </row>
    <row r="687" spans="1:8" x14ac:dyDescent="0.2">
      <c r="A687" s="40" t="s">
        <v>943</v>
      </c>
      <c r="B687" s="40" t="s">
        <v>254</v>
      </c>
      <c r="C687" s="41">
        <v>15</v>
      </c>
      <c r="D687" s="40"/>
      <c r="E687" s="40"/>
      <c r="F687" s="40"/>
      <c r="G687" s="40"/>
      <c r="H687" s="40"/>
    </row>
    <row r="688" spans="1:8" x14ac:dyDescent="0.2">
      <c r="A688" s="40" t="s">
        <v>942</v>
      </c>
      <c r="B688" s="40" t="s">
        <v>254</v>
      </c>
      <c r="C688" s="41">
        <v>15</v>
      </c>
      <c r="D688" s="40"/>
      <c r="E688" s="40"/>
      <c r="F688" s="40"/>
      <c r="G688" s="40"/>
      <c r="H688" s="40"/>
    </row>
    <row r="689" spans="1:8" x14ac:dyDescent="0.2">
      <c r="A689" s="40" t="s">
        <v>942</v>
      </c>
      <c r="B689" s="40" t="s">
        <v>254</v>
      </c>
      <c r="C689" s="41">
        <v>15</v>
      </c>
      <c r="D689" s="40"/>
      <c r="E689" s="40"/>
      <c r="F689" s="40"/>
      <c r="G689" s="40"/>
      <c r="H689" s="40"/>
    </row>
    <row r="690" spans="1:8" x14ac:dyDescent="0.2">
      <c r="A690" s="40" t="s">
        <v>942</v>
      </c>
      <c r="B690" s="40" t="s">
        <v>254</v>
      </c>
      <c r="C690" s="41">
        <v>15</v>
      </c>
      <c r="D690" s="40"/>
      <c r="E690" s="40"/>
      <c r="F690" s="40"/>
      <c r="G690" s="40"/>
      <c r="H690" s="40"/>
    </row>
    <row r="691" spans="1:8" x14ac:dyDescent="0.2">
      <c r="A691" s="40" t="s">
        <v>943</v>
      </c>
      <c r="B691" s="40" t="s">
        <v>254</v>
      </c>
      <c r="C691" s="41">
        <v>15</v>
      </c>
      <c r="D691" s="40"/>
      <c r="E691" s="40"/>
      <c r="F691" s="40"/>
      <c r="G691" s="40"/>
      <c r="H691" s="40"/>
    </row>
    <row r="692" spans="1:8" x14ac:dyDescent="0.2">
      <c r="A692" s="40" t="s">
        <v>943</v>
      </c>
      <c r="B692" s="40" t="s">
        <v>254</v>
      </c>
      <c r="C692" s="41">
        <v>15</v>
      </c>
      <c r="D692" s="40"/>
      <c r="E692" s="40"/>
      <c r="F692" s="40"/>
      <c r="G692" s="40"/>
      <c r="H692" s="40"/>
    </row>
    <row r="693" spans="1:8" x14ac:dyDescent="0.2">
      <c r="A693" s="40" t="s">
        <v>943</v>
      </c>
      <c r="B693" s="40" t="s">
        <v>254</v>
      </c>
      <c r="C693" s="41">
        <v>15</v>
      </c>
      <c r="D693" s="40"/>
      <c r="E693" s="40"/>
      <c r="F693" s="40"/>
      <c r="G693" s="40"/>
      <c r="H693" s="40"/>
    </row>
    <row r="694" spans="1:8" x14ac:dyDescent="0.2">
      <c r="A694" s="40" t="s">
        <v>942</v>
      </c>
      <c r="B694" s="40" t="s">
        <v>254</v>
      </c>
      <c r="C694" s="41">
        <v>15</v>
      </c>
      <c r="D694" s="40"/>
      <c r="E694" s="40"/>
      <c r="F694" s="40"/>
      <c r="G694" s="40"/>
      <c r="H694" s="40"/>
    </row>
    <row r="695" spans="1:8" x14ac:dyDescent="0.2">
      <c r="A695" s="40" t="s">
        <v>942</v>
      </c>
      <c r="B695" s="40" t="s">
        <v>254</v>
      </c>
      <c r="C695" s="41">
        <v>15</v>
      </c>
      <c r="D695" s="40"/>
      <c r="E695" s="40"/>
      <c r="F695" s="40"/>
      <c r="G695" s="40"/>
      <c r="H695" s="40"/>
    </row>
    <row r="696" spans="1:8" x14ac:dyDescent="0.2">
      <c r="A696" s="40" t="s">
        <v>943</v>
      </c>
      <c r="B696" s="40" t="s">
        <v>254</v>
      </c>
      <c r="C696" s="41">
        <v>15</v>
      </c>
      <c r="D696" s="40"/>
      <c r="E696" s="40"/>
      <c r="F696" s="40"/>
      <c r="G696" s="40"/>
      <c r="H696" s="40"/>
    </row>
    <row r="697" spans="1:8" x14ac:dyDescent="0.2">
      <c r="A697" s="40" t="s">
        <v>942</v>
      </c>
      <c r="B697" s="40" t="s">
        <v>254</v>
      </c>
      <c r="C697" s="41">
        <v>15</v>
      </c>
      <c r="D697" s="40"/>
      <c r="E697" s="40"/>
      <c r="F697" s="40"/>
      <c r="G697" s="40"/>
      <c r="H697" s="40"/>
    </row>
    <row r="698" spans="1:8" x14ac:dyDescent="0.2">
      <c r="A698" s="40" t="s">
        <v>942</v>
      </c>
      <c r="B698" s="40" t="s">
        <v>254</v>
      </c>
      <c r="C698" s="41">
        <v>15</v>
      </c>
      <c r="D698" s="40"/>
      <c r="E698" s="40"/>
      <c r="F698" s="40"/>
      <c r="G698" s="40"/>
      <c r="H698" s="40"/>
    </row>
    <row r="699" spans="1:8" x14ac:dyDescent="0.2">
      <c r="A699" s="40" t="s">
        <v>943</v>
      </c>
      <c r="B699" s="40" t="s">
        <v>254</v>
      </c>
      <c r="C699" s="41">
        <v>15</v>
      </c>
      <c r="D699" s="40"/>
      <c r="E699" s="40"/>
      <c r="F699" s="40"/>
      <c r="G699" s="40"/>
      <c r="H699" s="40"/>
    </row>
    <row r="700" spans="1:8" x14ac:dyDescent="0.2">
      <c r="A700" s="40" t="s">
        <v>942</v>
      </c>
      <c r="B700" s="40" t="s">
        <v>254</v>
      </c>
      <c r="C700" s="41">
        <v>15</v>
      </c>
      <c r="D700" s="40"/>
      <c r="E700" s="40"/>
      <c r="F700" s="40"/>
      <c r="G700" s="40"/>
      <c r="H700" s="40"/>
    </row>
    <row r="701" spans="1:8" x14ac:dyDescent="0.2">
      <c r="A701" s="40" t="s">
        <v>943</v>
      </c>
      <c r="B701" s="40" t="s">
        <v>254</v>
      </c>
      <c r="C701" s="41">
        <v>15</v>
      </c>
      <c r="D701" s="40"/>
      <c r="E701" s="40"/>
      <c r="F701" s="40"/>
      <c r="G701" s="40"/>
      <c r="H701" s="40"/>
    </row>
    <row r="702" spans="1:8" x14ac:dyDescent="0.2">
      <c r="A702" s="40" t="s">
        <v>943</v>
      </c>
      <c r="B702" s="40" t="s">
        <v>254</v>
      </c>
      <c r="C702" s="41">
        <v>15</v>
      </c>
      <c r="D702" s="40"/>
      <c r="E702" s="40"/>
      <c r="F702" s="40"/>
      <c r="G702" s="40"/>
      <c r="H702" s="40"/>
    </row>
    <row r="703" spans="1:8" x14ac:dyDescent="0.2">
      <c r="A703" s="40" t="s">
        <v>943</v>
      </c>
      <c r="B703" s="40" t="s">
        <v>254</v>
      </c>
      <c r="C703" s="41">
        <v>15</v>
      </c>
      <c r="D703" s="40"/>
      <c r="E703" s="40"/>
      <c r="F703" s="40"/>
      <c r="G703" s="40"/>
      <c r="H703" s="40"/>
    </row>
    <row r="704" spans="1:8" x14ac:dyDescent="0.2">
      <c r="A704" s="40" t="s">
        <v>943</v>
      </c>
      <c r="B704" s="40" t="s">
        <v>254</v>
      </c>
      <c r="C704" s="41">
        <v>15</v>
      </c>
      <c r="D704" s="40"/>
      <c r="E704" s="40"/>
      <c r="F704" s="40"/>
      <c r="G704" s="40"/>
      <c r="H704" s="40"/>
    </row>
    <row r="705" spans="1:8" x14ac:dyDescent="0.2">
      <c r="A705" s="40" t="s">
        <v>943</v>
      </c>
      <c r="B705" s="40" t="s">
        <v>254</v>
      </c>
      <c r="C705" s="41">
        <v>15</v>
      </c>
      <c r="D705" s="40"/>
      <c r="E705" s="40"/>
      <c r="F705" s="40"/>
      <c r="G705" s="40"/>
      <c r="H705" s="40"/>
    </row>
    <row r="706" spans="1:8" x14ac:dyDescent="0.2">
      <c r="A706" s="40" t="s">
        <v>942</v>
      </c>
      <c r="B706" s="40" t="s">
        <v>254</v>
      </c>
      <c r="C706" s="41">
        <v>15</v>
      </c>
      <c r="D706" s="40"/>
      <c r="E706" s="40"/>
      <c r="F706" s="40"/>
      <c r="G706" s="40"/>
      <c r="H706" s="40"/>
    </row>
    <row r="707" spans="1:8" x14ac:dyDescent="0.2">
      <c r="A707" s="40" t="s">
        <v>942</v>
      </c>
      <c r="B707" s="40" t="s">
        <v>254</v>
      </c>
      <c r="C707" s="41">
        <v>15</v>
      </c>
      <c r="D707" s="40"/>
      <c r="E707" s="40"/>
      <c r="F707" s="40"/>
      <c r="G707" s="40"/>
      <c r="H707" s="40"/>
    </row>
    <row r="708" spans="1:8" x14ac:dyDescent="0.2">
      <c r="A708" s="40" t="s">
        <v>942</v>
      </c>
      <c r="B708" s="40" t="s">
        <v>254</v>
      </c>
      <c r="C708" s="41">
        <v>15</v>
      </c>
      <c r="D708" s="40"/>
      <c r="E708" s="40"/>
      <c r="F708" s="40"/>
      <c r="G708" s="40"/>
      <c r="H708" s="40"/>
    </row>
    <row r="709" spans="1:8" x14ac:dyDescent="0.2">
      <c r="A709" s="40" t="s">
        <v>944</v>
      </c>
      <c r="B709" s="40" t="s">
        <v>254</v>
      </c>
      <c r="C709" s="41">
        <v>15</v>
      </c>
      <c r="D709" s="40"/>
      <c r="E709" s="40"/>
      <c r="F709" s="40"/>
      <c r="G709" s="40"/>
      <c r="H709" s="40"/>
    </row>
    <row r="710" spans="1:8" x14ac:dyDescent="0.2">
      <c r="A710" s="40" t="s">
        <v>944</v>
      </c>
      <c r="B710" s="40" t="s">
        <v>254</v>
      </c>
      <c r="C710" s="41">
        <v>15</v>
      </c>
      <c r="D710" s="40"/>
      <c r="E710" s="40"/>
      <c r="F710" s="40"/>
      <c r="G710" s="40"/>
      <c r="H710" s="40"/>
    </row>
    <row r="711" spans="1:8" x14ac:dyDescent="0.2">
      <c r="A711" s="40" t="s">
        <v>943</v>
      </c>
      <c r="B711" s="40" t="s">
        <v>254</v>
      </c>
      <c r="C711" s="41">
        <v>15</v>
      </c>
      <c r="D711" s="40"/>
      <c r="E711" s="40"/>
      <c r="F711" s="40"/>
      <c r="G711" s="40"/>
      <c r="H711" s="40"/>
    </row>
    <row r="712" spans="1:8" x14ac:dyDescent="0.2">
      <c r="A712" s="40" t="s">
        <v>943</v>
      </c>
      <c r="B712" s="40" t="s">
        <v>254</v>
      </c>
      <c r="C712" s="41">
        <v>15</v>
      </c>
      <c r="D712" s="40"/>
      <c r="E712" s="40"/>
      <c r="F712" s="40"/>
      <c r="G712" s="40"/>
      <c r="H712" s="40"/>
    </row>
    <row r="713" spans="1:8" x14ac:dyDescent="0.2">
      <c r="A713" s="40" t="s">
        <v>945</v>
      </c>
      <c r="B713" s="40" t="s">
        <v>254</v>
      </c>
      <c r="C713" s="41">
        <v>15</v>
      </c>
      <c r="D713" s="40"/>
      <c r="E713" s="40"/>
      <c r="F713" s="40"/>
      <c r="G713" s="40"/>
      <c r="H713" s="40"/>
    </row>
    <row r="714" spans="1:8" x14ac:dyDescent="0.2">
      <c r="A714" s="40" t="s">
        <v>946</v>
      </c>
      <c r="B714" s="40" t="s">
        <v>254</v>
      </c>
      <c r="C714" s="41">
        <v>15</v>
      </c>
      <c r="D714" s="40"/>
      <c r="E714" s="40"/>
      <c r="F714" s="40"/>
      <c r="G714" s="40"/>
      <c r="H714" s="40"/>
    </row>
    <row r="715" spans="1:8" x14ac:dyDescent="0.2">
      <c r="A715" s="40" t="s">
        <v>947</v>
      </c>
      <c r="B715" s="40" t="s">
        <v>254</v>
      </c>
      <c r="C715" s="41">
        <v>15</v>
      </c>
      <c r="D715" s="40"/>
      <c r="E715" s="40"/>
      <c r="F715" s="40"/>
      <c r="G715" s="40"/>
      <c r="H715" s="40"/>
    </row>
    <row r="716" spans="1:8" x14ac:dyDescent="0.2">
      <c r="A716" s="40" t="s">
        <v>948</v>
      </c>
      <c r="B716" s="40" t="s">
        <v>254</v>
      </c>
      <c r="C716" s="41">
        <v>15</v>
      </c>
      <c r="D716" s="40"/>
      <c r="E716" s="40"/>
      <c r="F716" s="40"/>
      <c r="G716" s="40"/>
      <c r="H716" s="40"/>
    </row>
    <row r="717" spans="1:8" x14ac:dyDescent="0.2">
      <c r="A717" s="40" t="s">
        <v>948</v>
      </c>
      <c r="B717" s="40" t="s">
        <v>254</v>
      </c>
      <c r="C717" s="41">
        <v>15</v>
      </c>
      <c r="D717" s="40"/>
      <c r="E717" s="40"/>
      <c r="F717" s="40"/>
      <c r="G717" s="40"/>
      <c r="H717" s="40"/>
    </row>
    <row r="718" spans="1:8" x14ac:dyDescent="0.2">
      <c r="A718" s="40" t="s">
        <v>946</v>
      </c>
      <c r="B718" s="40" t="s">
        <v>254</v>
      </c>
      <c r="C718" s="41">
        <v>15</v>
      </c>
      <c r="D718" s="40"/>
      <c r="E718" s="40"/>
      <c r="F718" s="40"/>
      <c r="G718" s="40"/>
      <c r="H718" s="40"/>
    </row>
    <row r="719" spans="1:8" x14ac:dyDescent="0.2">
      <c r="A719" s="40" t="s">
        <v>946</v>
      </c>
      <c r="B719" s="40" t="s">
        <v>254</v>
      </c>
      <c r="C719" s="41">
        <v>15</v>
      </c>
      <c r="D719" s="40"/>
      <c r="E719" s="40"/>
      <c r="F719" s="40"/>
      <c r="G719" s="40"/>
      <c r="H719" s="40"/>
    </row>
    <row r="720" spans="1:8" x14ac:dyDescent="0.2">
      <c r="A720" s="40" t="s">
        <v>946</v>
      </c>
      <c r="B720" s="40" t="s">
        <v>254</v>
      </c>
      <c r="C720" s="41">
        <v>15</v>
      </c>
      <c r="D720" s="40"/>
      <c r="E720" s="40"/>
      <c r="F720" s="40"/>
      <c r="G720" s="40"/>
      <c r="H720" s="40"/>
    </row>
    <row r="721" spans="1:8" x14ac:dyDescent="0.2">
      <c r="A721" s="40" t="s">
        <v>946</v>
      </c>
      <c r="B721" s="40" t="s">
        <v>254</v>
      </c>
      <c r="C721" s="41">
        <v>15</v>
      </c>
      <c r="D721" s="40"/>
      <c r="E721" s="40"/>
      <c r="F721" s="40"/>
      <c r="G721" s="40"/>
      <c r="H721" s="40"/>
    </row>
    <row r="722" spans="1:8" x14ac:dyDescent="0.2">
      <c r="A722" s="40" t="s">
        <v>942</v>
      </c>
      <c r="B722" s="40" t="s">
        <v>254</v>
      </c>
      <c r="C722" s="41">
        <v>15</v>
      </c>
      <c r="D722" s="40"/>
      <c r="E722" s="40"/>
      <c r="F722" s="40"/>
      <c r="G722" s="40"/>
      <c r="H722" s="40"/>
    </row>
    <row r="723" spans="1:8" x14ac:dyDescent="0.2">
      <c r="A723" s="40" t="s">
        <v>948</v>
      </c>
      <c r="B723" s="40" t="s">
        <v>254</v>
      </c>
      <c r="C723" s="41">
        <v>15</v>
      </c>
      <c r="D723" s="40"/>
      <c r="E723" s="40"/>
      <c r="F723" s="40"/>
      <c r="G723" s="40"/>
      <c r="H723" s="40"/>
    </row>
    <row r="724" spans="1:8" x14ac:dyDescent="0.2">
      <c r="A724" s="40" t="s">
        <v>949</v>
      </c>
      <c r="B724" s="40" t="s">
        <v>254</v>
      </c>
      <c r="C724" s="41">
        <v>20</v>
      </c>
      <c r="D724" s="40"/>
      <c r="E724" s="40"/>
      <c r="F724" s="40"/>
      <c r="G724" s="40"/>
      <c r="H724" s="40"/>
    </row>
    <row r="725" spans="1:8" x14ac:dyDescent="0.2">
      <c r="A725" s="40" t="s">
        <v>950</v>
      </c>
      <c r="B725" s="40" t="s">
        <v>254</v>
      </c>
      <c r="C725" s="41">
        <v>20</v>
      </c>
      <c r="D725" s="40"/>
      <c r="E725" s="40"/>
      <c r="F725" s="40"/>
      <c r="G725" s="40"/>
      <c r="H725" s="40"/>
    </row>
    <row r="726" spans="1:8" x14ac:dyDescent="0.2">
      <c r="A726" s="40" t="s">
        <v>951</v>
      </c>
      <c r="B726" s="40" t="s">
        <v>254</v>
      </c>
      <c r="C726" s="41">
        <v>20</v>
      </c>
      <c r="D726" s="40"/>
      <c r="E726" s="40"/>
      <c r="F726" s="40"/>
      <c r="G726" s="40"/>
      <c r="H726" s="40"/>
    </row>
    <row r="727" spans="1:8" x14ac:dyDescent="0.2">
      <c r="A727" s="40" t="s">
        <v>943</v>
      </c>
      <c r="B727" s="40" t="s">
        <v>254</v>
      </c>
      <c r="C727" s="41">
        <v>20</v>
      </c>
      <c r="D727" s="40"/>
      <c r="E727" s="40"/>
      <c r="F727" s="40"/>
      <c r="G727" s="40"/>
      <c r="H727" s="40"/>
    </row>
    <row r="728" spans="1:8" x14ac:dyDescent="0.2">
      <c r="A728" s="40" t="s">
        <v>949</v>
      </c>
      <c r="B728" s="40" t="s">
        <v>254</v>
      </c>
      <c r="C728" s="41">
        <v>20</v>
      </c>
      <c r="D728" s="40"/>
      <c r="E728" s="40"/>
      <c r="F728" s="40"/>
      <c r="G728" s="40"/>
      <c r="H728" s="40"/>
    </row>
    <row r="729" spans="1:8" x14ac:dyDescent="0.2">
      <c r="A729" s="40" t="s">
        <v>950</v>
      </c>
      <c r="B729" s="40" t="s">
        <v>254</v>
      </c>
      <c r="C729" s="41">
        <v>20</v>
      </c>
      <c r="D729" s="40"/>
      <c r="E729" s="40"/>
      <c r="F729" s="40"/>
      <c r="G729" s="40"/>
      <c r="H729" s="40"/>
    </row>
    <row r="730" spans="1:8" x14ac:dyDescent="0.2">
      <c r="A730" s="40" t="s">
        <v>944</v>
      </c>
      <c r="B730" s="40" t="s">
        <v>254</v>
      </c>
      <c r="C730" s="41">
        <v>20</v>
      </c>
      <c r="D730" s="40"/>
      <c r="E730" s="40"/>
      <c r="F730" s="40"/>
      <c r="G730" s="40"/>
      <c r="H730" s="40"/>
    </row>
    <row r="731" spans="1:8" x14ac:dyDescent="0.2">
      <c r="A731" s="40" t="s">
        <v>952</v>
      </c>
      <c r="B731" s="40" t="s">
        <v>254</v>
      </c>
      <c r="C731" s="41">
        <v>20</v>
      </c>
      <c r="D731" s="40"/>
      <c r="E731" s="40"/>
      <c r="F731" s="40"/>
      <c r="G731" s="40"/>
      <c r="H731" s="40"/>
    </row>
    <row r="732" spans="1:8" x14ac:dyDescent="0.2">
      <c r="A732" s="40" t="s">
        <v>952</v>
      </c>
      <c r="B732" s="40" t="s">
        <v>254</v>
      </c>
      <c r="C732" s="41">
        <v>20</v>
      </c>
      <c r="D732" s="40"/>
      <c r="E732" s="40"/>
      <c r="F732" s="40"/>
      <c r="G732" s="40"/>
      <c r="H732" s="40"/>
    </row>
    <row r="733" spans="1:8" x14ac:dyDescent="0.2">
      <c r="A733" s="40" t="s">
        <v>953</v>
      </c>
      <c r="B733" s="40" t="s">
        <v>254</v>
      </c>
      <c r="C733" s="41">
        <v>20</v>
      </c>
      <c r="D733" s="40"/>
      <c r="E733" s="40"/>
      <c r="F733" s="40"/>
      <c r="G733" s="40"/>
      <c r="H733" s="40"/>
    </row>
    <row r="734" spans="1:8" x14ac:dyDescent="0.2">
      <c r="A734" s="40" t="s">
        <v>954</v>
      </c>
      <c r="B734" s="40" t="s">
        <v>254</v>
      </c>
      <c r="C734" s="41">
        <v>20</v>
      </c>
      <c r="D734" s="40"/>
      <c r="E734" s="40"/>
      <c r="F734" s="40"/>
      <c r="G734" s="40"/>
      <c r="H734" s="40"/>
    </row>
    <row r="735" spans="1:8" x14ac:dyDescent="0.2">
      <c r="A735" s="40" t="s">
        <v>954</v>
      </c>
      <c r="B735" s="40" t="s">
        <v>254</v>
      </c>
      <c r="C735" s="41">
        <v>20</v>
      </c>
      <c r="D735" s="40"/>
      <c r="E735" s="40"/>
      <c r="F735" s="40"/>
      <c r="G735" s="40"/>
      <c r="H735" s="40"/>
    </row>
    <row r="736" spans="1:8" x14ac:dyDescent="0.2">
      <c r="A736" s="40" t="s">
        <v>946</v>
      </c>
      <c r="B736" s="40" t="s">
        <v>254</v>
      </c>
      <c r="C736" s="41">
        <v>20</v>
      </c>
      <c r="D736" s="40"/>
      <c r="E736" s="40"/>
      <c r="F736" s="40"/>
      <c r="G736" s="40"/>
      <c r="H736" s="40"/>
    </row>
    <row r="737" spans="1:8" x14ac:dyDescent="0.2">
      <c r="A737" s="40" t="s">
        <v>946</v>
      </c>
      <c r="B737" s="40" t="s">
        <v>254</v>
      </c>
      <c r="C737" s="41">
        <v>20</v>
      </c>
      <c r="D737" s="40"/>
      <c r="E737" s="40"/>
      <c r="F737" s="40"/>
      <c r="G737" s="40"/>
      <c r="H737" s="40"/>
    </row>
    <row r="738" spans="1:8" x14ac:dyDescent="0.2">
      <c r="A738" s="40" t="s">
        <v>946</v>
      </c>
      <c r="B738" s="40" t="s">
        <v>254</v>
      </c>
      <c r="C738" s="41">
        <v>20</v>
      </c>
      <c r="D738" s="40"/>
      <c r="E738" s="40"/>
      <c r="F738" s="40"/>
      <c r="G738" s="40"/>
      <c r="H738" s="40"/>
    </row>
    <row r="739" spans="1:8" x14ac:dyDescent="0.2">
      <c r="A739" s="40" t="s">
        <v>946</v>
      </c>
      <c r="B739" s="40" t="s">
        <v>254</v>
      </c>
      <c r="C739" s="41">
        <v>20</v>
      </c>
      <c r="D739" s="40"/>
      <c r="E739" s="40"/>
      <c r="F739" s="40"/>
      <c r="G739" s="40"/>
      <c r="H739" s="40"/>
    </row>
    <row r="740" spans="1:8" x14ac:dyDescent="0.2">
      <c r="A740" s="40" t="s">
        <v>947</v>
      </c>
      <c r="B740" s="40" t="s">
        <v>254</v>
      </c>
      <c r="C740" s="41">
        <v>20</v>
      </c>
      <c r="D740" s="40"/>
      <c r="E740" s="40"/>
      <c r="F740" s="40"/>
      <c r="G740" s="40"/>
      <c r="H740" s="40"/>
    </row>
    <row r="741" spans="1:8" x14ac:dyDescent="0.2">
      <c r="A741" s="40" t="s">
        <v>946</v>
      </c>
      <c r="B741" s="40" t="s">
        <v>254</v>
      </c>
      <c r="C741" s="41">
        <v>20</v>
      </c>
      <c r="D741" s="40"/>
      <c r="E741" s="40"/>
      <c r="F741" s="40"/>
      <c r="G741" s="40"/>
      <c r="H741" s="40"/>
    </row>
    <row r="742" spans="1:8" x14ac:dyDescent="0.2">
      <c r="A742" s="40" t="s">
        <v>946</v>
      </c>
      <c r="B742" s="40" t="s">
        <v>254</v>
      </c>
      <c r="C742" s="41">
        <v>20</v>
      </c>
      <c r="D742" s="40"/>
      <c r="E742" s="40"/>
      <c r="F742" s="40"/>
      <c r="G742" s="40"/>
      <c r="H742" s="40"/>
    </row>
    <row r="743" spans="1:8" x14ac:dyDescent="0.2">
      <c r="A743" s="40" t="s">
        <v>955</v>
      </c>
      <c r="B743" s="40" t="s">
        <v>254</v>
      </c>
      <c r="C743" s="41">
        <v>20</v>
      </c>
      <c r="D743" s="40"/>
      <c r="E743" s="40"/>
      <c r="F743" s="40"/>
      <c r="G743" s="40"/>
      <c r="H743" s="40"/>
    </row>
    <row r="744" spans="1:8" x14ac:dyDescent="0.2">
      <c r="A744" s="40" t="s">
        <v>956</v>
      </c>
      <c r="B744" s="40" t="s">
        <v>254</v>
      </c>
      <c r="C744" s="41">
        <v>20</v>
      </c>
      <c r="D744" s="40"/>
      <c r="E744" s="40"/>
      <c r="F744" s="40"/>
      <c r="G744" s="40"/>
      <c r="H744" s="40"/>
    </row>
    <row r="745" spans="1:8" x14ac:dyDescent="0.2">
      <c r="A745" s="40" t="s">
        <v>952</v>
      </c>
      <c r="B745" s="40" t="s">
        <v>254</v>
      </c>
      <c r="C745" s="41">
        <v>30</v>
      </c>
      <c r="D745" s="40"/>
      <c r="E745" s="40"/>
      <c r="F745" s="40"/>
      <c r="G745" s="40"/>
      <c r="H745" s="40"/>
    </row>
    <row r="746" spans="1:8" x14ac:dyDescent="0.2">
      <c r="A746" s="40" t="s">
        <v>957</v>
      </c>
      <c r="B746" s="40" t="s">
        <v>720</v>
      </c>
      <c r="C746" s="41">
        <v>15</v>
      </c>
      <c r="D746" s="40"/>
      <c r="E746" s="40"/>
      <c r="F746" s="40"/>
      <c r="G746" s="40"/>
      <c r="H746" s="40"/>
    </row>
    <row r="747" spans="1:8" x14ac:dyDescent="0.2">
      <c r="A747" s="40" t="s">
        <v>957</v>
      </c>
      <c r="B747" s="40" t="s">
        <v>720</v>
      </c>
      <c r="C747" s="41">
        <v>15</v>
      </c>
      <c r="D747" s="40"/>
      <c r="E747" s="40"/>
      <c r="F747" s="40"/>
      <c r="G747" s="40"/>
      <c r="H747" s="40"/>
    </row>
    <row r="748" spans="1:8" x14ac:dyDescent="0.2">
      <c r="A748" s="40" t="s">
        <v>957</v>
      </c>
      <c r="B748" s="40" t="s">
        <v>720</v>
      </c>
      <c r="C748" s="41">
        <v>15</v>
      </c>
      <c r="D748" s="40"/>
      <c r="E748" s="40"/>
      <c r="F748" s="40"/>
      <c r="G748" s="40"/>
      <c r="H748" s="40"/>
    </row>
    <row r="749" spans="1:8" x14ac:dyDescent="0.2">
      <c r="A749" s="40" t="s">
        <v>958</v>
      </c>
      <c r="B749" s="40" t="s">
        <v>722</v>
      </c>
      <c r="C749" s="41">
        <v>15</v>
      </c>
      <c r="D749" s="40"/>
      <c r="E749" s="40"/>
      <c r="F749" s="40"/>
      <c r="G749" s="40"/>
      <c r="H749" s="40"/>
    </row>
    <row r="750" spans="1:8" x14ac:dyDescent="0.2">
      <c r="A750" s="40" t="s">
        <v>958</v>
      </c>
      <c r="B750" s="40" t="s">
        <v>722</v>
      </c>
      <c r="C750" s="41">
        <v>15</v>
      </c>
      <c r="D750" s="40"/>
      <c r="E750" s="40"/>
      <c r="F750" s="40"/>
      <c r="G750" s="40"/>
      <c r="H750" s="40"/>
    </row>
    <row r="751" spans="1:8" x14ac:dyDescent="0.2">
      <c r="A751" s="40" t="s">
        <v>958</v>
      </c>
      <c r="B751" s="40" t="s">
        <v>722</v>
      </c>
      <c r="C751" s="41">
        <v>15</v>
      </c>
      <c r="D751" s="40"/>
      <c r="E751" s="40"/>
      <c r="F751" s="40"/>
      <c r="G751" s="40"/>
      <c r="H751" s="40"/>
    </row>
    <row r="752" spans="1:8" x14ac:dyDescent="0.2">
      <c r="A752" s="40" t="s">
        <v>959</v>
      </c>
      <c r="B752" s="40" t="s">
        <v>723</v>
      </c>
      <c r="C752" s="41">
        <v>0</v>
      </c>
      <c r="D752" s="40"/>
      <c r="E752" s="40"/>
      <c r="F752" s="40"/>
      <c r="G752" s="40"/>
      <c r="H752" s="40"/>
    </row>
    <row r="753" spans="1:8" x14ac:dyDescent="0.2">
      <c r="A753" s="40" t="s">
        <v>960</v>
      </c>
      <c r="B753" s="40" t="s">
        <v>723</v>
      </c>
      <c r="C753" s="41">
        <v>5</v>
      </c>
      <c r="D753" s="40"/>
      <c r="E753" s="40"/>
      <c r="F753" s="40"/>
      <c r="G753" s="40"/>
      <c r="H753" s="40"/>
    </row>
    <row r="754" spans="1:8" x14ac:dyDescent="0.2">
      <c r="A754" s="40" t="s">
        <v>961</v>
      </c>
      <c r="B754" s="40" t="s">
        <v>723</v>
      </c>
      <c r="C754" s="41">
        <v>5</v>
      </c>
      <c r="D754" s="40"/>
      <c r="E754" s="40"/>
      <c r="F754" s="40"/>
      <c r="G754" s="40"/>
      <c r="H754" s="40"/>
    </row>
    <row r="755" spans="1:8" x14ac:dyDescent="0.2">
      <c r="A755" s="40" t="s">
        <v>962</v>
      </c>
      <c r="B755" s="40" t="s">
        <v>723</v>
      </c>
      <c r="C755" s="41">
        <v>5</v>
      </c>
      <c r="D755" s="40"/>
      <c r="E755" s="40"/>
      <c r="F755" s="40"/>
      <c r="G755" s="40"/>
      <c r="H755" s="40"/>
    </row>
    <row r="756" spans="1:8" x14ac:dyDescent="0.2">
      <c r="A756" s="40" t="s">
        <v>963</v>
      </c>
      <c r="B756" s="40" t="s">
        <v>723</v>
      </c>
      <c r="C756" s="41">
        <v>5</v>
      </c>
      <c r="D756" s="40"/>
      <c r="E756" s="40"/>
      <c r="F756" s="40"/>
      <c r="G756" s="40"/>
      <c r="H756" s="40"/>
    </row>
    <row r="757" spans="1:8" x14ac:dyDescent="0.2">
      <c r="A757" s="40" t="s">
        <v>963</v>
      </c>
      <c r="B757" s="40" t="s">
        <v>723</v>
      </c>
      <c r="C757" s="41">
        <v>5</v>
      </c>
      <c r="D757" s="40"/>
      <c r="E757" s="40"/>
      <c r="F757" s="40"/>
      <c r="G757" s="40"/>
      <c r="H757" s="40"/>
    </row>
    <row r="758" spans="1:8" x14ac:dyDescent="0.2">
      <c r="A758" s="40" t="s">
        <v>959</v>
      </c>
      <c r="B758" s="40" t="s">
        <v>723</v>
      </c>
      <c r="C758" s="41">
        <v>5</v>
      </c>
      <c r="D758" s="40"/>
      <c r="E758" s="40"/>
      <c r="F758" s="40"/>
      <c r="G758" s="40"/>
      <c r="H758" s="40"/>
    </row>
    <row r="759" spans="1:8" x14ac:dyDescent="0.2">
      <c r="A759" s="40" t="s">
        <v>964</v>
      </c>
      <c r="B759" s="40" t="s">
        <v>723</v>
      </c>
      <c r="C759" s="41">
        <v>10</v>
      </c>
      <c r="D759" s="40"/>
      <c r="E759" s="40"/>
      <c r="F759" s="40"/>
      <c r="G759" s="40"/>
      <c r="H759" s="40"/>
    </row>
    <row r="760" spans="1:8" x14ac:dyDescent="0.2">
      <c r="A760" s="40" t="s">
        <v>965</v>
      </c>
      <c r="B760" s="40" t="s">
        <v>723</v>
      </c>
      <c r="C760" s="41">
        <v>15</v>
      </c>
      <c r="D760" s="40"/>
      <c r="E760" s="40"/>
      <c r="F760" s="40"/>
      <c r="G760" s="40"/>
      <c r="H760" s="40"/>
    </row>
    <row r="761" spans="1:8" x14ac:dyDescent="0.2">
      <c r="A761" s="40" t="s">
        <v>966</v>
      </c>
      <c r="B761" s="40" t="s">
        <v>723</v>
      </c>
      <c r="C761" s="41">
        <v>15</v>
      </c>
      <c r="D761" s="40"/>
      <c r="E761" s="40"/>
      <c r="F761" s="40"/>
      <c r="G761" s="40"/>
      <c r="H761" s="40"/>
    </row>
    <row r="762" spans="1:8" x14ac:dyDescent="0.2">
      <c r="A762" s="40" t="s">
        <v>966</v>
      </c>
      <c r="B762" s="40" t="s">
        <v>723</v>
      </c>
      <c r="C762" s="41">
        <v>15</v>
      </c>
      <c r="D762" s="40"/>
      <c r="E762" s="40"/>
      <c r="F762" s="40"/>
      <c r="G762" s="40"/>
      <c r="H762" s="40"/>
    </row>
    <row r="763" spans="1:8" x14ac:dyDescent="0.2">
      <c r="A763" s="40" t="s">
        <v>967</v>
      </c>
      <c r="B763" s="40" t="s">
        <v>723</v>
      </c>
      <c r="C763" s="41">
        <v>15</v>
      </c>
      <c r="D763" s="40"/>
      <c r="E763" s="40"/>
      <c r="F763" s="40"/>
      <c r="G763" s="40"/>
      <c r="H763" s="40"/>
    </row>
    <row r="764" spans="1:8" x14ac:dyDescent="0.2">
      <c r="A764" s="40" t="s">
        <v>968</v>
      </c>
      <c r="B764" s="40" t="s">
        <v>723</v>
      </c>
      <c r="C764" s="41">
        <v>15</v>
      </c>
      <c r="D764" s="40"/>
      <c r="E764" s="40"/>
      <c r="F764" s="40"/>
      <c r="G764" s="40"/>
      <c r="H764" s="40"/>
    </row>
    <row r="765" spans="1:8" x14ac:dyDescent="0.2">
      <c r="A765" s="40" t="s">
        <v>968</v>
      </c>
      <c r="B765" s="40" t="s">
        <v>723</v>
      </c>
      <c r="C765" s="41">
        <v>15</v>
      </c>
      <c r="D765" s="40"/>
      <c r="E765" s="40"/>
      <c r="F765" s="40"/>
      <c r="G765" s="40"/>
      <c r="H765" s="40"/>
    </row>
    <row r="766" spans="1:8" x14ac:dyDescent="0.2">
      <c r="A766" s="40" t="s">
        <v>969</v>
      </c>
      <c r="B766" s="40" t="s">
        <v>723</v>
      </c>
      <c r="C766" s="41">
        <v>15</v>
      </c>
      <c r="D766" s="40"/>
      <c r="E766" s="40"/>
      <c r="F766" s="40"/>
      <c r="G766" s="40"/>
      <c r="H766" s="40"/>
    </row>
    <row r="767" spans="1:8" x14ac:dyDescent="0.2">
      <c r="A767" s="40" t="s">
        <v>970</v>
      </c>
      <c r="B767" s="40" t="s">
        <v>723</v>
      </c>
      <c r="C767" s="41">
        <v>15</v>
      </c>
      <c r="D767" s="40"/>
      <c r="E767" s="40"/>
      <c r="F767" s="40"/>
      <c r="G767" s="40"/>
      <c r="H767" s="40"/>
    </row>
    <row r="768" spans="1:8" x14ac:dyDescent="0.2">
      <c r="A768" s="40" t="s">
        <v>971</v>
      </c>
      <c r="B768" s="40" t="s">
        <v>723</v>
      </c>
      <c r="C768" s="41">
        <v>15</v>
      </c>
      <c r="D768" s="40"/>
      <c r="E768" s="40"/>
      <c r="F768" s="40"/>
      <c r="G768" s="40"/>
      <c r="H768" s="40"/>
    </row>
    <row r="769" spans="1:8" x14ac:dyDescent="0.2">
      <c r="A769" s="40" t="s">
        <v>970</v>
      </c>
      <c r="B769" s="40" t="s">
        <v>723</v>
      </c>
      <c r="C769" s="41">
        <v>15</v>
      </c>
      <c r="D769" s="40"/>
      <c r="E769" s="40"/>
      <c r="F769" s="40"/>
      <c r="G769" s="40"/>
      <c r="H769" s="40"/>
    </row>
    <row r="770" spans="1:8" x14ac:dyDescent="0.2">
      <c r="A770" s="40" t="s">
        <v>970</v>
      </c>
      <c r="B770" s="40" t="s">
        <v>723</v>
      </c>
      <c r="C770" s="41">
        <v>15</v>
      </c>
      <c r="D770" s="40"/>
      <c r="E770" s="40"/>
      <c r="F770" s="40"/>
      <c r="G770" s="40"/>
      <c r="H770" s="40"/>
    </row>
    <row r="771" spans="1:8" x14ac:dyDescent="0.2">
      <c r="A771" s="40" t="s">
        <v>972</v>
      </c>
      <c r="B771" s="40" t="s">
        <v>723</v>
      </c>
      <c r="C771" s="41">
        <v>15</v>
      </c>
      <c r="D771" s="40"/>
      <c r="E771" s="40"/>
      <c r="F771" s="40"/>
      <c r="G771" s="40"/>
      <c r="H771" s="40"/>
    </row>
    <row r="772" spans="1:8" x14ac:dyDescent="0.2">
      <c r="A772" s="40" t="s">
        <v>973</v>
      </c>
      <c r="B772" s="40" t="s">
        <v>723</v>
      </c>
      <c r="C772" s="41">
        <v>15</v>
      </c>
      <c r="D772" s="40"/>
      <c r="E772" s="40"/>
      <c r="F772" s="40"/>
      <c r="G772" s="40"/>
      <c r="H772" s="40"/>
    </row>
    <row r="773" spans="1:8" x14ac:dyDescent="0.2">
      <c r="A773" s="40" t="s">
        <v>974</v>
      </c>
      <c r="B773" s="40" t="s">
        <v>723</v>
      </c>
      <c r="C773" s="41">
        <v>15</v>
      </c>
      <c r="D773" s="40"/>
      <c r="E773" s="40"/>
      <c r="F773" s="40"/>
      <c r="G773" s="40"/>
      <c r="H773" s="40"/>
    </row>
    <row r="774" spans="1:8" x14ac:dyDescent="0.2">
      <c r="A774" s="40" t="s">
        <v>975</v>
      </c>
      <c r="B774" s="40" t="s">
        <v>723</v>
      </c>
      <c r="C774" s="41">
        <v>15</v>
      </c>
      <c r="D774" s="40"/>
      <c r="E774" s="40"/>
      <c r="F774" s="40"/>
      <c r="G774" s="40"/>
      <c r="H774" s="40"/>
    </row>
    <row r="775" spans="1:8" x14ac:dyDescent="0.2">
      <c r="A775" s="40" t="s">
        <v>976</v>
      </c>
      <c r="B775" s="40" t="s">
        <v>723</v>
      </c>
      <c r="C775" s="41">
        <v>15</v>
      </c>
      <c r="D775" s="40"/>
      <c r="E775" s="40"/>
      <c r="F775" s="40"/>
      <c r="G775" s="40"/>
      <c r="H775" s="40"/>
    </row>
    <row r="776" spans="1:8" x14ac:dyDescent="0.2">
      <c r="A776" s="40" t="s">
        <v>976</v>
      </c>
      <c r="B776" s="40" t="s">
        <v>723</v>
      </c>
      <c r="C776" s="41">
        <v>15</v>
      </c>
      <c r="D776" s="40"/>
      <c r="E776" s="40"/>
      <c r="F776" s="40"/>
      <c r="G776" s="40"/>
      <c r="H776" s="40"/>
    </row>
    <row r="777" spans="1:8" x14ac:dyDescent="0.2">
      <c r="A777" s="40" t="s">
        <v>976</v>
      </c>
      <c r="B777" s="40" t="s">
        <v>723</v>
      </c>
      <c r="C777" s="41">
        <v>15</v>
      </c>
      <c r="D777" s="40"/>
      <c r="E777" s="40"/>
      <c r="F777" s="40"/>
      <c r="G777" s="40"/>
      <c r="H777" s="40"/>
    </row>
    <row r="778" spans="1:8" x14ac:dyDescent="0.2">
      <c r="A778" s="40" t="s">
        <v>977</v>
      </c>
      <c r="B778" s="40" t="s">
        <v>723</v>
      </c>
      <c r="C778" s="41">
        <v>15</v>
      </c>
      <c r="D778" s="40"/>
      <c r="E778" s="40"/>
      <c r="F778" s="40"/>
      <c r="G778" s="40"/>
      <c r="H778" s="40"/>
    </row>
    <row r="779" spans="1:8" x14ac:dyDescent="0.2">
      <c r="A779" s="40" t="s">
        <v>976</v>
      </c>
      <c r="B779" s="40" t="s">
        <v>723</v>
      </c>
      <c r="C779" s="41">
        <v>15</v>
      </c>
      <c r="D779" s="40"/>
      <c r="E779" s="40"/>
      <c r="F779" s="40"/>
      <c r="G779" s="40"/>
      <c r="H779" s="40"/>
    </row>
    <row r="780" spans="1:8" x14ac:dyDescent="0.2">
      <c r="A780" s="40" t="s">
        <v>960</v>
      </c>
      <c r="B780" s="40" t="s">
        <v>723</v>
      </c>
      <c r="C780" s="41">
        <v>15</v>
      </c>
      <c r="D780" s="40"/>
      <c r="E780" s="40"/>
      <c r="F780" s="40"/>
      <c r="G780" s="40"/>
      <c r="H780" s="40"/>
    </row>
    <row r="781" spans="1:8" x14ac:dyDescent="0.2">
      <c r="A781" s="40" t="s">
        <v>960</v>
      </c>
      <c r="B781" s="40" t="s">
        <v>723</v>
      </c>
      <c r="C781" s="41">
        <v>15</v>
      </c>
      <c r="D781" s="40"/>
      <c r="E781" s="40"/>
      <c r="F781" s="40"/>
      <c r="G781" s="40"/>
      <c r="H781" s="40"/>
    </row>
    <row r="782" spans="1:8" x14ac:dyDescent="0.2">
      <c r="A782" s="40" t="s">
        <v>960</v>
      </c>
      <c r="B782" s="40" t="s">
        <v>723</v>
      </c>
      <c r="C782" s="41">
        <v>15</v>
      </c>
      <c r="D782" s="40"/>
      <c r="E782" s="40"/>
      <c r="F782" s="40"/>
      <c r="G782" s="40"/>
      <c r="H782" s="40"/>
    </row>
    <row r="783" spans="1:8" x14ac:dyDescent="0.2">
      <c r="A783" s="40" t="s">
        <v>960</v>
      </c>
      <c r="B783" s="40" t="s">
        <v>723</v>
      </c>
      <c r="C783" s="41">
        <v>15</v>
      </c>
      <c r="D783" s="40"/>
      <c r="E783" s="40"/>
      <c r="F783" s="40"/>
      <c r="G783" s="40"/>
      <c r="H783" s="40"/>
    </row>
    <row r="784" spans="1:8" x14ac:dyDescent="0.2">
      <c r="A784" s="40" t="s">
        <v>960</v>
      </c>
      <c r="B784" s="40" t="s">
        <v>723</v>
      </c>
      <c r="C784" s="41">
        <v>15</v>
      </c>
      <c r="D784" s="40"/>
      <c r="E784" s="40"/>
      <c r="F784" s="40"/>
      <c r="G784" s="40"/>
      <c r="H784" s="40"/>
    </row>
    <row r="785" spans="1:8" x14ac:dyDescent="0.2">
      <c r="A785" s="40" t="s">
        <v>976</v>
      </c>
      <c r="B785" s="40" t="s">
        <v>723</v>
      </c>
      <c r="C785" s="41">
        <v>15</v>
      </c>
      <c r="D785" s="40"/>
      <c r="E785" s="40"/>
      <c r="F785" s="40"/>
      <c r="G785" s="40"/>
      <c r="H785" s="40"/>
    </row>
    <row r="786" spans="1:8" x14ac:dyDescent="0.2">
      <c r="A786" s="40" t="s">
        <v>978</v>
      </c>
      <c r="B786" s="40" t="s">
        <v>723</v>
      </c>
      <c r="C786" s="41">
        <v>15</v>
      </c>
      <c r="D786" s="40"/>
      <c r="E786" s="40"/>
      <c r="F786" s="40"/>
      <c r="G786" s="40"/>
      <c r="H786" s="40"/>
    </row>
    <row r="787" spans="1:8" x14ac:dyDescent="0.2">
      <c r="A787" s="40" t="s">
        <v>979</v>
      </c>
      <c r="B787" s="40" t="s">
        <v>723</v>
      </c>
      <c r="C787" s="41">
        <v>15</v>
      </c>
      <c r="D787" s="40"/>
      <c r="E787" s="40"/>
      <c r="F787" s="40"/>
      <c r="G787" s="40"/>
      <c r="H787" s="40"/>
    </row>
    <row r="788" spans="1:8" x14ac:dyDescent="0.2">
      <c r="A788" s="40" t="s">
        <v>980</v>
      </c>
      <c r="B788" s="40" t="s">
        <v>723</v>
      </c>
      <c r="C788" s="41">
        <v>15</v>
      </c>
      <c r="D788" s="40"/>
      <c r="E788" s="40"/>
      <c r="F788" s="40"/>
      <c r="G788" s="40"/>
      <c r="H788" s="40"/>
    </row>
    <row r="789" spans="1:8" x14ac:dyDescent="0.2">
      <c r="A789" s="40" t="s">
        <v>981</v>
      </c>
      <c r="B789" s="40" t="s">
        <v>723</v>
      </c>
      <c r="C789" s="41">
        <v>15</v>
      </c>
      <c r="D789" s="40"/>
      <c r="E789" s="40"/>
      <c r="F789" s="40"/>
      <c r="G789" s="40"/>
      <c r="H789" s="40"/>
    </row>
    <row r="790" spans="1:8" x14ac:dyDescent="0.2">
      <c r="A790" s="40" t="s">
        <v>982</v>
      </c>
      <c r="B790" s="40" t="s">
        <v>723</v>
      </c>
      <c r="C790" s="41">
        <v>15</v>
      </c>
      <c r="D790" s="40"/>
      <c r="E790" s="40"/>
      <c r="F790" s="40"/>
      <c r="G790" s="40"/>
      <c r="H790" s="40"/>
    </row>
    <row r="791" spans="1:8" x14ac:dyDescent="0.2">
      <c r="A791" s="40" t="s">
        <v>970</v>
      </c>
      <c r="B791" s="40" t="s">
        <v>723</v>
      </c>
      <c r="C791" s="41">
        <v>15</v>
      </c>
      <c r="D791" s="40"/>
      <c r="E791" s="40"/>
      <c r="F791" s="40"/>
      <c r="G791" s="40"/>
      <c r="H791" s="40"/>
    </row>
    <row r="792" spans="1:8" x14ac:dyDescent="0.2">
      <c r="A792" s="40" t="s">
        <v>970</v>
      </c>
      <c r="B792" s="40" t="s">
        <v>723</v>
      </c>
      <c r="C792" s="41">
        <v>15</v>
      </c>
      <c r="D792" s="40"/>
      <c r="E792" s="40"/>
      <c r="F792" s="40"/>
      <c r="G792" s="40"/>
      <c r="H792" s="40"/>
    </row>
    <row r="793" spans="1:8" x14ac:dyDescent="0.2">
      <c r="A793" s="40" t="s">
        <v>970</v>
      </c>
      <c r="B793" s="40" t="s">
        <v>723</v>
      </c>
      <c r="C793" s="41">
        <v>15</v>
      </c>
      <c r="D793" s="40"/>
      <c r="E793" s="40"/>
      <c r="F793" s="40"/>
      <c r="G793" s="40"/>
      <c r="H793" s="40"/>
    </row>
    <row r="794" spans="1:8" x14ac:dyDescent="0.2">
      <c r="A794" s="40" t="s">
        <v>976</v>
      </c>
      <c r="B794" s="40" t="s">
        <v>723</v>
      </c>
      <c r="C794" s="41">
        <v>15</v>
      </c>
      <c r="D794" s="40"/>
      <c r="E794" s="40"/>
      <c r="F794" s="40"/>
      <c r="G794" s="40"/>
      <c r="H794" s="40"/>
    </row>
    <row r="795" spans="1:8" x14ac:dyDescent="0.2">
      <c r="A795" s="40" t="s">
        <v>970</v>
      </c>
      <c r="B795" s="40" t="s">
        <v>723</v>
      </c>
      <c r="C795" s="41">
        <v>15</v>
      </c>
      <c r="D795" s="40"/>
      <c r="E795" s="40"/>
      <c r="F795" s="40"/>
      <c r="G795" s="40"/>
      <c r="H795" s="40"/>
    </row>
    <row r="796" spans="1:8" x14ac:dyDescent="0.2">
      <c r="A796" s="40" t="s">
        <v>977</v>
      </c>
      <c r="B796" s="40" t="s">
        <v>723</v>
      </c>
      <c r="C796" s="41">
        <v>15</v>
      </c>
      <c r="D796" s="40"/>
      <c r="E796" s="40"/>
      <c r="F796" s="40"/>
      <c r="G796" s="40"/>
      <c r="H796" s="40"/>
    </row>
    <row r="797" spans="1:8" x14ac:dyDescent="0.2">
      <c r="A797" s="40" t="s">
        <v>983</v>
      </c>
      <c r="B797" s="40" t="s">
        <v>723</v>
      </c>
      <c r="C797" s="41">
        <v>15</v>
      </c>
      <c r="D797" s="40"/>
      <c r="E797" s="40"/>
      <c r="F797" s="40"/>
      <c r="G797" s="40"/>
      <c r="H797" s="40"/>
    </row>
    <row r="798" spans="1:8" x14ac:dyDescent="0.2">
      <c r="A798" s="40" t="s">
        <v>984</v>
      </c>
      <c r="B798" s="40" t="s">
        <v>723</v>
      </c>
      <c r="C798" s="41">
        <v>15</v>
      </c>
      <c r="D798" s="40"/>
      <c r="E798" s="40"/>
      <c r="F798" s="40"/>
      <c r="G798" s="40"/>
      <c r="H798" s="40"/>
    </row>
    <row r="799" spans="1:8" x14ac:dyDescent="0.2">
      <c r="A799" s="40" t="s">
        <v>985</v>
      </c>
      <c r="B799" s="40" t="s">
        <v>723</v>
      </c>
      <c r="C799" s="41">
        <v>15</v>
      </c>
      <c r="D799" s="40"/>
      <c r="E799" s="40"/>
      <c r="F799" s="40"/>
      <c r="G799" s="40"/>
      <c r="H799" s="40"/>
    </row>
    <row r="800" spans="1:8" x14ac:dyDescent="0.2">
      <c r="A800" s="40" t="s">
        <v>960</v>
      </c>
      <c r="B800" s="40" t="s">
        <v>723</v>
      </c>
      <c r="C800" s="41">
        <v>15</v>
      </c>
      <c r="D800" s="40"/>
      <c r="E800" s="40"/>
      <c r="F800" s="40"/>
      <c r="G800" s="40"/>
      <c r="H800" s="40"/>
    </row>
    <row r="801" spans="1:8" x14ac:dyDescent="0.2">
      <c r="A801" s="40" t="s">
        <v>986</v>
      </c>
      <c r="B801" s="40" t="s">
        <v>723</v>
      </c>
      <c r="C801" s="41">
        <v>15</v>
      </c>
      <c r="D801" s="40"/>
      <c r="E801" s="40"/>
      <c r="F801" s="40"/>
      <c r="G801" s="40"/>
      <c r="H801" s="40"/>
    </row>
    <row r="802" spans="1:8" x14ac:dyDescent="0.2">
      <c r="A802" s="40" t="s">
        <v>987</v>
      </c>
      <c r="B802" s="40" t="s">
        <v>723</v>
      </c>
      <c r="C802" s="41">
        <v>15</v>
      </c>
      <c r="D802" s="40"/>
      <c r="E802" s="40"/>
      <c r="F802" s="40"/>
      <c r="G802" s="40"/>
      <c r="H802" s="40"/>
    </row>
    <row r="803" spans="1:8" x14ac:dyDescent="0.2">
      <c r="A803" s="40" t="s">
        <v>988</v>
      </c>
      <c r="B803" s="40" t="s">
        <v>723</v>
      </c>
      <c r="C803" s="41">
        <v>15</v>
      </c>
      <c r="D803" s="40"/>
      <c r="E803" s="40"/>
      <c r="F803" s="40"/>
      <c r="G803" s="40"/>
      <c r="H803" s="40"/>
    </row>
    <row r="804" spans="1:8" x14ac:dyDescent="0.2">
      <c r="A804" s="40" t="s">
        <v>989</v>
      </c>
      <c r="B804" s="40" t="s">
        <v>723</v>
      </c>
      <c r="C804" s="41">
        <v>15</v>
      </c>
      <c r="D804" s="40"/>
      <c r="E804" s="40"/>
      <c r="F804" s="40"/>
      <c r="G804" s="40"/>
      <c r="H804" s="40"/>
    </row>
    <row r="805" spans="1:8" x14ac:dyDescent="0.2">
      <c r="A805" s="40" t="s">
        <v>990</v>
      </c>
      <c r="B805" s="40" t="s">
        <v>723</v>
      </c>
      <c r="C805" s="41">
        <v>15</v>
      </c>
      <c r="D805" s="40"/>
      <c r="E805" s="40"/>
      <c r="F805" s="40"/>
      <c r="G805" s="40"/>
      <c r="H805" s="40"/>
    </row>
    <row r="806" spans="1:8" x14ac:dyDescent="0.2">
      <c r="A806" s="40" t="s">
        <v>968</v>
      </c>
      <c r="B806" s="40" t="s">
        <v>723</v>
      </c>
      <c r="C806" s="41">
        <v>15</v>
      </c>
      <c r="D806" s="40"/>
      <c r="E806" s="40"/>
      <c r="F806" s="40"/>
      <c r="G806" s="40"/>
      <c r="H806" s="40"/>
    </row>
    <row r="807" spans="1:8" x14ac:dyDescent="0.2">
      <c r="A807" s="40" t="s">
        <v>965</v>
      </c>
      <c r="B807" s="40" t="s">
        <v>723</v>
      </c>
      <c r="C807" s="41">
        <v>15</v>
      </c>
      <c r="D807" s="40"/>
      <c r="E807" s="40"/>
      <c r="F807" s="40"/>
      <c r="G807" s="40"/>
      <c r="H807" s="40"/>
    </row>
    <row r="808" spans="1:8" x14ac:dyDescent="0.2">
      <c r="A808" s="40" t="s">
        <v>991</v>
      </c>
      <c r="B808" s="40" t="s">
        <v>723</v>
      </c>
      <c r="C808" s="41">
        <v>15</v>
      </c>
      <c r="D808" s="40"/>
      <c r="E808" s="40"/>
      <c r="F808" s="40"/>
      <c r="G808" s="40"/>
      <c r="H808" s="40"/>
    </row>
    <row r="809" spans="1:8" x14ac:dyDescent="0.2">
      <c r="A809" s="40" t="s">
        <v>960</v>
      </c>
      <c r="B809" s="40" t="s">
        <v>723</v>
      </c>
      <c r="C809" s="41">
        <v>15</v>
      </c>
      <c r="D809" s="40"/>
      <c r="E809" s="40"/>
      <c r="F809" s="40"/>
      <c r="G809" s="40"/>
      <c r="H809" s="40"/>
    </row>
    <row r="810" spans="1:8" x14ac:dyDescent="0.2">
      <c r="A810" s="40" t="s">
        <v>992</v>
      </c>
      <c r="B810" s="40" t="s">
        <v>723</v>
      </c>
      <c r="C810" s="41">
        <v>15</v>
      </c>
      <c r="D810" s="40"/>
      <c r="E810" s="40"/>
      <c r="F810" s="40"/>
      <c r="G810" s="40"/>
      <c r="H810" s="40"/>
    </row>
    <row r="811" spans="1:8" x14ac:dyDescent="0.2">
      <c r="A811" s="40" t="s">
        <v>992</v>
      </c>
      <c r="B811" s="40" t="s">
        <v>723</v>
      </c>
      <c r="C811" s="41">
        <v>15</v>
      </c>
      <c r="D811" s="40"/>
      <c r="E811" s="40"/>
      <c r="F811" s="40"/>
      <c r="G811" s="40"/>
      <c r="H811" s="40"/>
    </row>
    <row r="812" spans="1:8" x14ac:dyDescent="0.2">
      <c r="A812" s="40" t="s">
        <v>993</v>
      </c>
      <c r="B812" s="40" t="s">
        <v>723</v>
      </c>
      <c r="C812" s="41">
        <v>15</v>
      </c>
      <c r="D812" s="40"/>
      <c r="E812" s="40"/>
      <c r="F812" s="40"/>
      <c r="G812" s="40"/>
      <c r="H812" s="40"/>
    </row>
    <row r="813" spans="1:8" x14ac:dyDescent="0.2">
      <c r="A813" s="40" t="s">
        <v>962</v>
      </c>
      <c r="B813" s="40" t="s">
        <v>723</v>
      </c>
      <c r="C813" s="41">
        <v>15</v>
      </c>
      <c r="D813" s="40"/>
      <c r="E813" s="40"/>
      <c r="F813" s="40"/>
      <c r="G813" s="40"/>
      <c r="H813" s="40"/>
    </row>
    <row r="814" spans="1:8" x14ac:dyDescent="0.2">
      <c r="A814" s="40" t="s">
        <v>994</v>
      </c>
      <c r="B814" s="40" t="s">
        <v>723</v>
      </c>
      <c r="C814" s="41">
        <v>15</v>
      </c>
      <c r="D814" s="40"/>
      <c r="E814" s="40"/>
      <c r="F814" s="40"/>
      <c r="G814" s="40"/>
      <c r="H814" s="40"/>
    </row>
    <row r="815" spans="1:8" x14ac:dyDescent="0.2">
      <c r="A815" s="40" t="s">
        <v>994</v>
      </c>
      <c r="B815" s="40" t="s">
        <v>723</v>
      </c>
      <c r="C815" s="41">
        <v>15</v>
      </c>
      <c r="D815" s="40"/>
      <c r="E815" s="40"/>
      <c r="F815" s="40"/>
      <c r="G815" s="40"/>
      <c r="H815" s="40"/>
    </row>
    <row r="816" spans="1:8" x14ac:dyDescent="0.2">
      <c r="A816" s="40" t="s">
        <v>995</v>
      </c>
      <c r="B816" s="40" t="s">
        <v>723</v>
      </c>
      <c r="C816" s="41">
        <v>15</v>
      </c>
      <c r="D816" s="40"/>
      <c r="E816" s="40"/>
      <c r="F816" s="40"/>
      <c r="G816" s="40"/>
      <c r="H816" s="40"/>
    </row>
    <row r="817" spans="1:8" x14ac:dyDescent="0.2">
      <c r="A817" s="40" t="s">
        <v>996</v>
      </c>
      <c r="B817" s="40" t="s">
        <v>723</v>
      </c>
      <c r="C817" s="41">
        <v>15</v>
      </c>
      <c r="D817" s="40"/>
      <c r="E817" s="40"/>
      <c r="F817" s="40"/>
      <c r="G817" s="40"/>
      <c r="H817" s="40"/>
    </row>
    <row r="818" spans="1:8" x14ac:dyDescent="0.2">
      <c r="A818" s="40" t="s">
        <v>997</v>
      </c>
      <c r="B818" s="40" t="s">
        <v>723</v>
      </c>
      <c r="C818" s="41">
        <v>15</v>
      </c>
      <c r="D818" s="40"/>
      <c r="E818" s="40"/>
      <c r="F818" s="40"/>
      <c r="G818" s="40"/>
      <c r="H818" s="40"/>
    </row>
    <row r="819" spans="1:8" x14ac:dyDescent="0.2">
      <c r="A819" s="40" t="s">
        <v>997</v>
      </c>
      <c r="B819" s="40" t="s">
        <v>723</v>
      </c>
      <c r="C819" s="41">
        <v>15</v>
      </c>
      <c r="D819" s="40"/>
      <c r="E819" s="40"/>
      <c r="F819" s="40"/>
      <c r="G819" s="40"/>
      <c r="H819" s="40"/>
    </row>
    <row r="820" spans="1:8" x14ac:dyDescent="0.2">
      <c r="A820" s="40" t="s">
        <v>997</v>
      </c>
      <c r="B820" s="40" t="s">
        <v>723</v>
      </c>
      <c r="C820" s="41">
        <v>15</v>
      </c>
      <c r="D820" s="40"/>
      <c r="E820" s="40"/>
      <c r="F820" s="40"/>
      <c r="G820" s="40"/>
      <c r="H820" s="40"/>
    </row>
    <row r="821" spans="1:8" x14ac:dyDescent="0.2">
      <c r="A821" s="40" t="s">
        <v>997</v>
      </c>
      <c r="B821" s="40" t="s">
        <v>723</v>
      </c>
      <c r="C821" s="41">
        <v>15</v>
      </c>
      <c r="D821" s="40"/>
      <c r="E821" s="40"/>
      <c r="F821" s="40"/>
      <c r="G821" s="40"/>
      <c r="H821" s="40"/>
    </row>
    <row r="822" spans="1:8" x14ac:dyDescent="0.2">
      <c r="A822" s="40" t="s">
        <v>998</v>
      </c>
      <c r="B822" s="40" t="s">
        <v>723</v>
      </c>
      <c r="C822" s="41">
        <v>15</v>
      </c>
      <c r="D822" s="40"/>
      <c r="E822" s="40"/>
      <c r="F822" s="40"/>
      <c r="G822" s="40"/>
      <c r="H822" s="40"/>
    </row>
    <row r="823" spans="1:8" x14ac:dyDescent="0.2">
      <c r="A823" s="40" t="s">
        <v>998</v>
      </c>
      <c r="B823" s="40" t="s">
        <v>723</v>
      </c>
      <c r="C823" s="41">
        <v>15</v>
      </c>
      <c r="D823" s="40"/>
      <c r="E823" s="40"/>
      <c r="F823" s="40"/>
      <c r="G823" s="40"/>
      <c r="H823" s="40"/>
    </row>
    <row r="824" spans="1:8" x14ac:dyDescent="0.2">
      <c r="A824" s="40" t="s">
        <v>999</v>
      </c>
      <c r="B824" s="40" t="s">
        <v>723</v>
      </c>
      <c r="C824" s="41">
        <v>15</v>
      </c>
      <c r="D824" s="40"/>
      <c r="E824" s="40"/>
      <c r="F824" s="40"/>
      <c r="G824" s="40"/>
      <c r="H824" s="40"/>
    </row>
    <row r="825" spans="1:8" x14ac:dyDescent="0.2">
      <c r="A825" s="40" t="s">
        <v>977</v>
      </c>
      <c r="B825" s="40" t="s">
        <v>723</v>
      </c>
      <c r="C825" s="41">
        <v>15</v>
      </c>
      <c r="D825" s="40"/>
      <c r="E825" s="40"/>
      <c r="F825" s="40"/>
      <c r="G825" s="40"/>
      <c r="H825" s="40"/>
    </row>
    <row r="826" spans="1:8" x14ac:dyDescent="0.2">
      <c r="A826" s="40" t="s">
        <v>966</v>
      </c>
      <c r="B826" s="40" t="s">
        <v>723</v>
      </c>
      <c r="C826" s="41">
        <v>15</v>
      </c>
      <c r="D826" s="40"/>
      <c r="E826" s="40"/>
      <c r="F826" s="40"/>
      <c r="G826" s="40"/>
      <c r="H826" s="40"/>
    </row>
    <row r="827" spans="1:8" x14ac:dyDescent="0.2">
      <c r="A827" s="40" t="s">
        <v>999</v>
      </c>
      <c r="B827" s="40" t="s">
        <v>723</v>
      </c>
      <c r="C827" s="41">
        <v>15</v>
      </c>
      <c r="D827" s="40"/>
      <c r="E827" s="40"/>
      <c r="F827" s="40"/>
      <c r="G827" s="40"/>
      <c r="H827" s="40"/>
    </row>
    <row r="828" spans="1:8" x14ac:dyDescent="0.2">
      <c r="A828" s="40" t="s">
        <v>999</v>
      </c>
      <c r="B828" s="40" t="s">
        <v>723</v>
      </c>
      <c r="C828" s="41">
        <v>15</v>
      </c>
      <c r="D828" s="40"/>
      <c r="E828" s="40"/>
      <c r="F828" s="40"/>
      <c r="G828" s="40"/>
      <c r="H828" s="40"/>
    </row>
    <row r="829" spans="1:8" x14ac:dyDescent="0.2">
      <c r="A829" s="40" t="s">
        <v>1000</v>
      </c>
      <c r="B829" s="40" t="s">
        <v>723</v>
      </c>
      <c r="C829" s="41">
        <v>15</v>
      </c>
      <c r="D829" s="40"/>
      <c r="E829" s="40"/>
      <c r="F829" s="40"/>
      <c r="G829" s="40"/>
      <c r="H829" s="40"/>
    </row>
    <row r="830" spans="1:8" x14ac:dyDescent="0.2">
      <c r="A830" s="40" t="s">
        <v>1000</v>
      </c>
      <c r="B830" s="40" t="s">
        <v>723</v>
      </c>
      <c r="C830" s="41">
        <v>15</v>
      </c>
      <c r="D830" s="40"/>
      <c r="E830" s="40"/>
      <c r="F830" s="40"/>
      <c r="G830" s="40"/>
      <c r="H830" s="40"/>
    </row>
    <row r="831" spans="1:8" x14ac:dyDescent="0.2">
      <c r="A831" s="40" t="s">
        <v>1001</v>
      </c>
      <c r="B831" s="40" t="s">
        <v>723</v>
      </c>
      <c r="C831" s="41">
        <v>15</v>
      </c>
      <c r="D831" s="40"/>
      <c r="E831" s="40"/>
      <c r="F831" s="40"/>
      <c r="G831" s="40"/>
      <c r="H831" s="40"/>
    </row>
    <row r="832" spans="1:8" x14ac:dyDescent="0.2">
      <c r="A832" s="40" t="s">
        <v>1002</v>
      </c>
      <c r="B832" s="40" t="s">
        <v>723</v>
      </c>
      <c r="C832" s="41">
        <v>15</v>
      </c>
      <c r="D832" s="40"/>
      <c r="E832" s="40"/>
      <c r="F832" s="40"/>
      <c r="G832" s="40"/>
      <c r="H832" s="40"/>
    </row>
    <row r="833" spans="1:8" x14ac:dyDescent="0.2">
      <c r="A833" s="40" t="s">
        <v>1002</v>
      </c>
      <c r="B833" s="40" t="s">
        <v>723</v>
      </c>
      <c r="C833" s="41">
        <v>15</v>
      </c>
      <c r="D833" s="40"/>
      <c r="E833" s="40"/>
      <c r="F833" s="40"/>
      <c r="G833" s="40"/>
      <c r="H833" s="40"/>
    </row>
    <row r="834" spans="1:8" x14ac:dyDescent="0.2">
      <c r="A834" s="40" t="s">
        <v>1003</v>
      </c>
      <c r="B834" s="40" t="s">
        <v>723</v>
      </c>
      <c r="C834" s="41">
        <v>15</v>
      </c>
      <c r="D834" s="40"/>
      <c r="E834" s="40"/>
      <c r="F834" s="40"/>
      <c r="G834" s="40"/>
      <c r="H834" s="40"/>
    </row>
    <row r="835" spans="1:8" x14ac:dyDescent="0.2">
      <c r="A835" s="40" t="s">
        <v>1004</v>
      </c>
      <c r="B835" s="40" t="s">
        <v>723</v>
      </c>
      <c r="C835" s="41">
        <v>15</v>
      </c>
      <c r="D835" s="40"/>
      <c r="E835" s="40"/>
      <c r="F835" s="40"/>
      <c r="G835" s="40"/>
      <c r="H835" s="40"/>
    </row>
    <row r="836" spans="1:8" x14ac:dyDescent="0.2">
      <c r="A836" s="40" t="s">
        <v>1003</v>
      </c>
      <c r="B836" s="40" t="s">
        <v>723</v>
      </c>
      <c r="C836" s="41">
        <v>15</v>
      </c>
      <c r="D836" s="40"/>
      <c r="E836" s="40"/>
      <c r="F836" s="40"/>
      <c r="G836" s="40"/>
      <c r="H836" s="40"/>
    </row>
    <row r="837" spans="1:8" x14ac:dyDescent="0.2">
      <c r="A837" s="40" t="s">
        <v>1005</v>
      </c>
      <c r="B837" s="40" t="s">
        <v>723</v>
      </c>
      <c r="C837" s="41">
        <v>15</v>
      </c>
      <c r="D837" s="40"/>
      <c r="E837" s="40"/>
      <c r="F837" s="40"/>
      <c r="G837" s="40"/>
      <c r="H837" s="40"/>
    </row>
    <row r="838" spans="1:8" x14ac:dyDescent="0.2">
      <c r="A838" s="40" t="s">
        <v>1006</v>
      </c>
      <c r="B838" s="40" t="s">
        <v>723</v>
      </c>
      <c r="C838" s="41">
        <v>15</v>
      </c>
      <c r="D838" s="40"/>
      <c r="E838" s="40"/>
      <c r="F838" s="40"/>
      <c r="G838" s="40"/>
      <c r="H838" s="40"/>
    </row>
    <row r="839" spans="1:8" x14ac:dyDescent="0.2">
      <c r="A839" s="40" t="s">
        <v>1000</v>
      </c>
      <c r="B839" s="40" t="s">
        <v>723</v>
      </c>
      <c r="C839" s="41">
        <v>15</v>
      </c>
      <c r="D839" s="40"/>
      <c r="E839" s="40"/>
      <c r="F839" s="40"/>
      <c r="G839" s="40"/>
      <c r="H839" s="40"/>
    </row>
    <row r="840" spans="1:8" x14ac:dyDescent="0.2">
      <c r="A840" s="40" t="s">
        <v>1000</v>
      </c>
      <c r="B840" s="40" t="s">
        <v>723</v>
      </c>
      <c r="C840" s="41">
        <v>15</v>
      </c>
      <c r="D840" s="40"/>
      <c r="E840" s="40"/>
      <c r="F840" s="40"/>
      <c r="G840" s="40"/>
      <c r="H840" s="40"/>
    </row>
    <row r="841" spans="1:8" x14ac:dyDescent="0.2">
      <c r="A841" s="40" t="s">
        <v>1000</v>
      </c>
      <c r="B841" s="40" t="s">
        <v>723</v>
      </c>
      <c r="C841" s="41">
        <v>15</v>
      </c>
      <c r="D841" s="40"/>
      <c r="E841" s="40"/>
      <c r="F841" s="40"/>
      <c r="G841" s="40"/>
      <c r="H841" s="40"/>
    </row>
    <row r="842" spans="1:8" x14ac:dyDescent="0.2">
      <c r="A842" s="40" t="s">
        <v>1000</v>
      </c>
      <c r="B842" s="40" t="s">
        <v>723</v>
      </c>
      <c r="C842" s="41">
        <v>15</v>
      </c>
      <c r="D842" s="40"/>
      <c r="E842" s="40"/>
      <c r="F842" s="40"/>
      <c r="G842" s="40"/>
      <c r="H842" s="40"/>
    </row>
    <row r="843" spans="1:8" x14ac:dyDescent="0.2">
      <c r="A843" s="40" t="s">
        <v>1000</v>
      </c>
      <c r="B843" s="40" t="s">
        <v>723</v>
      </c>
      <c r="C843" s="41">
        <v>15</v>
      </c>
      <c r="D843" s="40"/>
      <c r="E843" s="40"/>
      <c r="F843" s="40"/>
      <c r="G843" s="40"/>
      <c r="H843" s="40"/>
    </row>
    <row r="844" spans="1:8" x14ac:dyDescent="0.2">
      <c r="A844" s="40" t="s">
        <v>1000</v>
      </c>
      <c r="B844" s="40" t="s">
        <v>723</v>
      </c>
      <c r="C844" s="41">
        <v>15</v>
      </c>
      <c r="D844" s="40"/>
      <c r="E844" s="40"/>
      <c r="F844" s="40"/>
      <c r="G844" s="40"/>
      <c r="H844" s="40"/>
    </row>
    <row r="845" spans="1:8" x14ac:dyDescent="0.2">
      <c r="A845" s="40" t="s">
        <v>1007</v>
      </c>
      <c r="B845" s="40" t="s">
        <v>723</v>
      </c>
      <c r="C845" s="41">
        <v>15</v>
      </c>
      <c r="D845" s="40"/>
      <c r="E845" s="40"/>
      <c r="F845" s="40"/>
      <c r="G845" s="40"/>
      <c r="H845" s="40"/>
    </row>
    <row r="846" spans="1:8" x14ac:dyDescent="0.2">
      <c r="A846" s="40" t="s">
        <v>963</v>
      </c>
      <c r="B846" s="40" t="s">
        <v>723</v>
      </c>
      <c r="C846" s="41">
        <v>15</v>
      </c>
      <c r="D846" s="40"/>
      <c r="E846" s="40"/>
      <c r="F846" s="40"/>
      <c r="G846" s="40"/>
      <c r="H846" s="40"/>
    </row>
    <row r="847" spans="1:8" x14ac:dyDescent="0.2">
      <c r="A847" s="40" t="s">
        <v>1008</v>
      </c>
      <c r="B847" s="40" t="s">
        <v>723</v>
      </c>
      <c r="C847" s="41">
        <v>15</v>
      </c>
      <c r="D847" s="40"/>
      <c r="E847" s="40"/>
      <c r="F847" s="40"/>
      <c r="G847" s="40"/>
      <c r="H847" s="40"/>
    </row>
    <row r="848" spans="1:8" x14ac:dyDescent="0.2">
      <c r="A848" s="40" t="s">
        <v>1009</v>
      </c>
      <c r="B848" s="40" t="s">
        <v>723</v>
      </c>
      <c r="C848" s="41">
        <v>15</v>
      </c>
      <c r="D848" s="40"/>
      <c r="E848" s="40"/>
      <c r="F848" s="40"/>
      <c r="G848" s="40"/>
      <c r="H848" s="40"/>
    </row>
    <row r="849" spans="1:8" x14ac:dyDescent="0.2">
      <c r="A849" s="40" t="s">
        <v>1010</v>
      </c>
      <c r="B849" s="40" t="s">
        <v>723</v>
      </c>
      <c r="C849" s="41">
        <v>15</v>
      </c>
      <c r="D849" s="40"/>
      <c r="E849" s="40"/>
      <c r="F849" s="40"/>
      <c r="G849" s="40"/>
      <c r="H849" s="40"/>
    </row>
    <row r="850" spans="1:8" x14ac:dyDescent="0.2">
      <c r="A850" s="40" t="s">
        <v>1011</v>
      </c>
      <c r="B850" s="40" t="s">
        <v>723</v>
      </c>
      <c r="C850" s="41">
        <v>15</v>
      </c>
      <c r="D850" s="40"/>
      <c r="E850" s="40"/>
      <c r="F850" s="40"/>
      <c r="G850" s="40"/>
      <c r="H850" s="40"/>
    </row>
    <row r="851" spans="1:8" x14ac:dyDescent="0.2">
      <c r="A851" s="40" t="s">
        <v>966</v>
      </c>
      <c r="B851" s="40" t="s">
        <v>723</v>
      </c>
      <c r="C851" s="41">
        <v>15</v>
      </c>
      <c r="D851" s="40"/>
      <c r="E851" s="40"/>
      <c r="F851" s="40"/>
      <c r="G851" s="40"/>
      <c r="H851" s="40"/>
    </row>
    <row r="852" spans="1:8" x14ac:dyDescent="0.2">
      <c r="A852" s="40" t="s">
        <v>966</v>
      </c>
      <c r="B852" s="40" t="s">
        <v>723</v>
      </c>
      <c r="C852" s="41">
        <v>15</v>
      </c>
      <c r="D852" s="40"/>
      <c r="E852" s="40"/>
      <c r="F852" s="40"/>
      <c r="G852" s="40"/>
      <c r="H852" s="40"/>
    </row>
    <row r="853" spans="1:8" x14ac:dyDescent="0.2">
      <c r="A853" s="40" t="s">
        <v>1010</v>
      </c>
      <c r="B853" s="40" t="s">
        <v>723</v>
      </c>
      <c r="C853" s="41">
        <v>15</v>
      </c>
      <c r="D853" s="40"/>
      <c r="E853" s="40"/>
      <c r="F853" s="40"/>
      <c r="G853" s="40"/>
      <c r="H853" s="40"/>
    </row>
    <row r="854" spans="1:8" x14ac:dyDescent="0.2">
      <c r="A854" s="40" t="s">
        <v>1010</v>
      </c>
      <c r="B854" s="40" t="s">
        <v>723</v>
      </c>
      <c r="C854" s="41">
        <v>15</v>
      </c>
      <c r="D854" s="40"/>
      <c r="E854" s="40"/>
      <c r="F854" s="40"/>
      <c r="G854" s="40"/>
      <c r="H854" s="40"/>
    </row>
    <row r="855" spans="1:8" x14ac:dyDescent="0.2">
      <c r="A855" s="40" t="s">
        <v>966</v>
      </c>
      <c r="B855" s="40" t="s">
        <v>723</v>
      </c>
      <c r="C855" s="41">
        <v>15</v>
      </c>
      <c r="D855" s="40"/>
      <c r="E855" s="40"/>
      <c r="F855" s="40"/>
      <c r="G855" s="40"/>
      <c r="H855" s="40"/>
    </row>
    <row r="856" spans="1:8" x14ac:dyDescent="0.2">
      <c r="A856" s="40" t="s">
        <v>966</v>
      </c>
      <c r="B856" s="40" t="s">
        <v>723</v>
      </c>
      <c r="C856" s="41">
        <v>15</v>
      </c>
      <c r="D856" s="40"/>
      <c r="E856" s="40"/>
      <c r="F856" s="40"/>
      <c r="G856" s="40"/>
      <c r="H856" s="40"/>
    </row>
    <row r="857" spans="1:8" x14ac:dyDescent="0.2">
      <c r="A857" s="40" t="s">
        <v>1010</v>
      </c>
      <c r="B857" s="40" t="s">
        <v>723</v>
      </c>
      <c r="C857" s="41">
        <v>15</v>
      </c>
      <c r="D857" s="40"/>
      <c r="E857" s="40"/>
      <c r="F857" s="40"/>
      <c r="G857" s="40"/>
      <c r="H857" s="40"/>
    </row>
    <row r="858" spans="1:8" x14ac:dyDescent="0.2">
      <c r="A858" s="40" t="s">
        <v>966</v>
      </c>
      <c r="B858" s="40" t="s">
        <v>723</v>
      </c>
      <c r="C858" s="41">
        <v>15</v>
      </c>
      <c r="D858" s="40"/>
      <c r="E858" s="40"/>
      <c r="F858" s="40"/>
      <c r="G858" s="40"/>
      <c r="H858" s="40"/>
    </row>
    <row r="859" spans="1:8" x14ac:dyDescent="0.2">
      <c r="A859" s="40" t="s">
        <v>1012</v>
      </c>
      <c r="B859" s="40" t="s">
        <v>723</v>
      </c>
      <c r="C859" s="41">
        <v>15</v>
      </c>
      <c r="D859" s="40"/>
      <c r="E859" s="40"/>
      <c r="F859" s="40"/>
      <c r="G859" s="40"/>
      <c r="H859" s="40"/>
    </row>
    <row r="860" spans="1:8" x14ac:dyDescent="0.2">
      <c r="A860" s="40" t="s">
        <v>1013</v>
      </c>
      <c r="B860" s="40" t="s">
        <v>723</v>
      </c>
      <c r="C860" s="41">
        <v>15</v>
      </c>
      <c r="D860" s="40"/>
      <c r="E860" s="40"/>
      <c r="F860" s="40"/>
      <c r="G860" s="40"/>
      <c r="H860" s="40"/>
    </row>
    <row r="861" spans="1:8" x14ac:dyDescent="0.2">
      <c r="A861" s="40" t="s">
        <v>1014</v>
      </c>
      <c r="B861" s="40" t="s">
        <v>723</v>
      </c>
      <c r="C861" s="41">
        <v>15</v>
      </c>
      <c r="D861" s="40"/>
      <c r="E861" s="40"/>
      <c r="F861" s="40"/>
      <c r="G861" s="40"/>
      <c r="H861" s="40"/>
    </row>
    <row r="862" spans="1:8" x14ac:dyDescent="0.2">
      <c r="A862" s="40" t="s">
        <v>1015</v>
      </c>
      <c r="B862" s="40" t="s">
        <v>723</v>
      </c>
      <c r="C862" s="41">
        <v>15</v>
      </c>
      <c r="D862" s="40"/>
      <c r="E862" s="40"/>
      <c r="F862" s="40"/>
      <c r="G862" s="40"/>
      <c r="H862" s="40"/>
    </row>
    <row r="863" spans="1:8" x14ac:dyDescent="0.2">
      <c r="A863" s="40" t="s">
        <v>959</v>
      </c>
      <c r="B863" s="40" t="s">
        <v>723</v>
      </c>
      <c r="C863" s="41">
        <v>15</v>
      </c>
      <c r="D863" s="40"/>
      <c r="E863" s="40"/>
      <c r="F863" s="40"/>
      <c r="G863" s="40"/>
      <c r="H863" s="40"/>
    </row>
    <row r="864" spans="1:8" x14ac:dyDescent="0.2">
      <c r="A864" s="40" t="s">
        <v>959</v>
      </c>
      <c r="B864" s="40" t="s">
        <v>723</v>
      </c>
      <c r="C864" s="41">
        <v>15</v>
      </c>
      <c r="D864" s="40"/>
      <c r="E864" s="40"/>
      <c r="F864" s="40"/>
      <c r="G864" s="40"/>
      <c r="H864" s="40"/>
    </row>
    <row r="865" spans="1:8" x14ac:dyDescent="0.2">
      <c r="A865" s="40" t="s">
        <v>959</v>
      </c>
      <c r="B865" s="40" t="s">
        <v>723</v>
      </c>
      <c r="C865" s="41">
        <v>15</v>
      </c>
      <c r="D865" s="40"/>
      <c r="E865" s="40"/>
      <c r="F865" s="40"/>
      <c r="G865" s="40"/>
      <c r="H865" s="40"/>
    </row>
    <row r="866" spans="1:8" x14ac:dyDescent="0.2">
      <c r="A866" s="40" t="s">
        <v>959</v>
      </c>
      <c r="B866" s="40" t="s">
        <v>723</v>
      </c>
      <c r="C866" s="41">
        <v>15</v>
      </c>
      <c r="D866" s="40"/>
      <c r="E866" s="40"/>
      <c r="F866" s="40"/>
      <c r="G866" s="40"/>
      <c r="H866" s="40"/>
    </row>
    <row r="867" spans="1:8" x14ac:dyDescent="0.2">
      <c r="A867" s="40" t="s">
        <v>959</v>
      </c>
      <c r="B867" s="40" t="s">
        <v>723</v>
      </c>
      <c r="C867" s="41">
        <v>15</v>
      </c>
      <c r="D867" s="40"/>
      <c r="E867" s="40"/>
      <c r="F867" s="40"/>
      <c r="G867" s="40"/>
      <c r="H867" s="40"/>
    </row>
    <row r="868" spans="1:8" x14ac:dyDescent="0.2">
      <c r="A868" s="40" t="s">
        <v>959</v>
      </c>
      <c r="B868" s="40" t="s">
        <v>723</v>
      </c>
      <c r="C868" s="41">
        <v>15</v>
      </c>
      <c r="D868" s="40"/>
      <c r="E868" s="40"/>
      <c r="F868" s="40"/>
      <c r="G868" s="40"/>
      <c r="H868" s="40"/>
    </row>
    <row r="869" spans="1:8" x14ac:dyDescent="0.2">
      <c r="A869" s="40" t="s">
        <v>1013</v>
      </c>
      <c r="B869" s="40" t="s">
        <v>723</v>
      </c>
      <c r="C869" s="41">
        <v>15</v>
      </c>
      <c r="D869" s="40"/>
      <c r="E869" s="40"/>
      <c r="F869" s="40"/>
      <c r="G869" s="40"/>
      <c r="H869" s="40"/>
    </row>
    <row r="870" spans="1:8" x14ac:dyDescent="0.2">
      <c r="A870" s="40" t="s">
        <v>959</v>
      </c>
      <c r="B870" s="40" t="s">
        <v>723</v>
      </c>
      <c r="C870" s="41">
        <v>15</v>
      </c>
      <c r="D870" s="40"/>
      <c r="E870" s="40"/>
      <c r="F870" s="40"/>
      <c r="G870" s="40"/>
      <c r="H870" s="40"/>
    </row>
    <row r="871" spans="1:8" x14ac:dyDescent="0.2">
      <c r="A871" s="40" t="s">
        <v>1013</v>
      </c>
      <c r="B871" s="40" t="s">
        <v>723</v>
      </c>
      <c r="C871" s="41">
        <v>15</v>
      </c>
      <c r="D871" s="40"/>
      <c r="E871" s="40"/>
      <c r="F871" s="40"/>
      <c r="G871" s="40"/>
      <c r="H871" s="40"/>
    </row>
    <row r="872" spans="1:8" x14ac:dyDescent="0.2">
      <c r="A872" s="40" t="s">
        <v>966</v>
      </c>
      <c r="B872" s="40" t="s">
        <v>723</v>
      </c>
      <c r="C872" s="41">
        <v>20</v>
      </c>
      <c r="D872" s="40"/>
      <c r="E872" s="40"/>
      <c r="F872" s="40"/>
      <c r="G872" s="40"/>
      <c r="H872" s="40"/>
    </row>
    <row r="873" spans="1:8" x14ac:dyDescent="0.2">
      <c r="A873" s="40" t="s">
        <v>996</v>
      </c>
      <c r="B873" s="40" t="s">
        <v>723</v>
      </c>
      <c r="C873" s="41">
        <v>20</v>
      </c>
      <c r="D873" s="40"/>
      <c r="E873" s="40"/>
      <c r="F873" s="40"/>
      <c r="G873" s="40"/>
      <c r="H873" s="40"/>
    </row>
    <row r="874" spans="1:8" x14ac:dyDescent="0.2">
      <c r="A874" s="40" t="s">
        <v>966</v>
      </c>
      <c r="B874" s="40" t="s">
        <v>723</v>
      </c>
      <c r="C874" s="41">
        <v>20</v>
      </c>
      <c r="D874" s="40"/>
      <c r="E874" s="40"/>
      <c r="F874" s="40"/>
      <c r="G874" s="40"/>
      <c r="H874" s="40"/>
    </row>
    <row r="875" spans="1:8" x14ac:dyDescent="0.2">
      <c r="A875" s="40" t="s">
        <v>962</v>
      </c>
      <c r="B875" s="40" t="s">
        <v>723</v>
      </c>
      <c r="C875" s="41">
        <v>20</v>
      </c>
      <c r="D875" s="40"/>
      <c r="E875" s="40"/>
      <c r="F875" s="40"/>
      <c r="G875" s="40"/>
      <c r="H875" s="40"/>
    </row>
    <row r="876" spans="1:8" x14ac:dyDescent="0.2">
      <c r="A876" s="40" t="s">
        <v>1016</v>
      </c>
      <c r="B876" s="40" t="s">
        <v>723</v>
      </c>
      <c r="C876" s="41">
        <v>20</v>
      </c>
      <c r="D876" s="40"/>
      <c r="E876" s="40"/>
      <c r="F876" s="40"/>
      <c r="G876" s="40"/>
      <c r="H876" s="40"/>
    </row>
    <row r="877" spans="1:8" x14ac:dyDescent="0.2">
      <c r="A877" s="40" t="s">
        <v>962</v>
      </c>
      <c r="B877" s="40" t="s">
        <v>723</v>
      </c>
      <c r="C877" s="41">
        <v>20</v>
      </c>
      <c r="D877" s="40"/>
      <c r="E877" s="40"/>
      <c r="F877" s="40"/>
      <c r="G877" s="40"/>
      <c r="H877" s="40"/>
    </row>
    <row r="878" spans="1:8" x14ac:dyDescent="0.2">
      <c r="A878" s="40" t="s">
        <v>1017</v>
      </c>
      <c r="B878" s="40" t="s">
        <v>723</v>
      </c>
      <c r="C878" s="41">
        <v>20</v>
      </c>
      <c r="D878" s="40"/>
      <c r="E878" s="40"/>
      <c r="F878" s="40"/>
      <c r="G878" s="40"/>
      <c r="H878" s="40"/>
    </row>
    <row r="879" spans="1:8" x14ac:dyDescent="0.2">
      <c r="A879" s="40" t="s">
        <v>1018</v>
      </c>
      <c r="B879" s="40" t="s">
        <v>723</v>
      </c>
      <c r="C879" s="41">
        <v>20</v>
      </c>
      <c r="D879" s="40"/>
      <c r="E879" s="40"/>
      <c r="F879" s="40"/>
      <c r="G879" s="40"/>
      <c r="H879" s="40"/>
    </row>
    <row r="880" spans="1:8" x14ac:dyDescent="0.2">
      <c r="A880" s="40" t="s">
        <v>1018</v>
      </c>
      <c r="B880" s="40" t="s">
        <v>723</v>
      </c>
      <c r="C880" s="41">
        <v>20</v>
      </c>
      <c r="D880" s="40"/>
      <c r="E880" s="40"/>
      <c r="F880" s="40"/>
      <c r="G880" s="40"/>
      <c r="H880" s="40"/>
    </row>
    <row r="881" spans="1:8" x14ac:dyDescent="0.2">
      <c r="A881" s="40" t="s">
        <v>1018</v>
      </c>
      <c r="B881" s="40" t="s">
        <v>723</v>
      </c>
      <c r="C881" s="41">
        <v>20</v>
      </c>
      <c r="D881" s="40"/>
      <c r="E881" s="40"/>
      <c r="F881" s="40"/>
      <c r="G881" s="40"/>
      <c r="H881" s="40"/>
    </row>
    <row r="882" spans="1:8" x14ac:dyDescent="0.2">
      <c r="A882" s="40" t="s">
        <v>1018</v>
      </c>
      <c r="B882" s="40" t="s">
        <v>723</v>
      </c>
      <c r="C882" s="41">
        <v>20</v>
      </c>
      <c r="D882" s="40"/>
      <c r="E882" s="40"/>
      <c r="F882" s="40"/>
      <c r="G882" s="40"/>
      <c r="H882" s="40"/>
    </row>
    <row r="883" spans="1:8" x14ac:dyDescent="0.2">
      <c r="A883" s="40" t="s">
        <v>996</v>
      </c>
      <c r="B883" s="40" t="s">
        <v>723</v>
      </c>
      <c r="C883" s="41">
        <v>20</v>
      </c>
      <c r="D883" s="40"/>
      <c r="E883" s="40"/>
      <c r="F883" s="40"/>
      <c r="G883" s="40"/>
      <c r="H883" s="40"/>
    </row>
    <row r="884" spans="1:8" x14ac:dyDescent="0.2">
      <c r="A884" s="40" t="s">
        <v>1019</v>
      </c>
      <c r="B884" s="40" t="s">
        <v>723</v>
      </c>
      <c r="C884" s="41">
        <v>20</v>
      </c>
      <c r="D884" s="40"/>
      <c r="E884" s="40"/>
      <c r="F884" s="40"/>
      <c r="G884" s="40"/>
      <c r="H884" s="40"/>
    </row>
    <row r="885" spans="1:8" x14ac:dyDescent="0.2">
      <c r="A885" s="40" t="s">
        <v>1020</v>
      </c>
      <c r="B885" s="40" t="s">
        <v>723</v>
      </c>
      <c r="C885" s="41">
        <v>20</v>
      </c>
      <c r="D885" s="40"/>
      <c r="E885" s="40"/>
      <c r="F885" s="40"/>
      <c r="G885" s="40"/>
      <c r="H885" s="40"/>
    </row>
    <row r="886" spans="1:8" x14ac:dyDescent="0.2">
      <c r="A886" s="40" t="s">
        <v>1021</v>
      </c>
      <c r="B886" s="40" t="s">
        <v>723</v>
      </c>
      <c r="C886" s="41">
        <v>20</v>
      </c>
      <c r="D886" s="40"/>
      <c r="E886" s="40"/>
      <c r="F886" s="40"/>
      <c r="G886" s="40"/>
      <c r="H886" s="40"/>
    </row>
    <row r="887" spans="1:8" x14ac:dyDescent="0.2">
      <c r="A887" s="40" t="s">
        <v>1021</v>
      </c>
      <c r="B887" s="40" t="s">
        <v>723</v>
      </c>
      <c r="C887" s="41">
        <v>20</v>
      </c>
      <c r="D887" s="40"/>
      <c r="E887" s="40"/>
      <c r="F887" s="40"/>
      <c r="G887" s="40"/>
      <c r="H887" s="40"/>
    </row>
    <row r="888" spans="1:8" x14ac:dyDescent="0.2">
      <c r="A888" s="40" t="s">
        <v>1021</v>
      </c>
      <c r="B888" s="40" t="s">
        <v>723</v>
      </c>
      <c r="C888" s="41">
        <v>20</v>
      </c>
      <c r="D888" s="40"/>
      <c r="E888" s="40"/>
      <c r="F888" s="40"/>
      <c r="G888" s="40"/>
      <c r="H888" s="40"/>
    </row>
    <row r="889" spans="1:8" x14ac:dyDescent="0.2">
      <c r="A889" s="40" t="s">
        <v>1022</v>
      </c>
      <c r="B889" s="40" t="s">
        <v>723</v>
      </c>
      <c r="C889" s="41">
        <v>20</v>
      </c>
      <c r="D889" s="40"/>
      <c r="E889" s="40"/>
      <c r="F889" s="40"/>
      <c r="G889" s="40"/>
      <c r="H889" s="40"/>
    </row>
    <row r="890" spans="1:8" x14ac:dyDescent="0.2">
      <c r="A890" s="40" t="s">
        <v>1021</v>
      </c>
      <c r="B890" s="40" t="s">
        <v>723</v>
      </c>
      <c r="C890" s="41">
        <v>20</v>
      </c>
      <c r="D890" s="40"/>
      <c r="E890" s="40"/>
      <c r="F890" s="40"/>
      <c r="G890" s="40"/>
      <c r="H890" s="40"/>
    </row>
    <row r="891" spans="1:8" x14ac:dyDescent="0.2">
      <c r="A891" s="40" t="s">
        <v>1021</v>
      </c>
      <c r="B891" s="40" t="s">
        <v>723</v>
      </c>
      <c r="C891" s="41">
        <v>20</v>
      </c>
      <c r="D891" s="40"/>
      <c r="E891" s="40"/>
      <c r="F891" s="40"/>
      <c r="G891" s="40"/>
      <c r="H891" s="40"/>
    </row>
    <row r="892" spans="1:8" x14ac:dyDescent="0.2">
      <c r="A892" s="40" t="s">
        <v>1022</v>
      </c>
      <c r="B892" s="40" t="s">
        <v>723</v>
      </c>
      <c r="C892" s="41">
        <v>20</v>
      </c>
      <c r="D892" s="40"/>
      <c r="E892" s="40"/>
      <c r="F892" s="40"/>
      <c r="G892" s="40"/>
      <c r="H892" s="40"/>
    </row>
    <row r="893" spans="1:8" x14ac:dyDescent="0.2">
      <c r="A893" s="40" t="s">
        <v>1023</v>
      </c>
      <c r="B893" s="40" t="s">
        <v>723</v>
      </c>
      <c r="C893" s="41">
        <v>20</v>
      </c>
      <c r="D893" s="40"/>
      <c r="E893" s="40"/>
      <c r="F893" s="40"/>
      <c r="G893" s="40"/>
      <c r="H893" s="40"/>
    </row>
    <row r="894" spans="1:8" x14ac:dyDescent="0.2">
      <c r="A894" s="40" t="s">
        <v>1024</v>
      </c>
      <c r="B894" s="40" t="s">
        <v>723</v>
      </c>
      <c r="C894" s="41">
        <v>20</v>
      </c>
      <c r="D894" s="40"/>
      <c r="E894" s="40"/>
      <c r="F894" s="40"/>
      <c r="G894" s="40"/>
      <c r="H894" s="40"/>
    </row>
    <row r="895" spans="1:8" x14ac:dyDescent="0.2">
      <c r="A895" s="40" t="s">
        <v>1025</v>
      </c>
      <c r="B895" s="40" t="s">
        <v>723</v>
      </c>
      <c r="C895" s="41">
        <v>20</v>
      </c>
      <c r="D895" s="40"/>
      <c r="E895" s="40"/>
      <c r="F895" s="40"/>
      <c r="G895" s="40"/>
      <c r="H895" s="40"/>
    </row>
    <row r="896" spans="1:8" x14ac:dyDescent="0.2">
      <c r="A896" s="40" t="s">
        <v>1014</v>
      </c>
      <c r="B896" s="40" t="s">
        <v>723</v>
      </c>
      <c r="C896" s="41">
        <v>20</v>
      </c>
      <c r="D896" s="40"/>
      <c r="E896" s="40"/>
      <c r="F896" s="40"/>
      <c r="G896" s="40"/>
      <c r="H896" s="40"/>
    </row>
    <row r="897" spans="1:8" x14ac:dyDescent="0.2">
      <c r="A897" s="40" t="s">
        <v>1014</v>
      </c>
      <c r="B897" s="40" t="s">
        <v>723</v>
      </c>
      <c r="C897" s="41">
        <v>20</v>
      </c>
      <c r="D897" s="40"/>
      <c r="E897" s="40"/>
      <c r="F897" s="40"/>
      <c r="G897" s="40"/>
      <c r="H897" s="40"/>
    </row>
    <row r="898" spans="1:8" x14ac:dyDescent="0.2">
      <c r="A898" s="40" t="s">
        <v>966</v>
      </c>
      <c r="B898" s="40" t="s">
        <v>723</v>
      </c>
      <c r="C898" s="41">
        <v>30</v>
      </c>
      <c r="D898" s="40"/>
      <c r="E898" s="40"/>
      <c r="F898" s="40"/>
      <c r="G898" s="40"/>
      <c r="H898" s="40"/>
    </row>
    <row r="899" spans="1:8" x14ac:dyDescent="0.2">
      <c r="A899" s="40" t="s">
        <v>974</v>
      </c>
      <c r="B899" s="40" t="s">
        <v>723</v>
      </c>
      <c r="C899" s="41">
        <v>30</v>
      </c>
      <c r="D899" s="40"/>
      <c r="E899" s="40"/>
      <c r="F899" s="40"/>
      <c r="G899" s="40"/>
      <c r="H899" s="40"/>
    </row>
    <row r="900" spans="1:8" x14ac:dyDescent="0.2">
      <c r="A900" s="40" t="s">
        <v>976</v>
      </c>
      <c r="B900" s="40" t="s">
        <v>723</v>
      </c>
      <c r="C900" s="41">
        <v>30</v>
      </c>
      <c r="D900" s="40"/>
      <c r="E900" s="40"/>
      <c r="F900" s="40"/>
      <c r="G900" s="40"/>
      <c r="H900" s="40"/>
    </row>
    <row r="901" spans="1:8" x14ac:dyDescent="0.2">
      <c r="A901" s="40" t="s">
        <v>976</v>
      </c>
      <c r="B901" s="40" t="s">
        <v>723</v>
      </c>
      <c r="C901" s="41">
        <v>30</v>
      </c>
      <c r="D901" s="40"/>
      <c r="E901" s="40"/>
      <c r="F901" s="40"/>
      <c r="G901" s="40"/>
      <c r="H901" s="40"/>
    </row>
    <row r="902" spans="1:8" x14ac:dyDescent="0.2">
      <c r="A902" s="40" t="s">
        <v>976</v>
      </c>
      <c r="B902" s="40" t="s">
        <v>723</v>
      </c>
      <c r="C902" s="41">
        <v>30</v>
      </c>
      <c r="D902" s="40"/>
      <c r="E902" s="40"/>
      <c r="F902" s="40"/>
      <c r="G902" s="40"/>
      <c r="H902" s="40"/>
    </row>
    <row r="903" spans="1:8" x14ac:dyDescent="0.2">
      <c r="A903" s="40" t="s">
        <v>974</v>
      </c>
      <c r="B903" s="40" t="s">
        <v>723</v>
      </c>
      <c r="C903" s="41">
        <v>30</v>
      </c>
      <c r="D903" s="40"/>
      <c r="E903" s="40"/>
      <c r="F903" s="40"/>
      <c r="G903" s="40"/>
      <c r="H903" s="40"/>
    </row>
    <row r="904" spans="1:8" x14ac:dyDescent="0.2">
      <c r="A904" s="40" t="s">
        <v>986</v>
      </c>
      <c r="B904" s="40" t="s">
        <v>723</v>
      </c>
      <c r="C904" s="41">
        <v>30</v>
      </c>
      <c r="D904" s="40"/>
      <c r="E904" s="40"/>
      <c r="F904" s="40"/>
      <c r="G904" s="40"/>
      <c r="H904" s="40"/>
    </row>
    <row r="905" spans="1:8" x14ac:dyDescent="0.2">
      <c r="A905" s="40" t="s">
        <v>1026</v>
      </c>
      <c r="B905" s="40" t="s">
        <v>723</v>
      </c>
      <c r="C905" s="41">
        <v>30</v>
      </c>
      <c r="D905" s="40"/>
      <c r="E905" s="40"/>
      <c r="F905" s="40"/>
      <c r="G905" s="40"/>
      <c r="H905" s="40"/>
    </row>
    <row r="906" spans="1:8" x14ac:dyDescent="0.2">
      <c r="A906" s="40" t="s">
        <v>962</v>
      </c>
      <c r="B906" s="40" t="s">
        <v>723</v>
      </c>
      <c r="C906" s="41">
        <v>30</v>
      </c>
      <c r="D906" s="40"/>
      <c r="E906" s="40"/>
      <c r="F906" s="40"/>
      <c r="G906" s="40"/>
      <c r="H906" s="40"/>
    </row>
    <row r="907" spans="1:8" x14ac:dyDescent="0.2">
      <c r="A907" s="40" t="s">
        <v>1027</v>
      </c>
      <c r="B907" s="40" t="s">
        <v>723</v>
      </c>
      <c r="C907" s="41">
        <v>30</v>
      </c>
      <c r="D907" s="40"/>
      <c r="E907" s="40"/>
      <c r="F907" s="40"/>
      <c r="G907" s="40"/>
      <c r="H907" s="40"/>
    </row>
    <row r="908" spans="1:8" x14ac:dyDescent="0.2">
      <c r="A908" s="40" t="s">
        <v>997</v>
      </c>
      <c r="B908" s="40" t="s">
        <v>723</v>
      </c>
      <c r="C908" s="41">
        <v>30</v>
      </c>
      <c r="D908" s="40"/>
      <c r="E908" s="40"/>
      <c r="F908" s="40"/>
      <c r="G908" s="40"/>
      <c r="H908" s="40"/>
    </row>
    <row r="909" spans="1:8" x14ac:dyDescent="0.2">
      <c r="A909" s="40" t="s">
        <v>997</v>
      </c>
      <c r="B909" s="40" t="s">
        <v>723</v>
      </c>
      <c r="C909" s="41">
        <v>30</v>
      </c>
      <c r="D909" s="40"/>
      <c r="E909" s="40"/>
      <c r="F909" s="40"/>
      <c r="G909" s="40"/>
      <c r="H909" s="40"/>
    </row>
    <row r="910" spans="1:8" x14ac:dyDescent="0.2">
      <c r="A910" s="40" t="s">
        <v>997</v>
      </c>
      <c r="B910" s="40" t="s">
        <v>723</v>
      </c>
      <c r="C910" s="41">
        <v>30</v>
      </c>
      <c r="D910" s="40"/>
      <c r="E910" s="40"/>
      <c r="F910" s="40"/>
      <c r="G910" s="40"/>
      <c r="H910" s="40"/>
    </row>
    <row r="911" spans="1:8" x14ac:dyDescent="0.2">
      <c r="A911" s="40" t="s">
        <v>997</v>
      </c>
      <c r="B911" s="40" t="s">
        <v>723</v>
      </c>
      <c r="C911" s="41">
        <v>30</v>
      </c>
      <c r="D911" s="40"/>
      <c r="E911" s="40"/>
      <c r="F911" s="40"/>
      <c r="G911" s="40"/>
      <c r="H911" s="40"/>
    </row>
    <row r="912" spans="1:8" x14ac:dyDescent="0.2">
      <c r="A912" s="40" t="s">
        <v>1001</v>
      </c>
      <c r="B912" s="40" t="s">
        <v>723</v>
      </c>
      <c r="C912" s="41">
        <v>30</v>
      </c>
      <c r="D912" s="40"/>
      <c r="E912" s="40"/>
      <c r="F912" s="40"/>
      <c r="G912" s="40"/>
      <c r="H912" s="40"/>
    </row>
    <row r="913" spans="1:8" x14ac:dyDescent="0.2">
      <c r="A913" s="40" t="s">
        <v>1028</v>
      </c>
      <c r="B913" s="40" t="s">
        <v>723</v>
      </c>
      <c r="C913" s="41">
        <v>30</v>
      </c>
      <c r="D913" s="40"/>
      <c r="E913" s="40"/>
      <c r="F913" s="40"/>
      <c r="G913" s="40"/>
      <c r="H913" s="40"/>
    </row>
    <row r="914" spans="1:8" x14ac:dyDescent="0.2">
      <c r="A914" s="40" t="s">
        <v>1028</v>
      </c>
      <c r="B914" s="40" t="s">
        <v>723</v>
      </c>
      <c r="C914" s="41">
        <v>30</v>
      </c>
      <c r="D914" s="40"/>
      <c r="E914" s="40"/>
      <c r="F914" s="40"/>
      <c r="G914" s="40"/>
      <c r="H914" s="40"/>
    </row>
    <row r="915" spans="1:8" x14ac:dyDescent="0.2">
      <c r="A915" s="40" t="s">
        <v>1019</v>
      </c>
      <c r="B915" s="40" t="s">
        <v>723</v>
      </c>
      <c r="C915" s="41">
        <v>30</v>
      </c>
      <c r="D915" s="40"/>
      <c r="E915" s="40"/>
      <c r="F915" s="40"/>
      <c r="G915" s="40"/>
      <c r="H915" s="40"/>
    </row>
    <row r="916" spans="1:8" x14ac:dyDescent="0.2">
      <c r="A916" s="40" t="s">
        <v>1018</v>
      </c>
      <c r="B916" s="40" t="s">
        <v>723</v>
      </c>
      <c r="C916" s="41">
        <v>30</v>
      </c>
      <c r="D916" s="40"/>
      <c r="E916" s="40"/>
      <c r="F916" s="40"/>
      <c r="G916" s="40"/>
      <c r="H916" s="40"/>
    </row>
    <row r="917" spans="1:8" x14ac:dyDescent="0.2">
      <c r="A917" s="40" t="s">
        <v>966</v>
      </c>
      <c r="B917" s="40" t="s">
        <v>723</v>
      </c>
      <c r="C917" s="41">
        <v>30</v>
      </c>
      <c r="D917" s="40"/>
      <c r="E917" s="40"/>
      <c r="F917" s="40"/>
      <c r="G917" s="40"/>
      <c r="H917" s="40"/>
    </row>
    <row r="918" spans="1:8" x14ac:dyDescent="0.2">
      <c r="A918" s="40" t="s">
        <v>966</v>
      </c>
      <c r="B918" s="40" t="s">
        <v>723</v>
      </c>
      <c r="C918" s="41">
        <v>45</v>
      </c>
      <c r="D918" s="40"/>
      <c r="E918" s="40"/>
      <c r="F918" s="40"/>
      <c r="G918" s="40"/>
      <c r="H918" s="40"/>
    </row>
    <row r="919" spans="1:8" x14ac:dyDescent="0.2">
      <c r="A919" s="40" t="s">
        <v>1029</v>
      </c>
      <c r="B919" s="40" t="s">
        <v>540</v>
      </c>
      <c r="C919" s="41">
        <v>20</v>
      </c>
      <c r="D919" s="40"/>
      <c r="E919" s="40"/>
      <c r="F919" s="40"/>
      <c r="G919" s="40"/>
      <c r="H919" s="40"/>
    </row>
    <row r="920" spans="1:8" x14ac:dyDescent="0.2">
      <c r="A920" s="40" t="s">
        <v>1029</v>
      </c>
      <c r="B920" s="40" t="s">
        <v>540</v>
      </c>
      <c r="C920" s="41">
        <v>30</v>
      </c>
      <c r="D920" s="40"/>
      <c r="E920" s="40"/>
      <c r="F920" s="40"/>
      <c r="G920" s="40"/>
      <c r="H920" s="40"/>
    </row>
    <row r="921" spans="1:8" x14ac:dyDescent="0.2">
      <c r="A921" s="40" t="s">
        <v>1029</v>
      </c>
      <c r="B921" s="40" t="s">
        <v>540</v>
      </c>
      <c r="C921" s="41">
        <v>30</v>
      </c>
      <c r="D921" s="40"/>
      <c r="E921" s="40"/>
      <c r="F921" s="40"/>
      <c r="G921" s="40"/>
      <c r="H921" s="40"/>
    </row>
    <row r="922" spans="1:8" x14ac:dyDescent="0.2">
      <c r="A922" s="40" t="s">
        <v>1029</v>
      </c>
      <c r="B922" s="40" t="s">
        <v>540</v>
      </c>
      <c r="C922" s="41">
        <v>30</v>
      </c>
      <c r="D922" s="40"/>
      <c r="E922" s="40"/>
      <c r="F922" s="40"/>
      <c r="G922" s="40"/>
      <c r="H922" s="40"/>
    </row>
    <row r="923" spans="1:8" x14ac:dyDescent="0.2">
      <c r="A923" s="40" t="s">
        <v>1029</v>
      </c>
      <c r="B923" s="40" t="s">
        <v>540</v>
      </c>
      <c r="C923" s="41">
        <v>30</v>
      </c>
      <c r="D923" s="40"/>
      <c r="E923" s="40"/>
      <c r="F923" s="40"/>
      <c r="G923" s="40"/>
      <c r="H923" s="40"/>
    </row>
    <row r="924" spans="1:8" x14ac:dyDescent="0.2">
      <c r="A924" s="40" t="s">
        <v>1029</v>
      </c>
      <c r="B924" s="40" t="s">
        <v>540</v>
      </c>
      <c r="C924" s="41">
        <v>30</v>
      </c>
      <c r="D924" s="40"/>
      <c r="E924" s="40"/>
      <c r="F924" s="40"/>
      <c r="G924" s="40"/>
      <c r="H924" s="40"/>
    </row>
    <row r="925" spans="1:8" x14ac:dyDescent="0.2">
      <c r="A925" s="40" t="s">
        <v>1029</v>
      </c>
      <c r="B925" s="40" t="s">
        <v>540</v>
      </c>
      <c r="C925" s="41">
        <v>40</v>
      </c>
      <c r="D925" s="40"/>
      <c r="E925" s="40"/>
      <c r="F925" s="40"/>
      <c r="G925" s="40"/>
      <c r="H925" s="40"/>
    </row>
    <row r="926" spans="1:8" x14ac:dyDescent="0.2">
      <c r="A926" s="40" t="s">
        <v>1029</v>
      </c>
      <c r="B926" s="40" t="s">
        <v>540</v>
      </c>
      <c r="C926" s="41">
        <v>40</v>
      </c>
      <c r="D926" s="40"/>
      <c r="E926" s="40"/>
      <c r="F926" s="40"/>
      <c r="G926" s="40"/>
      <c r="H926" s="40"/>
    </row>
    <row r="927" spans="1:8" x14ac:dyDescent="0.2">
      <c r="A927" s="40" t="s">
        <v>1029</v>
      </c>
      <c r="B927" s="40" t="s">
        <v>540</v>
      </c>
      <c r="C927" s="41">
        <v>40</v>
      </c>
      <c r="D927" s="40"/>
      <c r="E927" s="40"/>
      <c r="F927" s="40"/>
      <c r="G927" s="40"/>
      <c r="H927" s="40"/>
    </row>
    <row r="928" spans="1:8" x14ac:dyDescent="0.2">
      <c r="A928" s="40" t="s">
        <v>1029</v>
      </c>
      <c r="B928" s="40" t="s">
        <v>540</v>
      </c>
      <c r="C928" s="41">
        <v>40</v>
      </c>
      <c r="D928" s="40"/>
      <c r="E928" s="40"/>
      <c r="F928" s="40"/>
      <c r="G928" s="40"/>
      <c r="H928" s="40"/>
    </row>
    <row r="929" spans="1:8" x14ac:dyDescent="0.2">
      <c r="A929" s="40" t="s">
        <v>1029</v>
      </c>
      <c r="B929" s="40" t="s">
        <v>540</v>
      </c>
      <c r="C929" s="41">
        <v>60</v>
      </c>
      <c r="D929" s="40"/>
      <c r="E929" s="40"/>
      <c r="F929" s="40"/>
      <c r="G929" s="40"/>
      <c r="H929" s="40"/>
    </row>
    <row r="930" spans="1:8" x14ac:dyDescent="0.2">
      <c r="A930" s="40" t="s">
        <v>1029</v>
      </c>
      <c r="B930" s="40" t="s">
        <v>540</v>
      </c>
      <c r="C930" s="41">
        <v>60</v>
      </c>
      <c r="D930" s="40"/>
      <c r="E930" s="40"/>
      <c r="F930" s="40"/>
      <c r="G930" s="40"/>
      <c r="H930" s="40"/>
    </row>
    <row r="931" spans="1:8" x14ac:dyDescent="0.2">
      <c r="A931" s="40" t="s">
        <v>1030</v>
      </c>
      <c r="B931" s="40" t="s">
        <v>540</v>
      </c>
      <c r="C931" s="41">
        <v>60</v>
      </c>
      <c r="D931" s="40"/>
      <c r="E931" s="40"/>
      <c r="F931" s="40"/>
      <c r="G931" s="40"/>
      <c r="H931" s="40"/>
    </row>
    <row r="932" spans="1:8" x14ac:dyDescent="0.2">
      <c r="A932" s="40" t="s">
        <v>1029</v>
      </c>
      <c r="B932" s="40" t="s">
        <v>540</v>
      </c>
      <c r="C932" s="41">
        <v>60</v>
      </c>
      <c r="D932" s="40"/>
      <c r="E932" s="40"/>
      <c r="F932" s="40"/>
      <c r="G932" s="40"/>
      <c r="H932" s="40"/>
    </row>
    <row r="933" spans="1:8" x14ac:dyDescent="0.2">
      <c r="A933" s="40" t="s">
        <v>1029</v>
      </c>
      <c r="B933" s="40" t="s">
        <v>540</v>
      </c>
      <c r="C933" s="41">
        <v>40</v>
      </c>
      <c r="D933" s="40"/>
      <c r="E933" s="40"/>
      <c r="F933" s="40"/>
      <c r="G933" s="40"/>
      <c r="H933" s="40"/>
    </row>
    <row r="934" spans="1:8" x14ac:dyDescent="0.2">
      <c r="A934" s="40" t="s">
        <v>1029</v>
      </c>
      <c r="B934" s="40" t="s">
        <v>540</v>
      </c>
      <c r="C934" s="41">
        <v>60</v>
      </c>
      <c r="D934" s="40"/>
      <c r="E934" s="40"/>
      <c r="F934" s="40"/>
      <c r="G934" s="40"/>
      <c r="H934" s="40"/>
    </row>
    <row r="935" spans="1:8" x14ac:dyDescent="0.2">
      <c r="A935" s="40" t="s">
        <v>1031</v>
      </c>
      <c r="B935" s="40" t="s">
        <v>293</v>
      </c>
      <c r="C935" s="41">
        <v>15</v>
      </c>
      <c r="D935" s="40"/>
      <c r="E935" s="40"/>
      <c r="F935" s="40"/>
      <c r="G935" s="40"/>
      <c r="H935" s="40"/>
    </row>
    <row r="936" spans="1:8" x14ac:dyDescent="0.2">
      <c r="A936" s="40" t="s">
        <v>1031</v>
      </c>
      <c r="B936" s="40" t="s">
        <v>293</v>
      </c>
      <c r="C936" s="41">
        <v>20</v>
      </c>
      <c r="D936" s="40"/>
      <c r="E936" s="40"/>
      <c r="F936" s="40"/>
      <c r="G936" s="40"/>
      <c r="H936" s="40"/>
    </row>
    <row r="937" spans="1:8" x14ac:dyDescent="0.2">
      <c r="A937" s="40" t="s">
        <v>1031</v>
      </c>
      <c r="B937" s="40" t="s">
        <v>293</v>
      </c>
      <c r="C937" s="41">
        <v>20</v>
      </c>
      <c r="D937" s="40"/>
      <c r="E937" s="40"/>
      <c r="F937" s="40"/>
      <c r="G937" s="40"/>
      <c r="H937" s="40"/>
    </row>
    <row r="938" spans="1:8" x14ac:dyDescent="0.2">
      <c r="A938" s="40" t="s">
        <v>1031</v>
      </c>
      <c r="B938" s="40" t="s">
        <v>293</v>
      </c>
      <c r="C938" s="41">
        <v>20</v>
      </c>
      <c r="D938" s="40"/>
      <c r="E938" s="40"/>
      <c r="F938" s="40"/>
      <c r="G938" s="40"/>
      <c r="H938" s="40"/>
    </row>
    <row r="939" spans="1:8" x14ac:dyDescent="0.2">
      <c r="A939" s="40" t="s">
        <v>1032</v>
      </c>
      <c r="B939" s="40" t="s">
        <v>296</v>
      </c>
      <c r="C939" s="41">
        <v>15</v>
      </c>
      <c r="D939" s="40"/>
      <c r="E939" s="40"/>
      <c r="F939" s="40"/>
      <c r="G939" s="40"/>
      <c r="H939" s="40"/>
    </row>
    <row r="940" spans="1:8" x14ac:dyDescent="0.2">
      <c r="A940" s="40" t="s">
        <v>1032</v>
      </c>
      <c r="B940" s="40" t="s">
        <v>296</v>
      </c>
      <c r="C940" s="41">
        <v>15</v>
      </c>
      <c r="D940" s="40"/>
      <c r="E940" s="40"/>
      <c r="F940" s="40"/>
      <c r="G940" s="40"/>
      <c r="H940" s="40"/>
    </row>
    <row r="941" spans="1:8" x14ac:dyDescent="0.2">
      <c r="A941" s="40" t="s">
        <v>1032</v>
      </c>
      <c r="B941" s="40" t="s">
        <v>296</v>
      </c>
      <c r="C941" s="41">
        <v>20</v>
      </c>
      <c r="D941" s="40"/>
      <c r="E941" s="40"/>
      <c r="F941" s="40"/>
      <c r="G941" s="40"/>
      <c r="H941" s="40"/>
    </row>
    <row r="942" spans="1:8" x14ac:dyDescent="0.2">
      <c r="A942" s="40" t="s">
        <v>1033</v>
      </c>
      <c r="B942" s="40" t="s">
        <v>296</v>
      </c>
      <c r="C942" s="41">
        <v>30</v>
      </c>
      <c r="D942" s="40"/>
      <c r="E942" s="40"/>
      <c r="F942" s="40"/>
      <c r="G942" s="40"/>
      <c r="H942" s="40"/>
    </row>
    <row r="943" spans="1:8" x14ac:dyDescent="0.2">
      <c r="A943" s="40" t="s">
        <v>1034</v>
      </c>
      <c r="B943" s="40" t="s">
        <v>298</v>
      </c>
      <c r="C943" s="41">
        <v>15</v>
      </c>
      <c r="D943" s="40"/>
      <c r="E943" s="40"/>
      <c r="F943" s="40"/>
      <c r="G943" s="40"/>
      <c r="H943" s="40"/>
    </row>
    <row r="944" spans="1:8" x14ac:dyDescent="0.2">
      <c r="A944" s="40" t="s">
        <v>1034</v>
      </c>
      <c r="B944" s="40" t="s">
        <v>298</v>
      </c>
      <c r="C944" s="41">
        <v>15</v>
      </c>
      <c r="D944" s="40"/>
      <c r="E944" s="40"/>
      <c r="F944" s="40"/>
      <c r="G944" s="40"/>
      <c r="H944" s="40"/>
    </row>
    <row r="945" spans="1:8" x14ac:dyDescent="0.2">
      <c r="A945" s="40" t="s">
        <v>1034</v>
      </c>
      <c r="B945" s="40" t="s">
        <v>298</v>
      </c>
      <c r="C945" s="41">
        <v>15</v>
      </c>
      <c r="D945" s="40"/>
      <c r="E945" s="40"/>
      <c r="F945" s="40"/>
      <c r="G945" s="40"/>
      <c r="H945" s="40"/>
    </row>
    <row r="946" spans="1:8" x14ac:dyDescent="0.2">
      <c r="A946" s="40" t="s">
        <v>1034</v>
      </c>
      <c r="B946" s="40" t="s">
        <v>298</v>
      </c>
      <c r="C946" s="41">
        <v>15</v>
      </c>
      <c r="D946" s="40"/>
      <c r="E946" s="40"/>
      <c r="F946" s="40"/>
      <c r="G946" s="40"/>
      <c r="H946" s="40"/>
    </row>
    <row r="947" spans="1:8" x14ac:dyDescent="0.2">
      <c r="A947" s="40" t="s">
        <v>1034</v>
      </c>
      <c r="B947" s="40" t="s">
        <v>298</v>
      </c>
      <c r="C947" s="41">
        <v>20</v>
      </c>
      <c r="D947" s="40"/>
      <c r="E947" s="40"/>
      <c r="F947" s="40"/>
      <c r="G947" s="40"/>
      <c r="H947" s="40"/>
    </row>
    <row r="948" spans="1:8" x14ac:dyDescent="0.2">
      <c r="A948" s="40" t="s">
        <v>1035</v>
      </c>
      <c r="B948" s="40" t="s">
        <v>298</v>
      </c>
      <c r="C948" s="41">
        <v>20</v>
      </c>
      <c r="D948" s="40"/>
      <c r="E948" s="40"/>
      <c r="F948" s="40"/>
      <c r="G948" s="40"/>
      <c r="H948" s="40"/>
    </row>
    <row r="949" spans="1:8" x14ac:dyDescent="0.2">
      <c r="A949" s="40" t="s">
        <v>1034</v>
      </c>
      <c r="B949" s="40" t="s">
        <v>298</v>
      </c>
      <c r="C949" s="41">
        <v>30</v>
      </c>
      <c r="D949" s="40"/>
      <c r="E949" s="40"/>
      <c r="F949" s="40"/>
      <c r="G949" s="40"/>
      <c r="H949" s="40"/>
    </row>
    <row r="950" spans="1:8" x14ac:dyDescent="0.2">
      <c r="A950" s="40" t="s">
        <v>1035</v>
      </c>
      <c r="B950" s="40" t="s">
        <v>298</v>
      </c>
      <c r="C950" s="41">
        <v>30</v>
      </c>
      <c r="D950" s="40"/>
      <c r="E950" s="40"/>
      <c r="F950" s="40"/>
      <c r="G950" s="40"/>
      <c r="H950" s="40"/>
    </row>
    <row r="951" spans="1:8" x14ac:dyDescent="0.2">
      <c r="A951" s="40" t="s">
        <v>1036</v>
      </c>
      <c r="B951" s="40" t="s">
        <v>316</v>
      </c>
      <c r="C951" s="41">
        <v>10</v>
      </c>
      <c r="D951" s="40"/>
      <c r="E951" s="40"/>
      <c r="F951" s="40"/>
      <c r="G951" s="40"/>
      <c r="H951" s="40"/>
    </row>
    <row r="952" spans="1:8" x14ac:dyDescent="0.2">
      <c r="A952" s="40" t="s">
        <v>1036</v>
      </c>
      <c r="B952" s="40" t="s">
        <v>316</v>
      </c>
      <c r="C952" s="41">
        <v>10</v>
      </c>
      <c r="D952" s="40"/>
      <c r="E952" s="40"/>
      <c r="F952" s="40"/>
      <c r="G952" s="40"/>
      <c r="H952" s="40"/>
    </row>
    <row r="953" spans="1:8" x14ac:dyDescent="0.2">
      <c r="A953" s="40" t="s">
        <v>1037</v>
      </c>
      <c r="B953" s="40" t="s">
        <v>316</v>
      </c>
      <c r="C953" s="41">
        <v>10</v>
      </c>
      <c r="D953" s="40"/>
      <c r="E953" s="40"/>
      <c r="F953" s="40"/>
      <c r="G953" s="40"/>
      <c r="H953" s="40"/>
    </row>
    <row r="954" spans="1:8" x14ac:dyDescent="0.2">
      <c r="A954" s="40" t="s">
        <v>1037</v>
      </c>
      <c r="B954" s="40" t="s">
        <v>316</v>
      </c>
      <c r="C954" s="41">
        <v>10</v>
      </c>
      <c r="D954" s="40"/>
      <c r="E954" s="40"/>
      <c r="F954" s="40"/>
      <c r="G954" s="40"/>
      <c r="H954" s="40"/>
    </row>
    <row r="955" spans="1:8" x14ac:dyDescent="0.2">
      <c r="A955" s="40" t="s">
        <v>1036</v>
      </c>
      <c r="B955" s="40" t="s">
        <v>316</v>
      </c>
      <c r="C955" s="41">
        <v>10</v>
      </c>
      <c r="D955" s="40"/>
      <c r="E955" s="40"/>
      <c r="F955" s="40"/>
      <c r="G955" s="40"/>
      <c r="H955" s="40"/>
    </row>
    <row r="956" spans="1:8" x14ac:dyDescent="0.2">
      <c r="A956" s="40" t="s">
        <v>1037</v>
      </c>
      <c r="B956" s="40" t="s">
        <v>316</v>
      </c>
      <c r="C956" s="41">
        <v>15</v>
      </c>
      <c r="D956" s="40"/>
      <c r="E956" s="40"/>
      <c r="F956" s="40"/>
      <c r="G956" s="40"/>
      <c r="H956" s="40"/>
    </row>
    <row r="957" spans="1:8" x14ac:dyDescent="0.2">
      <c r="A957" s="40" t="s">
        <v>1037</v>
      </c>
      <c r="B957" s="40" t="s">
        <v>316</v>
      </c>
      <c r="C957" s="41">
        <v>15</v>
      </c>
      <c r="D957" s="40"/>
      <c r="E957" s="40"/>
      <c r="F957" s="40"/>
      <c r="G957" s="40"/>
      <c r="H957" s="40"/>
    </row>
    <row r="958" spans="1:8" x14ac:dyDescent="0.2">
      <c r="A958" s="40" t="s">
        <v>1037</v>
      </c>
      <c r="B958" s="40" t="s">
        <v>316</v>
      </c>
      <c r="C958" s="41">
        <v>15</v>
      </c>
      <c r="D958" s="40"/>
      <c r="E958" s="40"/>
      <c r="F958" s="40"/>
      <c r="G958" s="40"/>
      <c r="H958" s="40"/>
    </row>
    <row r="959" spans="1:8" x14ac:dyDescent="0.2">
      <c r="A959" s="40" t="s">
        <v>1037</v>
      </c>
      <c r="B959" s="40" t="s">
        <v>316</v>
      </c>
      <c r="C959" s="41">
        <v>15</v>
      </c>
      <c r="D959" s="40"/>
      <c r="E959" s="40"/>
      <c r="F959" s="40"/>
      <c r="G959" s="40"/>
      <c r="H959" s="40"/>
    </row>
    <row r="960" spans="1:8" x14ac:dyDescent="0.2">
      <c r="A960" s="40" t="s">
        <v>1037</v>
      </c>
      <c r="B960" s="40" t="s">
        <v>316</v>
      </c>
      <c r="C960" s="41">
        <v>15</v>
      </c>
      <c r="D960" s="40"/>
      <c r="E960" s="40"/>
      <c r="F960" s="40"/>
      <c r="G960" s="40"/>
      <c r="H960" s="40"/>
    </row>
    <row r="961" spans="1:8" x14ac:dyDescent="0.2">
      <c r="A961" s="40" t="s">
        <v>1038</v>
      </c>
      <c r="B961" s="40" t="s">
        <v>316</v>
      </c>
      <c r="C961" s="41">
        <v>15</v>
      </c>
      <c r="D961" s="40"/>
      <c r="E961" s="40"/>
      <c r="F961" s="40"/>
      <c r="G961" s="40"/>
      <c r="H961" s="40"/>
    </row>
    <row r="962" spans="1:8" x14ac:dyDescent="0.2">
      <c r="A962" s="40" t="s">
        <v>1039</v>
      </c>
      <c r="B962" s="40" t="s">
        <v>316</v>
      </c>
      <c r="C962" s="41">
        <v>15</v>
      </c>
      <c r="D962" s="40"/>
      <c r="E962" s="40"/>
      <c r="F962" s="40"/>
      <c r="G962" s="40"/>
      <c r="H962" s="40"/>
    </row>
    <row r="963" spans="1:8" x14ac:dyDescent="0.2">
      <c r="A963" s="40" t="s">
        <v>1036</v>
      </c>
      <c r="B963" s="40" t="s">
        <v>316</v>
      </c>
      <c r="C963" s="41">
        <v>20</v>
      </c>
      <c r="D963" s="40"/>
      <c r="E963" s="40"/>
      <c r="F963" s="40"/>
      <c r="G963" s="40"/>
      <c r="H963" s="40"/>
    </row>
    <row r="964" spans="1:8" x14ac:dyDescent="0.2">
      <c r="A964" s="40" t="s">
        <v>1036</v>
      </c>
      <c r="B964" s="40" t="s">
        <v>316</v>
      </c>
      <c r="C964" s="41">
        <v>20</v>
      </c>
      <c r="D964" s="40"/>
      <c r="E964" s="40"/>
      <c r="F964" s="40"/>
      <c r="G964" s="40"/>
      <c r="H964" s="40"/>
    </row>
    <row r="965" spans="1:8" x14ac:dyDescent="0.2">
      <c r="A965" s="40" t="s">
        <v>1040</v>
      </c>
      <c r="B965" s="40" t="s">
        <v>316</v>
      </c>
      <c r="C965" s="41">
        <v>20</v>
      </c>
      <c r="D965" s="40"/>
      <c r="E965" s="40"/>
      <c r="F965" s="40"/>
      <c r="G965" s="40"/>
      <c r="H965" s="40"/>
    </row>
    <row r="966" spans="1:8" x14ac:dyDescent="0.2">
      <c r="A966" s="40" t="s">
        <v>1037</v>
      </c>
      <c r="B966" s="40" t="s">
        <v>316</v>
      </c>
      <c r="C966" s="41">
        <v>20</v>
      </c>
      <c r="D966" s="40"/>
      <c r="E966" s="40"/>
      <c r="F966" s="40"/>
      <c r="G966" s="40"/>
      <c r="H966" s="40"/>
    </row>
    <row r="967" spans="1:8" x14ac:dyDescent="0.2">
      <c r="A967" s="40" t="s">
        <v>1038</v>
      </c>
      <c r="B967" s="40" t="s">
        <v>316</v>
      </c>
      <c r="C967" s="41">
        <v>20</v>
      </c>
      <c r="D967" s="40"/>
      <c r="E967" s="40"/>
      <c r="F967" s="40"/>
      <c r="G967" s="40"/>
      <c r="H967" s="40"/>
    </row>
    <row r="968" spans="1:8" x14ac:dyDescent="0.2">
      <c r="A968" s="40" t="s">
        <v>1038</v>
      </c>
      <c r="B968" s="40" t="s">
        <v>316</v>
      </c>
      <c r="C968" s="41">
        <v>20</v>
      </c>
      <c r="D968" s="40"/>
      <c r="E968" s="40"/>
      <c r="F968" s="40"/>
      <c r="G968" s="40"/>
      <c r="H968" s="40"/>
    </row>
    <row r="969" spans="1:8" x14ac:dyDescent="0.2">
      <c r="A969" s="40" t="s">
        <v>1038</v>
      </c>
      <c r="B969" s="40" t="s">
        <v>316</v>
      </c>
      <c r="C969" s="41">
        <v>20</v>
      </c>
      <c r="D969" s="40"/>
      <c r="E969" s="40"/>
      <c r="F969" s="40"/>
      <c r="G969" s="40"/>
      <c r="H969" s="40"/>
    </row>
    <row r="970" spans="1:8" x14ac:dyDescent="0.2">
      <c r="A970" s="40" t="s">
        <v>1040</v>
      </c>
      <c r="B970" s="40" t="s">
        <v>316</v>
      </c>
      <c r="C970" s="41">
        <v>20</v>
      </c>
      <c r="D970" s="40"/>
      <c r="E970" s="40"/>
      <c r="F970" s="40"/>
      <c r="G970" s="40"/>
      <c r="H970" s="40"/>
    </row>
    <row r="971" spans="1:8" x14ac:dyDescent="0.2">
      <c r="A971" s="40" t="s">
        <v>1040</v>
      </c>
      <c r="B971" s="40" t="s">
        <v>316</v>
      </c>
      <c r="C971" s="41">
        <v>20</v>
      </c>
      <c r="D971" s="40"/>
      <c r="E971" s="40"/>
      <c r="F971" s="40"/>
      <c r="G971" s="40"/>
      <c r="H971" s="40"/>
    </row>
    <row r="972" spans="1:8" x14ac:dyDescent="0.2">
      <c r="A972" s="40" t="s">
        <v>1040</v>
      </c>
      <c r="B972" s="40" t="s">
        <v>316</v>
      </c>
      <c r="C972" s="41">
        <v>20</v>
      </c>
      <c r="D972" s="40"/>
      <c r="E972" s="40"/>
      <c r="F972" s="40"/>
      <c r="G972" s="40"/>
      <c r="H972" s="40"/>
    </row>
    <row r="973" spans="1:8" x14ac:dyDescent="0.2">
      <c r="A973" s="40" t="s">
        <v>1041</v>
      </c>
      <c r="B973" s="40" t="s">
        <v>316</v>
      </c>
      <c r="C973" s="41">
        <v>20</v>
      </c>
      <c r="D973" s="40"/>
      <c r="E973" s="40"/>
      <c r="F973" s="40"/>
      <c r="G973" s="40"/>
      <c r="H973" s="40"/>
    </row>
    <row r="974" spans="1:8" x14ac:dyDescent="0.2">
      <c r="A974" s="40" t="s">
        <v>1041</v>
      </c>
      <c r="B974" s="40" t="s">
        <v>316</v>
      </c>
      <c r="C974" s="41">
        <v>20</v>
      </c>
      <c r="D974" s="40"/>
      <c r="E974" s="40"/>
      <c r="F974" s="40"/>
      <c r="G974" s="40"/>
      <c r="H974" s="40"/>
    </row>
    <row r="975" spans="1:8" x14ac:dyDescent="0.2">
      <c r="A975" s="40" t="s">
        <v>1037</v>
      </c>
      <c r="B975" s="40" t="s">
        <v>316</v>
      </c>
      <c r="C975" s="41">
        <v>20</v>
      </c>
      <c r="D975" s="40"/>
      <c r="E975" s="40"/>
      <c r="F975" s="40"/>
      <c r="G975" s="40"/>
      <c r="H975" s="40"/>
    </row>
    <row r="976" spans="1:8" x14ac:dyDescent="0.2">
      <c r="A976" s="40" t="s">
        <v>1036</v>
      </c>
      <c r="B976" s="40" t="s">
        <v>316</v>
      </c>
      <c r="C976" s="41">
        <v>20</v>
      </c>
      <c r="D976" s="40"/>
      <c r="E976" s="40"/>
      <c r="F976" s="40"/>
      <c r="G976" s="40"/>
      <c r="H976" s="40"/>
    </row>
    <row r="977" spans="1:8" x14ac:dyDescent="0.2">
      <c r="A977" s="40" t="s">
        <v>1041</v>
      </c>
      <c r="B977" s="40" t="s">
        <v>316</v>
      </c>
      <c r="C977" s="41">
        <v>20</v>
      </c>
      <c r="D977" s="40"/>
      <c r="E977" s="40"/>
      <c r="F977" s="40"/>
      <c r="G977" s="40"/>
      <c r="H977" s="40"/>
    </row>
    <row r="978" spans="1:8" x14ac:dyDescent="0.2">
      <c r="A978" s="40" t="s">
        <v>1037</v>
      </c>
      <c r="B978" s="40" t="s">
        <v>316</v>
      </c>
      <c r="C978" s="41">
        <v>40</v>
      </c>
      <c r="D978" s="40"/>
      <c r="E978" s="40"/>
      <c r="F978" s="40"/>
      <c r="G978" s="40"/>
      <c r="H978" s="40"/>
    </row>
    <row r="979" spans="1:8" x14ac:dyDescent="0.2">
      <c r="A979" s="40" t="s">
        <v>1037</v>
      </c>
      <c r="B979" s="40" t="s">
        <v>316</v>
      </c>
      <c r="C979" s="41">
        <v>40</v>
      </c>
      <c r="D979" s="40"/>
      <c r="E979" s="40"/>
      <c r="F979" s="40"/>
      <c r="G979" s="40"/>
      <c r="H979" s="40"/>
    </row>
    <row r="980" spans="1:8" x14ac:dyDescent="0.2">
      <c r="A980" s="40" t="s">
        <v>1037</v>
      </c>
      <c r="B980" s="40" t="s">
        <v>316</v>
      </c>
      <c r="C980" s="41">
        <v>40</v>
      </c>
      <c r="D980" s="40"/>
      <c r="E980" s="40"/>
      <c r="F980" s="40"/>
      <c r="G980" s="40"/>
      <c r="H980" s="40"/>
    </row>
    <row r="981" spans="1:8" x14ac:dyDescent="0.2">
      <c r="A981" s="40" t="s">
        <v>1042</v>
      </c>
      <c r="B981" s="40" t="s">
        <v>324</v>
      </c>
      <c r="C981" s="41">
        <v>15</v>
      </c>
      <c r="D981" s="40"/>
      <c r="E981" s="40"/>
      <c r="F981" s="40"/>
      <c r="G981" s="40"/>
      <c r="H981" s="40"/>
    </row>
    <row r="982" spans="1:8" x14ac:dyDescent="0.2">
      <c r="A982" s="40" t="s">
        <v>1042</v>
      </c>
      <c r="B982" s="40" t="s">
        <v>324</v>
      </c>
      <c r="C982" s="41">
        <v>15</v>
      </c>
      <c r="D982" s="40"/>
      <c r="E982" s="40"/>
      <c r="F982" s="40"/>
      <c r="G982" s="40"/>
      <c r="H982" s="40"/>
    </row>
    <row r="983" spans="1:8" x14ac:dyDescent="0.2">
      <c r="A983" s="40" t="s">
        <v>1042</v>
      </c>
      <c r="B983" s="40" t="s">
        <v>324</v>
      </c>
      <c r="C983" s="41">
        <v>15</v>
      </c>
      <c r="D983" s="40"/>
      <c r="E983" s="40"/>
      <c r="F983" s="40"/>
      <c r="G983" s="40"/>
      <c r="H983" s="40"/>
    </row>
    <row r="984" spans="1:8" x14ac:dyDescent="0.2">
      <c r="A984" s="40" t="s">
        <v>1042</v>
      </c>
      <c r="B984" s="40" t="s">
        <v>324</v>
      </c>
      <c r="C984" s="41">
        <v>15</v>
      </c>
      <c r="D984" s="40"/>
      <c r="E984" s="40"/>
      <c r="F984" s="40"/>
      <c r="G984" s="40"/>
      <c r="H984" s="40"/>
    </row>
    <row r="985" spans="1:8" x14ac:dyDescent="0.2">
      <c r="A985" s="40" t="s">
        <v>1043</v>
      </c>
      <c r="B985" s="40" t="s">
        <v>321</v>
      </c>
      <c r="C985" s="41">
        <v>15</v>
      </c>
      <c r="D985" s="40"/>
      <c r="E985" s="40"/>
      <c r="F985" s="40"/>
      <c r="G985" s="40"/>
      <c r="H985" s="40"/>
    </row>
    <row r="986" spans="1:8" x14ac:dyDescent="0.2">
      <c r="A986" s="40" t="s">
        <v>1043</v>
      </c>
      <c r="B986" s="40" t="s">
        <v>321</v>
      </c>
      <c r="C986" s="41">
        <v>15</v>
      </c>
      <c r="D986" s="40"/>
      <c r="E986" s="40"/>
      <c r="F986" s="40"/>
      <c r="G986" s="40"/>
      <c r="H986" s="40"/>
    </row>
    <row r="987" spans="1:8" x14ac:dyDescent="0.2">
      <c r="A987" s="40" t="s">
        <v>1043</v>
      </c>
      <c r="B987" s="40" t="s">
        <v>321</v>
      </c>
      <c r="C987" s="41">
        <v>15</v>
      </c>
      <c r="D987" s="40"/>
      <c r="E987" s="40"/>
      <c r="F987" s="40"/>
      <c r="G987" s="40"/>
      <c r="H987" s="40"/>
    </row>
    <row r="988" spans="1:8" x14ac:dyDescent="0.2">
      <c r="A988" s="40" t="s">
        <v>1043</v>
      </c>
      <c r="B988" s="40" t="s">
        <v>321</v>
      </c>
      <c r="C988" s="41">
        <v>15</v>
      </c>
      <c r="D988" s="40"/>
      <c r="E988" s="40"/>
      <c r="F988" s="40"/>
      <c r="G988" s="40"/>
      <c r="H988" s="40"/>
    </row>
    <row r="989" spans="1:8" x14ac:dyDescent="0.2">
      <c r="A989" s="40" t="s">
        <v>1043</v>
      </c>
      <c r="B989" s="40" t="s">
        <v>321</v>
      </c>
      <c r="C989" s="41">
        <v>15</v>
      </c>
      <c r="D989" s="40"/>
      <c r="E989" s="40"/>
      <c r="F989" s="40"/>
      <c r="G989" s="40"/>
      <c r="H989" s="40"/>
    </row>
    <row r="990" spans="1:8" x14ac:dyDescent="0.2">
      <c r="A990" s="40" t="s">
        <v>1043</v>
      </c>
      <c r="B990" s="40" t="s">
        <v>321</v>
      </c>
      <c r="C990" s="41">
        <v>20</v>
      </c>
      <c r="D990" s="40"/>
      <c r="E990" s="40"/>
      <c r="F990" s="40"/>
      <c r="G990" s="40"/>
      <c r="H990" s="40"/>
    </row>
    <row r="991" spans="1:8" x14ac:dyDescent="0.2">
      <c r="A991" s="40" t="s">
        <v>1044</v>
      </c>
      <c r="B991" s="40" t="s">
        <v>329</v>
      </c>
      <c r="C991" s="41">
        <v>30</v>
      </c>
      <c r="D991" s="40"/>
      <c r="E991" s="40"/>
      <c r="F991" s="40"/>
      <c r="G991" s="40"/>
      <c r="H991" s="40"/>
    </row>
    <row r="992" spans="1:8" x14ac:dyDescent="0.2">
      <c r="A992" s="40" t="s">
        <v>1045</v>
      </c>
      <c r="B992" s="40" t="s">
        <v>206</v>
      </c>
      <c r="C992" s="41">
        <v>15</v>
      </c>
      <c r="D992" s="40"/>
      <c r="E992" s="40"/>
      <c r="F992" s="40"/>
      <c r="G992" s="40"/>
      <c r="H992" s="40"/>
    </row>
    <row r="993" spans="1:8" x14ac:dyDescent="0.2">
      <c r="A993" s="40" t="s">
        <v>1045</v>
      </c>
      <c r="B993" s="40" t="s">
        <v>206</v>
      </c>
      <c r="C993" s="41">
        <v>15</v>
      </c>
      <c r="D993" s="40"/>
      <c r="E993" s="40"/>
      <c r="F993" s="40"/>
      <c r="G993" s="40"/>
      <c r="H993" s="40"/>
    </row>
    <row r="994" spans="1:8" x14ac:dyDescent="0.2">
      <c r="A994" s="40" t="s">
        <v>1045</v>
      </c>
      <c r="B994" s="40" t="s">
        <v>206</v>
      </c>
      <c r="C994" s="41">
        <v>20</v>
      </c>
      <c r="D994" s="40"/>
      <c r="E994" s="40"/>
      <c r="F994" s="40"/>
      <c r="G994" s="40"/>
      <c r="H994" s="40"/>
    </row>
    <row r="995" spans="1:8" x14ac:dyDescent="0.2">
      <c r="A995" s="40" t="s">
        <v>1045</v>
      </c>
      <c r="B995" s="40" t="s">
        <v>206</v>
      </c>
      <c r="C995" s="41">
        <v>20</v>
      </c>
      <c r="D995" s="40"/>
      <c r="E995" s="40"/>
      <c r="F995" s="40"/>
      <c r="G995" s="40"/>
      <c r="H995" s="40"/>
    </row>
    <row r="996" spans="1:8" x14ac:dyDescent="0.2">
      <c r="A996" s="40" t="s">
        <v>1046</v>
      </c>
      <c r="B996" s="40" t="s">
        <v>334</v>
      </c>
      <c r="C996" s="41">
        <v>20</v>
      </c>
      <c r="D996" s="40"/>
      <c r="E996" s="40"/>
      <c r="F996" s="40"/>
      <c r="G996" s="40"/>
      <c r="H996" s="40"/>
    </row>
    <row r="997" spans="1:8" x14ac:dyDescent="0.2">
      <c r="A997" s="40" t="s">
        <v>1047</v>
      </c>
      <c r="B997" s="40" t="s">
        <v>334</v>
      </c>
      <c r="C997" s="41">
        <v>20</v>
      </c>
      <c r="D997" s="40"/>
      <c r="E997" s="40"/>
      <c r="F997" s="40"/>
      <c r="G997" s="40"/>
      <c r="H997" s="40"/>
    </row>
    <row r="998" spans="1:8" x14ac:dyDescent="0.2">
      <c r="A998" s="40" t="s">
        <v>1048</v>
      </c>
      <c r="B998" s="40" t="s">
        <v>334</v>
      </c>
      <c r="C998" s="41">
        <v>20</v>
      </c>
      <c r="D998" s="40"/>
      <c r="E998" s="40"/>
      <c r="F998" s="40"/>
      <c r="G998" s="40"/>
      <c r="H998" s="40"/>
    </row>
    <row r="999" spans="1:8" x14ac:dyDescent="0.2">
      <c r="A999" s="40" t="s">
        <v>1047</v>
      </c>
      <c r="B999" s="40" t="s">
        <v>334</v>
      </c>
      <c r="C999" s="41">
        <v>20</v>
      </c>
      <c r="D999" s="40"/>
      <c r="E999" s="40"/>
      <c r="F999" s="40"/>
      <c r="G999" s="40"/>
      <c r="H999" s="40"/>
    </row>
    <row r="1000" spans="1:8" x14ac:dyDescent="0.2">
      <c r="A1000" s="40" t="s">
        <v>1049</v>
      </c>
      <c r="B1000" s="40" t="s">
        <v>334</v>
      </c>
      <c r="C1000" s="41">
        <v>20</v>
      </c>
      <c r="D1000" s="40"/>
      <c r="E1000" s="40"/>
      <c r="F1000" s="40"/>
      <c r="G1000" s="40"/>
      <c r="H1000" s="40"/>
    </row>
    <row r="1001" spans="1:8" x14ac:dyDescent="0.2">
      <c r="A1001" s="40" t="s">
        <v>1049</v>
      </c>
      <c r="B1001" s="40" t="s">
        <v>334</v>
      </c>
      <c r="C1001" s="41">
        <v>20</v>
      </c>
      <c r="D1001" s="40"/>
      <c r="E1001" s="40"/>
      <c r="F1001" s="40"/>
      <c r="G1001" s="40"/>
      <c r="H1001" s="40"/>
    </row>
    <row r="1002" spans="1:8" x14ac:dyDescent="0.2">
      <c r="A1002" s="40" t="s">
        <v>1050</v>
      </c>
      <c r="B1002" s="40" t="s">
        <v>334</v>
      </c>
      <c r="C1002" s="41">
        <v>20</v>
      </c>
      <c r="D1002" s="40"/>
      <c r="E1002" s="40"/>
      <c r="F1002" s="40"/>
      <c r="G1002" s="40"/>
      <c r="H1002" s="40"/>
    </row>
    <row r="1003" spans="1:8" x14ac:dyDescent="0.2">
      <c r="A1003" s="40" t="s">
        <v>1051</v>
      </c>
      <c r="B1003" s="40" t="s">
        <v>726</v>
      </c>
      <c r="C1003" s="41">
        <v>15</v>
      </c>
      <c r="D1003" s="40"/>
      <c r="E1003" s="40"/>
      <c r="F1003" s="40"/>
      <c r="G1003" s="40"/>
      <c r="H1003" s="40"/>
    </row>
    <row r="1004" spans="1:8" x14ac:dyDescent="0.2">
      <c r="A1004" s="40" t="s">
        <v>1051</v>
      </c>
      <c r="B1004" s="40" t="s">
        <v>726</v>
      </c>
      <c r="C1004" s="41">
        <v>15</v>
      </c>
      <c r="D1004" s="40"/>
      <c r="E1004" s="40"/>
      <c r="F1004" s="40"/>
      <c r="G1004" s="40"/>
      <c r="H1004" s="40"/>
    </row>
    <row r="1005" spans="1:8" x14ac:dyDescent="0.2">
      <c r="A1005" s="40" t="s">
        <v>1051</v>
      </c>
      <c r="B1005" s="40" t="s">
        <v>726</v>
      </c>
      <c r="C1005" s="41">
        <v>15</v>
      </c>
      <c r="D1005" s="40"/>
      <c r="E1005" s="40"/>
      <c r="F1005" s="40"/>
      <c r="G1005" s="40"/>
      <c r="H1005" s="40"/>
    </row>
    <row r="1006" spans="1:8" x14ac:dyDescent="0.2">
      <c r="A1006" s="40" t="s">
        <v>1052</v>
      </c>
      <c r="B1006" s="40" t="s">
        <v>727</v>
      </c>
      <c r="C1006" s="41">
        <v>30</v>
      </c>
      <c r="D1006" s="40"/>
      <c r="E1006" s="40"/>
      <c r="F1006" s="40"/>
      <c r="G1006" s="40"/>
      <c r="H1006" s="40"/>
    </row>
    <row r="1007" spans="1:8" x14ac:dyDescent="0.2">
      <c r="A1007" s="40" t="s">
        <v>1053</v>
      </c>
      <c r="B1007" s="40" t="s">
        <v>727</v>
      </c>
      <c r="C1007" s="41">
        <v>30</v>
      </c>
      <c r="D1007" s="40"/>
      <c r="E1007" s="40"/>
      <c r="F1007" s="40"/>
      <c r="G1007" s="40"/>
      <c r="H1007" s="40"/>
    </row>
    <row r="1008" spans="1:8" x14ac:dyDescent="0.2">
      <c r="A1008" s="40" t="s">
        <v>1052</v>
      </c>
      <c r="B1008" s="40" t="s">
        <v>727</v>
      </c>
      <c r="C1008" s="41">
        <v>30</v>
      </c>
      <c r="D1008" s="40"/>
      <c r="E1008" s="40"/>
      <c r="F1008" s="40"/>
      <c r="G1008" s="40"/>
      <c r="H1008" s="40"/>
    </row>
    <row r="1009" spans="1:8" x14ac:dyDescent="0.2">
      <c r="A1009" s="40" t="s">
        <v>1052</v>
      </c>
      <c r="B1009" s="40" t="s">
        <v>727</v>
      </c>
      <c r="C1009" s="41">
        <v>30</v>
      </c>
      <c r="D1009" s="40"/>
      <c r="E1009" s="40"/>
      <c r="F1009" s="40"/>
      <c r="G1009" s="40"/>
      <c r="H1009" s="40"/>
    </row>
    <row r="1010" spans="1:8" x14ac:dyDescent="0.2">
      <c r="A1010" s="40" t="s">
        <v>1052</v>
      </c>
      <c r="B1010" s="40" t="s">
        <v>727</v>
      </c>
      <c r="C1010" s="41">
        <v>30</v>
      </c>
      <c r="D1010" s="40"/>
      <c r="E1010" s="40"/>
      <c r="F1010" s="40"/>
      <c r="G1010" s="40"/>
      <c r="H1010" s="40"/>
    </row>
    <row r="1011" spans="1:8" x14ac:dyDescent="0.2">
      <c r="A1011" s="40" t="s">
        <v>1054</v>
      </c>
      <c r="B1011" s="40" t="s">
        <v>728</v>
      </c>
      <c r="C1011" s="41">
        <v>20</v>
      </c>
      <c r="D1011" s="40"/>
      <c r="E1011" s="40"/>
      <c r="F1011" s="40"/>
      <c r="G1011" s="40"/>
      <c r="H1011" s="40"/>
    </row>
    <row r="1012" spans="1:8" x14ac:dyDescent="0.2">
      <c r="A1012" s="40" t="s">
        <v>1055</v>
      </c>
      <c r="B1012" s="40" t="s">
        <v>730</v>
      </c>
      <c r="C1012" s="41">
        <v>20</v>
      </c>
      <c r="D1012" s="40"/>
      <c r="E1012" s="40"/>
      <c r="F1012" s="40"/>
      <c r="G1012" s="40"/>
      <c r="H1012" s="40"/>
    </row>
    <row r="1013" spans="1:8" x14ac:dyDescent="0.2">
      <c r="A1013" s="40" t="s">
        <v>1055</v>
      </c>
      <c r="B1013" s="40" t="s">
        <v>730</v>
      </c>
      <c r="C1013" s="41">
        <v>20</v>
      </c>
      <c r="D1013" s="40"/>
      <c r="E1013" s="40"/>
      <c r="F1013" s="40"/>
      <c r="G1013" s="40"/>
      <c r="H1013" s="40"/>
    </row>
    <row r="1014" spans="1:8" x14ac:dyDescent="0.2">
      <c r="A1014" s="40" t="s">
        <v>1056</v>
      </c>
      <c r="B1014" s="40" t="s">
        <v>337</v>
      </c>
      <c r="C1014" s="41">
        <v>15</v>
      </c>
      <c r="D1014" s="40"/>
      <c r="E1014" s="40"/>
      <c r="F1014" s="40"/>
      <c r="G1014" s="40"/>
      <c r="H1014" s="40"/>
    </row>
    <row r="1015" spans="1:8" x14ac:dyDescent="0.2">
      <c r="A1015" s="40" t="s">
        <v>1056</v>
      </c>
      <c r="B1015" s="40" t="s">
        <v>337</v>
      </c>
      <c r="C1015" s="41">
        <v>15</v>
      </c>
      <c r="D1015" s="40"/>
      <c r="E1015" s="40"/>
      <c r="F1015" s="40"/>
      <c r="G1015" s="40"/>
      <c r="H1015" s="40"/>
    </row>
    <row r="1016" spans="1:8" x14ac:dyDescent="0.2">
      <c r="A1016" s="40" t="s">
        <v>1057</v>
      </c>
      <c r="B1016" s="40" t="s">
        <v>337</v>
      </c>
      <c r="C1016" s="41">
        <v>15</v>
      </c>
      <c r="D1016" s="40"/>
      <c r="E1016" s="40"/>
      <c r="F1016" s="40"/>
      <c r="G1016" s="40"/>
      <c r="H1016" s="40"/>
    </row>
    <row r="1017" spans="1:8" x14ac:dyDescent="0.2">
      <c r="A1017" s="40" t="s">
        <v>1058</v>
      </c>
      <c r="B1017" s="40" t="s">
        <v>337</v>
      </c>
      <c r="C1017" s="41">
        <v>15</v>
      </c>
      <c r="D1017" s="40"/>
      <c r="E1017" s="40"/>
      <c r="F1017" s="40"/>
      <c r="G1017" s="40"/>
      <c r="H1017" s="40"/>
    </row>
    <row r="1018" spans="1:8" x14ac:dyDescent="0.2">
      <c r="A1018" s="40" t="s">
        <v>1058</v>
      </c>
      <c r="B1018" s="40" t="s">
        <v>337</v>
      </c>
      <c r="C1018" s="41">
        <v>15</v>
      </c>
      <c r="D1018" s="40"/>
      <c r="E1018" s="40"/>
      <c r="F1018" s="40"/>
      <c r="G1018" s="40"/>
      <c r="H1018" s="40"/>
    </row>
    <row r="1019" spans="1:8" x14ac:dyDescent="0.2">
      <c r="A1019" s="40" t="s">
        <v>1059</v>
      </c>
      <c r="B1019" s="40" t="s">
        <v>337</v>
      </c>
      <c r="C1019" s="41">
        <v>15</v>
      </c>
      <c r="D1019" s="40"/>
      <c r="E1019" s="40"/>
      <c r="F1019" s="40"/>
      <c r="G1019" s="40"/>
      <c r="H1019" s="40"/>
    </row>
    <row r="1020" spans="1:8" x14ac:dyDescent="0.2">
      <c r="A1020" s="40" t="s">
        <v>1056</v>
      </c>
      <c r="B1020" s="40" t="s">
        <v>337</v>
      </c>
      <c r="C1020" s="41">
        <v>20</v>
      </c>
      <c r="D1020" s="40"/>
      <c r="E1020" s="40"/>
      <c r="F1020" s="40"/>
      <c r="G1020" s="40"/>
      <c r="H1020" s="40"/>
    </row>
    <row r="1021" spans="1:8" x14ac:dyDescent="0.2">
      <c r="A1021" s="40" t="s">
        <v>1056</v>
      </c>
      <c r="B1021" s="40" t="s">
        <v>337</v>
      </c>
      <c r="C1021" s="41">
        <v>20</v>
      </c>
      <c r="D1021" s="40"/>
      <c r="E1021" s="40"/>
      <c r="F1021" s="40"/>
      <c r="G1021" s="40"/>
      <c r="H1021" s="40"/>
    </row>
    <row r="1022" spans="1:8" x14ac:dyDescent="0.2">
      <c r="A1022" s="40" t="s">
        <v>1056</v>
      </c>
      <c r="B1022" s="40" t="s">
        <v>337</v>
      </c>
      <c r="C1022" s="41">
        <v>20</v>
      </c>
      <c r="D1022" s="40"/>
      <c r="E1022" s="40"/>
      <c r="F1022" s="40"/>
      <c r="G1022" s="40"/>
      <c r="H1022" s="40"/>
    </row>
    <row r="1023" spans="1:8" x14ac:dyDescent="0.2">
      <c r="A1023" s="40" t="s">
        <v>1056</v>
      </c>
      <c r="B1023" s="40" t="s">
        <v>337</v>
      </c>
      <c r="C1023" s="41">
        <v>20</v>
      </c>
      <c r="D1023" s="40"/>
      <c r="E1023" s="40"/>
      <c r="F1023" s="40"/>
      <c r="G1023" s="40"/>
      <c r="H1023" s="40"/>
    </row>
    <row r="1024" spans="1:8" x14ac:dyDescent="0.2">
      <c r="A1024" s="40" t="s">
        <v>1057</v>
      </c>
      <c r="B1024" s="40" t="s">
        <v>337</v>
      </c>
      <c r="C1024" s="41">
        <v>20</v>
      </c>
      <c r="D1024" s="40"/>
      <c r="E1024" s="40"/>
      <c r="F1024" s="40"/>
      <c r="G1024" s="40"/>
      <c r="H1024" s="40"/>
    </row>
    <row r="1025" spans="1:8" x14ac:dyDescent="0.2">
      <c r="A1025" s="40" t="s">
        <v>1056</v>
      </c>
      <c r="B1025" s="40" t="s">
        <v>337</v>
      </c>
      <c r="C1025" s="41">
        <v>20</v>
      </c>
      <c r="D1025" s="40"/>
      <c r="E1025" s="40"/>
      <c r="F1025" s="40"/>
      <c r="G1025" s="40"/>
      <c r="H1025" s="40"/>
    </row>
    <row r="1026" spans="1:8" x14ac:dyDescent="0.2">
      <c r="A1026" s="40" t="s">
        <v>1056</v>
      </c>
      <c r="B1026" s="40" t="s">
        <v>337</v>
      </c>
      <c r="C1026" s="41">
        <v>20</v>
      </c>
      <c r="D1026" s="40"/>
      <c r="E1026" s="40"/>
      <c r="F1026" s="40"/>
      <c r="G1026" s="40"/>
      <c r="H1026" s="40"/>
    </row>
    <row r="1027" spans="1:8" x14ac:dyDescent="0.2">
      <c r="A1027" s="40" t="s">
        <v>1056</v>
      </c>
      <c r="B1027" s="40" t="s">
        <v>337</v>
      </c>
      <c r="C1027" s="41">
        <v>20</v>
      </c>
      <c r="D1027" s="40"/>
      <c r="E1027" s="40"/>
      <c r="F1027" s="40"/>
      <c r="G1027" s="40"/>
      <c r="H1027" s="40"/>
    </row>
    <row r="1028" spans="1:8" x14ac:dyDescent="0.2">
      <c r="A1028" s="40" t="s">
        <v>1056</v>
      </c>
      <c r="B1028" s="40" t="s">
        <v>337</v>
      </c>
      <c r="C1028" s="41">
        <v>20</v>
      </c>
      <c r="D1028" s="40"/>
      <c r="E1028" s="40"/>
      <c r="F1028" s="40"/>
      <c r="G1028" s="40"/>
      <c r="H1028" s="40"/>
    </row>
    <row r="1029" spans="1:8" x14ac:dyDescent="0.2">
      <c r="A1029" s="40" t="s">
        <v>1059</v>
      </c>
      <c r="B1029" s="40" t="s">
        <v>337</v>
      </c>
      <c r="C1029" s="41">
        <v>20</v>
      </c>
      <c r="D1029" s="40"/>
      <c r="E1029" s="40"/>
      <c r="F1029" s="40"/>
      <c r="G1029" s="40"/>
      <c r="H1029" s="40"/>
    </row>
    <row r="1030" spans="1:8" x14ac:dyDescent="0.2">
      <c r="A1030" s="40" t="s">
        <v>1059</v>
      </c>
      <c r="B1030" s="40" t="s">
        <v>337</v>
      </c>
      <c r="C1030" s="41">
        <v>20</v>
      </c>
      <c r="D1030" s="40"/>
      <c r="E1030" s="40"/>
      <c r="F1030" s="40"/>
      <c r="G1030" s="40"/>
      <c r="H1030" s="40"/>
    </row>
    <row r="1031" spans="1:8" x14ac:dyDescent="0.2">
      <c r="A1031" s="40" t="s">
        <v>1059</v>
      </c>
      <c r="B1031" s="40" t="s">
        <v>337</v>
      </c>
      <c r="C1031" s="41">
        <v>20</v>
      </c>
      <c r="D1031" s="40"/>
      <c r="E1031" s="40"/>
      <c r="F1031" s="40"/>
      <c r="G1031" s="40"/>
      <c r="H1031" s="40"/>
    </row>
    <row r="1032" spans="1:8" x14ac:dyDescent="0.2">
      <c r="A1032" s="40" t="s">
        <v>1060</v>
      </c>
      <c r="B1032" s="40" t="s">
        <v>337</v>
      </c>
      <c r="C1032" s="41">
        <v>20</v>
      </c>
      <c r="D1032" s="40"/>
      <c r="E1032" s="40"/>
      <c r="F1032" s="40"/>
      <c r="G1032" s="40"/>
      <c r="H1032" s="40"/>
    </row>
    <row r="1033" spans="1:8" x14ac:dyDescent="0.2">
      <c r="A1033" s="40" t="s">
        <v>1059</v>
      </c>
      <c r="B1033" s="40" t="s">
        <v>337</v>
      </c>
      <c r="C1033" s="41">
        <v>20</v>
      </c>
      <c r="D1033" s="40"/>
      <c r="E1033" s="40"/>
      <c r="F1033" s="40"/>
      <c r="G1033" s="40"/>
      <c r="H1033" s="40"/>
    </row>
    <row r="1034" spans="1:8" x14ac:dyDescent="0.2">
      <c r="A1034" s="40" t="s">
        <v>1060</v>
      </c>
      <c r="B1034" s="40" t="s">
        <v>337</v>
      </c>
      <c r="C1034" s="41">
        <v>20</v>
      </c>
      <c r="D1034" s="40"/>
      <c r="E1034" s="40"/>
      <c r="F1034" s="40"/>
      <c r="G1034" s="40"/>
      <c r="H1034" s="40"/>
    </row>
    <row r="1035" spans="1:8" x14ac:dyDescent="0.2">
      <c r="A1035" s="40" t="s">
        <v>1059</v>
      </c>
      <c r="B1035" s="40" t="s">
        <v>337</v>
      </c>
      <c r="C1035" s="41">
        <v>20</v>
      </c>
      <c r="D1035" s="40"/>
      <c r="E1035" s="40"/>
      <c r="F1035" s="40"/>
      <c r="G1035" s="40"/>
      <c r="H1035" s="40"/>
    </row>
    <row r="1036" spans="1:8" x14ac:dyDescent="0.2">
      <c r="A1036" s="40" t="s">
        <v>1060</v>
      </c>
      <c r="B1036" s="40" t="s">
        <v>337</v>
      </c>
      <c r="C1036" s="41">
        <v>20</v>
      </c>
      <c r="D1036" s="40"/>
      <c r="E1036" s="40"/>
      <c r="F1036" s="40"/>
      <c r="G1036" s="40"/>
      <c r="H1036" s="40"/>
    </row>
    <row r="1037" spans="1:8" x14ac:dyDescent="0.2">
      <c r="A1037" s="40" t="s">
        <v>1060</v>
      </c>
      <c r="B1037" s="40" t="s">
        <v>337</v>
      </c>
      <c r="C1037" s="41">
        <v>20</v>
      </c>
      <c r="D1037" s="40"/>
      <c r="E1037" s="40"/>
      <c r="F1037" s="40"/>
      <c r="G1037" s="40"/>
      <c r="H1037" s="40"/>
    </row>
    <row r="1038" spans="1:8" x14ac:dyDescent="0.2">
      <c r="A1038" s="40" t="s">
        <v>1059</v>
      </c>
      <c r="B1038" s="40" t="s">
        <v>337</v>
      </c>
      <c r="C1038" s="41">
        <v>20</v>
      </c>
      <c r="D1038" s="40"/>
      <c r="E1038" s="40"/>
      <c r="F1038" s="40"/>
      <c r="G1038" s="40"/>
      <c r="H1038" s="40"/>
    </row>
    <row r="1039" spans="1:8" x14ac:dyDescent="0.2">
      <c r="A1039" s="40" t="s">
        <v>1059</v>
      </c>
      <c r="B1039" s="40" t="s">
        <v>337</v>
      </c>
      <c r="C1039" s="41">
        <v>20</v>
      </c>
      <c r="D1039" s="40"/>
      <c r="E1039" s="40"/>
      <c r="F1039" s="40"/>
      <c r="G1039" s="40"/>
      <c r="H1039" s="40"/>
    </row>
    <row r="1040" spans="1:8" x14ac:dyDescent="0.2">
      <c r="A1040" s="40" t="s">
        <v>1059</v>
      </c>
      <c r="B1040" s="40" t="s">
        <v>337</v>
      </c>
      <c r="C1040" s="41">
        <v>20</v>
      </c>
      <c r="D1040" s="40"/>
      <c r="E1040" s="40"/>
      <c r="F1040" s="40"/>
      <c r="G1040" s="40"/>
      <c r="H1040" s="40"/>
    </row>
    <row r="1041" spans="1:8" x14ac:dyDescent="0.2">
      <c r="A1041" s="40" t="s">
        <v>1059</v>
      </c>
      <c r="B1041" s="40" t="s">
        <v>337</v>
      </c>
      <c r="C1041" s="41">
        <v>20</v>
      </c>
      <c r="D1041" s="40"/>
      <c r="E1041" s="40"/>
      <c r="F1041" s="40"/>
      <c r="G1041" s="40"/>
      <c r="H1041" s="40"/>
    </row>
    <row r="1042" spans="1:8" x14ac:dyDescent="0.2">
      <c r="A1042" s="40" t="s">
        <v>1059</v>
      </c>
      <c r="B1042" s="40" t="s">
        <v>337</v>
      </c>
      <c r="C1042" s="41">
        <v>20</v>
      </c>
      <c r="D1042" s="40"/>
      <c r="E1042" s="40"/>
      <c r="F1042" s="40"/>
      <c r="G1042" s="40"/>
      <c r="H1042" s="40"/>
    </row>
    <row r="1043" spans="1:8" x14ac:dyDescent="0.2">
      <c r="A1043" s="40" t="s">
        <v>1059</v>
      </c>
      <c r="B1043" s="40" t="s">
        <v>337</v>
      </c>
      <c r="C1043" s="41">
        <v>20</v>
      </c>
      <c r="D1043" s="40"/>
      <c r="E1043" s="40"/>
      <c r="F1043" s="40"/>
      <c r="G1043" s="40"/>
      <c r="H1043" s="40"/>
    </row>
    <row r="1044" spans="1:8" x14ac:dyDescent="0.2">
      <c r="A1044" s="40" t="s">
        <v>1059</v>
      </c>
      <c r="B1044" s="40" t="s">
        <v>337</v>
      </c>
      <c r="C1044" s="41">
        <v>20</v>
      </c>
      <c r="D1044" s="40"/>
      <c r="E1044" s="40"/>
      <c r="F1044" s="40"/>
      <c r="G1044" s="40"/>
      <c r="H1044" s="40"/>
    </row>
    <row r="1045" spans="1:8" x14ac:dyDescent="0.2">
      <c r="A1045" s="40" t="s">
        <v>1059</v>
      </c>
      <c r="B1045" s="40" t="s">
        <v>337</v>
      </c>
      <c r="C1045" s="41">
        <v>20</v>
      </c>
      <c r="D1045" s="40"/>
      <c r="E1045" s="40"/>
      <c r="F1045" s="40"/>
      <c r="G1045" s="40"/>
      <c r="H1045" s="40"/>
    </row>
    <row r="1046" spans="1:8" x14ac:dyDescent="0.2">
      <c r="A1046" s="40" t="s">
        <v>1061</v>
      </c>
      <c r="B1046" s="40" t="s">
        <v>337</v>
      </c>
      <c r="C1046" s="41">
        <v>20</v>
      </c>
      <c r="D1046" s="40"/>
      <c r="E1046" s="40"/>
      <c r="F1046" s="40"/>
      <c r="G1046" s="40"/>
      <c r="H1046" s="40"/>
    </row>
    <row r="1047" spans="1:8" x14ac:dyDescent="0.2">
      <c r="A1047" s="40" t="s">
        <v>1056</v>
      </c>
      <c r="B1047" s="40" t="s">
        <v>337</v>
      </c>
      <c r="C1047" s="41">
        <v>30</v>
      </c>
      <c r="D1047" s="40"/>
      <c r="E1047" s="40"/>
      <c r="F1047" s="40"/>
      <c r="G1047" s="40"/>
      <c r="H1047" s="40"/>
    </row>
    <row r="1048" spans="1:8" x14ac:dyDescent="0.2">
      <c r="A1048" s="40" t="s">
        <v>1056</v>
      </c>
      <c r="B1048" s="40" t="s">
        <v>337</v>
      </c>
      <c r="C1048" s="41">
        <v>30</v>
      </c>
      <c r="D1048" s="40"/>
      <c r="E1048" s="40"/>
      <c r="F1048" s="40"/>
      <c r="G1048" s="40"/>
      <c r="H1048" s="40"/>
    </row>
    <row r="1049" spans="1:8" x14ac:dyDescent="0.2">
      <c r="A1049" s="40" t="s">
        <v>1057</v>
      </c>
      <c r="B1049" s="40" t="s">
        <v>337</v>
      </c>
      <c r="C1049" s="41">
        <v>30</v>
      </c>
      <c r="D1049" s="40"/>
      <c r="E1049" s="40"/>
      <c r="F1049" s="40"/>
      <c r="G1049" s="40"/>
      <c r="H1049" s="40"/>
    </row>
    <row r="1050" spans="1:8" x14ac:dyDescent="0.2">
      <c r="A1050" s="40" t="s">
        <v>1062</v>
      </c>
      <c r="B1050" s="40" t="s">
        <v>337</v>
      </c>
      <c r="C1050" s="41">
        <v>60</v>
      </c>
      <c r="D1050" s="40"/>
      <c r="E1050" s="40"/>
      <c r="F1050" s="40"/>
      <c r="G1050" s="40"/>
      <c r="H1050" s="40"/>
    </row>
    <row r="1051" spans="1:8" x14ac:dyDescent="0.2">
      <c r="A1051" s="40" t="s">
        <v>1063</v>
      </c>
      <c r="B1051" s="40" t="s">
        <v>285</v>
      </c>
      <c r="C1051" s="41">
        <v>15</v>
      </c>
      <c r="D1051" s="40"/>
      <c r="E1051" s="40"/>
      <c r="F1051" s="40"/>
      <c r="G1051" s="40"/>
      <c r="H1051" s="40"/>
    </row>
    <row r="1052" spans="1:8" x14ac:dyDescent="0.2">
      <c r="A1052" s="40" t="s">
        <v>1064</v>
      </c>
      <c r="B1052" s="40" t="s">
        <v>285</v>
      </c>
      <c r="C1052" s="41">
        <v>15</v>
      </c>
      <c r="D1052" s="40"/>
      <c r="E1052" s="40"/>
      <c r="F1052" s="40"/>
      <c r="G1052" s="40"/>
      <c r="H1052" s="40"/>
    </row>
    <row r="1053" spans="1:8" x14ac:dyDescent="0.2">
      <c r="A1053" s="40" t="s">
        <v>1065</v>
      </c>
      <c r="B1053" s="40" t="s">
        <v>285</v>
      </c>
      <c r="C1053" s="41">
        <v>15</v>
      </c>
      <c r="D1053" s="40"/>
      <c r="E1053" s="40"/>
      <c r="F1053" s="40"/>
      <c r="G1053" s="40"/>
      <c r="H1053" s="40"/>
    </row>
    <row r="1054" spans="1:8" x14ac:dyDescent="0.2">
      <c r="A1054" s="40" t="s">
        <v>1065</v>
      </c>
      <c r="B1054" s="40" t="s">
        <v>285</v>
      </c>
      <c r="C1054" s="41">
        <v>15</v>
      </c>
      <c r="D1054" s="40"/>
      <c r="E1054" s="40"/>
      <c r="F1054" s="40"/>
      <c r="G1054" s="40"/>
      <c r="H1054" s="40"/>
    </row>
    <row r="1055" spans="1:8" x14ac:dyDescent="0.2">
      <c r="A1055" s="40" t="s">
        <v>1066</v>
      </c>
      <c r="B1055" s="40" t="s">
        <v>285</v>
      </c>
      <c r="C1055" s="41">
        <v>15</v>
      </c>
      <c r="D1055" s="40"/>
      <c r="E1055" s="40"/>
      <c r="F1055" s="40"/>
      <c r="G1055" s="40"/>
      <c r="H1055" s="40"/>
    </row>
    <row r="1056" spans="1:8" x14ac:dyDescent="0.2">
      <c r="A1056" s="40" t="s">
        <v>1065</v>
      </c>
      <c r="B1056" s="40" t="s">
        <v>285</v>
      </c>
      <c r="C1056" s="41">
        <v>15</v>
      </c>
      <c r="D1056" s="40"/>
      <c r="E1056" s="40"/>
      <c r="F1056" s="40"/>
      <c r="G1056" s="40"/>
      <c r="H1056" s="40"/>
    </row>
    <row r="1057" spans="1:8" x14ac:dyDescent="0.2">
      <c r="A1057" s="40" t="s">
        <v>1063</v>
      </c>
      <c r="B1057" s="40" t="s">
        <v>285</v>
      </c>
      <c r="C1057" s="41">
        <v>15</v>
      </c>
      <c r="D1057" s="40"/>
      <c r="E1057" s="40"/>
      <c r="F1057" s="40"/>
      <c r="G1057" s="40"/>
      <c r="H1057" s="40"/>
    </row>
    <row r="1058" spans="1:8" x14ac:dyDescent="0.2">
      <c r="A1058" s="40" t="s">
        <v>1063</v>
      </c>
      <c r="B1058" s="40" t="s">
        <v>285</v>
      </c>
      <c r="C1058" s="41">
        <v>15</v>
      </c>
      <c r="D1058" s="40"/>
      <c r="E1058" s="40"/>
      <c r="F1058" s="40"/>
      <c r="G1058" s="40"/>
      <c r="H1058" s="40"/>
    </row>
    <row r="1059" spans="1:8" x14ac:dyDescent="0.2">
      <c r="A1059" s="40" t="s">
        <v>1063</v>
      </c>
      <c r="B1059" s="40" t="s">
        <v>285</v>
      </c>
      <c r="C1059" s="41">
        <v>15</v>
      </c>
      <c r="D1059" s="40"/>
      <c r="E1059" s="40"/>
      <c r="F1059" s="40"/>
      <c r="G1059" s="40"/>
      <c r="H1059" s="40"/>
    </row>
    <row r="1060" spans="1:8" x14ac:dyDescent="0.2">
      <c r="A1060" s="40" t="s">
        <v>1063</v>
      </c>
      <c r="B1060" s="40" t="s">
        <v>285</v>
      </c>
      <c r="C1060" s="41">
        <v>15</v>
      </c>
      <c r="D1060" s="40"/>
      <c r="E1060" s="40"/>
      <c r="F1060" s="40"/>
      <c r="G1060" s="40"/>
      <c r="H1060" s="40"/>
    </row>
    <row r="1061" spans="1:8" x14ac:dyDescent="0.2">
      <c r="A1061" s="40" t="s">
        <v>1063</v>
      </c>
      <c r="B1061" s="40" t="s">
        <v>285</v>
      </c>
      <c r="C1061" s="41">
        <v>15</v>
      </c>
      <c r="D1061" s="40"/>
      <c r="E1061" s="40"/>
      <c r="F1061" s="40"/>
      <c r="G1061" s="40"/>
      <c r="H1061" s="40"/>
    </row>
    <row r="1062" spans="1:8" x14ac:dyDescent="0.2">
      <c r="A1062" s="40" t="s">
        <v>1063</v>
      </c>
      <c r="B1062" s="40" t="s">
        <v>285</v>
      </c>
      <c r="C1062" s="41">
        <v>15</v>
      </c>
      <c r="D1062" s="40"/>
      <c r="E1062" s="40"/>
      <c r="F1062" s="40"/>
      <c r="G1062" s="40"/>
      <c r="H1062" s="40"/>
    </row>
    <row r="1063" spans="1:8" x14ac:dyDescent="0.2">
      <c r="A1063" s="40" t="s">
        <v>1067</v>
      </c>
      <c r="B1063" s="40" t="s">
        <v>285</v>
      </c>
      <c r="C1063" s="41">
        <v>15</v>
      </c>
      <c r="D1063" s="40"/>
      <c r="E1063" s="40"/>
      <c r="F1063" s="40"/>
      <c r="G1063" s="40"/>
      <c r="H1063" s="40"/>
    </row>
    <row r="1064" spans="1:8" x14ac:dyDescent="0.2">
      <c r="A1064" s="40" t="s">
        <v>1065</v>
      </c>
      <c r="B1064" s="40" t="s">
        <v>285</v>
      </c>
      <c r="C1064" s="41">
        <v>15</v>
      </c>
      <c r="D1064" s="40"/>
      <c r="E1064" s="40"/>
      <c r="F1064" s="40"/>
      <c r="G1064" s="40"/>
      <c r="H1064" s="40"/>
    </row>
    <row r="1065" spans="1:8" x14ac:dyDescent="0.2">
      <c r="A1065" s="40" t="s">
        <v>1065</v>
      </c>
      <c r="B1065" s="40" t="s">
        <v>285</v>
      </c>
      <c r="C1065" s="41">
        <v>15</v>
      </c>
      <c r="D1065" s="40"/>
      <c r="E1065" s="40"/>
      <c r="F1065" s="40"/>
      <c r="G1065" s="40"/>
      <c r="H1065" s="40"/>
    </row>
    <row r="1066" spans="1:8" x14ac:dyDescent="0.2">
      <c r="A1066" s="40" t="s">
        <v>1063</v>
      </c>
      <c r="B1066" s="40" t="s">
        <v>285</v>
      </c>
      <c r="C1066" s="41">
        <v>15</v>
      </c>
      <c r="D1066" s="40"/>
      <c r="E1066" s="40"/>
      <c r="F1066" s="40"/>
      <c r="G1066" s="40"/>
      <c r="H1066" s="40"/>
    </row>
    <row r="1067" spans="1:8" x14ac:dyDescent="0.2">
      <c r="A1067" s="40" t="s">
        <v>1064</v>
      </c>
      <c r="B1067" s="40" t="s">
        <v>285</v>
      </c>
      <c r="C1067" s="41">
        <v>15</v>
      </c>
      <c r="D1067" s="40"/>
      <c r="E1067" s="40"/>
      <c r="F1067" s="40"/>
      <c r="G1067" s="40"/>
      <c r="H1067" s="40"/>
    </row>
    <row r="1068" spans="1:8" x14ac:dyDescent="0.2">
      <c r="A1068" s="40" t="s">
        <v>1065</v>
      </c>
      <c r="B1068" s="40" t="s">
        <v>285</v>
      </c>
      <c r="C1068" s="41">
        <v>15</v>
      </c>
      <c r="D1068" s="40"/>
      <c r="E1068" s="40"/>
      <c r="F1068" s="40"/>
      <c r="G1068" s="40"/>
      <c r="H1068" s="40"/>
    </row>
    <row r="1069" spans="1:8" x14ac:dyDescent="0.2">
      <c r="A1069" s="40" t="s">
        <v>1065</v>
      </c>
      <c r="B1069" s="40" t="s">
        <v>285</v>
      </c>
      <c r="C1069" s="41">
        <v>15</v>
      </c>
      <c r="D1069" s="40"/>
      <c r="E1069" s="40"/>
      <c r="F1069" s="40"/>
      <c r="G1069" s="40"/>
      <c r="H1069" s="40"/>
    </row>
    <row r="1070" spans="1:8" x14ac:dyDescent="0.2">
      <c r="A1070" s="40" t="s">
        <v>1066</v>
      </c>
      <c r="B1070" s="40" t="s">
        <v>285</v>
      </c>
      <c r="C1070" s="41">
        <v>15</v>
      </c>
      <c r="D1070" s="40"/>
      <c r="E1070" s="40"/>
      <c r="F1070" s="40"/>
      <c r="G1070" s="40"/>
      <c r="H1070" s="40"/>
    </row>
    <row r="1071" spans="1:8" x14ac:dyDescent="0.2">
      <c r="A1071" s="40" t="s">
        <v>1063</v>
      </c>
      <c r="B1071" s="40" t="s">
        <v>285</v>
      </c>
      <c r="C1071" s="41">
        <v>15</v>
      </c>
      <c r="D1071" s="40"/>
      <c r="E1071" s="40"/>
      <c r="F1071" s="40"/>
      <c r="G1071" s="40"/>
      <c r="H1071" s="40"/>
    </row>
    <row r="1072" spans="1:8" x14ac:dyDescent="0.2">
      <c r="A1072" s="40" t="s">
        <v>1063</v>
      </c>
      <c r="B1072" s="40" t="s">
        <v>285</v>
      </c>
      <c r="C1072" s="41">
        <v>15</v>
      </c>
      <c r="D1072" s="40"/>
      <c r="E1072" s="40"/>
      <c r="F1072" s="40"/>
      <c r="G1072" s="40"/>
      <c r="H1072" s="40"/>
    </row>
    <row r="1073" spans="1:8" x14ac:dyDescent="0.2">
      <c r="A1073" s="40" t="s">
        <v>1063</v>
      </c>
      <c r="B1073" s="40" t="s">
        <v>285</v>
      </c>
      <c r="C1073" s="41">
        <v>15</v>
      </c>
      <c r="D1073" s="40"/>
      <c r="E1073" s="40"/>
      <c r="F1073" s="40"/>
      <c r="G1073" s="40"/>
      <c r="H1073" s="40"/>
    </row>
    <row r="1074" spans="1:8" x14ac:dyDescent="0.2">
      <c r="A1074" s="40" t="s">
        <v>1063</v>
      </c>
      <c r="B1074" s="40" t="s">
        <v>285</v>
      </c>
      <c r="C1074" s="41">
        <v>15</v>
      </c>
      <c r="D1074" s="40"/>
      <c r="E1074" s="40"/>
      <c r="F1074" s="40"/>
      <c r="G1074" s="40"/>
      <c r="H1074" s="40"/>
    </row>
    <row r="1075" spans="1:8" x14ac:dyDescent="0.2">
      <c r="A1075" s="40" t="s">
        <v>1063</v>
      </c>
      <c r="B1075" s="40" t="s">
        <v>285</v>
      </c>
      <c r="C1075" s="41">
        <v>15</v>
      </c>
      <c r="D1075" s="40"/>
      <c r="E1075" s="40"/>
      <c r="F1075" s="40"/>
      <c r="G1075" s="40"/>
      <c r="H1075" s="40"/>
    </row>
    <row r="1076" spans="1:8" x14ac:dyDescent="0.2">
      <c r="A1076" s="40" t="s">
        <v>1063</v>
      </c>
      <c r="B1076" s="40" t="s">
        <v>285</v>
      </c>
      <c r="C1076" s="41">
        <v>15</v>
      </c>
      <c r="D1076" s="40"/>
      <c r="E1076" s="40"/>
      <c r="F1076" s="40"/>
      <c r="G1076" s="40"/>
      <c r="H1076" s="40"/>
    </row>
    <row r="1077" spans="1:8" x14ac:dyDescent="0.2">
      <c r="A1077" s="40" t="s">
        <v>1065</v>
      </c>
      <c r="B1077" s="40" t="s">
        <v>285</v>
      </c>
      <c r="C1077" s="41">
        <v>15</v>
      </c>
      <c r="D1077" s="40"/>
      <c r="E1077" s="40"/>
      <c r="F1077" s="40"/>
      <c r="G1077" s="40"/>
      <c r="H1077" s="40"/>
    </row>
    <row r="1078" spans="1:8" x14ac:dyDescent="0.2">
      <c r="A1078" s="40" t="s">
        <v>1065</v>
      </c>
      <c r="B1078" s="40" t="s">
        <v>285</v>
      </c>
      <c r="C1078" s="41">
        <v>15</v>
      </c>
      <c r="D1078" s="40"/>
      <c r="E1078" s="40"/>
      <c r="F1078" s="40"/>
      <c r="G1078" s="40"/>
      <c r="H1078" s="40"/>
    </row>
    <row r="1079" spans="1:8" x14ac:dyDescent="0.2">
      <c r="A1079" s="40" t="s">
        <v>1065</v>
      </c>
      <c r="B1079" s="40" t="s">
        <v>285</v>
      </c>
      <c r="C1079" s="41">
        <v>15</v>
      </c>
      <c r="D1079" s="40"/>
      <c r="E1079" s="40"/>
      <c r="F1079" s="40"/>
      <c r="G1079" s="40"/>
      <c r="H1079" s="40"/>
    </row>
    <row r="1080" spans="1:8" x14ac:dyDescent="0.2">
      <c r="A1080" s="40" t="s">
        <v>1068</v>
      </c>
      <c r="B1080" s="40" t="s">
        <v>285</v>
      </c>
      <c r="C1080" s="41">
        <v>15</v>
      </c>
      <c r="D1080" s="40"/>
      <c r="E1080" s="40"/>
      <c r="F1080" s="40"/>
      <c r="G1080" s="40"/>
      <c r="H1080" s="40"/>
    </row>
    <row r="1081" spans="1:8" x14ac:dyDescent="0.2">
      <c r="A1081" s="40" t="s">
        <v>1068</v>
      </c>
      <c r="B1081" s="40" t="s">
        <v>285</v>
      </c>
      <c r="C1081" s="41">
        <v>15</v>
      </c>
      <c r="D1081" s="40"/>
      <c r="E1081" s="40"/>
      <c r="F1081" s="40"/>
      <c r="G1081" s="40"/>
      <c r="H1081" s="40"/>
    </row>
    <row r="1082" spans="1:8" x14ac:dyDescent="0.2">
      <c r="A1082" s="40" t="s">
        <v>1068</v>
      </c>
      <c r="B1082" s="40" t="s">
        <v>285</v>
      </c>
      <c r="C1082" s="41">
        <v>15</v>
      </c>
      <c r="D1082" s="40"/>
      <c r="E1082" s="40"/>
      <c r="F1082" s="40"/>
      <c r="G1082" s="40"/>
      <c r="H1082" s="40"/>
    </row>
    <row r="1083" spans="1:8" x14ac:dyDescent="0.2">
      <c r="A1083" s="40" t="s">
        <v>1068</v>
      </c>
      <c r="B1083" s="40" t="s">
        <v>285</v>
      </c>
      <c r="C1083" s="41">
        <v>15</v>
      </c>
      <c r="D1083" s="40"/>
      <c r="E1083" s="40"/>
      <c r="F1083" s="40"/>
      <c r="G1083" s="40"/>
      <c r="H1083" s="40"/>
    </row>
    <row r="1084" spans="1:8" x14ac:dyDescent="0.2">
      <c r="A1084" s="40" t="s">
        <v>1065</v>
      </c>
      <c r="B1084" s="40" t="s">
        <v>285</v>
      </c>
      <c r="C1084" s="41">
        <v>15</v>
      </c>
      <c r="D1084" s="40"/>
      <c r="E1084" s="40"/>
      <c r="F1084" s="40"/>
      <c r="G1084" s="40"/>
      <c r="H1084" s="40"/>
    </row>
    <row r="1085" spans="1:8" x14ac:dyDescent="0.2">
      <c r="A1085" s="40" t="s">
        <v>1069</v>
      </c>
      <c r="B1085" s="40" t="s">
        <v>285</v>
      </c>
      <c r="C1085" s="41">
        <v>15</v>
      </c>
      <c r="D1085" s="40"/>
      <c r="E1085" s="40"/>
      <c r="F1085" s="40"/>
      <c r="G1085" s="40"/>
      <c r="H1085" s="40"/>
    </row>
    <row r="1086" spans="1:8" x14ac:dyDescent="0.2">
      <c r="A1086" s="40" t="s">
        <v>1069</v>
      </c>
      <c r="B1086" s="40" t="s">
        <v>285</v>
      </c>
      <c r="C1086" s="41">
        <v>15</v>
      </c>
      <c r="D1086" s="40"/>
      <c r="E1086" s="40"/>
      <c r="F1086" s="40"/>
      <c r="G1086" s="40"/>
      <c r="H1086" s="40"/>
    </row>
    <row r="1087" spans="1:8" x14ac:dyDescent="0.2">
      <c r="A1087" s="40" t="s">
        <v>1063</v>
      </c>
      <c r="B1087" s="40" t="s">
        <v>285</v>
      </c>
      <c r="C1087" s="41">
        <v>15</v>
      </c>
      <c r="D1087" s="40"/>
      <c r="E1087" s="40"/>
      <c r="F1087" s="40"/>
      <c r="G1087" s="40"/>
      <c r="H1087" s="40"/>
    </row>
    <row r="1088" spans="1:8" x14ac:dyDescent="0.2">
      <c r="A1088" s="40" t="s">
        <v>1064</v>
      </c>
      <c r="B1088" s="40" t="s">
        <v>285</v>
      </c>
      <c r="C1088" s="41">
        <v>15</v>
      </c>
      <c r="D1088" s="40"/>
      <c r="E1088" s="40"/>
      <c r="F1088" s="40"/>
      <c r="G1088" s="40"/>
      <c r="H1088" s="40"/>
    </row>
    <row r="1089" spans="1:8" x14ac:dyDescent="0.2">
      <c r="A1089" s="40" t="s">
        <v>1065</v>
      </c>
      <c r="B1089" s="40" t="s">
        <v>285</v>
      </c>
      <c r="C1089" s="41">
        <v>15</v>
      </c>
      <c r="D1089" s="40"/>
      <c r="E1089" s="40"/>
      <c r="F1089" s="40"/>
      <c r="G1089" s="40"/>
      <c r="H1089" s="40"/>
    </row>
    <row r="1090" spans="1:8" x14ac:dyDescent="0.2">
      <c r="A1090" s="40" t="s">
        <v>1065</v>
      </c>
      <c r="B1090" s="40" t="s">
        <v>285</v>
      </c>
      <c r="C1090" s="41">
        <v>15</v>
      </c>
      <c r="D1090" s="40"/>
      <c r="E1090" s="40"/>
      <c r="F1090" s="40"/>
      <c r="G1090" s="40"/>
      <c r="H1090" s="40"/>
    </row>
    <row r="1091" spans="1:8" x14ac:dyDescent="0.2">
      <c r="A1091" s="40" t="s">
        <v>1065</v>
      </c>
      <c r="B1091" s="40" t="s">
        <v>285</v>
      </c>
      <c r="C1091" s="41">
        <v>15</v>
      </c>
      <c r="D1091" s="40"/>
      <c r="E1091" s="40"/>
      <c r="F1091" s="40"/>
      <c r="G1091" s="40"/>
      <c r="H1091" s="40"/>
    </row>
    <row r="1092" spans="1:8" x14ac:dyDescent="0.2">
      <c r="A1092" s="40" t="s">
        <v>1065</v>
      </c>
      <c r="B1092" s="40" t="s">
        <v>285</v>
      </c>
      <c r="C1092" s="41">
        <v>15</v>
      </c>
      <c r="D1092" s="40"/>
      <c r="E1092" s="40"/>
      <c r="F1092" s="40"/>
      <c r="G1092" s="40"/>
      <c r="H1092" s="40"/>
    </row>
    <row r="1093" spans="1:8" x14ac:dyDescent="0.2">
      <c r="A1093" s="40" t="s">
        <v>1070</v>
      </c>
      <c r="B1093" s="40" t="s">
        <v>285</v>
      </c>
      <c r="C1093" s="41">
        <v>15</v>
      </c>
      <c r="D1093" s="40"/>
      <c r="E1093" s="40"/>
      <c r="F1093" s="40"/>
      <c r="G1093" s="40"/>
      <c r="H1093" s="40"/>
    </row>
    <row r="1094" spans="1:8" x14ac:dyDescent="0.2">
      <c r="A1094" s="40" t="s">
        <v>1071</v>
      </c>
      <c r="B1094" s="40" t="s">
        <v>285</v>
      </c>
      <c r="C1094" s="41">
        <v>15</v>
      </c>
      <c r="D1094" s="40"/>
      <c r="E1094" s="40"/>
      <c r="F1094" s="40"/>
      <c r="G1094" s="40"/>
      <c r="H1094" s="40"/>
    </row>
    <row r="1095" spans="1:8" x14ac:dyDescent="0.2">
      <c r="A1095" s="40" t="s">
        <v>1071</v>
      </c>
      <c r="B1095" s="40" t="s">
        <v>285</v>
      </c>
      <c r="C1095" s="41">
        <v>15</v>
      </c>
      <c r="D1095" s="40"/>
      <c r="E1095" s="40"/>
      <c r="F1095" s="40"/>
      <c r="G1095" s="40"/>
      <c r="H1095" s="40"/>
    </row>
    <row r="1096" spans="1:8" x14ac:dyDescent="0.2">
      <c r="A1096" s="40" t="s">
        <v>1071</v>
      </c>
      <c r="B1096" s="40" t="s">
        <v>285</v>
      </c>
      <c r="C1096" s="41">
        <v>15</v>
      </c>
      <c r="D1096" s="40"/>
      <c r="E1096" s="40"/>
      <c r="F1096" s="40"/>
      <c r="G1096" s="40"/>
      <c r="H1096" s="40"/>
    </row>
    <row r="1097" spans="1:8" x14ac:dyDescent="0.2">
      <c r="A1097" s="40" t="s">
        <v>1065</v>
      </c>
      <c r="B1097" s="40" t="s">
        <v>285</v>
      </c>
      <c r="C1097" s="41">
        <v>15</v>
      </c>
      <c r="D1097" s="40"/>
      <c r="E1097" s="40"/>
      <c r="F1097" s="40"/>
      <c r="G1097" s="40"/>
      <c r="H1097" s="40"/>
    </row>
    <row r="1098" spans="1:8" x14ac:dyDescent="0.2">
      <c r="A1098" s="40" t="s">
        <v>1063</v>
      </c>
      <c r="B1098" s="40" t="s">
        <v>285</v>
      </c>
      <c r="C1098" s="41">
        <v>20</v>
      </c>
      <c r="D1098" s="40"/>
      <c r="E1098" s="40"/>
      <c r="F1098" s="40"/>
      <c r="G1098" s="40"/>
      <c r="H1098" s="40"/>
    </row>
    <row r="1099" spans="1:8" x14ac:dyDescent="0.2">
      <c r="A1099" s="40" t="s">
        <v>1065</v>
      </c>
      <c r="B1099" s="40" t="s">
        <v>285</v>
      </c>
      <c r="C1099" s="41">
        <v>20</v>
      </c>
      <c r="D1099" s="40"/>
      <c r="E1099" s="40"/>
      <c r="F1099" s="40"/>
      <c r="G1099" s="40"/>
      <c r="H1099" s="40"/>
    </row>
    <row r="1100" spans="1:8" x14ac:dyDescent="0.2">
      <c r="A1100" s="40" t="s">
        <v>1063</v>
      </c>
      <c r="B1100" s="40" t="s">
        <v>285</v>
      </c>
      <c r="C1100" s="41">
        <v>20</v>
      </c>
      <c r="D1100" s="40"/>
      <c r="E1100" s="40"/>
      <c r="F1100" s="40"/>
      <c r="G1100" s="40"/>
      <c r="H1100" s="40"/>
    </row>
    <row r="1101" spans="1:8" x14ac:dyDescent="0.2">
      <c r="A1101" s="40" t="s">
        <v>1068</v>
      </c>
      <c r="B1101" s="40" t="s">
        <v>285</v>
      </c>
      <c r="C1101" s="41">
        <v>20</v>
      </c>
      <c r="D1101" s="40"/>
      <c r="E1101" s="40"/>
      <c r="F1101" s="40"/>
      <c r="G1101" s="40"/>
      <c r="H1101" s="40"/>
    </row>
    <row r="1102" spans="1:8" x14ac:dyDescent="0.2">
      <c r="A1102" s="40" t="s">
        <v>1071</v>
      </c>
      <c r="B1102" s="40" t="s">
        <v>285</v>
      </c>
      <c r="C1102" s="41">
        <v>20</v>
      </c>
      <c r="D1102" s="40"/>
      <c r="E1102" s="40"/>
      <c r="F1102" s="40"/>
      <c r="G1102" s="40"/>
      <c r="H1102" s="40"/>
    </row>
    <row r="1103" spans="1:8" x14ac:dyDescent="0.2">
      <c r="A1103" s="40" t="s">
        <v>1071</v>
      </c>
      <c r="B1103" s="40" t="s">
        <v>285</v>
      </c>
      <c r="C1103" s="41">
        <v>20</v>
      </c>
      <c r="D1103" s="40"/>
      <c r="E1103" s="40"/>
      <c r="F1103" s="40"/>
      <c r="G1103" s="40"/>
      <c r="H1103" s="40"/>
    </row>
    <row r="1104" spans="1:8" x14ac:dyDescent="0.2">
      <c r="A1104" s="40" t="s">
        <v>1070</v>
      </c>
      <c r="B1104" s="40" t="s">
        <v>285</v>
      </c>
      <c r="C1104" s="41">
        <v>20</v>
      </c>
      <c r="D1104" s="40"/>
      <c r="E1104" s="40"/>
      <c r="F1104" s="40"/>
      <c r="G1104" s="40"/>
      <c r="H1104" s="40"/>
    </row>
    <row r="1105" spans="1:8" x14ac:dyDescent="0.2">
      <c r="A1105" s="40" t="s">
        <v>1071</v>
      </c>
      <c r="B1105" s="40" t="s">
        <v>285</v>
      </c>
      <c r="C1105" s="41">
        <v>20</v>
      </c>
      <c r="D1105" s="40"/>
      <c r="E1105" s="40"/>
      <c r="F1105" s="40"/>
      <c r="G1105" s="40"/>
      <c r="H1105" s="40"/>
    </row>
    <row r="1106" spans="1:8" x14ac:dyDescent="0.2">
      <c r="A1106" s="40" t="s">
        <v>1070</v>
      </c>
      <c r="B1106" s="40" t="s">
        <v>285</v>
      </c>
      <c r="C1106" s="41">
        <v>20</v>
      </c>
      <c r="D1106" s="40"/>
      <c r="E1106" s="40"/>
      <c r="F1106" s="40"/>
      <c r="G1106" s="40"/>
      <c r="H1106" s="40"/>
    </row>
    <row r="1107" spans="1:8" x14ac:dyDescent="0.2">
      <c r="A1107" s="40" t="s">
        <v>1071</v>
      </c>
      <c r="B1107" s="40" t="s">
        <v>285</v>
      </c>
      <c r="C1107" s="41">
        <v>20</v>
      </c>
      <c r="D1107" s="40"/>
      <c r="E1107" s="40"/>
      <c r="F1107" s="40"/>
      <c r="G1107" s="40"/>
      <c r="H1107" s="40"/>
    </row>
    <row r="1108" spans="1:8" x14ac:dyDescent="0.2">
      <c r="A1108" s="40" t="s">
        <v>1070</v>
      </c>
      <c r="B1108" s="40" t="s">
        <v>285</v>
      </c>
      <c r="C1108" s="41">
        <v>20</v>
      </c>
      <c r="D1108" s="40"/>
      <c r="E1108" s="40"/>
      <c r="F1108" s="40"/>
      <c r="G1108" s="40"/>
      <c r="H1108" s="40"/>
    </row>
    <row r="1109" spans="1:8" x14ac:dyDescent="0.2">
      <c r="A1109" s="40" t="s">
        <v>1070</v>
      </c>
      <c r="B1109" s="40" t="s">
        <v>285</v>
      </c>
      <c r="C1109" s="41">
        <v>20</v>
      </c>
      <c r="D1109" s="40"/>
      <c r="E1109" s="40"/>
      <c r="F1109" s="40"/>
      <c r="G1109" s="40"/>
      <c r="H1109" s="40"/>
    </row>
    <row r="1110" spans="1:8" x14ac:dyDescent="0.2">
      <c r="A1110" s="40" t="s">
        <v>1071</v>
      </c>
      <c r="B1110" s="40" t="s">
        <v>285</v>
      </c>
      <c r="C1110" s="41">
        <v>20</v>
      </c>
      <c r="D1110" s="40"/>
      <c r="E1110" s="40"/>
      <c r="F1110" s="40"/>
      <c r="G1110" s="40"/>
      <c r="H1110" s="40"/>
    </row>
    <row r="1111" spans="1:8" x14ac:dyDescent="0.2">
      <c r="A1111" s="40" t="s">
        <v>1063</v>
      </c>
      <c r="B1111" s="40" t="s">
        <v>285</v>
      </c>
      <c r="C1111" s="41">
        <v>30</v>
      </c>
      <c r="D1111" s="40"/>
      <c r="E1111" s="40"/>
      <c r="F1111" s="40"/>
      <c r="G1111" s="40"/>
      <c r="H1111" s="40"/>
    </row>
    <row r="1112" spans="1:8" x14ac:dyDescent="0.2">
      <c r="A1112" s="40" t="s">
        <v>1063</v>
      </c>
      <c r="B1112" s="40" t="s">
        <v>285</v>
      </c>
      <c r="C1112" s="41">
        <v>30</v>
      </c>
      <c r="D1112" s="40"/>
      <c r="E1112" s="40"/>
      <c r="F1112" s="40"/>
      <c r="G1112" s="40"/>
      <c r="H1112" s="40"/>
    </row>
    <row r="1113" spans="1:8" x14ac:dyDescent="0.2">
      <c r="A1113" s="40" t="s">
        <v>1068</v>
      </c>
      <c r="B1113" s="40" t="s">
        <v>285</v>
      </c>
      <c r="C1113" s="41">
        <v>30</v>
      </c>
      <c r="D1113" s="40"/>
      <c r="E1113" s="40"/>
      <c r="F1113" s="40"/>
      <c r="G1113" s="40"/>
      <c r="H1113" s="40"/>
    </row>
    <row r="1114" spans="1:8" x14ac:dyDescent="0.2">
      <c r="A1114" s="40" t="s">
        <v>1072</v>
      </c>
      <c r="B1114" s="40" t="s">
        <v>344</v>
      </c>
      <c r="C1114" s="41">
        <v>15</v>
      </c>
      <c r="D1114" s="40"/>
      <c r="E1114" s="40"/>
      <c r="F1114" s="40"/>
      <c r="G1114" s="40"/>
      <c r="H1114" s="40"/>
    </row>
    <row r="1115" spans="1:8" x14ac:dyDescent="0.2">
      <c r="A1115" s="40" t="s">
        <v>1073</v>
      </c>
      <c r="B1115" s="40" t="s">
        <v>344</v>
      </c>
      <c r="C1115" s="41">
        <v>15</v>
      </c>
      <c r="D1115" s="40"/>
      <c r="E1115" s="40"/>
      <c r="F1115" s="40"/>
      <c r="G1115" s="40"/>
      <c r="H1115" s="40"/>
    </row>
    <row r="1116" spans="1:8" x14ac:dyDescent="0.2">
      <c r="A1116" s="40" t="s">
        <v>1074</v>
      </c>
      <c r="B1116" s="40" t="s">
        <v>344</v>
      </c>
      <c r="C1116" s="41">
        <v>15</v>
      </c>
      <c r="D1116" s="40"/>
      <c r="E1116" s="40"/>
      <c r="F1116" s="40"/>
      <c r="G1116" s="40"/>
      <c r="H1116" s="40"/>
    </row>
    <row r="1117" spans="1:8" x14ac:dyDescent="0.2">
      <c r="A1117" s="40" t="s">
        <v>1074</v>
      </c>
      <c r="B1117" s="40" t="s">
        <v>344</v>
      </c>
      <c r="C1117" s="41">
        <v>15</v>
      </c>
      <c r="D1117" s="40"/>
      <c r="E1117" s="40"/>
      <c r="F1117" s="40"/>
      <c r="G1117" s="40"/>
      <c r="H1117" s="40"/>
    </row>
    <row r="1118" spans="1:8" x14ac:dyDescent="0.2">
      <c r="A1118" s="40" t="s">
        <v>1075</v>
      </c>
      <c r="B1118" s="40" t="s">
        <v>344</v>
      </c>
      <c r="C1118" s="41">
        <v>15</v>
      </c>
      <c r="D1118" s="40"/>
      <c r="E1118" s="40"/>
      <c r="F1118" s="40"/>
      <c r="G1118" s="40"/>
      <c r="H1118" s="40"/>
    </row>
    <row r="1119" spans="1:8" x14ac:dyDescent="0.2">
      <c r="A1119" s="40" t="s">
        <v>1076</v>
      </c>
      <c r="B1119" s="40" t="s">
        <v>344</v>
      </c>
      <c r="C1119" s="41">
        <v>15</v>
      </c>
      <c r="D1119" s="40"/>
      <c r="E1119" s="40"/>
      <c r="F1119" s="40"/>
      <c r="G1119" s="40"/>
      <c r="H1119" s="40"/>
    </row>
    <row r="1120" spans="1:8" x14ac:dyDescent="0.2">
      <c r="A1120" s="40" t="s">
        <v>1076</v>
      </c>
      <c r="B1120" s="40" t="s">
        <v>344</v>
      </c>
      <c r="C1120" s="41">
        <v>15</v>
      </c>
      <c r="D1120" s="40"/>
      <c r="E1120" s="40"/>
      <c r="F1120" s="40"/>
      <c r="G1120" s="40"/>
      <c r="H1120" s="40"/>
    </row>
    <row r="1121" spans="1:8" x14ac:dyDescent="0.2">
      <c r="A1121" s="40" t="s">
        <v>1076</v>
      </c>
      <c r="B1121" s="40" t="s">
        <v>344</v>
      </c>
      <c r="C1121" s="41">
        <v>15</v>
      </c>
      <c r="D1121" s="40"/>
      <c r="E1121" s="40"/>
      <c r="F1121" s="40"/>
      <c r="G1121" s="40"/>
      <c r="H1121" s="40"/>
    </row>
    <row r="1122" spans="1:8" x14ac:dyDescent="0.2">
      <c r="A1122" s="40" t="s">
        <v>1076</v>
      </c>
      <c r="B1122" s="40" t="s">
        <v>344</v>
      </c>
      <c r="C1122" s="41">
        <v>15</v>
      </c>
      <c r="D1122" s="40"/>
      <c r="E1122" s="40"/>
      <c r="F1122" s="40"/>
      <c r="G1122" s="40"/>
      <c r="H1122" s="40"/>
    </row>
    <row r="1123" spans="1:8" x14ac:dyDescent="0.2">
      <c r="A1123" s="40" t="s">
        <v>1076</v>
      </c>
      <c r="B1123" s="40" t="s">
        <v>344</v>
      </c>
      <c r="C1123" s="41">
        <v>15</v>
      </c>
      <c r="D1123" s="40"/>
      <c r="E1123" s="40"/>
      <c r="F1123" s="40"/>
      <c r="G1123" s="40"/>
      <c r="H1123" s="40"/>
    </row>
    <row r="1124" spans="1:8" x14ac:dyDescent="0.2">
      <c r="A1124" s="40" t="s">
        <v>1075</v>
      </c>
      <c r="B1124" s="40" t="s">
        <v>344</v>
      </c>
      <c r="C1124" s="41">
        <v>15</v>
      </c>
      <c r="D1124" s="40"/>
      <c r="E1124" s="40"/>
      <c r="F1124" s="40"/>
      <c r="G1124" s="40"/>
      <c r="H1124" s="40"/>
    </row>
    <row r="1125" spans="1:8" x14ac:dyDescent="0.2">
      <c r="A1125" s="40" t="s">
        <v>1075</v>
      </c>
      <c r="B1125" s="40" t="s">
        <v>344</v>
      </c>
      <c r="C1125" s="41">
        <v>15</v>
      </c>
      <c r="D1125" s="40"/>
      <c r="E1125" s="40"/>
      <c r="F1125" s="40"/>
      <c r="G1125" s="40"/>
      <c r="H1125" s="40"/>
    </row>
    <row r="1126" spans="1:8" x14ac:dyDescent="0.2">
      <c r="A1126" s="40" t="s">
        <v>1075</v>
      </c>
      <c r="B1126" s="40" t="s">
        <v>344</v>
      </c>
      <c r="C1126" s="41">
        <v>15</v>
      </c>
      <c r="D1126" s="40"/>
      <c r="E1126" s="40"/>
      <c r="F1126" s="40"/>
      <c r="G1126" s="40"/>
      <c r="H1126" s="40"/>
    </row>
    <row r="1127" spans="1:8" x14ac:dyDescent="0.2">
      <c r="A1127" s="40" t="s">
        <v>1075</v>
      </c>
      <c r="B1127" s="40" t="s">
        <v>344</v>
      </c>
      <c r="C1127" s="41">
        <v>15</v>
      </c>
      <c r="D1127" s="40"/>
      <c r="E1127" s="40"/>
      <c r="F1127" s="40"/>
      <c r="G1127" s="40"/>
      <c r="H1127" s="40"/>
    </row>
    <row r="1128" spans="1:8" x14ac:dyDescent="0.2">
      <c r="A1128" s="40" t="s">
        <v>1075</v>
      </c>
      <c r="B1128" s="40" t="s">
        <v>344</v>
      </c>
      <c r="C1128" s="41">
        <v>15</v>
      </c>
      <c r="D1128" s="40"/>
      <c r="E1128" s="40"/>
      <c r="F1128" s="40"/>
      <c r="G1128" s="40"/>
      <c r="H1128" s="40"/>
    </row>
    <row r="1129" spans="1:8" x14ac:dyDescent="0.2">
      <c r="A1129" s="40" t="s">
        <v>1075</v>
      </c>
      <c r="B1129" s="40" t="s">
        <v>344</v>
      </c>
      <c r="C1129" s="41">
        <v>15</v>
      </c>
      <c r="D1129" s="40"/>
      <c r="E1129" s="40"/>
      <c r="F1129" s="40"/>
      <c r="G1129" s="40"/>
      <c r="H1129" s="40"/>
    </row>
    <row r="1130" spans="1:8" x14ac:dyDescent="0.2">
      <c r="A1130" s="40" t="s">
        <v>1075</v>
      </c>
      <c r="B1130" s="40" t="s">
        <v>344</v>
      </c>
      <c r="C1130" s="41">
        <v>15</v>
      </c>
      <c r="D1130" s="40"/>
      <c r="E1130" s="40"/>
      <c r="F1130" s="40"/>
      <c r="G1130" s="40"/>
      <c r="H1130" s="40"/>
    </row>
    <row r="1131" spans="1:8" x14ac:dyDescent="0.2">
      <c r="A1131" s="40" t="s">
        <v>1075</v>
      </c>
      <c r="B1131" s="40" t="s">
        <v>344</v>
      </c>
      <c r="C1131" s="41">
        <v>15</v>
      </c>
      <c r="D1131" s="40"/>
      <c r="E1131" s="40"/>
      <c r="F1131" s="40"/>
      <c r="G1131" s="40"/>
      <c r="H1131" s="40"/>
    </row>
    <row r="1132" spans="1:8" x14ac:dyDescent="0.2">
      <c r="A1132" s="40" t="s">
        <v>1075</v>
      </c>
      <c r="B1132" s="40" t="s">
        <v>344</v>
      </c>
      <c r="C1132" s="41">
        <v>15</v>
      </c>
      <c r="D1132" s="40"/>
      <c r="E1132" s="40"/>
      <c r="F1132" s="40"/>
      <c r="G1132" s="40"/>
      <c r="H1132" s="40"/>
    </row>
    <row r="1133" spans="1:8" x14ac:dyDescent="0.2">
      <c r="A1133" s="40" t="s">
        <v>1077</v>
      </c>
      <c r="B1133" s="40" t="s">
        <v>344</v>
      </c>
      <c r="C1133" s="41">
        <v>15</v>
      </c>
      <c r="D1133" s="40"/>
      <c r="E1133" s="40"/>
      <c r="F1133" s="40"/>
      <c r="G1133" s="40"/>
      <c r="H1133" s="40"/>
    </row>
    <row r="1134" spans="1:8" x14ac:dyDescent="0.2">
      <c r="A1134" s="40" t="s">
        <v>1078</v>
      </c>
      <c r="B1134" s="40" t="s">
        <v>344</v>
      </c>
      <c r="C1134" s="41">
        <v>15</v>
      </c>
      <c r="D1134" s="40"/>
      <c r="E1134" s="40"/>
      <c r="F1134" s="40"/>
      <c r="G1134" s="40"/>
      <c r="H1134" s="40"/>
    </row>
    <row r="1135" spans="1:8" x14ac:dyDescent="0.2">
      <c r="A1135" s="40" t="s">
        <v>1079</v>
      </c>
      <c r="B1135" s="40" t="s">
        <v>344</v>
      </c>
      <c r="C1135" s="41">
        <v>15</v>
      </c>
      <c r="D1135" s="40"/>
      <c r="E1135" s="40"/>
      <c r="F1135" s="40"/>
      <c r="G1135" s="40"/>
      <c r="H1135" s="40"/>
    </row>
    <row r="1136" spans="1:8" x14ac:dyDescent="0.2">
      <c r="A1136" s="40" t="s">
        <v>1080</v>
      </c>
      <c r="B1136" s="40" t="s">
        <v>344</v>
      </c>
      <c r="C1136" s="41">
        <v>15</v>
      </c>
      <c r="D1136" s="40"/>
      <c r="E1136" s="40"/>
      <c r="F1136" s="40"/>
      <c r="G1136" s="40"/>
      <c r="H1136" s="40"/>
    </row>
    <row r="1137" spans="1:8" x14ac:dyDescent="0.2">
      <c r="A1137" s="40" t="s">
        <v>1081</v>
      </c>
      <c r="B1137" s="40" t="s">
        <v>344</v>
      </c>
      <c r="C1137" s="41">
        <v>15</v>
      </c>
      <c r="D1137" s="40"/>
      <c r="E1137" s="40"/>
      <c r="F1137" s="40"/>
      <c r="G1137" s="40"/>
      <c r="H1137" s="40"/>
    </row>
    <row r="1138" spans="1:8" x14ac:dyDescent="0.2">
      <c r="A1138" s="40" t="s">
        <v>1072</v>
      </c>
      <c r="B1138" s="40" t="s">
        <v>344</v>
      </c>
      <c r="C1138" s="41">
        <v>20</v>
      </c>
      <c r="D1138" s="40"/>
      <c r="E1138" s="40"/>
      <c r="F1138" s="40"/>
      <c r="G1138" s="40"/>
      <c r="H1138" s="40"/>
    </row>
    <row r="1139" spans="1:8" x14ac:dyDescent="0.2">
      <c r="A1139" s="40" t="s">
        <v>1072</v>
      </c>
      <c r="B1139" s="40" t="s">
        <v>344</v>
      </c>
      <c r="C1139" s="41">
        <v>20</v>
      </c>
      <c r="D1139" s="40"/>
      <c r="E1139" s="40"/>
      <c r="F1139" s="40"/>
      <c r="G1139" s="40"/>
      <c r="H1139" s="40"/>
    </row>
    <row r="1140" spans="1:8" x14ac:dyDescent="0.2">
      <c r="A1140" s="40" t="s">
        <v>1072</v>
      </c>
      <c r="B1140" s="40" t="s">
        <v>344</v>
      </c>
      <c r="C1140" s="41">
        <v>20</v>
      </c>
      <c r="D1140" s="40"/>
      <c r="E1140" s="40"/>
      <c r="F1140" s="40"/>
      <c r="G1140" s="40"/>
      <c r="H1140" s="40"/>
    </row>
    <row r="1141" spans="1:8" x14ac:dyDescent="0.2">
      <c r="A1141" s="40" t="s">
        <v>1072</v>
      </c>
      <c r="B1141" s="40" t="s">
        <v>344</v>
      </c>
      <c r="C1141" s="41">
        <v>20</v>
      </c>
      <c r="D1141" s="40"/>
      <c r="E1141" s="40"/>
      <c r="F1141" s="40"/>
      <c r="G1141" s="40"/>
      <c r="H1141" s="40"/>
    </row>
    <row r="1142" spans="1:8" x14ac:dyDescent="0.2">
      <c r="A1142" s="40" t="s">
        <v>1082</v>
      </c>
      <c r="B1142" s="40" t="s">
        <v>344</v>
      </c>
      <c r="C1142" s="41">
        <v>20</v>
      </c>
      <c r="D1142" s="40"/>
      <c r="E1142" s="40"/>
      <c r="F1142" s="40"/>
      <c r="G1142" s="40"/>
      <c r="H1142" s="40"/>
    </row>
    <row r="1143" spans="1:8" x14ac:dyDescent="0.2">
      <c r="A1143" s="40" t="s">
        <v>1082</v>
      </c>
      <c r="B1143" s="40" t="s">
        <v>344</v>
      </c>
      <c r="C1143" s="41">
        <v>20</v>
      </c>
      <c r="D1143" s="40"/>
      <c r="E1143" s="40"/>
      <c r="F1143" s="40"/>
      <c r="G1143" s="40"/>
      <c r="H1143" s="40"/>
    </row>
    <row r="1144" spans="1:8" x14ac:dyDescent="0.2">
      <c r="A1144" s="40" t="s">
        <v>1082</v>
      </c>
      <c r="B1144" s="40" t="s">
        <v>344</v>
      </c>
      <c r="C1144" s="41">
        <v>20</v>
      </c>
      <c r="D1144" s="40"/>
      <c r="E1144" s="40"/>
      <c r="F1144" s="40"/>
      <c r="G1144" s="40"/>
      <c r="H1144" s="40"/>
    </row>
    <row r="1145" spans="1:8" x14ac:dyDescent="0.2">
      <c r="A1145" s="40" t="s">
        <v>1072</v>
      </c>
      <c r="B1145" s="40" t="s">
        <v>344</v>
      </c>
      <c r="C1145" s="41">
        <v>20</v>
      </c>
      <c r="D1145" s="40"/>
      <c r="E1145" s="40"/>
      <c r="F1145" s="40"/>
      <c r="G1145" s="40"/>
      <c r="H1145" s="40"/>
    </row>
    <row r="1146" spans="1:8" x14ac:dyDescent="0.2">
      <c r="A1146" s="40" t="s">
        <v>1072</v>
      </c>
      <c r="B1146" s="40" t="s">
        <v>344</v>
      </c>
      <c r="C1146" s="41">
        <v>20</v>
      </c>
      <c r="D1146" s="40"/>
      <c r="E1146" s="40"/>
      <c r="F1146" s="40"/>
      <c r="G1146" s="40"/>
      <c r="H1146" s="40"/>
    </row>
    <row r="1147" spans="1:8" x14ac:dyDescent="0.2">
      <c r="A1147" s="40" t="s">
        <v>1083</v>
      </c>
      <c r="B1147" s="40" t="s">
        <v>344</v>
      </c>
      <c r="C1147" s="41">
        <v>20</v>
      </c>
      <c r="D1147" s="40"/>
      <c r="E1147" s="40"/>
      <c r="F1147" s="40"/>
      <c r="G1147" s="40"/>
      <c r="H1147" s="40"/>
    </row>
    <row r="1148" spans="1:8" x14ac:dyDescent="0.2">
      <c r="A1148" s="40" t="s">
        <v>1083</v>
      </c>
      <c r="B1148" s="40" t="s">
        <v>344</v>
      </c>
      <c r="C1148" s="41">
        <v>20</v>
      </c>
      <c r="D1148" s="40"/>
      <c r="E1148" s="40"/>
      <c r="F1148" s="40"/>
      <c r="G1148" s="40"/>
      <c r="H1148" s="40"/>
    </row>
    <row r="1149" spans="1:8" x14ac:dyDescent="0.2">
      <c r="A1149" s="40" t="s">
        <v>1076</v>
      </c>
      <c r="B1149" s="40" t="s">
        <v>344</v>
      </c>
      <c r="C1149" s="41">
        <v>20</v>
      </c>
      <c r="D1149" s="40"/>
      <c r="E1149" s="40"/>
      <c r="F1149" s="40"/>
      <c r="G1149" s="40"/>
      <c r="H1149" s="40"/>
    </row>
    <row r="1150" spans="1:8" x14ac:dyDescent="0.2">
      <c r="A1150" s="40" t="s">
        <v>1081</v>
      </c>
      <c r="B1150" s="40" t="s">
        <v>344</v>
      </c>
      <c r="C1150" s="41">
        <v>20</v>
      </c>
      <c r="D1150" s="40"/>
      <c r="E1150" s="40"/>
      <c r="F1150" s="40"/>
      <c r="G1150" s="40"/>
      <c r="H1150" s="40"/>
    </row>
    <row r="1151" spans="1:8" x14ac:dyDescent="0.2">
      <c r="A1151" s="40" t="s">
        <v>1081</v>
      </c>
      <c r="B1151" s="40" t="s">
        <v>344</v>
      </c>
      <c r="C1151" s="41">
        <v>20</v>
      </c>
      <c r="D1151" s="40"/>
      <c r="E1151" s="40"/>
      <c r="F1151" s="40"/>
      <c r="G1151" s="40"/>
      <c r="H1151" s="40"/>
    </row>
    <row r="1152" spans="1:8" x14ac:dyDescent="0.2">
      <c r="A1152" s="40" t="s">
        <v>1084</v>
      </c>
      <c r="B1152" s="40" t="s">
        <v>344</v>
      </c>
      <c r="C1152" s="41">
        <v>20</v>
      </c>
      <c r="D1152" s="40"/>
      <c r="E1152" s="40"/>
      <c r="F1152" s="40"/>
      <c r="G1152" s="40"/>
      <c r="H1152" s="40"/>
    </row>
    <row r="1153" spans="1:8" x14ac:dyDescent="0.2">
      <c r="A1153" s="40" t="s">
        <v>1084</v>
      </c>
      <c r="B1153" s="40" t="s">
        <v>344</v>
      </c>
      <c r="C1153" s="41">
        <v>20</v>
      </c>
      <c r="D1153" s="40"/>
      <c r="E1153" s="40"/>
      <c r="F1153" s="40"/>
      <c r="G1153" s="40"/>
      <c r="H1153" s="40"/>
    </row>
    <row r="1154" spans="1:8" x14ac:dyDescent="0.2">
      <c r="A1154" s="40" t="s">
        <v>1083</v>
      </c>
      <c r="B1154" s="40" t="s">
        <v>344</v>
      </c>
      <c r="C1154" s="41">
        <v>20</v>
      </c>
      <c r="D1154" s="40"/>
      <c r="E1154" s="40"/>
      <c r="F1154" s="40"/>
      <c r="G1154" s="40"/>
      <c r="H1154" s="40"/>
    </row>
    <row r="1155" spans="1:8" x14ac:dyDescent="0.2">
      <c r="A1155" s="40" t="s">
        <v>1083</v>
      </c>
      <c r="B1155" s="40" t="s">
        <v>344</v>
      </c>
      <c r="C1155" s="41">
        <v>20</v>
      </c>
      <c r="D1155" s="40"/>
      <c r="E1155" s="40"/>
      <c r="F1155" s="40"/>
      <c r="G1155" s="40"/>
      <c r="H1155" s="40"/>
    </row>
    <row r="1156" spans="1:8" x14ac:dyDescent="0.2">
      <c r="A1156" s="40" t="s">
        <v>1083</v>
      </c>
      <c r="B1156" s="40" t="s">
        <v>344</v>
      </c>
      <c r="C1156" s="41">
        <v>20</v>
      </c>
      <c r="D1156" s="40"/>
      <c r="E1156" s="40"/>
      <c r="F1156" s="40"/>
      <c r="G1156" s="40"/>
      <c r="H1156" s="40"/>
    </row>
    <row r="1157" spans="1:8" x14ac:dyDescent="0.2">
      <c r="A1157" s="40" t="s">
        <v>1083</v>
      </c>
      <c r="B1157" s="40" t="s">
        <v>344</v>
      </c>
      <c r="C1157" s="41">
        <v>20</v>
      </c>
      <c r="D1157" s="40"/>
      <c r="E1157" s="40"/>
      <c r="F1157" s="40"/>
      <c r="G1157" s="40"/>
      <c r="H1157" s="40"/>
    </row>
    <row r="1158" spans="1:8" x14ac:dyDescent="0.2">
      <c r="A1158" s="40" t="s">
        <v>1083</v>
      </c>
      <c r="B1158" s="40" t="s">
        <v>344</v>
      </c>
      <c r="C1158" s="41">
        <v>20</v>
      </c>
      <c r="D1158" s="40"/>
      <c r="E1158" s="40"/>
      <c r="F1158" s="40"/>
      <c r="G1158" s="40"/>
      <c r="H1158" s="40"/>
    </row>
    <row r="1159" spans="1:8" x14ac:dyDescent="0.2">
      <c r="A1159" s="40" t="s">
        <v>1083</v>
      </c>
      <c r="B1159" s="40" t="s">
        <v>344</v>
      </c>
      <c r="C1159" s="41">
        <v>20</v>
      </c>
      <c r="D1159" s="40"/>
      <c r="E1159" s="40"/>
      <c r="F1159" s="40"/>
      <c r="G1159" s="40"/>
      <c r="H1159" s="40"/>
    </row>
    <row r="1160" spans="1:8" x14ac:dyDescent="0.2">
      <c r="A1160" s="40" t="s">
        <v>1083</v>
      </c>
      <c r="B1160" s="40" t="s">
        <v>344</v>
      </c>
      <c r="C1160" s="41">
        <v>20</v>
      </c>
      <c r="D1160" s="40"/>
      <c r="E1160" s="40"/>
      <c r="F1160" s="40"/>
      <c r="G1160" s="40"/>
      <c r="H1160" s="40"/>
    </row>
    <row r="1161" spans="1:8" x14ac:dyDescent="0.2">
      <c r="A1161" s="40" t="s">
        <v>1084</v>
      </c>
      <c r="B1161" s="40" t="s">
        <v>344</v>
      </c>
      <c r="C1161" s="41">
        <v>20</v>
      </c>
      <c r="D1161" s="40"/>
      <c r="E1161" s="40"/>
      <c r="F1161" s="40"/>
      <c r="G1161" s="40"/>
      <c r="H1161" s="40"/>
    </row>
    <row r="1162" spans="1:8" x14ac:dyDescent="0.2">
      <c r="A1162" s="40" t="s">
        <v>1084</v>
      </c>
      <c r="B1162" s="40" t="s">
        <v>344</v>
      </c>
      <c r="C1162" s="41">
        <v>20</v>
      </c>
      <c r="D1162" s="40"/>
      <c r="E1162" s="40"/>
      <c r="F1162" s="40"/>
      <c r="G1162" s="40"/>
      <c r="H1162" s="40"/>
    </row>
    <row r="1163" spans="1:8" x14ac:dyDescent="0.2">
      <c r="A1163" s="40" t="s">
        <v>1084</v>
      </c>
      <c r="B1163" s="40" t="s">
        <v>344</v>
      </c>
      <c r="C1163" s="41">
        <v>20</v>
      </c>
      <c r="D1163" s="40"/>
      <c r="E1163" s="40"/>
      <c r="F1163" s="40"/>
      <c r="G1163" s="40"/>
      <c r="H1163" s="40"/>
    </row>
    <row r="1164" spans="1:8" x14ac:dyDescent="0.2">
      <c r="A1164" s="40" t="s">
        <v>1085</v>
      </c>
      <c r="B1164" s="40" t="s">
        <v>344</v>
      </c>
      <c r="C1164" s="41">
        <v>20</v>
      </c>
      <c r="D1164" s="40"/>
      <c r="E1164" s="40"/>
      <c r="F1164" s="40"/>
      <c r="G1164" s="40"/>
      <c r="H1164" s="40"/>
    </row>
    <row r="1165" spans="1:8" x14ac:dyDescent="0.2">
      <c r="A1165" s="40" t="s">
        <v>1084</v>
      </c>
      <c r="B1165" s="40" t="s">
        <v>344</v>
      </c>
      <c r="C1165" s="41">
        <v>20</v>
      </c>
      <c r="D1165" s="40"/>
      <c r="E1165" s="40"/>
      <c r="F1165" s="40"/>
      <c r="G1165" s="40"/>
      <c r="H1165" s="40"/>
    </row>
    <row r="1166" spans="1:8" x14ac:dyDescent="0.2">
      <c r="A1166" s="40" t="s">
        <v>1086</v>
      </c>
      <c r="B1166" s="40" t="s">
        <v>344</v>
      </c>
      <c r="C1166" s="41">
        <v>20</v>
      </c>
      <c r="D1166" s="40"/>
      <c r="E1166" s="40"/>
      <c r="F1166" s="40"/>
      <c r="G1166" s="40"/>
      <c r="H1166" s="40"/>
    </row>
    <row r="1167" spans="1:8" x14ac:dyDescent="0.2">
      <c r="A1167" s="40" t="s">
        <v>1083</v>
      </c>
      <c r="B1167" s="40" t="s">
        <v>344</v>
      </c>
      <c r="C1167" s="41">
        <v>20</v>
      </c>
      <c r="D1167" s="40"/>
      <c r="E1167" s="40"/>
      <c r="F1167" s="40"/>
      <c r="G1167" s="40"/>
      <c r="H1167" s="40"/>
    </row>
    <row r="1168" spans="1:8" x14ac:dyDescent="0.2">
      <c r="A1168" s="40" t="s">
        <v>1087</v>
      </c>
      <c r="B1168" s="40" t="s">
        <v>344</v>
      </c>
      <c r="C1168" s="41">
        <v>20</v>
      </c>
      <c r="D1168" s="40"/>
      <c r="E1168" s="40"/>
      <c r="F1168" s="40"/>
      <c r="G1168" s="40"/>
      <c r="H1168" s="40"/>
    </row>
    <row r="1169" spans="1:8" x14ac:dyDescent="0.2">
      <c r="A1169" s="40" t="s">
        <v>1087</v>
      </c>
      <c r="B1169" s="40" t="s">
        <v>344</v>
      </c>
      <c r="C1169" s="41">
        <v>20</v>
      </c>
      <c r="D1169" s="40"/>
      <c r="E1169" s="40"/>
      <c r="F1169" s="40"/>
      <c r="G1169" s="40"/>
      <c r="H1169" s="40"/>
    </row>
    <row r="1170" spans="1:8" x14ac:dyDescent="0.2">
      <c r="A1170" s="40" t="s">
        <v>1088</v>
      </c>
      <c r="B1170" s="40" t="s">
        <v>344</v>
      </c>
      <c r="C1170" s="41">
        <v>20</v>
      </c>
      <c r="D1170" s="40"/>
      <c r="E1170" s="40"/>
      <c r="F1170" s="40"/>
      <c r="G1170" s="40"/>
      <c r="H1170" s="40"/>
    </row>
    <row r="1171" spans="1:8" x14ac:dyDescent="0.2">
      <c r="A1171" s="40" t="s">
        <v>1089</v>
      </c>
      <c r="B1171" s="40" t="s">
        <v>344</v>
      </c>
      <c r="C1171" s="41">
        <v>20</v>
      </c>
      <c r="D1171" s="40"/>
      <c r="E1171" s="40"/>
      <c r="F1171" s="40"/>
      <c r="G1171" s="40"/>
      <c r="H1171" s="40"/>
    </row>
    <row r="1172" spans="1:8" x14ac:dyDescent="0.2">
      <c r="A1172" s="40" t="s">
        <v>1090</v>
      </c>
      <c r="B1172" s="40" t="s">
        <v>344</v>
      </c>
      <c r="C1172" s="41">
        <v>20</v>
      </c>
      <c r="D1172" s="40"/>
      <c r="E1172" s="40"/>
      <c r="F1172" s="40"/>
      <c r="G1172" s="40"/>
      <c r="H1172" s="40"/>
    </row>
    <row r="1173" spans="1:8" x14ac:dyDescent="0.2">
      <c r="A1173" s="40" t="s">
        <v>1086</v>
      </c>
      <c r="B1173" s="40" t="s">
        <v>344</v>
      </c>
      <c r="C1173" s="41">
        <v>20</v>
      </c>
      <c r="D1173" s="40"/>
      <c r="E1173" s="40"/>
      <c r="F1173" s="40"/>
      <c r="G1173" s="40"/>
      <c r="H1173" s="40"/>
    </row>
    <row r="1174" spans="1:8" x14ac:dyDescent="0.2">
      <c r="A1174" s="40" t="s">
        <v>1091</v>
      </c>
      <c r="B1174" s="40" t="s">
        <v>344</v>
      </c>
      <c r="C1174" s="41">
        <v>20</v>
      </c>
      <c r="D1174" s="40"/>
      <c r="E1174" s="40"/>
      <c r="F1174" s="40"/>
      <c r="G1174" s="40"/>
      <c r="H1174" s="40"/>
    </row>
    <row r="1175" spans="1:8" x14ac:dyDescent="0.2">
      <c r="A1175" s="40" t="s">
        <v>1072</v>
      </c>
      <c r="B1175" s="40" t="s">
        <v>344</v>
      </c>
      <c r="C1175" s="41">
        <v>30</v>
      </c>
      <c r="D1175" s="40"/>
      <c r="E1175" s="40"/>
      <c r="F1175" s="40"/>
      <c r="G1175" s="40"/>
      <c r="H1175" s="40"/>
    </row>
    <row r="1176" spans="1:8" x14ac:dyDescent="0.2">
      <c r="A1176" s="40" t="s">
        <v>1072</v>
      </c>
      <c r="B1176" s="40" t="s">
        <v>344</v>
      </c>
      <c r="C1176" s="41">
        <v>30</v>
      </c>
      <c r="D1176" s="40"/>
      <c r="E1176" s="40"/>
      <c r="F1176" s="40"/>
      <c r="G1176" s="40"/>
      <c r="H1176" s="40"/>
    </row>
    <row r="1177" spans="1:8" x14ac:dyDescent="0.2">
      <c r="A1177" s="40" t="s">
        <v>1083</v>
      </c>
      <c r="B1177" s="40" t="s">
        <v>344</v>
      </c>
      <c r="C1177" s="41">
        <v>30</v>
      </c>
      <c r="D1177" s="40"/>
      <c r="E1177" s="40"/>
      <c r="F1177" s="40"/>
      <c r="G1177" s="40"/>
      <c r="H1177" s="40"/>
    </row>
    <row r="1178" spans="1:8" x14ac:dyDescent="0.2">
      <c r="A1178" s="40" t="s">
        <v>1092</v>
      </c>
      <c r="B1178" s="40" t="s">
        <v>344</v>
      </c>
      <c r="C1178" s="41">
        <v>30</v>
      </c>
      <c r="D1178" s="40"/>
      <c r="E1178" s="40"/>
      <c r="F1178" s="40"/>
      <c r="G1178" s="40"/>
      <c r="H1178" s="40"/>
    </row>
    <row r="1179" spans="1:8" x14ac:dyDescent="0.2">
      <c r="A1179" s="40" t="s">
        <v>1083</v>
      </c>
      <c r="B1179" s="40" t="s">
        <v>344</v>
      </c>
      <c r="C1179" s="41">
        <v>30</v>
      </c>
      <c r="D1179" s="40"/>
      <c r="E1179" s="40"/>
      <c r="F1179" s="40"/>
      <c r="G1179" s="40"/>
      <c r="H1179" s="40"/>
    </row>
    <row r="1180" spans="1:8" x14ac:dyDescent="0.2">
      <c r="A1180" s="40" t="s">
        <v>1093</v>
      </c>
      <c r="B1180" s="40" t="s">
        <v>670</v>
      </c>
      <c r="C1180" s="41">
        <v>15</v>
      </c>
      <c r="D1180" s="40"/>
      <c r="E1180" s="40"/>
      <c r="F1180" s="40"/>
      <c r="G1180" s="40"/>
      <c r="H1180" s="40"/>
    </row>
    <row r="1181" spans="1:8" x14ac:dyDescent="0.2">
      <c r="A1181" s="40" t="s">
        <v>1093</v>
      </c>
      <c r="B1181" s="40" t="s">
        <v>670</v>
      </c>
      <c r="C1181" s="41">
        <v>15</v>
      </c>
      <c r="D1181" s="40"/>
      <c r="E1181" s="40"/>
      <c r="F1181" s="40"/>
      <c r="G1181" s="40"/>
      <c r="H1181" s="40"/>
    </row>
    <row r="1182" spans="1:8" x14ac:dyDescent="0.2">
      <c r="A1182" s="40" t="s">
        <v>1093</v>
      </c>
      <c r="B1182" s="40" t="s">
        <v>670</v>
      </c>
      <c r="C1182" s="41">
        <v>15</v>
      </c>
      <c r="D1182" s="40"/>
      <c r="E1182" s="40"/>
      <c r="F1182" s="40"/>
      <c r="G1182" s="40"/>
      <c r="H1182" s="40"/>
    </row>
    <row r="1183" spans="1:8" x14ac:dyDescent="0.2">
      <c r="A1183" s="40" t="s">
        <v>1094</v>
      </c>
      <c r="B1183" s="40" t="s">
        <v>670</v>
      </c>
      <c r="C1183" s="41">
        <v>15</v>
      </c>
      <c r="D1183" s="40"/>
      <c r="E1183" s="40"/>
      <c r="F1183" s="40"/>
      <c r="G1183" s="40"/>
      <c r="H1183" s="40"/>
    </row>
    <row r="1184" spans="1:8" x14ac:dyDescent="0.2">
      <c r="A1184" s="40" t="s">
        <v>1093</v>
      </c>
      <c r="B1184" s="40" t="s">
        <v>670</v>
      </c>
      <c r="C1184" s="41">
        <v>15</v>
      </c>
      <c r="D1184" s="40"/>
      <c r="E1184" s="40"/>
      <c r="F1184" s="40"/>
      <c r="G1184" s="40"/>
      <c r="H1184" s="40"/>
    </row>
    <row r="1185" spans="1:8" x14ac:dyDescent="0.2">
      <c r="A1185" s="40" t="s">
        <v>1093</v>
      </c>
      <c r="B1185" s="40" t="s">
        <v>670</v>
      </c>
      <c r="C1185" s="41">
        <v>15</v>
      </c>
      <c r="D1185" s="40"/>
      <c r="E1185" s="40"/>
      <c r="F1185" s="40"/>
      <c r="G1185" s="40"/>
      <c r="H1185" s="40"/>
    </row>
    <row r="1186" spans="1:8" x14ac:dyDescent="0.2">
      <c r="A1186" s="40" t="s">
        <v>1093</v>
      </c>
      <c r="B1186" s="40" t="s">
        <v>670</v>
      </c>
      <c r="C1186" s="41">
        <v>15</v>
      </c>
      <c r="D1186" s="40"/>
      <c r="E1186" s="40"/>
      <c r="F1186" s="40"/>
      <c r="G1186" s="40"/>
      <c r="H1186" s="40"/>
    </row>
    <row r="1187" spans="1:8" x14ac:dyDescent="0.2">
      <c r="A1187" s="40" t="s">
        <v>1093</v>
      </c>
      <c r="B1187" s="40" t="s">
        <v>670</v>
      </c>
      <c r="C1187" s="41">
        <v>15</v>
      </c>
      <c r="D1187" s="40"/>
      <c r="E1187" s="40"/>
      <c r="F1187" s="40"/>
      <c r="G1187" s="40"/>
      <c r="H1187" s="40"/>
    </row>
    <row r="1188" spans="1:8" x14ac:dyDescent="0.2">
      <c r="A1188" s="40" t="s">
        <v>1093</v>
      </c>
      <c r="B1188" s="40" t="s">
        <v>670</v>
      </c>
      <c r="C1188" s="41">
        <v>15</v>
      </c>
      <c r="D1188" s="40"/>
      <c r="E1188" s="40"/>
      <c r="F1188" s="40"/>
      <c r="G1188" s="40"/>
      <c r="H1188" s="40"/>
    </row>
    <row r="1189" spans="1:8" x14ac:dyDescent="0.2">
      <c r="A1189" s="40" t="s">
        <v>1093</v>
      </c>
      <c r="B1189" s="40" t="s">
        <v>670</v>
      </c>
      <c r="C1189" s="41">
        <v>15</v>
      </c>
      <c r="D1189" s="40"/>
      <c r="E1189" s="40"/>
      <c r="F1189" s="40"/>
      <c r="G1189" s="40"/>
      <c r="H1189" s="40"/>
    </row>
    <row r="1190" spans="1:8" x14ac:dyDescent="0.2">
      <c r="A1190" s="40" t="s">
        <v>1093</v>
      </c>
      <c r="B1190" s="40" t="s">
        <v>670</v>
      </c>
      <c r="C1190" s="41">
        <v>15</v>
      </c>
      <c r="D1190" s="40"/>
      <c r="E1190" s="40"/>
      <c r="F1190" s="40"/>
      <c r="G1190" s="40"/>
      <c r="H1190" s="40"/>
    </row>
    <row r="1191" spans="1:8" x14ac:dyDescent="0.2">
      <c r="A1191" s="40" t="s">
        <v>1094</v>
      </c>
      <c r="B1191" s="40" t="s">
        <v>670</v>
      </c>
      <c r="C1191" s="41">
        <v>15</v>
      </c>
      <c r="D1191" s="40"/>
      <c r="E1191" s="40"/>
      <c r="F1191" s="40"/>
      <c r="G1191" s="40"/>
      <c r="H1191" s="40"/>
    </row>
    <row r="1192" spans="1:8" x14ac:dyDescent="0.2">
      <c r="A1192" s="40" t="s">
        <v>1093</v>
      </c>
      <c r="B1192" s="40" t="s">
        <v>670</v>
      </c>
      <c r="C1192" s="41">
        <v>15</v>
      </c>
      <c r="D1192" s="40"/>
      <c r="E1192" s="40"/>
      <c r="F1192" s="40"/>
      <c r="G1192" s="40"/>
      <c r="H1192" s="40"/>
    </row>
    <row r="1193" spans="1:8" x14ac:dyDescent="0.2">
      <c r="A1193" s="40" t="s">
        <v>1093</v>
      </c>
      <c r="B1193" s="40" t="s">
        <v>670</v>
      </c>
      <c r="C1193" s="41">
        <v>15</v>
      </c>
      <c r="D1193" s="40"/>
      <c r="E1193" s="40"/>
      <c r="F1193" s="40"/>
      <c r="G1193" s="40"/>
      <c r="H1193" s="40"/>
    </row>
    <row r="1194" spans="1:8" x14ac:dyDescent="0.2">
      <c r="A1194" s="40" t="s">
        <v>1093</v>
      </c>
      <c r="B1194" s="40" t="s">
        <v>670</v>
      </c>
      <c r="C1194" s="41">
        <v>15</v>
      </c>
      <c r="D1194" s="40"/>
      <c r="E1194" s="40"/>
      <c r="F1194" s="40"/>
      <c r="G1194" s="40"/>
      <c r="H1194" s="40"/>
    </row>
    <row r="1195" spans="1:8" x14ac:dyDescent="0.2">
      <c r="A1195" s="40" t="s">
        <v>1093</v>
      </c>
      <c r="B1195" s="40" t="s">
        <v>670</v>
      </c>
      <c r="C1195" s="41">
        <v>15</v>
      </c>
      <c r="D1195" s="40"/>
      <c r="E1195" s="40"/>
      <c r="F1195" s="40"/>
      <c r="G1195" s="40"/>
      <c r="H1195" s="40"/>
    </row>
    <row r="1196" spans="1:8" x14ac:dyDescent="0.2">
      <c r="A1196" s="40" t="s">
        <v>1093</v>
      </c>
      <c r="B1196" s="40" t="s">
        <v>670</v>
      </c>
      <c r="C1196" s="41">
        <v>20</v>
      </c>
      <c r="D1196" s="40"/>
      <c r="E1196" s="40"/>
      <c r="F1196" s="40"/>
      <c r="G1196" s="40"/>
      <c r="H1196" s="40"/>
    </row>
    <row r="1197" spans="1:8" x14ac:dyDescent="0.2">
      <c r="A1197" s="40" t="s">
        <v>1095</v>
      </c>
      <c r="B1197" s="40" t="s">
        <v>733</v>
      </c>
      <c r="C1197" s="41">
        <v>15</v>
      </c>
      <c r="D1197" s="40"/>
      <c r="E1197" s="40"/>
      <c r="F1197" s="40"/>
      <c r="G1197" s="40"/>
      <c r="H1197" s="40"/>
    </row>
    <row r="1198" spans="1:8" x14ac:dyDescent="0.2">
      <c r="A1198" s="40" t="s">
        <v>1095</v>
      </c>
      <c r="B1198" s="40" t="s">
        <v>733</v>
      </c>
      <c r="C1198" s="41">
        <v>15</v>
      </c>
      <c r="D1198" s="40"/>
      <c r="E1198" s="40"/>
      <c r="F1198" s="40"/>
      <c r="G1198" s="40"/>
      <c r="H1198" s="40"/>
    </row>
    <row r="1199" spans="1:8" x14ac:dyDescent="0.2">
      <c r="A1199" s="40" t="s">
        <v>1096</v>
      </c>
      <c r="B1199" s="40" t="s">
        <v>353</v>
      </c>
      <c r="C1199" s="41">
        <v>15</v>
      </c>
      <c r="D1199" s="40"/>
      <c r="E1199" s="40"/>
      <c r="F1199" s="40"/>
      <c r="G1199" s="40"/>
      <c r="H1199" s="40"/>
    </row>
    <row r="1200" spans="1:8" x14ac:dyDescent="0.2">
      <c r="A1200" s="40" t="s">
        <v>1096</v>
      </c>
      <c r="B1200" s="40" t="s">
        <v>353</v>
      </c>
      <c r="C1200" s="41">
        <v>15</v>
      </c>
      <c r="D1200" s="40"/>
      <c r="E1200" s="40"/>
      <c r="F1200" s="40"/>
      <c r="G1200" s="40"/>
      <c r="H1200" s="40"/>
    </row>
    <row r="1201" spans="1:8" x14ac:dyDescent="0.2">
      <c r="A1201" s="40" t="s">
        <v>1096</v>
      </c>
      <c r="B1201" s="40" t="s">
        <v>353</v>
      </c>
      <c r="C1201" s="41">
        <v>15</v>
      </c>
      <c r="D1201" s="40"/>
      <c r="E1201" s="40"/>
      <c r="F1201" s="40"/>
      <c r="G1201" s="40"/>
      <c r="H1201" s="40"/>
    </row>
    <row r="1202" spans="1:8" x14ac:dyDescent="0.2">
      <c r="A1202" s="40" t="s">
        <v>1096</v>
      </c>
      <c r="B1202" s="40" t="s">
        <v>353</v>
      </c>
      <c r="C1202" s="41">
        <v>15</v>
      </c>
      <c r="D1202" s="40"/>
      <c r="E1202" s="40"/>
      <c r="F1202" s="40"/>
      <c r="G1202" s="40"/>
      <c r="H1202" s="40"/>
    </row>
    <row r="1203" spans="1:8" x14ac:dyDescent="0.2">
      <c r="A1203" s="40" t="s">
        <v>1096</v>
      </c>
      <c r="B1203" s="40" t="s">
        <v>353</v>
      </c>
      <c r="C1203" s="41">
        <v>15</v>
      </c>
      <c r="D1203" s="40"/>
      <c r="E1203" s="40"/>
      <c r="F1203" s="40"/>
      <c r="G1203" s="40"/>
      <c r="H1203" s="40"/>
    </row>
    <row r="1204" spans="1:8" x14ac:dyDescent="0.2">
      <c r="A1204" s="40" t="s">
        <v>1096</v>
      </c>
      <c r="B1204" s="40" t="s">
        <v>353</v>
      </c>
      <c r="C1204" s="41">
        <v>15</v>
      </c>
      <c r="D1204" s="40"/>
      <c r="E1204" s="40"/>
      <c r="F1204" s="40"/>
      <c r="G1204" s="40"/>
      <c r="H1204" s="40"/>
    </row>
    <row r="1205" spans="1:8" x14ac:dyDescent="0.2">
      <c r="A1205" s="40" t="s">
        <v>1097</v>
      </c>
      <c r="B1205" s="40" t="s">
        <v>353</v>
      </c>
      <c r="C1205" s="41">
        <v>15</v>
      </c>
      <c r="D1205" s="40"/>
      <c r="E1205" s="40"/>
      <c r="F1205" s="40"/>
      <c r="G1205" s="40"/>
      <c r="H1205" s="40"/>
    </row>
    <row r="1206" spans="1:8" x14ac:dyDescent="0.2">
      <c r="A1206" s="40" t="s">
        <v>1096</v>
      </c>
      <c r="B1206" s="40" t="s">
        <v>353</v>
      </c>
      <c r="C1206" s="41">
        <v>15</v>
      </c>
      <c r="D1206" s="40"/>
      <c r="E1206" s="40"/>
      <c r="F1206" s="40"/>
      <c r="G1206" s="40"/>
      <c r="H1206" s="40"/>
    </row>
    <row r="1207" spans="1:8" x14ac:dyDescent="0.2">
      <c r="A1207" s="40" t="s">
        <v>1096</v>
      </c>
      <c r="B1207" s="40" t="s">
        <v>353</v>
      </c>
      <c r="C1207" s="41">
        <v>15</v>
      </c>
      <c r="D1207" s="40"/>
      <c r="E1207" s="40"/>
      <c r="F1207" s="40"/>
      <c r="G1207" s="40"/>
      <c r="H1207" s="40"/>
    </row>
    <row r="1208" spans="1:8" x14ac:dyDescent="0.2">
      <c r="A1208" s="40" t="s">
        <v>1098</v>
      </c>
      <c r="B1208" s="40" t="s">
        <v>734</v>
      </c>
      <c r="C1208" s="41">
        <v>15</v>
      </c>
      <c r="D1208" s="40"/>
      <c r="E1208" s="40"/>
      <c r="F1208" s="40"/>
      <c r="G1208" s="40"/>
      <c r="H1208" s="40"/>
    </row>
    <row r="1209" spans="1:8" x14ac:dyDescent="0.2">
      <c r="A1209" s="40" t="s">
        <v>1098</v>
      </c>
      <c r="B1209" s="40" t="s">
        <v>734</v>
      </c>
      <c r="C1209" s="41">
        <v>15</v>
      </c>
      <c r="D1209" s="40"/>
      <c r="E1209" s="40"/>
      <c r="F1209" s="40"/>
      <c r="G1209" s="40"/>
      <c r="H1209" s="40"/>
    </row>
    <row r="1210" spans="1:8" x14ac:dyDescent="0.2">
      <c r="A1210" s="40" t="s">
        <v>1098</v>
      </c>
      <c r="B1210" s="40" t="s">
        <v>734</v>
      </c>
      <c r="C1210" s="41">
        <v>15</v>
      </c>
      <c r="D1210" s="40"/>
      <c r="E1210" s="40"/>
      <c r="F1210" s="40"/>
      <c r="G1210" s="40"/>
      <c r="H1210" s="40"/>
    </row>
    <row r="1211" spans="1:8" x14ac:dyDescent="0.2">
      <c r="A1211" s="40" t="s">
        <v>1098</v>
      </c>
      <c r="B1211" s="40" t="s">
        <v>734</v>
      </c>
      <c r="C1211" s="41">
        <v>15</v>
      </c>
      <c r="D1211" s="40"/>
      <c r="E1211" s="40"/>
      <c r="F1211" s="40"/>
      <c r="G1211" s="40"/>
      <c r="H1211" s="40"/>
    </row>
    <row r="1212" spans="1:8" x14ac:dyDescent="0.2">
      <c r="A1212" s="40" t="s">
        <v>1099</v>
      </c>
      <c r="B1212" s="40" t="s">
        <v>734</v>
      </c>
      <c r="C1212" s="41">
        <v>15</v>
      </c>
      <c r="D1212" s="40"/>
      <c r="E1212" s="40"/>
      <c r="F1212" s="40"/>
      <c r="G1212" s="40"/>
      <c r="H1212" s="40"/>
    </row>
    <row r="1213" spans="1:8" x14ac:dyDescent="0.2">
      <c r="A1213" s="40" t="s">
        <v>1100</v>
      </c>
      <c r="B1213" s="40" t="s">
        <v>671</v>
      </c>
      <c r="C1213" s="41">
        <v>15</v>
      </c>
      <c r="D1213" s="40"/>
      <c r="E1213" s="40"/>
      <c r="F1213" s="40"/>
      <c r="G1213" s="40"/>
      <c r="H1213" s="40"/>
    </row>
    <row r="1214" spans="1:8" x14ac:dyDescent="0.2">
      <c r="A1214" s="40" t="s">
        <v>1100</v>
      </c>
      <c r="B1214" s="40" t="s">
        <v>671</v>
      </c>
      <c r="C1214" s="41">
        <v>15</v>
      </c>
      <c r="D1214" s="40"/>
      <c r="E1214" s="40"/>
      <c r="F1214" s="40"/>
      <c r="G1214" s="40"/>
      <c r="H1214" s="40"/>
    </row>
    <row r="1215" spans="1:8" x14ac:dyDescent="0.2">
      <c r="A1215" s="40" t="s">
        <v>1100</v>
      </c>
      <c r="B1215" s="40" t="s">
        <v>671</v>
      </c>
      <c r="C1215" s="41">
        <v>15</v>
      </c>
      <c r="D1215" s="40"/>
      <c r="E1215" s="40"/>
      <c r="F1215" s="40"/>
      <c r="G1215" s="40"/>
      <c r="H1215" s="40"/>
    </row>
    <row r="1216" spans="1:8" x14ac:dyDescent="0.2">
      <c r="A1216" s="40" t="s">
        <v>1100</v>
      </c>
      <c r="B1216" s="40" t="s">
        <v>671</v>
      </c>
      <c r="C1216" s="41">
        <v>15</v>
      </c>
      <c r="D1216" s="40"/>
      <c r="E1216" s="40"/>
      <c r="F1216" s="40"/>
      <c r="G1216" s="40"/>
      <c r="H1216" s="40"/>
    </row>
    <row r="1217" spans="1:8" x14ac:dyDescent="0.2">
      <c r="A1217" s="40" t="s">
        <v>1100</v>
      </c>
      <c r="B1217" s="40" t="s">
        <v>671</v>
      </c>
      <c r="C1217" s="41">
        <v>15</v>
      </c>
      <c r="D1217" s="40"/>
      <c r="E1217" s="40"/>
      <c r="F1217" s="40"/>
      <c r="G1217" s="40"/>
      <c r="H1217" s="40"/>
    </row>
    <row r="1218" spans="1:8" x14ac:dyDescent="0.2">
      <c r="A1218" s="40" t="s">
        <v>1100</v>
      </c>
      <c r="B1218" s="40" t="s">
        <v>671</v>
      </c>
      <c r="C1218" s="41">
        <v>15</v>
      </c>
      <c r="D1218" s="40"/>
      <c r="E1218" s="40"/>
      <c r="F1218" s="40"/>
      <c r="G1218" s="40"/>
      <c r="H1218" s="40"/>
    </row>
    <row r="1219" spans="1:8" x14ac:dyDescent="0.2">
      <c r="A1219" s="40" t="s">
        <v>1100</v>
      </c>
      <c r="B1219" s="40" t="s">
        <v>671</v>
      </c>
      <c r="C1219" s="41">
        <v>15</v>
      </c>
      <c r="D1219" s="40"/>
      <c r="E1219" s="40"/>
      <c r="F1219" s="40"/>
      <c r="G1219" s="40"/>
      <c r="H1219" s="40"/>
    </row>
    <row r="1220" spans="1:8" x14ac:dyDescent="0.2">
      <c r="A1220" s="40" t="s">
        <v>1101</v>
      </c>
      <c r="B1220" s="40" t="s">
        <v>671</v>
      </c>
      <c r="C1220" s="41">
        <v>15</v>
      </c>
      <c r="D1220" s="40"/>
      <c r="E1220" s="40"/>
      <c r="F1220" s="40"/>
      <c r="G1220" s="40"/>
      <c r="H1220" s="40"/>
    </row>
    <row r="1221" spans="1:8" x14ac:dyDescent="0.2">
      <c r="A1221" s="40" t="s">
        <v>1102</v>
      </c>
      <c r="B1221" s="40" t="s">
        <v>370</v>
      </c>
      <c r="C1221" s="41">
        <v>5</v>
      </c>
      <c r="D1221" s="40"/>
      <c r="E1221" s="40"/>
      <c r="F1221" s="40"/>
      <c r="G1221" s="40"/>
      <c r="H1221" s="40"/>
    </row>
    <row r="1222" spans="1:8" x14ac:dyDescent="0.2">
      <c r="A1222" s="40" t="s">
        <v>1103</v>
      </c>
      <c r="B1222" s="40" t="s">
        <v>370</v>
      </c>
      <c r="C1222" s="41">
        <v>10</v>
      </c>
      <c r="D1222" s="40"/>
      <c r="E1222" s="40"/>
      <c r="F1222" s="40"/>
      <c r="G1222" s="40"/>
      <c r="H1222" s="40"/>
    </row>
    <row r="1223" spans="1:8" x14ac:dyDescent="0.2">
      <c r="A1223" s="40" t="s">
        <v>1104</v>
      </c>
      <c r="B1223" s="40" t="s">
        <v>370</v>
      </c>
      <c r="C1223" s="41">
        <v>10</v>
      </c>
      <c r="D1223" s="40"/>
      <c r="E1223" s="40"/>
      <c r="F1223" s="40"/>
      <c r="G1223" s="40"/>
      <c r="H1223" s="40"/>
    </row>
    <row r="1224" spans="1:8" x14ac:dyDescent="0.2">
      <c r="A1224" s="40" t="s">
        <v>1105</v>
      </c>
      <c r="B1224" s="40" t="s">
        <v>370</v>
      </c>
      <c r="C1224" s="41">
        <v>10</v>
      </c>
      <c r="D1224" s="40"/>
      <c r="E1224" s="40"/>
      <c r="F1224" s="40"/>
      <c r="G1224" s="40"/>
      <c r="H1224" s="40"/>
    </row>
    <row r="1225" spans="1:8" x14ac:dyDescent="0.2">
      <c r="A1225" s="40" t="s">
        <v>1105</v>
      </c>
      <c r="B1225" s="40" t="s">
        <v>370</v>
      </c>
      <c r="C1225" s="41">
        <v>10</v>
      </c>
      <c r="D1225" s="40"/>
      <c r="E1225" s="40"/>
      <c r="F1225" s="40"/>
      <c r="G1225" s="40"/>
      <c r="H1225" s="40"/>
    </row>
    <row r="1226" spans="1:8" x14ac:dyDescent="0.2">
      <c r="A1226" s="40" t="s">
        <v>1103</v>
      </c>
      <c r="B1226" s="40" t="s">
        <v>370</v>
      </c>
      <c r="C1226" s="41">
        <v>15</v>
      </c>
      <c r="D1226" s="40"/>
      <c r="E1226" s="40"/>
      <c r="F1226" s="40"/>
      <c r="G1226" s="40"/>
      <c r="H1226" s="40"/>
    </row>
    <row r="1227" spans="1:8" x14ac:dyDescent="0.2">
      <c r="A1227" s="40" t="s">
        <v>1103</v>
      </c>
      <c r="B1227" s="40" t="s">
        <v>370</v>
      </c>
      <c r="C1227" s="41">
        <v>15</v>
      </c>
      <c r="D1227" s="40"/>
      <c r="E1227" s="40"/>
      <c r="F1227" s="40"/>
      <c r="G1227" s="40"/>
      <c r="H1227" s="40"/>
    </row>
    <row r="1228" spans="1:8" x14ac:dyDescent="0.2">
      <c r="A1228" s="40" t="s">
        <v>1106</v>
      </c>
      <c r="B1228" s="40" t="s">
        <v>370</v>
      </c>
      <c r="C1228" s="41">
        <v>15</v>
      </c>
      <c r="D1228" s="40"/>
      <c r="E1228" s="40"/>
      <c r="F1228" s="40"/>
      <c r="G1228" s="40"/>
      <c r="H1228" s="40"/>
    </row>
    <row r="1229" spans="1:8" x14ac:dyDescent="0.2">
      <c r="A1229" s="40" t="s">
        <v>1106</v>
      </c>
      <c r="B1229" s="40" t="s">
        <v>370</v>
      </c>
      <c r="C1229" s="41">
        <v>15</v>
      </c>
      <c r="D1229" s="40"/>
      <c r="E1229" s="40"/>
      <c r="F1229" s="40"/>
      <c r="G1229" s="40"/>
      <c r="H1229" s="40"/>
    </row>
    <row r="1230" spans="1:8" x14ac:dyDescent="0.2">
      <c r="A1230" s="40" t="s">
        <v>1107</v>
      </c>
      <c r="B1230" s="40" t="s">
        <v>370</v>
      </c>
      <c r="C1230" s="41">
        <v>15</v>
      </c>
      <c r="D1230" s="40"/>
      <c r="E1230" s="40"/>
      <c r="F1230" s="40"/>
      <c r="G1230" s="40"/>
      <c r="H1230" s="40"/>
    </row>
    <row r="1231" spans="1:8" x14ac:dyDescent="0.2">
      <c r="A1231" s="40" t="s">
        <v>1103</v>
      </c>
      <c r="B1231" s="40" t="s">
        <v>370</v>
      </c>
      <c r="C1231" s="41">
        <v>15</v>
      </c>
      <c r="D1231" s="40"/>
      <c r="E1231" s="40"/>
      <c r="F1231" s="40"/>
      <c r="G1231" s="40"/>
      <c r="H1231" s="40"/>
    </row>
    <row r="1232" spans="1:8" x14ac:dyDescent="0.2">
      <c r="A1232" s="40" t="s">
        <v>1103</v>
      </c>
      <c r="B1232" s="40" t="s">
        <v>370</v>
      </c>
      <c r="C1232" s="41">
        <v>15</v>
      </c>
      <c r="D1232" s="40"/>
      <c r="E1232" s="40"/>
      <c r="F1232" s="40"/>
      <c r="G1232" s="40"/>
      <c r="H1232" s="40"/>
    </row>
    <row r="1233" spans="1:8" x14ac:dyDescent="0.2">
      <c r="A1233" s="40" t="s">
        <v>1103</v>
      </c>
      <c r="B1233" s="40" t="s">
        <v>370</v>
      </c>
      <c r="C1233" s="41">
        <v>15</v>
      </c>
      <c r="D1233" s="40"/>
      <c r="E1233" s="40"/>
      <c r="F1233" s="40"/>
      <c r="G1233" s="40"/>
      <c r="H1233" s="40"/>
    </row>
    <row r="1234" spans="1:8" x14ac:dyDescent="0.2">
      <c r="A1234" s="40" t="s">
        <v>1103</v>
      </c>
      <c r="B1234" s="40" t="s">
        <v>370</v>
      </c>
      <c r="C1234" s="41">
        <v>15</v>
      </c>
      <c r="D1234" s="40"/>
      <c r="E1234" s="40"/>
      <c r="F1234" s="40"/>
      <c r="G1234" s="40"/>
      <c r="H1234" s="40"/>
    </row>
    <row r="1235" spans="1:8" x14ac:dyDescent="0.2">
      <c r="A1235" s="40" t="s">
        <v>1108</v>
      </c>
      <c r="B1235" s="40" t="s">
        <v>370</v>
      </c>
      <c r="C1235" s="41">
        <v>15</v>
      </c>
      <c r="D1235" s="40"/>
      <c r="E1235" s="40"/>
      <c r="F1235" s="40"/>
      <c r="G1235" s="40"/>
      <c r="H1235" s="40"/>
    </row>
    <row r="1236" spans="1:8" x14ac:dyDescent="0.2">
      <c r="A1236" s="40" t="s">
        <v>1108</v>
      </c>
      <c r="B1236" s="40" t="s">
        <v>370</v>
      </c>
      <c r="C1236" s="41">
        <v>15</v>
      </c>
      <c r="D1236" s="40"/>
      <c r="E1236" s="40"/>
      <c r="F1236" s="40"/>
      <c r="G1236" s="40"/>
      <c r="H1236" s="40"/>
    </row>
    <row r="1237" spans="1:8" x14ac:dyDescent="0.2">
      <c r="A1237" s="40" t="s">
        <v>1107</v>
      </c>
      <c r="B1237" s="40" t="s">
        <v>370</v>
      </c>
      <c r="C1237" s="41">
        <v>15</v>
      </c>
      <c r="D1237" s="40"/>
      <c r="E1237" s="40"/>
      <c r="F1237" s="40"/>
      <c r="G1237" s="40"/>
      <c r="H1237" s="40"/>
    </row>
    <row r="1238" spans="1:8" x14ac:dyDescent="0.2">
      <c r="A1238" s="40" t="s">
        <v>1103</v>
      </c>
      <c r="B1238" s="40" t="s">
        <v>370</v>
      </c>
      <c r="C1238" s="41">
        <v>15</v>
      </c>
      <c r="D1238" s="40"/>
      <c r="E1238" s="40"/>
      <c r="F1238" s="40"/>
      <c r="G1238" s="40"/>
      <c r="H1238" s="40"/>
    </row>
    <row r="1239" spans="1:8" x14ac:dyDescent="0.2">
      <c r="A1239" s="40" t="s">
        <v>1103</v>
      </c>
      <c r="B1239" s="40" t="s">
        <v>370</v>
      </c>
      <c r="C1239" s="41">
        <v>15</v>
      </c>
      <c r="D1239" s="40"/>
      <c r="E1239" s="40"/>
      <c r="F1239" s="40"/>
      <c r="G1239" s="40"/>
      <c r="H1239" s="40"/>
    </row>
    <row r="1240" spans="1:8" x14ac:dyDescent="0.2">
      <c r="A1240" s="40" t="s">
        <v>1107</v>
      </c>
      <c r="B1240" s="40" t="s">
        <v>370</v>
      </c>
      <c r="C1240" s="41">
        <v>15</v>
      </c>
      <c r="D1240" s="40"/>
      <c r="E1240" s="40"/>
      <c r="F1240" s="40"/>
      <c r="G1240" s="40"/>
      <c r="H1240" s="40"/>
    </row>
    <row r="1241" spans="1:8" x14ac:dyDescent="0.2">
      <c r="A1241" s="40" t="s">
        <v>1103</v>
      </c>
      <c r="B1241" s="40" t="s">
        <v>370</v>
      </c>
      <c r="C1241" s="41">
        <v>15</v>
      </c>
      <c r="D1241" s="40"/>
      <c r="E1241" s="40"/>
      <c r="F1241" s="40"/>
      <c r="G1241" s="40"/>
      <c r="H1241" s="40"/>
    </row>
    <row r="1242" spans="1:8" x14ac:dyDescent="0.2">
      <c r="A1242" s="40" t="s">
        <v>1103</v>
      </c>
      <c r="B1242" s="40" t="s">
        <v>370</v>
      </c>
      <c r="C1242" s="41">
        <v>15</v>
      </c>
      <c r="D1242" s="40"/>
      <c r="E1242" s="40"/>
      <c r="F1242" s="40"/>
      <c r="G1242" s="40"/>
      <c r="H1242" s="40"/>
    </row>
    <row r="1243" spans="1:8" x14ac:dyDescent="0.2">
      <c r="A1243" s="40" t="s">
        <v>1107</v>
      </c>
      <c r="B1243" s="40" t="s">
        <v>370</v>
      </c>
      <c r="C1243" s="41">
        <v>15</v>
      </c>
      <c r="D1243" s="40"/>
      <c r="E1243" s="40"/>
      <c r="F1243" s="40"/>
      <c r="G1243" s="40"/>
      <c r="H1243" s="40"/>
    </row>
    <row r="1244" spans="1:8" x14ac:dyDescent="0.2">
      <c r="A1244" s="40" t="s">
        <v>1107</v>
      </c>
      <c r="B1244" s="40" t="s">
        <v>370</v>
      </c>
      <c r="C1244" s="41">
        <v>15</v>
      </c>
      <c r="D1244" s="40"/>
      <c r="E1244" s="40"/>
      <c r="F1244" s="40"/>
      <c r="G1244" s="40"/>
      <c r="H1244" s="40"/>
    </row>
    <row r="1245" spans="1:8" x14ac:dyDescent="0.2">
      <c r="A1245" s="40" t="s">
        <v>1109</v>
      </c>
      <c r="B1245" s="40" t="s">
        <v>370</v>
      </c>
      <c r="C1245" s="41">
        <v>15</v>
      </c>
      <c r="D1245" s="40"/>
      <c r="E1245" s="40"/>
      <c r="F1245" s="40"/>
      <c r="G1245" s="40"/>
      <c r="H1245" s="40"/>
    </row>
    <row r="1246" spans="1:8" x14ac:dyDescent="0.2">
      <c r="A1246" s="40" t="s">
        <v>1109</v>
      </c>
      <c r="B1246" s="40" t="s">
        <v>370</v>
      </c>
      <c r="C1246" s="41">
        <v>15</v>
      </c>
      <c r="D1246" s="40"/>
      <c r="E1246" s="40"/>
      <c r="F1246" s="40"/>
      <c r="G1246" s="40"/>
      <c r="H1246" s="40"/>
    </row>
    <row r="1247" spans="1:8" x14ac:dyDescent="0.2">
      <c r="A1247" s="40" t="s">
        <v>1107</v>
      </c>
      <c r="B1247" s="40" t="s">
        <v>370</v>
      </c>
      <c r="C1247" s="41">
        <v>15</v>
      </c>
      <c r="D1247" s="40"/>
      <c r="E1247" s="40"/>
      <c r="F1247" s="40"/>
      <c r="G1247" s="40"/>
      <c r="H1247" s="40"/>
    </row>
    <row r="1248" spans="1:8" x14ac:dyDescent="0.2">
      <c r="A1248" s="40" t="s">
        <v>1102</v>
      </c>
      <c r="B1248" s="40" t="s">
        <v>370</v>
      </c>
      <c r="C1248" s="41">
        <v>15</v>
      </c>
      <c r="D1248" s="40"/>
      <c r="E1248" s="40"/>
      <c r="F1248" s="40"/>
      <c r="G1248" s="40"/>
      <c r="H1248" s="40"/>
    </row>
    <row r="1249" spans="1:8" x14ac:dyDescent="0.2">
      <c r="A1249" s="40" t="s">
        <v>1102</v>
      </c>
      <c r="B1249" s="40" t="s">
        <v>370</v>
      </c>
      <c r="C1249" s="41">
        <v>15</v>
      </c>
      <c r="D1249" s="40"/>
      <c r="E1249" s="40"/>
      <c r="F1249" s="40"/>
      <c r="G1249" s="40"/>
      <c r="H1249" s="40"/>
    </row>
    <row r="1250" spans="1:8" x14ac:dyDescent="0.2">
      <c r="A1250" s="40" t="s">
        <v>1102</v>
      </c>
      <c r="B1250" s="40" t="s">
        <v>370</v>
      </c>
      <c r="C1250" s="41">
        <v>15</v>
      </c>
      <c r="D1250" s="40"/>
      <c r="E1250" s="40"/>
      <c r="F1250" s="40"/>
      <c r="G1250" s="40"/>
      <c r="H1250" s="40"/>
    </row>
    <row r="1251" spans="1:8" x14ac:dyDescent="0.2">
      <c r="A1251" s="40" t="s">
        <v>1102</v>
      </c>
      <c r="B1251" s="40" t="s">
        <v>370</v>
      </c>
      <c r="C1251" s="41">
        <v>15</v>
      </c>
      <c r="D1251" s="40"/>
      <c r="E1251" s="40"/>
      <c r="F1251" s="40"/>
      <c r="G1251" s="40"/>
      <c r="H1251" s="40"/>
    </row>
    <row r="1252" spans="1:8" x14ac:dyDescent="0.2">
      <c r="A1252" s="40" t="s">
        <v>1110</v>
      </c>
      <c r="B1252" s="40" t="s">
        <v>370</v>
      </c>
      <c r="C1252" s="41">
        <v>15</v>
      </c>
      <c r="D1252" s="40"/>
      <c r="E1252" s="40"/>
      <c r="F1252" s="40"/>
      <c r="G1252" s="40"/>
      <c r="H1252" s="40"/>
    </row>
    <row r="1253" spans="1:8" x14ac:dyDescent="0.2">
      <c r="A1253" s="40" t="s">
        <v>1102</v>
      </c>
      <c r="B1253" s="40" t="s">
        <v>370</v>
      </c>
      <c r="C1253" s="41">
        <v>15</v>
      </c>
      <c r="D1253" s="40"/>
      <c r="E1253" s="40"/>
      <c r="F1253" s="40"/>
      <c r="G1253" s="40"/>
      <c r="H1253" s="40"/>
    </row>
    <row r="1254" spans="1:8" x14ac:dyDescent="0.2">
      <c r="A1254" s="40" t="s">
        <v>1102</v>
      </c>
      <c r="B1254" s="40" t="s">
        <v>370</v>
      </c>
      <c r="C1254" s="41">
        <v>15</v>
      </c>
      <c r="D1254" s="40"/>
      <c r="E1254" s="40"/>
      <c r="F1254" s="40"/>
      <c r="G1254" s="40"/>
      <c r="H1254" s="40"/>
    </row>
    <row r="1255" spans="1:8" x14ac:dyDescent="0.2">
      <c r="A1255" s="40" t="s">
        <v>1102</v>
      </c>
      <c r="B1255" s="40" t="s">
        <v>370</v>
      </c>
      <c r="C1255" s="41">
        <v>15</v>
      </c>
      <c r="D1255" s="40"/>
      <c r="E1255" s="40"/>
      <c r="F1255" s="40"/>
      <c r="G1255" s="40"/>
      <c r="H1255" s="40"/>
    </row>
    <row r="1256" spans="1:8" x14ac:dyDescent="0.2">
      <c r="A1256" s="40" t="s">
        <v>1102</v>
      </c>
      <c r="B1256" s="40" t="s">
        <v>370</v>
      </c>
      <c r="C1256" s="41">
        <v>15</v>
      </c>
      <c r="D1256" s="40"/>
      <c r="E1256" s="40"/>
      <c r="F1256" s="40"/>
      <c r="G1256" s="40"/>
      <c r="H1256" s="40"/>
    </row>
    <row r="1257" spans="1:8" x14ac:dyDescent="0.2">
      <c r="A1257" s="40" t="s">
        <v>1102</v>
      </c>
      <c r="B1257" s="40" t="s">
        <v>370</v>
      </c>
      <c r="C1257" s="41">
        <v>15</v>
      </c>
      <c r="D1257" s="40"/>
      <c r="E1257" s="40"/>
      <c r="F1257" s="40"/>
      <c r="G1257" s="40"/>
      <c r="H1257" s="40"/>
    </row>
    <row r="1258" spans="1:8" x14ac:dyDescent="0.2">
      <c r="A1258" s="40" t="s">
        <v>1111</v>
      </c>
      <c r="B1258" s="40" t="s">
        <v>370</v>
      </c>
      <c r="C1258" s="41">
        <v>15</v>
      </c>
      <c r="D1258" s="40"/>
      <c r="E1258" s="40"/>
      <c r="F1258" s="40"/>
      <c r="G1258" s="40"/>
      <c r="H1258" s="40"/>
    </row>
    <row r="1259" spans="1:8" x14ac:dyDescent="0.2">
      <c r="A1259" s="40" t="s">
        <v>1105</v>
      </c>
      <c r="B1259" s="40" t="s">
        <v>370</v>
      </c>
      <c r="C1259" s="41">
        <v>15</v>
      </c>
      <c r="D1259" s="40"/>
      <c r="E1259" s="40"/>
      <c r="F1259" s="40"/>
      <c r="G1259" s="40"/>
      <c r="H1259" s="40"/>
    </row>
    <row r="1260" spans="1:8" x14ac:dyDescent="0.2">
      <c r="A1260" s="40" t="s">
        <v>1111</v>
      </c>
      <c r="B1260" s="40" t="s">
        <v>370</v>
      </c>
      <c r="C1260" s="41">
        <v>15</v>
      </c>
      <c r="D1260" s="40"/>
      <c r="E1260" s="40"/>
      <c r="F1260" s="40"/>
      <c r="G1260" s="40"/>
      <c r="H1260" s="40"/>
    </row>
    <row r="1261" spans="1:8" x14ac:dyDescent="0.2">
      <c r="A1261" s="40" t="s">
        <v>1105</v>
      </c>
      <c r="B1261" s="40" t="s">
        <v>370</v>
      </c>
      <c r="C1261" s="41">
        <v>15</v>
      </c>
      <c r="D1261" s="40"/>
      <c r="E1261" s="40"/>
      <c r="F1261" s="40"/>
      <c r="G1261" s="40"/>
      <c r="H1261" s="40"/>
    </row>
    <row r="1262" spans="1:8" x14ac:dyDescent="0.2">
      <c r="A1262" s="40" t="s">
        <v>1105</v>
      </c>
      <c r="B1262" s="40" t="s">
        <v>370</v>
      </c>
      <c r="C1262" s="41">
        <v>15</v>
      </c>
      <c r="D1262" s="40"/>
      <c r="E1262" s="40"/>
      <c r="F1262" s="40"/>
      <c r="G1262" s="40"/>
      <c r="H1262" s="40"/>
    </row>
    <row r="1263" spans="1:8" x14ac:dyDescent="0.2">
      <c r="A1263" s="40" t="s">
        <v>1111</v>
      </c>
      <c r="B1263" s="40" t="s">
        <v>370</v>
      </c>
      <c r="C1263" s="41">
        <v>15</v>
      </c>
      <c r="D1263" s="40"/>
      <c r="E1263" s="40"/>
      <c r="F1263" s="40"/>
      <c r="G1263" s="40"/>
      <c r="H1263" s="40"/>
    </row>
    <row r="1264" spans="1:8" x14ac:dyDescent="0.2">
      <c r="A1264" s="40" t="s">
        <v>1103</v>
      </c>
      <c r="B1264" s="40" t="s">
        <v>370</v>
      </c>
      <c r="C1264" s="41">
        <v>15</v>
      </c>
      <c r="D1264" s="40"/>
      <c r="E1264" s="40"/>
      <c r="F1264" s="40"/>
      <c r="G1264" s="40"/>
      <c r="H1264" s="40"/>
    </row>
    <row r="1265" spans="1:8" x14ac:dyDescent="0.2">
      <c r="A1265" s="40" t="s">
        <v>1103</v>
      </c>
      <c r="B1265" s="40" t="s">
        <v>370</v>
      </c>
      <c r="C1265" s="41">
        <v>15</v>
      </c>
      <c r="D1265" s="40"/>
      <c r="E1265" s="40"/>
      <c r="F1265" s="40"/>
      <c r="G1265" s="40"/>
      <c r="H1265" s="40"/>
    </row>
    <row r="1266" spans="1:8" x14ac:dyDescent="0.2">
      <c r="A1266" s="40" t="s">
        <v>1103</v>
      </c>
      <c r="B1266" s="40" t="s">
        <v>370</v>
      </c>
      <c r="C1266" s="41">
        <v>20</v>
      </c>
      <c r="D1266" s="40"/>
      <c r="E1266" s="40"/>
      <c r="F1266" s="40"/>
      <c r="G1266" s="40"/>
      <c r="H1266" s="40"/>
    </row>
    <row r="1267" spans="1:8" x14ac:dyDescent="0.2">
      <c r="A1267" s="40" t="s">
        <v>1102</v>
      </c>
      <c r="B1267" s="40" t="s">
        <v>370</v>
      </c>
      <c r="C1267" s="41">
        <v>20</v>
      </c>
      <c r="D1267" s="40"/>
      <c r="E1267" s="40"/>
      <c r="F1267" s="40"/>
      <c r="G1267" s="40"/>
      <c r="H1267" s="40"/>
    </row>
    <row r="1268" spans="1:8" x14ac:dyDescent="0.2">
      <c r="A1268" s="40" t="s">
        <v>1105</v>
      </c>
      <c r="B1268" s="40" t="s">
        <v>370</v>
      </c>
      <c r="C1268" s="41">
        <v>20</v>
      </c>
      <c r="D1268" s="40"/>
      <c r="E1268" s="40"/>
      <c r="F1268" s="40"/>
      <c r="G1268" s="40"/>
      <c r="H1268" s="40"/>
    </row>
    <row r="1269" spans="1:8" x14ac:dyDescent="0.2">
      <c r="A1269" s="40" t="s">
        <v>1112</v>
      </c>
      <c r="B1269" s="40" t="s">
        <v>370</v>
      </c>
      <c r="C1269" s="41">
        <v>20</v>
      </c>
      <c r="D1269" s="40"/>
      <c r="E1269" s="40"/>
      <c r="F1269" s="40"/>
      <c r="G1269" s="40"/>
      <c r="H1269" s="40"/>
    </row>
    <row r="1270" spans="1:8" x14ac:dyDescent="0.2">
      <c r="A1270" s="40" t="s">
        <v>1112</v>
      </c>
      <c r="B1270" s="40" t="s">
        <v>370</v>
      </c>
      <c r="C1270" s="41">
        <v>20</v>
      </c>
      <c r="D1270" s="40"/>
      <c r="E1270" s="40"/>
      <c r="F1270" s="40"/>
      <c r="G1270" s="40"/>
      <c r="H1270" s="40"/>
    </row>
    <row r="1271" spans="1:8" x14ac:dyDescent="0.2">
      <c r="A1271" s="40" t="s">
        <v>1112</v>
      </c>
      <c r="B1271" s="40" t="s">
        <v>370</v>
      </c>
      <c r="C1271" s="41">
        <v>20</v>
      </c>
      <c r="D1271" s="40"/>
      <c r="E1271" s="40"/>
      <c r="F1271" s="40"/>
      <c r="G1271" s="40"/>
      <c r="H1271" s="40"/>
    </row>
    <row r="1272" spans="1:8" x14ac:dyDescent="0.2">
      <c r="A1272" s="40" t="s">
        <v>1112</v>
      </c>
      <c r="B1272" s="40" t="s">
        <v>370</v>
      </c>
      <c r="C1272" s="41">
        <v>20</v>
      </c>
      <c r="D1272" s="40"/>
      <c r="E1272" s="40"/>
      <c r="F1272" s="40"/>
      <c r="G1272" s="40"/>
      <c r="H1272" s="40"/>
    </row>
    <row r="1273" spans="1:8" x14ac:dyDescent="0.2">
      <c r="A1273" s="40" t="s">
        <v>1112</v>
      </c>
      <c r="B1273" s="40" t="s">
        <v>370</v>
      </c>
      <c r="C1273" s="41">
        <v>20</v>
      </c>
      <c r="D1273" s="40"/>
      <c r="E1273" s="40"/>
      <c r="F1273" s="40"/>
      <c r="G1273" s="40"/>
      <c r="H1273" s="40"/>
    </row>
    <row r="1274" spans="1:8" x14ac:dyDescent="0.2">
      <c r="A1274" s="40" t="s">
        <v>1113</v>
      </c>
      <c r="B1274" s="40" t="s">
        <v>370</v>
      </c>
      <c r="C1274" s="41">
        <v>20</v>
      </c>
      <c r="D1274" s="40"/>
      <c r="E1274" s="40"/>
      <c r="F1274" s="40"/>
      <c r="G1274" s="40"/>
      <c r="H1274" s="40"/>
    </row>
    <row r="1275" spans="1:8" x14ac:dyDescent="0.2">
      <c r="A1275" s="40" t="s">
        <v>1112</v>
      </c>
      <c r="B1275" s="40" t="s">
        <v>370</v>
      </c>
      <c r="C1275" s="41">
        <v>20</v>
      </c>
      <c r="D1275" s="40"/>
      <c r="E1275" s="40"/>
      <c r="F1275" s="40"/>
      <c r="G1275" s="40"/>
      <c r="H1275" s="40"/>
    </row>
    <row r="1276" spans="1:8" x14ac:dyDescent="0.2">
      <c r="A1276" s="40" t="s">
        <v>1112</v>
      </c>
      <c r="B1276" s="40" t="s">
        <v>370</v>
      </c>
      <c r="C1276" s="41">
        <v>20</v>
      </c>
      <c r="D1276" s="40"/>
      <c r="E1276" s="40"/>
      <c r="F1276" s="40"/>
      <c r="G1276" s="40"/>
      <c r="H1276" s="40"/>
    </row>
    <row r="1277" spans="1:8" x14ac:dyDescent="0.2">
      <c r="A1277" s="40" t="s">
        <v>1112</v>
      </c>
      <c r="B1277" s="40" t="s">
        <v>370</v>
      </c>
      <c r="C1277" s="41">
        <v>20</v>
      </c>
      <c r="D1277" s="40"/>
      <c r="E1277" s="40"/>
      <c r="F1277" s="40"/>
      <c r="G1277" s="40"/>
      <c r="H1277" s="40"/>
    </row>
    <row r="1278" spans="1:8" x14ac:dyDescent="0.2">
      <c r="A1278" s="40" t="s">
        <v>1112</v>
      </c>
      <c r="B1278" s="40" t="s">
        <v>370</v>
      </c>
      <c r="C1278" s="41">
        <v>20</v>
      </c>
      <c r="D1278" s="40"/>
      <c r="E1278" s="40"/>
      <c r="F1278" s="40"/>
      <c r="G1278" s="40"/>
      <c r="H1278" s="40"/>
    </row>
    <row r="1279" spans="1:8" x14ac:dyDescent="0.2">
      <c r="A1279" s="40" t="s">
        <v>1112</v>
      </c>
      <c r="B1279" s="40" t="s">
        <v>370</v>
      </c>
      <c r="C1279" s="41">
        <v>20</v>
      </c>
      <c r="D1279" s="40"/>
      <c r="E1279" s="40"/>
      <c r="F1279" s="40"/>
      <c r="G1279" s="40"/>
      <c r="H1279" s="40"/>
    </row>
    <row r="1280" spans="1:8" x14ac:dyDescent="0.2">
      <c r="A1280" s="40" t="s">
        <v>1112</v>
      </c>
      <c r="B1280" s="40" t="s">
        <v>370</v>
      </c>
      <c r="C1280" s="41">
        <v>20</v>
      </c>
      <c r="D1280" s="40"/>
      <c r="E1280" s="40"/>
      <c r="F1280" s="40"/>
      <c r="G1280" s="40"/>
      <c r="H1280" s="40"/>
    </row>
    <row r="1281" spans="1:8" x14ac:dyDescent="0.2">
      <c r="A1281" s="40" t="s">
        <v>1112</v>
      </c>
      <c r="B1281" s="40" t="s">
        <v>370</v>
      </c>
      <c r="C1281" s="41">
        <v>20</v>
      </c>
      <c r="D1281" s="40"/>
      <c r="E1281" s="40"/>
      <c r="F1281" s="40"/>
      <c r="G1281" s="40"/>
      <c r="H1281" s="40"/>
    </row>
    <row r="1282" spans="1:8" x14ac:dyDescent="0.2">
      <c r="A1282" s="40" t="s">
        <v>1112</v>
      </c>
      <c r="B1282" s="40" t="s">
        <v>370</v>
      </c>
      <c r="C1282" s="41">
        <v>20</v>
      </c>
      <c r="D1282" s="40"/>
      <c r="E1282" s="40"/>
      <c r="F1282" s="40"/>
      <c r="G1282" s="40"/>
      <c r="H1282" s="40"/>
    </row>
    <row r="1283" spans="1:8" x14ac:dyDescent="0.2">
      <c r="A1283" s="40" t="s">
        <v>1112</v>
      </c>
      <c r="B1283" s="40" t="s">
        <v>370</v>
      </c>
      <c r="C1283" s="41">
        <v>20</v>
      </c>
      <c r="D1283" s="40"/>
      <c r="E1283" s="40"/>
      <c r="F1283" s="40"/>
      <c r="G1283" s="40"/>
      <c r="H1283" s="40"/>
    </row>
    <row r="1284" spans="1:8" x14ac:dyDescent="0.2">
      <c r="A1284" s="40" t="s">
        <v>1112</v>
      </c>
      <c r="B1284" s="40" t="s">
        <v>370</v>
      </c>
      <c r="C1284" s="41">
        <v>20</v>
      </c>
      <c r="D1284" s="40"/>
      <c r="E1284" s="40"/>
      <c r="F1284" s="40"/>
      <c r="G1284" s="40"/>
      <c r="H1284" s="40"/>
    </row>
    <row r="1285" spans="1:8" x14ac:dyDescent="0.2">
      <c r="A1285" s="40" t="s">
        <v>1114</v>
      </c>
      <c r="B1285" s="40" t="s">
        <v>370</v>
      </c>
      <c r="C1285" s="41">
        <v>20</v>
      </c>
      <c r="D1285" s="40"/>
      <c r="E1285" s="40"/>
      <c r="F1285" s="40"/>
      <c r="G1285" s="40"/>
      <c r="H1285" s="40"/>
    </row>
    <row r="1286" spans="1:8" x14ac:dyDescent="0.2">
      <c r="A1286" s="40" t="s">
        <v>1114</v>
      </c>
      <c r="B1286" s="40" t="s">
        <v>370</v>
      </c>
      <c r="C1286" s="41">
        <v>20</v>
      </c>
      <c r="D1286" s="40"/>
      <c r="E1286" s="40"/>
      <c r="F1286" s="40"/>
      <c r="G1286" s="40"/>
      <c r="H1286" s="40"/>
    </row>
    <row r="1287" spans="1:8" x14ac:dyDescent="0.2">
      <c r="A1287" s="40" t="s">
        <v>1114</v>
      </c>
      <c r="B1287" s="40" t="s">
        <v>370</v>
      </c>
      <c r="C1287" s="41">
        <v>20</v>
      </c>
      <c r="D1287" s="40"/>
      <c r="E1287" s="40"/>
      <c r="F1287" s="40"/>
      <c r="G1287" s="40"/>
      <c r="H1287" s="40"/>
    </row>
    <row r="1288" spans="1:8" x14ac:dyDescent="0.2">
      <c r="A1288" s="40" t="s">
        <v>1114</v>
      </c>
      <c r="B1288" s="40" t="s">
        <v>370</v>
      </c>
      <c r="C1288" s="41">
        <v>20</v>
      </c>
      <c r="D1288" s="40"/>
      <c r="E1288" s="40"/>
      <c r="F1288" s="40"/>
      <c r="G1288" s="40"/>
      <c r="H1288" s="40"/>
    </row>
    <row r="1289" spans="1:8" x14ac:dyDescent="0.2">
      <c r="A1289" s="40" t="s">
        <v>1114</v>
      </c>
      <c r="B1289" s="40" t="s">
        <v>370</v>
      </c>
      <c r="C1289" s="41">
        <v>20</v>
      </c>
      <c r="D1289" s="40"/>
      <c r="E1289" s="40"/>
      <c r="F1289" s="40"/>
      <c r="G1289" s="40"/>
      <c r="H1289" s="40"/>
    </row>
    <row r="1290" spans="1:8" x14ac:dyDescent="0.2">
      <c r="A1290" s="40" t="s">
        <v>1114</v>
      </c>
      <c r="B1290" s="40" t="s">
        <v>370</v>
      </c>
      <c r="C1290" s="41">
        <v>20</v>
      </c>
      <c r="D1290" s="40"/>
      <c r="E1290" s="40"/>
      <c r="F1290" s="40"/>
      <c r="G1290" s="40"/>
      <c r="H1290" s="40"/>
    </row>
    <row r="1291" spans="1:8" x14ac:dyDescent="0.2">
      <c r="A1291" s="40" t="s">
        <v>1114</v>
      </c>
      <c r="B1291" s="40" t="s">
        <v>370</v>
      </c>
      <c r="C1291" s="41">
        <v>20</v>
      </c>
      <c r="D1291" s="40"/>
      <c r="E1291" s="40"/>
      <c r="F1291" s="40"/>
      <c r="G1291" s="40"/>
      <c r="H1291" s="40"/>
    </row>
    <row r="1292" spans="1:8" x14ac:dyDescent="0.2">
      <c r="A1292" s="40" t="s">
        <v>1104</v>
      </c>
      <c r="B1292" s="40" t="s">
        <v>370</v>
      </c>
      <c r="C1292" s="41">
        <v>20</v>
      </c>
      <c r="D1292" s="40"/>
      <c r="E1292" s="40"/>
      <c r="F1292" s="40"/>
      <c r="G1292" s="40"/>
      <c r="H1292" s="40"/>
    </row>
    <row r="1293" spans="1:8" x14ac:dyDescent="0.2">
      <c r="A1293" s="40" t="s">
        <v>1114</v>
      </c>
      <c r="B1293" s="40" t="s">
        <v>370</v>
      </c>
      <c r="C1293" s="41">
        <v>20</v>
      </c>
      <c r="D1293" s="40"/>
      <c r="E1293" s="40"/>
      <c r="F1293" s="40"/>
      <c r="G1293" s="40"/>
      <c r="H1293" s="40"/>
    </row>
    <row r="1294" spans="1:8" x14ac:dyDescent="0.2">
      <c r="A1294" s="40" t="s">
        <v>1104</v>
      </c>
      <c r="B1294" s="40" t="s">
        <v>370</v>
      </c>
      <c r="C1294" s="41">
        <v>20</v>
      </c>
      <c r="D1294" s="40"/>
      <c r="E1294" s="40"/>
      <c r="F1294" s="40"/>
      <c r="G1294" s="40"/>
      <c r="H1294" s="40"/>
    </row>
    <row r="1295" spans="1:8" x14ac:dyDescent="0.2">
      <c r="A1295" s="40" t="s">
        <v>1104</v>
      </c>
      <c r="B1295" s="40" t="s">
        <v>370</v>
      </c>
      <c r="C1295" s="41">
        <v>20</v>
      </c>
      <c r="D1295" s="40"/>
      <c r="E1295" s="40"/>
      <c r="F1295" s="40"/>
      <c r="G1295" s="40"/>
      <c r="H1295" s="40"/>
    </row>
    <row r="1296" spans="1:8" x14ac:dyDescent="0.2">
      <c r="A1296" s="40" t="s">
        <v>1104</v>
      </c>
      <c r="B1296" s="40" t="s">
        <v>370</v>
      </c>
      <c r="C1296" s="41">
        <v>20</v>
      </c>
      <c r="D1296" s="40"/>
      <c r="E1296" s="40"/>
      <c r="F1296" s="40"/>
      <c r="G1296" s="40"/>
      <c r="H1296" s="40"/>
    </row>
    <row r="1297" spans="1:8" x14ac:dyDescent="0.2">
      <c r="A1297" s="40" t="s">
        <v>1104</v>
      </c>
      <c r="B1297" s="40" t="s">
        <v>370</v>
      </c>
      <c r="C1297" s="41">
        <v>20</v>
      </c>
      <c r="D1297" s="40"/>
      <c r="E1297" s="40"/>
      <c r="F1297" s="40"/>
      <c r="G1297" s="40"/>
      <c r="H1297" s="40"/>
    </row>
    <row r="1298" spans="1:8" x14ac:dyDescent="0.2">
      <c r="A1298" s="40" t="s">
        <v>1114</v>
      </c>
      <c r="B1298" s="40" t="s">
        <v>370</v>
      </c>
      <c r="C1298" s="41">
        <v>20</v>
      </c>
      <c r="D1298" s="40"/>
      <c r="E1298" s="40"/>
      <c r="F1298" s="40"/>
      <c r="G1298" s="40"/>
      <c r="H1298" s="40"/>
    </row>
    <row r="1299" spans="1:8" x14ac:dyDescent="0.2">
      <c r="A1299" s="40" t="s">
        <v>1112</v>
      </c>
      <c r="B1299" s="40" t="s">
        <v>370</v>
      </c>
      <c r="C1299" s="41">
        <v>20</v>
      </c>
      <c r="D1299" s="40"/>
      <c r="E1299" s="40"/>
      <c r="F1299" s="40"/>
      <c r="G1299" s="40"/>
      <c r="H1299" s="40"/>
    </row>
    <row r="1300" spans="1:8" x14ac:dyDescent="0.2">
      <c r="A1300" s="40" t="s">
        <v>1104</v>
      </c>
      <c r="B1300" s="40" t="s">
        <v>370</v>
      </c>
      <c r="C1300" s="41">
        <v>20</v>
      </c>
      <c r="D1300" s="40"/>
      <c r="E1300" s="40"/>
      <c r="F1300" s="40"/>
      <c r="G1300" s="40"/>
      <c r="H1300" s="40"/>
    </row>
    <row r="1301" spans="1:8" x14ac:dyDescent="0.2">
      <c r="A1301" s="40" t="s">
        <v>1115</v>
      </c>
      <c r="B1301" s="40" t="s">
        <v>370</v>
      </c>
      <c r="C1301" s="41">
        <v>20</v>
      </c>
      <c r="D1301" s="40"/>
      <c r="E1301" s="40"/>
      <c r="F1301" s="40"/>
      <c r="G1301" s="40"/>
      <c r="H1301" s="40"/>
    </row>
    <row r="1302" spans="1:8" x14ac:dyDescent="0.2">
      <c r="A1302" s="40" t="s">
        <v>1115</v>
      </c>
      <c r="B1302" s="40" t="s">
        <v>370</v>
      </c>
      <c r="C1302" s="41">
        <v>20</v>
      </c>
      <c r="D1302" s="40"/>
      <c r="E1302" s="40"/>
      <c r="F1302" s="40"/>
      <c r="G1302" s="40"/>
      <c r="H1302" s="40"/>
    </row>
    <row r="1303" spans="1:8" x14ac:dyDescent="0.2">
      <c r="A1303" s="40" t="s">
        <v>1115</v>
      </c>
      <c r="B1303" s="40" t="s">
        <v>370</v>
      </c>
      <c r="C1303" s="41">
        <v>20</v>
      </c>
      <c r="D1303" s="40"/>
      <c r="E1303" s="40"/>
      <c r="F1303" s="40"/>
      <c r="G1303" s="40"/>
      <c r="H1303" s="40"/>
    </row>
    <row r="1304" spans="1:8" x14ac:dyDescent="0.2">
      <c r="A1304" s="40" t="s">
        <v>1115</v>
      </c>
      <c r="B1304" s="40" t="s">
        <v>370</v>
      </c>
      <c r="C1304" s="41">
        <v>20</v>
      </c>
      <c r="D1304" s="40"/>
      <c r="E1304" s="40"/>
      <c r="F1304" s="40"/>
      <c r="G1304" s="40"/>
      <c r="H1304" s="40"/>
    </row>
    <row r="1305" spans="1:8" x14ac:dyDescent="0.2">
      <c r="A1305" s="40" t="s">
        <v>1115</v>
      </c>
      <c r="B1305" s="40" t="s">
        <v>370</v>
      </c>
      <c r="C1305" s="41">
        <v>20</v>
      </c>
      <c r="D1305" s="40"/>
      <c r="E1305" s="40"/>
      <c r="F1305" s="40"/>
      <c r="G1305" s="40"/>
      <c r="H1305" s="40"/>
    </row>
    <row r="1306" spans="1:8" x14ac:dyDescent="0.2">
      <c r="A1306" s="40" t="s">
        <v>1115</v>
      </c>
      <c r="B1306" s="40" t="s">
        <v>370</v>
      </c>
      <c r="C1306" s="41">
        <v>20</v>
      </c>
      <c r="D1306" s="40"/>
      <c r="E1306" s="40"/>
      <c r="F1306" s="40"/>
      <c r="G1306" s="40"/>
      <c r="H1306" s="40"/>
    </row>
    <row r="1307" spans="1:8" x14ac:dyDescent="0.2">
      <c r="A1307" s="40" t="s">
        <v>1115</v>
      </c>
      <c r="B1307" s="40" t="s">
        <v>370</v>
      </c>
      <c r="C1307" s="41">
        <v>20</v>
      </c>
      <c r="D1307" s="40"/>
      <c r="E1307" s="40"/>
      <c r="F1307" s="40"/>
      <c r="G1307" s="40"/>
      <c r="H1307" s="40"/>
    </row>
    <row r="1308" spans="1:8" x14ac:dyDescent="0.2">
      <c r="A1308" s="40" t="s">
        <v>1115</v>
      </c>
      <c r="B1308" s="40" t="s">
        <v>370</v>
      </c>
      <c r="C1308" s="41">
        <v>20</v>
      </c>
      <c r="D1308" s="40"/>
      <c r="E1308" s="40"/>
      <c r="F1308" s="40"/>
      <c r="G1308" s="40"/>
      <c r="H1308" s="40"/>
    </row>
    <row r="1309" spans="1:8" x14ac:dyDescent="0.2">
      <c r="A1309" s="40" t="s">
        <v>1115</v>
      </c>
      <c r="B1309" s="40" t="s">
        <v>370</v>
      </c>
      <c r="C1309" s="41">
        <v>20</v>
      </c>
      <c r="D1309" s="40"/>
      <c r="E1309" s="40"/>
      <c r="F1309" s="40"/>
      <c r="G1309" s="40"/>
      <c r="H1309" s="40"/>
    </row>
    <row r="1310" spans="1:8" x14ac:dyDescent="0.2">
      <c r="A1310" s="40" t="s">
        <v>1111</v>
      </c>
      <c r="B1310" s="40" t="s">
        <v>370</v>
      </c>
      <c r="C1310" s="41">
        <v>20</v>
      </c>
      <c r="D1310" s="40"/>
      <c r="E1310" s="40"/>
      <c r="F1310" s="40"/>
      <c r="G1310" s="40"/>
      <c r="H1310" s="40"/>
    </row>
    <row r="1311" spans="1:8" x14ac:dyDescent="0.2">
      <c r="A1311" s="40" t="s">
        <v>1105</v>
      </c>
      <c r="B1311" s="40" t="s">
        <v>370</v>
      </c>
      <c r="C1311" s="41">
        <v>20</v>
      </c>
      <c r="D1311" s="40"/>
      <c r="E1311" s="40"/>
      <c r="F1311" s="40"/>
      <c r="G1311" s="40"/>
      <c r="H1311" s="40"/>
    </row>
    <row r="1312" spans="1:8" x14ac:dyDescent="0.2">
      <c r="A1312" s="40" t="s">
        <v>1105</v>
      </c>
      <c r="B1312" s="40" t="s">
        <v>370</v>
      </c>
      <c r="C1312" s="41">
        <v>20</v>
      </c>
      <c r="D1312" s="40"/>
      <c r="E1312" s="40"/>
      <c r="F1312" s="40"/>
      <c r="G1312" s="40"/>
      <c r="H1312" s="40"/>
    </row>
    <row r="1313" spans="1:8" x14ac:dyDescent="0.2">
      <c r="A1313" s="40" t="s">
        <v>1114</v>
      </c>
      <c r="B1313" s="40" t="s">
        <v>370</v>
      </c>
      <c r="C1313" s="41">
        <v>30</v>
      </c>
      <c r="D1313" s="40"/>
      <c r="E1313" s="40"/>
      <c r="F1313" s="40"/>
      <c r="G1313" s="40"/>
      <c r="H1313" s="40"/>
    </row>
    <row r="1314" spans="1:8" x14ac:dyDescent="0.2">
      <c r="A1314" s="40" t="s">
        <v>1116</v>
      </c>
      <c r="B1314" s="40" t="s">
        <v>736</v>
      </c>
      <c r="C1314" s="41">
        <v>20</v>
      </c>
      <c r="D1314" s="40"/>
      <c r="E1314" s="40"/>
      <c r="F1314" s="40"/>
      <c r="G1314" s="40"/>
      <c r="H1314" s="40"/>
    </row>
    <row r="1315" spans="1:8" x14ac:dyDescent="0.2">
      <c r="A1315" s="40" t="s">
        <v>1116</v>
      </c>
      <c r="B1315" s="40" t="s">
        <v>736</v>
      </c>
      <c r="C1315" s="41">
        <v>20</v>
      </c>
      <c r="D1315" s="40"/>
      <c r="E1315" s="40"/>
      <c r="F1315" s="40"/>
      <c r="G1315" s="40"/>
      <c r="H1315" s="40"/>
    </row>
    <row r="1316" spans="1:8" x14ac:dyDescent="0.2">
      <c r="A1316" s="40" t="s">
        <v>1117</v>
      </c>
      <c r="B1316" s="40" t="s">
        <v>736</v>
      </c>
      <c r="C1316" s="41">
        <v>30</v>
      </c>
      <c r="D1316" s="40"/>
      <c r="E1316" s="40"/>
      <c r="F1316" s="40"/>
      <c r="G1316" s="40"/>
      <c r="H1316" s="40"/>
    </row>
    <row r="1317" spans="1:8" x14ac:dyDescent="0.2">
      <c r="A1317" s="40" t="s">
        <v>1118</v>
      </c>
      <c r="B1317" s="40" t="s">
        <v>373</v>
      </c>
      <c r="C1317" s="41">
        <v>5</v>
      </c>
      <c r="D1317" s="40"/>
      <c r="E1317" s="40"/>
      <c r="F1317" s="40"/>
      <c r="G1317" s="40"/>
      <c r="H1317" s="40"/>
    </row>
    <row r="1318" spans="1:8" x14ac:dyDescent="0.2">
      <c r="A1318" s="40" t="s">
        <v>1119</v>
      </c>
      <c r="B1318" s="40" t="s">
        <v>373</v>
      </c>
      <c r="C1318" s="41">
        <v>15</v>
      </c>
      <c r="D1318" s="40"/>
      <c r="E1318" s="40"/>
      <c r="F1318" s="40"/>
      <c r="G1318" s="40"/>
      <c r="H1318" s="40"/>
    </row>
    <row r="1319" spans="1:8" x14ac:dyDescent="0.2">
      <c r="A1319" s="40" t="s">
        <v>1119</v>
      </c>
      <c r="B1319" s="40" t="s">
        <v>373</v>
      </c>
      <c r="C1319" s="41">
        <v>15</v>
      </c>
      <c r="D1319" s="40"/>
      <c r="E1319" s="40"/>
      <c r="F1319" s="40"/>
      <c r="G1319" s="40"/>
      <c r="H1319" s="40"/>
    </row>
    <row r="1320" spans="1:8" x14ac:dyDescent="0.2">
      <c r="A1320" s="40" t="s">
        <v>1119</v>
      </c>
      <c r="B1320" s="40" t="s">
        <v>373</v>
      </c>
      <c r="C1320" s="41">
        <v>15</v>
      </c>
      <c r="D1320" s="40"/>
      <c r="E1320" s="40"/>
      <c r="F1320" s="40"/>
      <c r="G1320" s="40"/>
      <c r="H1320" s="40"/>
    </row>
    <row r="1321" spans="1:8" x14ac:dyDescent="0.2">
      <c r="A1321" s="40" t="s">
        <v>1120</v>
      </c>
      <c r="B1321" s="40" t="s">
        <v>373</v>
      </c>
      <c r="C1321" s="41">
        <v>15</v>
      </c>
      <c r="D1321" s="40"/>
      <c r="E1321" s="40"/>
      <c r="F1321" s="40"/>
      <c r="G1321" s="40"/>
      <c r="H1321" s="40"/>
    </row>
    <row r="1322" spans="1:8" x14ac:dyDescent="0.2">
      <c r="A1322" s="40" t="s">
        <v>1119</v>
      </c>
      <c r="B1322" s="40" t="s">
        <v>373</v>
      </c>
      <c r="C1322" s="41">
        <v>15</v>
      </c>
      <c r="D1322" s="40"/>
      <c r="E1322" s="40"/>
      <c r="F1322" s="40"/>
      <c r="G1322" s="40"/>
      <c r="H1322" s="40"/>
    </row>
    <row r="1323" spans="1:8" x14ac:dyDescent="0.2">
      <c r="A1323" s="40" t="s">
        <v>1119</v>
      </c>
      <c r="B1323" s="40" t="s">
        <v>373</v>
      </c>
      <c r="C1323" s="41">
        <v>15</v>
      </c>
      <c r="D1323" s="40"/>
      <c r="E1323" s="40"/>
      <c r="F1323" s="40"/>
      <c r="G1323" s="40"/>
      <c r="H1323" s="40"/>
    </row>
    <row r="1324" spans="1:8" x14ac:dyDescent="0.2">
      <c r="A1324" s="40" t="s">
        <v>1119</v>
      </c>
      <c r="B1324" s="40" t="s">
        <v>373</v>
      </c>
      <c r="C1324" s="41">
        <v>15</v>
      </c>
      <c r="D1324" s="40"/>
      <c r="E1324" s="40"/>
      <c r="F1324" s="40"/>
      <c r="G1324" s="40"/>
      <c r="H1324" s="40"/>
    </row>
    <row r="1325" spans="1:8" x14ac:dyDescent="0.2">
      <c r="A1325" s="40" t="s">
        <v>1119</v>
      </c>
      <c r="B1325" s="40" t="s">
        <v>373</v>
      </c>
      <c r="C1325" s="41">
        <v>15</v>
      </c>
      <c r="D1325" s="40"/>
      <c r="E1325" s="40"/>
      <c r="F1325" s="40"/>
      <c r="G1325" s="40"/>
      <c r="H1325" s="40"/>
    </row>
    <row r="1326" spans="1:8" x14ac:dyDescent="0.2">
      <c r="A1326" s="40" t="s">
        <v>1121</v>
      </c>
      <c r="B1326" s="40" t="s">
        <v>373</v>
      </c>
      <c r="C1326" s="41">
        <v>15</v>
      </c>
      <c r="D1326" s="40"/>
      <c r="E1326" s="40"/>
      <c r="F1326" s="40"/>
      <c r="G1326" s="40"/>
      <c r="H1326" s="40"/>
    </row>
    <row r="1327" spans="1:8" x14ac:dyDescent="0.2">
      <c r="A1327" s="40" t="s">
        <v>1121</v>
      </c>
      <c r="B1327" s="40" t="s">
        <v>373</v>
      </c>
      <c r="C1327" s="41">
        <v>15</v>
      </c>
      <c r="D1327" s="40"/>
      <c r="E1327" s="40"/>
      <c r="F1327" s="40"/>
      <c r="G1327" s="40"/>
      <c r="H1327" s="40"/>
    </row>
    <row r="1328" spans="1:8" x14ac:dyDescent="0.2">
      <c r="A1328" s="40" t="s">
        <v>1121</v>
      </c>
      <c r="B1328" s="40" t="s">
        <v>373</v>
      </c>
      <c r="C1328" s="41">
        <v>15</v>
      </c>
      <c r="D1328" s="40"/>
      <c r="E1328" s="40"/>
      <c r="F1328" s="40"/>
      <c r="G1328" s="40"/>
      <c r="H1328" s="40"/>
    </row>
    <row r="1329" spans="1:8" x14ac:dyDescent="0.2">
      <c r="A1329" s="40" t="s">
        <v>1121</v>
      </c>
      <c r="B1329" s="40" t="s">
        <v>373</v>
      </c>
      <c r="C1329" s="41">
        <v>15</v>
      </c>
      <c r="D1329" s="40"/>
      <c r="E1329" s="40"/>
      <c r="F1329" s="40"/>
      <c r="G1329" s="40"/>
      <c r="H1329" s="40"/>
    </row>
    <row r="1330" spans="1:8" x14ac:dyDescent="0.2">
      <c r="A1330" s="40" t="s">
        <v>1119</v>
      </c>
      <c r="B1330" s="40" t="s">
        <v>373</v>
      </c>
      <c r="C1330" s="41">
        <v>15</v>
      </c>
      <c r="D1330" s="40"/>
      <c r="E1330" s="40"/>
      <c r="F1330" s="40"/>
      <c r="G1330" s="40"/>
      <c r="H1330" s="40"/>
    </row>
    <row r="1331" spans="1:8" x14ac:dyDescent="0.2">
      <c r="A1331" s="40" t="s">
        <v>1119</v>
      </c>
      <c r="B1331" s="40" t="s">
        <v>373</v>
      </c>
      <c r="C1331" s="41">
        <v>15</v>
      </c>
      <c r="D1331" s="40"/>
      <c r="E1331" s="40"/>
      <c r="F1331" s="40"/>
      <c r="G1331" s="40"/>
      <c r="H1331" s="40"/>
    </row>
    <row r="1332" spans="1:8" x14ac:dyDescent="0.2">
      <c r="A1332" s="40" t="s">
        <v>1119</v>
      </c>
      <c r="B1332" s="40" t="s">
        <v>373</v>
      </c>
      <c r="C1332" s="41">
        <v>15</v>
      </c>
      <c r="D1332" s="40"/>
      <c r="E1332" s="40"/>
      <c r="F1332" s="40"/>
      <c r="G1332" s="40"/>
      <c r="H1332" s="40"/>
    </row>
    <row r="1333" spans="1:8" x14ac:dyDescent="0.2">
      <c r="A1333" s="40" t="s">
        <v>1119</v>
      </c>
      <c r="B1333" s="40" t="s">
        <v>373</v>
      </c>
      <c r="C1333" s="41">
        <v>15</v>
      </c>
      <c r="D1333" s="40"/>
      <c r="E1333" s="40"/>
      <c r="F1333" s="40"/>
      <c r="G1333" s="40"/>
      <c r="H1333" s="40"/>
    </row>
    <row r="1334" spans="1:8" x14ac:dyDescent="0.2">
      <c r="A1334" s="40" t="s">
        <v>1119</v>
      </c>
      <c r="B1334" s="40" t="s">
        <v>373</v>
      </c>
      <c r="C1334" s="41">
        <v>15</v>
      </c>
      <c r="D1334" s="40"/>
      <c r="E1334" s="40"/>
      <c r="F1334" s="40"/>
      <c r="G1334" s="40"/>
      <c r="H1334" s="40"/>
    </row>
    <row r="1335" spans="1:8" x14ac:dyDescent="0.2">
      <c r="A1335" s="40" t="s">
        <v>1119</v>
      </c>
      <c r="B1335" s="40" t="s">
        <v>373</v>
      </c>
      <c r="C1335" s="41">
        <v>15</v>
      </c>
      <c r="D1335" s="40"/>
      <c r="E1335" s="40"/>
      <c r="F1335" s="40"/>
      <c r="G1335" s="40"/>
      <c r="H1335" s="40"/>
    </row>
    <row r="1336" spans="1:8" x14ac:dyDescent="0.2">
      <c r="A1336" s="40" t="s">
        <v>1119</v>
      </c>
      <c r="B1336" s="40" t="s">
        <v>373</v>
      </c>
      <c r="C1336" s="41">
        <v>15</v>
      </c>
      <c r="D1336" s="40"/>
      <c r="E1336" s="40"/>
      <c r="F1336" s="40"/>
      <c r="G1336" s="40"/>
      <c r="H1336" s="40"/>
    </row>
    <row r="1337" spans="1:8" x14ac:dyDescent="0.2">
      <c r="A1337" s="40" t="s">
        <v>1119</v>
      </c>
      <c r="B1337" s="40" t="s">
        <v>373</v>
      </c>
      <c r="C1337" s="41">
        <v>15</v>
      </c>
      <c r="D1337" s="40"/>
      <c r="E1337" s="40"/>
      <c r="F1337" s="40"/>
      <c r="G1337" s="40"/>
      <c r="H1337" s="40"/>
    </row>
    <row r="1338" spans="1:8" x14ac:dyDescent="0.2">
      <c r="A1338" s="40" t="s">
        <v>1119</v>
      </c>
      <c r="B1338" s="40" t="s">
        <v>373</v>
      </c>
      <c r="C1338" s="41">
        <v>15</v>
      </c>
      <c r="D1338" s="40"/>
      <c r="E1338" s="40"/>
      <c r="F1338" s="40"/>
      <c r="G1338" s="40"/>
      <c r="H1338" s="40"/>
    </row>
    <row r="1339" spans="1:8" x14ac:dyDescent="0.2">
      <c r="A1339" s="40" t="s">
        <v>1119</v>
      </c>
      <c r="B1339" s="40" t="s">
        <v>373</v>
      </c>
      <c r="C1339" s="41">
        <v>15</v>
      </c>
      <c r="D1339" s="40"/>
      <c r="E1339" s="40"/>
      <c r="F1339" s="40"/>
      <c r="G1339" s="40"/>
      <c r="H1339" s="40"/>
    </row>
    <row r="1340" spans="1:8" x14ac:dyDescent="0.2">
      <c r="A1340" s="40" t="s">
        <v>1119</v>
      </c>
      <c r="B1340" s="40" t="s">
        <v>373</v>
      </c>
      <c r="C1340" s="41">
        <v>15</v>
      </c>
      <c r="D1340" s="40"/>
      <c r="E1340" s="40"/>
      <c r="F1340" s="40"/>
      <c r="G1340" s="40"/>
      <c r="H1340" s="40"/>
    </row>
    <row r="1341" spans="1:8" x14ac:dyDescent="0.2">
      <c r="A1341" s="40" t="s">
        <v>1119</v>
      </c>
      <c r="B1341" s="40" t="s">
        <v>373</v>
      </c>
      <c r="C1341" s="41">
        <v>15</v>
      </c>
      <c r="D1341" s="40"/>
      <c r="E1341" s="40"/>
      <c r="F1341" s="40"/>
      <c r="G1341" s="40"/>
      <c r="H1341" s="40"/>
    </row>
    <row r="1342" spans="1:8" x14ac:dyDescent="0.2">
      <c r="A1342" s="40" t="s">
        <v>1119</v>
      </c>
      <c r="B1342" s="40" t="s">
        <v>373</v>
      </c>
      <c r="C1342" s="41">
        <v>15</v>
      </c>
      <c r="D1342" s="40"/>
      <c r="E1342" s="40"/>
      <c r="F1342" s="40"/>
      <c r="G1342" s="40"/>
      <c r="H1342" s="40"/>
    </row>
    <row r="1343" spans="1:8" x14ac:dyDescent="0.2">
      <c r="A1343" s="40" t="s">
        <v>1119</v>
      </c>
      <c r="B1343" s="40" t="s">
        <v>373</v>
      </c>
      <c r="C1343" s="41">
        <v>15</v>
      </c>
      <c r="D1343" s="40"/>
      <c r="E1343" s="40"/>
      <c r="F1343" s="40"/>
      <c r="G1343" s="40"/>
      <c r="H1343" s="40"/>
    </row>
    <row r="1344" spans="1:8" x14ac:dyDescent="0.2">
      <c r="A1344" s="40" t="s">
        <v>1119</v>
      </c>
      <c r="B1344" s="40" t="s">
        <v>373</v>
      </c>
      <c r="C1344" s="41">
        <v>15</v>
      </c>
      <c r="D1344" s="40"/>
      <c r="E1344" s="40"/>
      <c r="F1344" s="40"/>
      <c r="G1344" s="40"/>
      <c r="H1344" s="40"/>
    </row>
    <row r="1345" spans="1:8" x14ac:dyDescent="0.2">
      <c r="A1345" s="40" t="s">
        <v>1119</v>
      </c>
      <c r="B1345" s="40" t="s">
        <v>373</v>
      </c>
      <c r="C1345" s="41">
        <v>15</v>
      </c>
      <c r="D1345" s="40"/>
      <c r="E1345" s="40"/>
      <c r="F1345" s="40"/>
      <c r="G1345" s="40"/>
      <c r="H1345" s="40"/>
    </row>
    <row r="1346" spans="1:8" x14ac:dyDescent="0.2">
      <c r="A1346" s="40" t="s">
        <v>1119</v>
      </c>
      <c r="B1346" s="40" t="s">
        <v>373</v>
      </c>
      <c r="C1346" s="41">
        <v>15</v>
      </c>
      <c r="D1346" s="40"/>
      <c r="E1346" s="40"/>
      <c r="F1346" s="40"/>
      <c r="G1346" s="40"/>
      <c r="H1346" s="40"/>
    </row>
    <row r="1347" spans="1:8" x14ac:dyDescent="0.2">
      <c r="A1347" s="40" t="s">
        <v>1119</v>
      </c>
      <c r="B1347" s="40" t="s">
        <v>373</v>
      </c>
      <c r="C1347" s="41">
        <v>15</v>
      </c>
      <c r="D1347" s="40"/>
      <c r="E1347" s="40"/>
      <c r="F1347" s="40"/>
      <c r="G1347" s="40"/>
      <c r="H1347" s="40"/>
    </row>
    <row r="1348" spans="1:8" x14ac:dyDescent="0.2">
      <c r="A1348" s="40" t="s">
        <v>1119</v>
      </c>
      <c r="B1348" s="40" t="s">
        <v>373</v>
      </c>
      <c r="C1348" s="41">
        <v>15</v>
      </c>
      <c r="D1348" s="40"/>
      <c r="E1348" s="40"/>
      <c r="F1348" s="40"/>
      <c r="G1348" s="40"/>
      <c r="H1348" s="40"/>
    </row>
    <row r="1349" spans="1:8" x14ac:dyDescent="0.2">
      <c r="A1349" s="40" t="s">
        <v>1119</v>
      </c>
      <c r="B1349" s="40" t="s">
        <v>373</v>
      </c>
      <c r="C1349" s="41">
        <v>15</v>
      </c>
      <c r="D1349" s="40"/>
      <c r="E1349" s="40"/>
      <c r="F1349" s="40"/>
      <c r="G1349" s="40"/>
      <c r="H1349" s="40"/>
    </row>
    <row r="1350" spans="1:8" x14ac:dyDescent="0.2">
      <c r="A1350" s="40" t="s">
        <v>1119</v>
      </c>
      <c r="B1350" s="40" t="s">
        <v>373</v>
      </c>
      <c r="C1350" s="41">
        <v>15</v>
      </c>
      <c r="D1350" s="40"/>
      <c r="E1350" s="40"/>
      <c r="F1350" s="40"/>
      <c r="G1350" s="40"/>
      <c r="H1350" s="40"/>
    </row>
    <row r="1351" spans="1:8" x14ac:dyDescent="0.2">
      <c r="A1351" s="40" t="s">
        <v>1119</v>
      </c>
      <c r="B1351" s="40" t="s">
        <v>373</v>
      </c>
      <c r="C1351" s="41">
        <v>15</v>
      </c>
      <c r="D1351" s="40"/>
      <c r="E1351" s="40"/>
      <c r="F1351" s="40"/>
      <c r="G1351" s="40"/>
      <c r="H1351" s="40"/>
    </row>
    <row r="1352" spans="1:8" x14ac:dyDescent="0.2">
      <c r="A1352" s="40" t="s">
        <v>1119</v>
      </c>
      <c r="B1352" s="40" t="s">
        <v>373</v>
      </c>
      <c r="C1352" s="41">
        <v>15</v>
      </c>
      <c r="D1352" s="40"/>
      <c r="E1352" s="40"/>
      <c r="F1352" s="40"/>
      <c r="G1352" s="40"/>
      <c r="H1352" s="40"/>
    </row>
    <row r="1353" spans="1:8" x14ac:dyDescent="0.2">
      <c r="A1353" s="40" t="s">
        <v>1119</v>
      </c>
      <c r="B1353" s="40" t="s">
        <v>373</v>
      </c>
      <c r="C1353" s="41">
        <v>15</v>
      </c>
      <c r="D1353" s="40"/>
      <c r="E1353" s="40"/>
      <c r="F1353" s="40"/>
      <c r="G1353" s="40"/>
      <c r="H1353" s="40"/>
    </row>
    <row r="1354" spans="1:8" x14ac:dyDescent="0.2">
      <c r="A1354" s="40" t="s">
        <v>1119</v>
      </c>
      <c r="B1354" s="40" t="s">
        <v>373</v>
      </c>
      <c r="C1354" s="41">
        <v>15</v>
      </c>
      <c r="D1354" s="40"/>
      <c r="E1354" s="40"/>
      <c r="F1354" s="40"/>
      <c r="G1354" s="40"/>
      <c r="H1354" s="40"/>
    </row>
    <row r="1355" spans="1:8" x14ac:dyDescent="0.2">
      <c r="A1355" s="40" t="s">
        <v>1122</v>
      </c>
      <c r="B1355" s="40" t="s">
        <v>373</v>
      </c>
      <c r="C1355" s="41">
        <v>15</v>
      </c>
      <c r="D1355" s="40"/>
      <c r="E1355" s="40"/>
      <c r="F1355" s="40"/>
      <c r="G1355" s="40"/>
      <c r="H1355" s="40"/>
    </row>
    <row r="1356" spans="1:8" x14ac:dyDescent="0.2">
      <c r="A1356" s="40" t="s">
        <v>1123</v>
      </c>
      <c r="B1356" s="40" t="s">
        <v>373</v>
      </c>
      <c r="C1356" s="41">
        <v>15</v>
      </c>
      <c r="D1356" s="40"/>
      <c r="E1356" s="40"/>
      <c r="F1356" s="40"/>
      <c r="G1356" s="40"/>
      <c r="H1356" s="40"/>
    </row>
    <row r="1357" spans="1:8" x14ac:dyDescent="0.2">
      <c r="A1357" s="40" t="s">
        <v>1122</v>
      </c>
      <c r="B1357" s="40" t="s">
        <v>373</v>
      </c>
      <c r="C1357" s="41">
        <v>15</v>
      </c>
      <c r="D1357" s="40"/>
      <c r="E1357" s="40"/>
      <c r="F1357" s="40"/>
      <c r="G1357" s="40"/>
      <c r="H1357" s="40"/>
    </row>
    <row r="1358" spans="1:8" x14ac:dyDescent="0.2">
      <c r="A1358" s="40" t="s">
        <v>1123</v>
      </c>
      <c r="B1358" s="40" t="s">
        <v>373</v>
      </c>
      <c r="C1358" s="41">
        <v>15</v>
      </c>
      <c r="D1358" s="40"/>
      <c r="E1358" s="40"/>
      <c r="F1358" s="40"/>
      <c r="G1358" s="40"/>
      <c r="H1358" s="40"/>
    </row>
    <row r="1359" spans="1:8" x14ac:dyDescent="0.2">
      <c r="A1359" s="40" t="s">
        <v>1119</v>
      </c>
      <c r="B1359" s="40" t="s">
        <v>373</v>
      </c>
      <c r="C1359" s="41">
        <v>15</v>
      </c>
      <c r="D1359" s="40"/>
      <c r="E1359" s="40"/>
      <c r="F1359" s="40"/>
      <c r="G1359" s="40"/>
      <c r="H1359" s="40"/>
    </row>
    <row r="1360" spans="1:8" x14ac:dyDescent="0.2">
      <c r="A1360" s="40" t="s">
        <v>1119</v>
      </c>
      <c r="B1360" s="40" t="s">
        <v>373</v>
      </c>
      <c r="C1360" s="41">
        <v>15</v>
      </c>
      <c r="D1360" s="40"/>
      <c r="E1360" s="40"/>
      <c r="F1360" s="40"/>
      <c r="G1360" s="40"/>
      <c r="H1360" s="40"/>
    </row>
    <row r="1361" spans="1:8" x14ac:dyDescent="0.2">
      <c r="A1361" s="40" t="s">
        <v>1119</v>
      </c>
      <c r="B1361" s="40" t="s">
        <v>373</v>
      </c>
      <c r="C1361" s="41">
        <v>15</v>
      </c>
      <c r="D1361" s="40"/>
      <c r="E1361" s="40"/>
      <c r="F1361" s="40"/>
      <c r="G1361" s="40"/>
      <c r="H1361" s="40"/>
    </row>
    <row r="1362" spans="1:8" x14ac:dyDescent="0.2">
      <c r="A1362" s="40" t="s">
        <v>1119</v>
      </c>
      <c r="B1362" s="40" t="s">
        <v>373</v>
      </c>
      <c r="C1362" s="41">
        <v>15</v>
      </c>
      <c r="D1362" s="40"/>
      <c r="E1362" s="40"/>
      <c r="F1362" s="40"/>
      <c r="G1362" s="40"/>
      <c r="H1362" s="40"/>
    </row>
    <row r="1363" spans="1:8" x14ac:dyDescent="0.2">
      <c r="A1363" s="40" t="s">
        <v>1119</v>
      </c>
      <c r="B1363" s="40" t="s">
        <v>373</v>
      </c>
      <c r="C1363" s="41">
        <v>15</v>
      </c>
      <c r="D1363" s="40"/>
      <c r="E1363" s="40"/>
      <c r="F1363" s="40"/>
      <c r="G1363" s="40"/>
      <c r="H1363" s="40"/>
    </row>
    <row r="1364" spans="1:8" x14ac:dyDescent="0.2">
      <c r="A1364" s="40" t="s">
        <v>1124</v>
      </c>
      <c r="B1364" s="40" t="s">
        <v>373</v>
      </c>
      <c r="C1364" s="41">
        <v>15</v>
      </c>
      <c r="D1364" s="40"/>
      <c r="E1364" s="40"/>
      <c r="F1364" s="40"/>
      <c r="G1364" s="40"/>
      <c r="H1364" s="40"/>
    </row>
    <row r="1365" spans="1:8" x14ac:dyDescent="0.2">
      <c r="A1365" s="40" t="s">
        <v>1119</v>
      </c>
      <c r="B1365" s="40" t="s">
        <v>373</v>
      </c>
      <c r="C1365" s="41">
        <v>15</v>
      </c>
      <c r="D1365" s="40"/>
      <c r="E1365" s="40"/>
      <c r="F1365" s="40"/>
      <c r="G1365" s="40"/>
      <c r="H1365" s="40"/>
    </row>
    <row r="1366" spans="1:8" x14ac:dyDescent="0.2">
      <c r="A1366" s="40" t="s">
        <v>1125</v>
      </c>
      <c r="B1366" s="40" t="s">
        <v>373</v>
      </c>
      <c r="C1366" s="41">
        <v>15</v>
      </c>
      <c r="D1366" s="40"/>
      <c r="E1366" s="40"/>
      <c r="F1366" s="40"/>
      <c r="G1366" s="40"/>
      <c r="H1366" s="40"/>
    </row>
    <row r="1367" spans="1:8" x14ac:dyDescent="0.2">
      <c r="A1367" s="40" t="s">
        <v>1119</v>
      </c>
      <c r="B1367" s="40" t="s">
        <v>373</v>
      </c>
      <c r="C1367" s="41">
        <v>20</v>
      </c>
      <c r="D1367" s="40"/>
      <c r="E1367" s="40"/>
      <c r="F1367" s="40"/>
      <c r="G1367" s="40"/>
      <c r="H1367" s="40"/>
    </row>
    <row r="1368" spans="1:8" x14ac:dyDescent="0.2">
      <c r="A1368" s="40" t="s">
        <v>1121</v>
      </c>
      <c r="B1368" s="40" t="s">
        <v>373</v>
      </c>
      <c r="C1368" s="41">
        <v>20</v>
      </c>
      <c r="D1368" s="40"/>
      <c r="E1368" s="40"/>
      <c r="F1368" s="40"/>
      <c r="G1368" s="40"/>
      <c r="H1368" s="40"/>
    </row>
    <row r="1369" spans="1:8" x14ac:dyDescent="0.2">
      <c r="A1369" s="40" t="s">
        <v>1119</v>
      </c>
      <c r="B1369" s="40" t="s">
        <v>373</v>
      </c>
      <c r="C1369" s="41">
        <v>20</v>
      </c>
      <c r="D1369" s="40"/>
      <c r="E1369" s="40"/>
      <c r="F1369" s="40"/>
      <c r="G1369" s="40"/>
      <c r="H1369" s="40"/>
    </row>
    <row r="1370" spans="1:8" x14ac:dyDescent="0.2">
      <c r="A1370" s="40" t="s">
        <v>1119</v>
      </c>
      <c r="B1370" s="40" t="s">
        <v>373</v>
      </c>
      <c r="C1370" s="41">
        <v>20</v>
      </c>
      <c r="D1370" s="40"/>
      <c r="E1370" s="40"/>
      <c r="F1370" s="40"/>
      <c r="G1370" s="40"/>
      <c r="H1370" s="40"/>
    </row>
    <row r="1371" spans="1:8" x14ac:dyDescent="0.2">
      <c r="A1371" s="40" t="s">
        <v>1119</v>
      </c>
      <c r="B1371" s="40" t="s">
        <v>373</v>
      </c>
      <c r="C1371" s="41">
        <v>20</v>
      </c>
      <c r="D1371" s="40"/>
      <c r="E1371" s="40"/>
      <c r="F1371" s="40"/>
      <c r="G1371" s="40"/>
      <c r="H1371" s="40"/>
    </row>
    <row r="1372" spans="1:8" x14ac:dyDescent="0.2">
      <c r="A1372" s="40" t="s">
        <v>1119</v>
      </c>
      <c r="B1372" s="40" t="s">
        <v>373</v>
      </c>
      <c r="C1372" s="41">
        <v>20</v>
      </c>
      <c r="D1372" s="40"/>
      <c r="E1372" s="40"/>
      <c r="F1372" s="40"/>
      <c r="G1372" s="40"/>
      <c r="H1372" s="40"/>
    </row>
    <row r="1373" spans="1:8" x14ac:dyDescent="0.2">
      <c r="A1373" s="40" t="s">
        <v>1126</v>
      </c>
      <c r="B1373" s="40" t="s">
        <v>373</v>
      </c>
      <c r="C1373" s="41">
        <v>20</v>
      </c>
      <c r="D1373" s="40"/>
      <c r="E1373" s="40"/>
      <c r="F1373" s="40"/>
      <c r="G1373" s="40"/>
      <c r="H1373" s="40"/>
    </row>
    <row r="1374" spans="1:8" x14ac:dyDescent="0.2">
      <c r="A1374" s="40" t="s">
        <v>1125</v>
      </c>
      <c r="B1374" s="40" t="s">
        <v>373</v>
      </c>
      <c r="C1374" s="41">
        <v>20</v>
      </c>
      <c r="D1374" s="40"/>
      <c r="E1374" s="40"/>
      <c r="F1374" s="40"/>
      <c r="G1374" s="40"/>
      <c r="H1374" s="40"/>
    </row>
    <row r="1375" spans="1:8" x14ac:dyDescent="0.2">
      <c r="A1375" s="40" t="s">
        <v>1127</v>
      </c>
      <c r="B1375" s="40" t="s">
        <v>373</v>
      </c>
      <c r="C1375" s="41">
        <v>20</v>
      </c>
      <c r="D1375" s="40"/>
      <c r="E1375" s="40"/>
      <c r="F1375" s="40"/>
      <c r="G1375" s="40"/>
      <c r="H1375" s="40"/>
    </row>
    <row r="1376" spans="1:8" x14ac:dyDescent="0.2">
      <c r="A1376" s="40" t="s">
        <v>1125</v>
      </c>
      <c r="B1376" s="40" t="s">
        <v>373</v>
      </c>
      <c r="C1376" s="41">
        <v>20</v>
      </c>
      <c r="D1376" s="40"/>
      <c r="E1376" s="40"/>
      <c r="F1376" s="40"/>
      <c r="G1376" s="40"/>
      <c r="H1376" s="40"/>
    </row>
    <row r="1377" spans="1:8" x14ac:dyDescent="0.2">
      <c r="A1377" s="40" t="s">
        <v>1128</v>
      </c>
      <c r="B1377" s="40" t="s">
        <v>373</v>
      </c>
      <c r="C1377" s="41">
        <v>20</v>
      </c>
      <c r="D1377" s="40"/>
      <c r="E1377" s="40"/>
      <c r="F1377" s="40"/>
      <c r="G1377" s="40"/>
      <c r="H1377" s="40"/>
    </row>
    <row r="1378" spans="1:8" x14ac:dyDescent="0.2">
      <c r="A1378" s="40" t="s">
        <v>1129</v>
      </c>
      <c r="B1378" s="40" t="s">
        <v>373</v>
      </c>
      <c r="C1378" s="41">
        <v>30</v>
      </c>
      <c r="D1378" s="40"/>
      <c r="E1378" s="40"/>
      <c r="F1378" s="40"/>
      <c r="G1378" s="40"/>
      <c r="H1378" s="40"/>
    </row>
    <row r="1379" spans="1:8" x14ac:dyDescent="0.2">
      <c r="A1379" s="40" t="s">
        <v>1129</v>
      </c>
      <c r="B1379" s="40" t="s">
        <v>373</v>
      </c>
      <c r="C1379" s="41">
        <v>30</v>
      </c>
      <c r="D1379" s="40"/>
      <c r="E1379" s="40"/>
      <c r="F1379" s="40"/>
      <c r="G1379" s="40"/>
      <c r="H1379" s="40"/>
    </row>
    <row r="1380" spans="1:8" x14ac:dyDescent="0.2">
      <c r="A1380" s="40" t="s">
        <v>1130</v>
      </c>
      <c r="B1380" s="40" t="s">
        <v>737</v>
      </c>
      <c r="C1380" s="41">
        <v>15</v>
      </c>
      <c r="D1380" s="40"/>
      <c r="E1380" s="40"/>
      <c r="F1380" s="40"/>
      <c r="G1380" s="40"/>
      <c r="H1380" s="40"/>
    </row>
    <row r="1381" spans="1:8" x14ac:dyDescent="0.2">
      <c r="A1381" s="40" t="s">
        <v>1130</v>
      </c>
      <c r="B1381" s="40" t="s">
        <v>737</v>
      </c>
      <c r="C1381" s="41">
        <v>15</v>
      </c>
      <c r="D1381" s="40"/>
      <c r="E1381" s="40"/>
      <c r="F1381" s="40"/>
      <c r="G1381" s="40"/>
      <c r="H1381" s="40"/>
    </row>
    <row r="1382" spans="1:8" x14ac:dyDescent="0.2">
      <c r="A1382" s="40" t="s">
        <v>1130</v>
      </c>
      <c r="B1382" s="40" t="s">
        <v>737</v>
      </c>
      <c r="C1382" s="41">
        <v>15</v>
      </c>
      <c r="D1382" s="40"/>
      <c r="E1382" s="40"/>
      <c r="F1382" s="40"/>
      <c r="G1382" s="40"/>
      <c r="H1382" s="40"/>
    </row>
    <row r="1383" spans="1:8" x14ac:dyDescent="0.2">
      <c r="A1383" s="40" t="s">
        <v>1130</v>
      </c>
      <c r="B1383" s="40" t="s">
        <v>737</v>
      </c>
      <c r="C1383" s="41">
        <v>15</v>
      </c>
      <c r="D1383" s="40"/>
      <c r="E1383" s="40"/>
      <c r="F1383" s="40"/>
      <c r="G1383" s="40"/>
      <c r="H1383" s="40"/>
    </row>
    <row r="1384" spans="1:8" x14ac:dyDescent="0.2">
      <c r="A1384" s="40" t="s">
        <v>1130</v>
      </c>
      <c r="B1384" s="40" t="s">
        <v>737</v>
      </c>
      <c r="C1384" s="41">
        <v>15</v>
      </c>
      <c r="D1384" s="40"/>
      <c r="E1384" s="40"/>
      <c r="F1384" s="40"/>
      <c r="G1384" s="40"/>
      <c r="H1384" s="40"/>
    </row>
    <row r="1385" spans="1:8" x14ac:dyDescent="0.2">
      <c r="A1385" s="40" t="s">
        <v>1130</v>
      </c>
      <c r="B1385" s="40" t="s">
        <v>737</v>
      </c>
      <c r="C1385" s="41">
        <v>15</v>
      </c>
      <c r="D1385" s="40"/>
      <c r="E1385" s="40"/>
      <c r="F1385" s="40"/>
      <c r="G1385" s="40"/>
      <c r="H1385" s="40"/>
    </row>
    <row r="1386" spans="1:8" x14ac:dyDescent="0.2">
      <c r="A1386" s="40" t="s">
        <v>1130</v>
      </c>
      <c r="B1386" s="40" t="s">
        <v>737</v>
      </c>
      <c r="C1386" s="41">
        <v>15</v>
      </c>
      <c r="D1386" s="40"/>
      <c r="E1386" s="40"/>
      <c r="F1386" s="40"/>
      <c r="G1386" s="40"/>
      <c r="H1386" s="40"/>
    </row>
    <row r="1387" spans="1:8" x14ac:dyDescent="0.2">
      <c r="A1387" s="40" t="s">
        <v>1130</v>
      </c>
      <c r="B1387" s="40" t="s">
        <v>737</v>
      </c>
      <c r="C1387" s="41">
        <v>15</v>
      </c>
      <c r="D1387" s="40"/>
      <c r="E1387" s="40"/>
      <c r="F1387" s="40"/>
      <c r="G1387" s="40"/>
      <c r="H1387" s="40"/>
    </row>
    <row r="1388" spans="1:8" x14ac:dyDescent="0.2">
      <c r="A1388" s="40" t="s">
        <v>1130</v>
      </c>
      <c r="B1388" s="40" t="s">
        <v>737</v>
      </c>
      <c r="C1388" s="41">
        <v>15</v>
      </c>
      <c r="D1388" s="40"/>
      <c r="E1388" s="40"/>
      <c r="F1388" s="40"/>
      <c r="G1388" s="40"/>
      <c r="H1388" s="40"/>
    </row>
    <row r="1389" spans="1:8" x14ac:dyDescent="0.2">
      <c r="A1389" s="40" t="s">
        <v>1130</v>
      </c>
      <c r="B1389" s="40" t="s">
        <v>737</v>
      </c>
      <c r="C1389" s="41">
        <v>15</v>
      </c>
      <c r="D1389" s="40"/>
      <c r="E1389" s="40"/>
      <c r="F1389" s="40"/>
      <c r="G1389" s="40"/>
      <c r="H1389" s="40"/>
    </row>
    <row r="1390" spans="1:8" x14ac:dyDescent="0.2">
      <c r="A1390" s="40" t="s">
        <v>1131</v>
      </c>
      <c r="B1390" s="40" t="s">
        <v>737</v>
      </c>
      <c r="C1390" s="41">
        <v>20</v>
      </c>
      <c r="D1390" s="40"/>
      <c r="E1390" s="40"/>
      <c r="F1390" s="40"/>
      <c r="G1390" s="40"/>
      <c r="H1390" s="40"/>
    </row>
    <row r="1391" spans="1:8" x14ac:dyDescent="0.2">
      <c r="A1391" s="40" t="s">
        <v>1131</v>
      </c>
      <c r="B1391" s="40" t="s">
        <v>737</v>
      </c>
      <c r="C1391" s="41">
        <v>20</v>
      </c>
      <c r="D1391" s="40"/>
      <c r="E1391" s="40"/>
      <c r="F1391" s="40"/>
      <c r="G1391" s="40"/>
      <c r="H1391" s="40"/>
    </row>
    <row r="1392" spans="1:8" x14ac:dyDescent="0.2">
      <c r="A1392" s="40" t="s">
        <v>1132</v>
      </c>
      <c r="B1392" s="40" t="s">
        <v>737</v>
      </c>
      <c r="C1392" s="41">
        <v>20</v>
      </c>
      <c r="D1392" s="40"/>
      <c r="E1392" s="40"/>
      <c r="F1392" s="40"/>
      <c r="G1392" s="40"/>
      <c r="H1392" s="40"/>
    </row>
    <row r="1393" spans="1:8" x14ac:dyDescent="0.2">
      <c r="A1393" s="40" t="s">
        <v>1133</v>
      </c>
      <c r="B1393" s="40" t="s">
        <v>737</v>
      </c>
      <c r="C1393" s="41">
        <v>20</v>
      </c>
      <c r="D1393" s="40"/>
      <c r="E1393" s="40"/>
      <c r="F1393" s="40"/>
      <c r="G1393" s="40"/>
      <c r="H1393" s="40"/>
    </row>
    <row r="1394" spans="1:8" x14ac:dyDescent="0.2">
      <c r="A1394" s="40" t="s">
        <v>1134</v>
      </c>
      <c r="B1394" s="40" t="s">
        <v>737</v>
      </c>
      <c r="C1394" s="41">
        <v>20</v>
      </c>
      <c r="D1394" s="40"/>
      <c r="E1394" s="40"/>
      <c r="F1394" s="40"/>
      <c r="G1394" s="40"/>
      <c r="H1394" s="40"/>
    </row>
    <row r="1395" spans="1:8" x14ac:dyDescent="0.2">
      <c r="A1395" s="40" t="s">
        <v>1134</v>
      </c>
      <c r="B1395" s="40" t="s">
        <v>737</v>
      </c>
      <c r="C1395" s="41">
        <v>20</v>
      </c>
      <c r="D1395" s="40"/>
      <c r="E1395" s="40"/>
      <c r="F1395" s="40"/>
      <c r="G1395" s="40"/>
      <c r="H1395" s="40"/>
    </row>
    <row r="1396" spans="1:8" x14ac:dyDescent="0.2">
      <c r="A1396" s="40" t="s">
        <v>1131</v>
      </c>
      <c r="B1396" s="40" t="s">
        <v>737</v>
      </c>
      <c r="C1396" s="41">
        <v>30</v>
      </c>
      <c r="D1396" s="40"/>
      <c r="E1396" s="40"/>
      <c r="F1396" s="40"/>
      <c r="G1396" s="40"/>
      <c r="H1396" s="40"/>
    </row>
    <row r="1397" spans="1:8" x14ac:dyDescent="0.2">
      <c r="A1397" s="40" t="s">
        <v>1135</v>
      </c>
      <c r="B1397" s="40" t="s">
        <v>376</v>
      </c>
      <c r="C1397" s="41">
        <v>10</v>
      </c>
      <c r="D1397" s="40"/>
      <c r="E1397" s="40"/>
      <c r="F1397" s="40"/>
      <c r="G1397" s="40"/>
      <c r="H1397" s="40"/>
    </row>
    <row r="1398" spans="1:8" x14ac:dyDescent="0.2">
      <c r="A1398" s="40" t="s">
        <v>1135</v>
      </c>
      <c r="B1398" s="40" t="s">
        <v>376</v>
      </c>
      <c r="C1398" s="41">
        <v>10</v>
      </c>
      <c r="D1398" s="40"/>
      <c r="E1398" s="40"/>
      <c r="F1398" s="40"/>
      <c r="G1398" s="40"/>
      <c r="H1398" s="40"/>
    </row>
    <row r="1399" spans="1:8" x14ac:dyDescent="0.2">
      <c r="A1399" s="40" t="s">
        <v>1136</v>
      </c>
      <c r="B1399" s="40" t="s">
        <v>382</v>
      </c>
      <c r="C1399" s="41">
        <v>10</v>
      </c>
      <c r="D1399" s="40"/>
      <c r="E1399" s="40"/>
      <c r="F1399" s="40"/>
      <c r="G1399" s="40"/>
      <c r="H1399" s="40"/>
    </row>
    <row r="1400" spans="1:8" x14ac:dyDescent="0.2">
      <c r="A1400" s="40" t="s">
        <v>1136</v>
      </c>
      <c r="B1400" s="40" t="s">
        <v>382</v>
      </c>
      <c r="C1400" s="41">
        <v>10</v>
      </c>
      <c r="D1400" s="40"/>
      <c r="E1400" s="40"/>
      <c r="F1400" s="40"/>
      <c r="G1400" s="40"/>
      <c r="H1400" s="40"/>
    </row>
    <row r="1401" spans="1:8" x14ac:dyDescent="0.2">
      <c r="A1401" s="40" t="s">
        <v>1137</v>
      </c>
      <c r="B1401" s="40" t="s">
        <v>382</v>
      </c>
      <c r="C1401" s="41">
        <v>10</v>
      </c>
      <c r="D1401" s="40"/>
      <c r="E1401" s="40"/>
      <c r="F1401" s="40"/>
      <c r="G1401" s="40"/>
      <c r="H1401" s="40"/>
    </row>
    <row r="1402" spans="1:8" x14ac:dyDescent="0.2">
      <c r="A1402" s="40" t="s">
        <v>1137</v>
      </c>
      <c r="B1402" s="40" t="s">
        <v>382</v>
      </c>
      <c r="C1402" s="41">
        <v>10</v>
      </c>
      <c r="D1402" s="40"/>
      <c r="E1402" s="40"/>
      <c r="F1402" s="40"/>
      <c r="G1402" s="40"/>
      <c r="H1402" s="40"/>
    </row>
    <row r="1403" spans="1:8" x14ac:dyDescent="0.2">
      <c r="A1403" s="40" t="s">
        <v>1136</v>
      </c>
      <c r="B1403" s="40" t="s">
        <v>382</v>
      </c>
      <c r="C1403" s="41">
        <v>10</v>
      </c>
      <c r="D1403" s="40"/>
      <c r="E1403" s="40"/>
      <c r="F1403" s="40"/>
      <c r="G1403" s="40"/>
      <c r="H1403" s="40"/>
    </row>
    <row r="1404" spans="1:8" x14ac:dyDescent="0.2">
      <c r="A1404" s="40" t="s">
        <v>1136</v>
      </c>
      <c r="B1404" s="40" t="s">
        <v>382</v>
      </c>
      <c r="C1404" s="41">
        <v>10</v>
      </c>
      <c r="D1404" s="40"/>
      <c r="E1404" s="40"/>
      <c r="F1404" s="40"/>
      <c r="G1404" s="40"/>
      <c r="H1404" s="40"/>
    </row>
    <row r="1405" spans="1:8" x14ac:dyDescent="0.2">
      <c r="A1405" s="40" t="s">
        <v>1136</v>
      </c>
      <c r="B1405" s="40" t="s">
        <v>382</v>
      </c>
      <c r="C1405" s="41">
        <v>10</v>
      </c>
      <c r="D1405" s="40"/>
      <c r="E1405" s="40"/>
      <c r="F1405" s="40"/>
      <c r="G1405" s="40"/>
      <c r="H1405" s="40"/>
    </row>
    <row r="1406" spans="1:8" x14ac:dyDescent="0.2">
      <c r="A1406" s="40" t="s">
        <v>1137</v>
      </c>
      <c r="B1406" s="40" t="s">
        <v>382</v>
      </c>
      <c r="C1406" s="41">
        <v>10</v>
      </c>
      <c r="D1406" s="40"/>
      <c r="E1406" s="40"/>
      <c r="F1406" s="40"/>
      <c r="G1406" s="40"/>
      <c r="H1406" s="40"/>
    </row>
    <row r="1407" spans="1:8" x14ac:dyDescent="0.2">
      <c r="A1407" s="40" t="s">
        <v>1136</v>
      </c>
      <c r="B1407" s="40" t="s">
        <v>382</v>
      </c>
      <c r="C1407" s="41">
        <v>10</v>
      </c>
      <c r="D1407" s="40"/>
      <c r="E1407" s="40"/>
      <c r="F1407" s="40"/>
      <c r="G1407" s="40"/>
      <c r="H1407" s="40"/>
    </row>
    <row r="1408" spans="1:8" x14ac:dyDescent="0.2">
      <c r="A1408" s="40" t="s">
        <v>1136</v>
      </c>
      <c r="B1408" s="40" t="s">
        <v>382</v>
      </c>
      <c r="C1408" s="41">
        <v>10</v>
      </c>
      <c r="D1408" s="40"/>
      <c r="E1408" s="40"/>
      <c r="F1408" s="40"/>
      <c r="G1408" s="40"/>
      <c r="H1408" s="40"/>
    </row>
    <row r="1409" spans="1:8" x14ac:dyDescent="0.2">
      <c r="A1409" s="40" t="s">
        <v>1137</v>
      </c>
      <c r="B1409" s="40" t="s">
        <v>382</v>
      </c>
      <c r="C1409" s="41">
        <v>10</v>
      </c>
      <c r="D1409" s="40"/>
      <c r="E1409" s="40"/>
      <c r="F1409" s="40"/>
      <c r="G1409" s="40"/>
      <c r="H1409" s="40"/>
    </row>
    <row r="1410" spans="1:8" x14ac:dyDescent="0.2">
      <c r="A1410" s="40" t="s">
        <v>1138</v>
      </c>
      <c r="B1410" s="40" t="s">
        <v>382</v>
      </c>
      <c r="C1410" s="41">
        <v>10</v>
      </c>
      <c r="D1410" s="40"/>
      <c r="E1410" s="40"/>
      <c r="F1410" s="40"/>
      <c r="G1410" s="40"/>
      <c r="H1410" s="40"/>
    </row>
    <row r="1411" spans="1:8" x14ac:dyDescent="0.2">
      <c r="A1411" s="40" t="s">
        <v>1138</v>
      </c>
      <c r="B1411" s="40" t="s">
        <v>382</v>
      </c>
      <c r="C1411" s="41">
        <v>10</v>
      </c>
      <c r="D1411" s="40"/>
      <c r="E1411" s="40"/>
      <c r="F1411" s="40"/>
      <c r="G1411" s="40"/>
      <c r="H1411" s="40"/>
    </row>
    <row r="1412" spans="1:8" x14ac:dyDescent="0.2">
      <c r="A1412" s="40" t="s">
        <v>1136</v>
      </c>
      <c r="B1412" s="40" t="s">
        <v>382</v>
      </c>
      <c r="C1412" s="41">
        <v>10</v>
      </c>
      <c r="D1412" s="40"/>
      <c r="E1412" s="40"/>
      <c r="F1412" s="40"/>
      <c r="G1412" s="40"/>
      <c r="H1412" s="40"/>
    </row>
    <row r="1413" spans="1:8" x14ac:dyDescent="0.2">
      <c r="A1413" s="40" t="s">
        <v>1137</v>
      </c>
      <c r="B1413" s="40" t="s">
        <v>382</v>
      </c>
      <c r="C1413" s="41">
        <v>10</v>
      </c>
      <c r="D1413" s="40"/>
      <c r="E1413" s="40"/>
      <c r="F1413" s="40"/>
      <c r="G1413" s="40"/>
      <c r="H1413" s="40"/>
    </row>
    <row r="1414" spans="1:8" x14ac:dyDescent="0.2">
      <c r="A1414" s="40" t="s">
        <v>1137</v>
      </c>
      <c r="B1414" s="40" t="s">
        <v>382</v>
      </c>
      <c r="C1414" s="41">
        <v>10</v>
      </c>
      <c r="D1414" s="40"/>
      <c r="E1414" s="40"/>
      <c r="F1414" s="40"/>
      <c r="G1414" s="40"/>
      <c r="H1414" s="40"/>
    </row>
    <row r="1415" spans="1:8" x14ac:dyDescent="0.2">
      <c r="A1415" s="40" t="s">
        <v>1139</v>
      </c>
      <c r="B1415" s="40" t="s">
        <v>382</v>
      </c>
      <c r="C1415" s="41">
        <v>10</v>
      </c>
      <c r="D1415" s="40"/>
      <c r="E1415" s="40"/>
      <c r="F1415" s="40"/>
      <c r="G1415" s="40"/>
      <c r="H1415" s="40"/>
    </row>
    <row r="1416" spans="1:8" x14ac:dyDescent="0.2">
      <c r="A1416" s="40" t="s">
        <v>1137</v>
      </c>
      <c r="B1416" s="40" t="s">
        <v>382</v>
      </c>
      <c r="C1416" s="41">
        <v>10</v>
      </c>
      <c r="D1416" s="40"/>
      <c r="E1416" s="40"/>
      <c r="F1416" s="40"/>
      <c r="G1416" s="40"/>
      <c r="H1416" s="40"/>
    </row>
    <row r="1417" spans="1:8" x14ac:dyDescent="0.2">
      <c r="A1417" s="40" t="s">
        <v>1139</v>
      </c>
      <c r="B1417" s="40" t="s">
        <v>382</v>
      </c>
      <c r="C1417" s="41">
        <v>10</v>
      </c>
      <c r="D1417" s="40"/>
      <c r="E1417" s="40"/>
      <c r="F1417" s="40"/>
      <c r="G1417" s="40"/>
      <c r="H1417" s="40"/>
    </row>
    <row r="1418" spans="1:8" x14ac:dyDescent="0.2">
      <c r="A1418" s="40" t="s">
        <v>1137</v>
      </c>
      <c r="B1418" s="40" t="s">
        <v>382</v>
      </c>
      <c r="C1418" s="41">
        <v>10</v>
      </c>
      <c r="D1418" s="40"/>
      <c r="E1418" s="40"/>
      <c r="F1418" s="40"/>
      <c r="G1418" s="40"/>
      <c r="H1418" s="40"/>
    </row>
    <row r="1419" spans="1:8" x14ac:dyDescent="0.2">
      <c r="A1419" s="40" t="s">
        <v>1140</v>
      </c>
      <c r="B1419" s="40" t="s">
        <v>382</v>
      </c>
      <c r="C1419" s="41">
        <v>10</v>
      </c>
      <c r="D1419" s="40"/>
      <c r="E1419" s="40"/>
      <c r="F1419" s="40"/>
      <c r="G1419" s="40"/>
      <c r="H1419" s="40"/>
    </row>
    <row r="1420" spans="1:8" x14ac:dyDescent="0.2">
      <c r="A1420" s="40" t="s">
        <v>1141</v>
      </c>
      <c r="B1420" s="40" t="s">
        <v>382</v>
      </c>
      <c r="C1420" s="41">
        <v>10</v>
      </c>
      <c r="D1420" s="40"/>
      <c r="E1420" s="40"/>
      <c r="F1420" s="40"/>
      <c r="G1420" s="40"/>
      <c r="H1420" s="40"/>
    </row>
    <row r="1421" spans="1:8" x14ac:dyDescent="0.2">
      <c r="A1421" s="40" t="s">
        <v>1140</v>
      </c>
      <c r="B1421" s="40" t="s">
        <v>382</v>
      </c>
      <c r="C1421" s="41">
        <v>10</v>
      </c>
      <c r="D1421" s="40"/>
      <c r="E1421" s="40"/>
      <c r="F1421" s="40"/>
      <c r="G1421" s="40"/>
      <c r="H1421" s="40"/>
    </row>
    <row r="1422" spans="1:8" x14ac:dyDescent="0.2">
      <c r="A1422" s="40" t="s">
        <v>1136</v>
      </c>
      <c r="B1422" s="40" t="s">
        <v>382</v>
      </c>
      <c r="C1422" s="41">
        <v>10</v>
      </c>
      <c r="D1422" s="40"/>
      <c r="E1422" s="40"/>
      <c r="F1422" s="40"/>
      <c r="G1422" s="40"/>
      <c r="H1422" s="40"/>
    </row>
    <row r="1423" spans="1:8" x14ac:dyDescent="0.2">
      <c r="A1423" s="40" t="s">
        <v>1140</v>
      </c>
      <c r="B1423" s="40" t="s">
        <v>382</v>
      </c>
      <c r="C1423" s="41">
        <v>10</v>
      </c>
      <c r="D1423" s="40"/>
      <c r="E1423" s="40"/>
      <c r="F1423" s="40"/>
      <c r="G1423" s="40"/>
      <c r="H1423" s="40"/>
    </row>
    <row r="1424" spans="1:8" x14ac:dyDescent="0.2">
      <c r="A1424" s="40" t="s">
        <v>1136</v>
      </c>
      <c r="B1424" s="40" t="s">
        <v>382</v>
      </c>
      <c r="C1424" s="41">
        <v>10</v>
      </c>
      <c r="D1424" s="40"/>
      <c r="E1424" s="40"/>
      <c r="F1424" s="40"/>
      <c r="G1424" s="40"/>
      <c r="H1424" s="40"/>
    </row>
    <row r="1425" spans="1:8" x14ac:dyDescent="0.2">
      <c r="A1425" s="40" t="s">
        <v>1140</v>
      </c>
      <c r="B1425" s="40" t="s">
        <v>382</v>
      </c>
      <c r="C1425" s="41">
        <v>10</v>
      </c>
      <c r="D1425" s="40"/>
      <c r="E1425" s="40"/>
      <c r="F1425" s="40"/>
      <c r="G1425" s="40"/>
      <c r="H1425" s="40"/>
    </row>
    <row r="1426" spans="1:8" x14ac:dyDescent="0.2">
      <c r="A1426" s="40" t="s">
        <v>1142</v>
      </c>
      <c r="B1426" s="40" t="s">
        <v>382</v>
      </c>
      <c r="C1426" s="41">
        <v>20</v>
      </c>
      <c r="D1426" s="40"/>
      <c r="E1426" s="40"/>
      <c r="F1426" s="40"/>
      <c r="G1426" s="40"/>
      <c r="H1426" s="40"/>
    </row>
    <row r="1427" spans="1:8" x14ac:dyDescent="0.2">
      <c r="A1427" s="40" t="s">
        <v>1140</v>
      </c>
      <c r="B1427" s="40" t="s">
        <v>382</v>
      </c>
      <c r="C1427" s="41">
        <v>20</v>
      </c>
      <c r="D1427" s="40"/>
      <c r="E1427" s="40"/>
      <c r="F1427" s="40"/>
      <c r="G1427" s="40"/>
      <c r="H1427" s="40"/>
    </row>
    <row r="1428" spans="1:8" x14ac:dyDescent="0.2">
      <c r="A1428" s="40" t="s">
        <v>1143</v>
      </c>
      <c r="B1428" s="40" t="s">
        <v>382</v>
      </c>
      <c r="C1428" s="41">
        <v>10</v>
      </c>
      <c r="D1428" s="40"/>
      <c r="E1428" s="40"/>
      <c r="F1428" s="40"/>
      <c r="G1428" s="40"/>
      <c r="H1428" s="40"/>
    </row>
    <row r="1429" spans="1:8" x14ac:dyDescent="0.2">
      <c r="A1429" s="40" t="s">
        <v>1144</v>
      </c>
      <c r="B1429" s="40" t="s">
        <v>396</v>
      </c>
      <c r="C1429" s="41">
        <v>15</v>
      </c>
      <c r="D1429" s="40"/>
      <c r="E1429" s="40"/>
      <c r="F1429" s="40"/>
      <c r="G1429" s="40"/>
      <c r="H1429" s="40"/>
    </row>
    <row r="1430" spans="1:8" x14ac:dyDescent="0.2">
      <c r="A1430" s="40" t="s">
        <v>1145</v>
      </c>
      <c r="B1430" s="40" t="s">
        <v>396</v>
      </c>
      <c r="C1430" s="41">
        <v>15</v>
      </c>
      <c r="D1430" s="40"/>
      <c r="E1430" s="40"/>
      <c r="F1430" s="40"/>
      <c r="G1430" s="40"/>
      <c r="H1430" s="40"/>
    </row>
    <row r="1431" spans="1:8" x14ac:dyDescent="0.2">
      <c r="A1431" s="40" t="s">
        <v>1145</v>
      </c>
      <c r="B1431" s="40" t="s">
        <v>396</v>
      </c>
      <c r="C1431" s="41">
        <v>15</v>
      </c>
      <c r="D1431" s="40"/>
      <c r="E1431" s="40"/>
      <c r="F1431" s="40"/>
      <c r="G1431" s="40"/>
      <c r="H1431" s="40"/>
    </row>
    <row r="1432" spans="1:8" x14ac:dyDescent="0.2">
      <c r="A1432" s="40" t="s">
        <v>1146</v>
      </c>
      <c r="B1432" s="40" t="s">
        <v>396</v>
      </c>
      <c r="C1432" s="41">
        <v>15</v>
      </c>
      <c r="D1432" s="40"/>
      <c r="E1432" s="40"/>
      <c r="F1432" s="40"/>
      <c r="G1432" s="40"/>
      <c r="H1432" s="40"/>
    </row>
    <row r="1433" spans="1:8" x14ac:dyDescent="0.2">
      <c r="A1433" s="40" t="s">
        <v>1144</v>
      </c>
      <c r="B1433" s="40" t="s">
        <v>396</v>
      </c>
      <c r="C1433" s="41">
        <v>15</v>
      </c>
      <c r="D1433" s="40"/>
      <c r="E1433" s="40"/>
      <c r="F1433" s="40"/>
      <c r="G1433" s="40"/>
      <c r="H1433" s="40"/>
    </row>
    <row r="1434" spans="1:8" x14ac:dyDescent="0.2">
      <c r="A1434" s="40" t="s">
        <v>1144</v>
      </c>
      <c r="B1434" s="40" t="s">
        <v>396</v>
      </c>
      <c r="C1434" s="41">
        <v>20</v>
      </c>
      <c r="D1434" s="40"/>
      <c r="E1434" s="40"/>
      <c r="F1434" s="40"/>
      <c r="G1434" s="40"/>
      <c r="H1434" s="40"/>
    </row>
    <row r="1435" spans="1:8" x14ac:dyDescent="0.2">
      <c r="A1435" s="40" t="s">
        <v>1147</v>
      </c>
      <c r="B1435" s="40" t="s">
        <v>152</v>
      </c>
      <c r="C1435" s="41">
        <v>10</v>
      </c>
      <c r="D1435" s="40"/>
      <c r="E1435" s="40"/>
      <c r="F1435" s="40"/>
      <c r="G1435" s="40"/>
      <c r="H1435" s="40"/>
    </row>
    <row r="1436" spans="1:8" x14ac:dyDescent="0.2">
      <c r="A1436" s="40" t="s">
        <v>1148</v>
      </c>
      <c r="B1436" s="40" t="s">
        <v>152</v>
      </c>
      <c r="C1436" s="41">
        <v>15</v>
      </c>
      <c r="D1436" s="40"/>
      <c r="E1436" s="40"/>
      <c r="F1436" s="40"/>
      <c r="G1436" s="40"/>
      <c r="H1436" s="40"/>
    </row>
    <row r="1437" spans="1:8" x14ac:dyDescent="0.2">
      <c r="A1437" s="40" t="s">
        <v>1148</v>
      </c>
      <c r="B1437" s="40" t="s">
        <v>152</v>
      </c>
      <c r="C1437" s="41">
        <v>15</v>
      </c>
      <c r="D1437" s="40"/>
      <c r="E1437" s="40"/>
      <c r="F1437" s="40"/>
      <c r="G1437" s="40"/>
      <c r="H1437" s="40"/>
    </row>
    <row r="1438" spans="1:8" x14ac:dyDescent="0.2">
      <c r="A1438" s="40" t="s">
        <v>1148</v>
      </c>
      <c r="B1438" s="40" t="s">
        <v>152</v>
      </c>
      <c r="C1438" s="41">
        <v>15</v>
      </c>
      <c r="D1438" s="40"/>
      <c r="E1438" s="40"/>
      <c r="F1438" s="40"/>
      <c r="G1438" s="40"/>
      <c r="H1438" s="40"/>
    </row>
    <row r="1439" spans="1:8" x14ac:dyDescent="0.2">
      <c r="A1439" s="40" t="s">
        <v>1148</v>
      </c>
      <c r="B1439" s="40" t="s">
        <v>152</v>
      </c>
      <c r="C1439" s="41">
        <v>15</v>
      </c>
      <c r="D1439" s="40"/>
      <c r="E1439" s="40"/>
      <c r="F1439" s="40"/>
      <c r="G1439" s="40"/>
      <c r="H1439" s="40"/>
    </row>
    <row r="1440" spans="1:8" x14ac:dyDescent="0.2">
      <c r="A1440" s="40" t="s">
        <v>1148</v>
      </c>
      <c r="B1440" s="40" t="s">
        <v>152</v>
      </c>
      <c r="C1440" s="41">
        <v>15</v>
      </c>
      <c r="D1440" s="40"/>
      <c r="E1440" s="40"/>
      <c r="F1440" s="40"/>
      <c r="G1440" s="40"/>
      <c r="H1440" s="40"/>
    </row>
    <row r="1441" spans="1:8" x14ac:dyDescent="0.2">
      <c r="A1441" s="40" t="s">
        <v>1148</v>
      </c>
      <c r="B1441" s="40" t="s">
        <v>152</v>
      </c>
      <c r="C1441" s="41">
        <v>15</v>
      </c>
      <c r="D1441" s="40"/>
      <c r="E1441" s="40"/>
      <c r="F1441" s="40"/>
      <c r="G1441" s="40"/>
      <c r="H1441" s="40"/>
    </row>
    <row r="1442" spans="1:8" x14ac:dyDescent="0.2">
      <c r="A1442" s="40" t="s">
        <v>1149</v>
      </c>
      <c r="B1442" s="40" t="s">
        <v>152</v>
      </c>
      <c r="C1442" s="41">
        <v>15</v>
      </c>
      <c r="D1442" s="40"/>
      <c r="E1442" s="40"/>
      <c r="F1442" s="40"/>
      <c r="G1442" s="40"/>
      <c r="H1442" s="40"/>
    </row>
    <row r="1443" spans="1:8" x14ac:dyDescent="0.2">
      <c r="A1443" s="40" t="s">
        <v>1148</v>
      </c>
      <c r="B1443" s="40" t="s">
        <v>152</v>
      </c>
      <c r="C1443" s="41">
        <v>15</v>
      </c>
      <c r="D1443" s="40"/>
      <c r="E1443" s="40"/>
      <c r="F1443" s="40"/>
      <c r="G1443" s="40"/>
      <c r="H1443" s="40"/>
    </row>
    <row r="1444" spans="1:8" x14ac:dyDescent="0.2">
      <c r="A1444" s="40" t="s">
        <v>1148</v>
      </c>
      <c r="B1444" s="40" t="s">
        <v>152</v>
      </c>
      <c r="C1444" s="41">
        <v>15</v>
      </c>
      <c r="D1444" s="40"/>
      <c r="E1444" s="40"/>
      <c r="F1444" s="40"/>
      <c r="G1444" s="40"/>
      <c r="H1444" s="40"/>
    </row>
    <row r="1445" spans="1:8" x14ac:dyDescent="0.2">
      <c r="A1445" s="40" t="s">
        <v>1148</v>
      </c>
      <c r="B1445" s="40" t="s">
        <v>152</v>
      </c>
      <c r="C1445" s="41">
        <v>15</v>
      </c>
      <c r="D1445" s="40"/>
      <c r="E1445" s="40"/>
      <c r="F1445" s="40"/>
      <c r="G1445" s="40"/>
      <c r="H1445" s="40"/>
    </row>
    <row r="1446" spans="1:8" x14ac:dyDescent="0.2">
      <c r="A1446" s="40" t="s">
        <v>1148</v>
      </c>
      <c r="B1446" s="40" t="s">
        <v>152</v>
      </c>
      <c r="C1446" s="41">
        <v>15</v>
      </c>
      <c r="D1446" s="40"/>
      <c r="E1446" s="40"/>
      <c r="F1446" s="40"/>
      <c r="G1446" s="40"/>
      <c r="H1446" s="40"/>
    </row>
    <row r="1447" spans="1:8" x14ac:dyDescent="0.2">
      <c r="A1447" s="40" t="s">
        <v>1148</v>
      </c>
      <c r="B1447" s="40" t="s">
        <v>152</v>
      </c>
      <c r="C1447" s="41">
        <v>15</v>
      </c>
      <c r="D1447" s="40"/>
      <c r="E1447" s="40"/>
      <c r="F1447" s="40"/>
      <c r="G1447" s="40"/>
      <c r="H1447" s="40"/>
    </row>
    <row r="1448" spans="1:8" x14ac:dyDescent="0.2">
      <c r="A1448" s="40" t="s">
        <v>1148</v>
      </c>
      <c r="B1448" s="40" t="s">
        <v>152</v>
      </c>
      <c r="C1448" s="41">
        <v>15</v>
      </c>
      <c r="D1448" s="40"/>
      <c r="E1448" s="40"/>
      <c r="F1448" s="40"/>
      <c r="G1448" s="40"/>
      <c r="H1448" s="40"/>
    </row>
    <row r="1449" spans="1:8" x14ac:dyDescent="0.2">
      <c r="A1449" s="40" t="s">
        <v>1148</v>
      </c>
      <c r="B1449" s="40" t="s">
        <v>152</v>
      </c>
      <c r="C1449" s="41">
        <v>15</v>
      </c>
      <c r="D1449" s="40"/>
      <c r="E1449" s="40"/>
      <c r="F1449" s="40"/>
      <c r="G1449" s="40"/>
      <c r="H1449" s="40"/>
    </row>
    <row r="1450" spans="1:8" x14ac:dyDescent="0.2">
      <c r="A1450" s="40" t="s">
        <v>1150</v>
      </c>
      <c r="B1450" s="40" t="s">
        <v>152</v>
      </c>
      <c r="C1450" s="41">
        <v>15</v>
      </c>
      <c r="D1450" s="40"/>
      <c r="E1450" s="40"/>
      <c r="F1450" s="40"/>
      <c r="G1450" s="40"/>
      <c r="H1450" s="40"/>
    </row>
    <row r="1451" spans="1:8" x14ac:dyDescent="0.2">
      <c r="A1451" s="40" t="s">
        <v>1151</v>
      </c>
      <c r="B1451" s="40" t="s">
        <v>152</v>
      </c>
      <c r="C1451" s="41">
        <v>15</v>
      </c>
      <c r="D1451" s="40"/>
      <c r="E1451" s="40"/>
      <c r="F1451" s="40"/>
      <c r="G1451" s="40"/>
      <c r="H1451" s="40"/>
    </row>
    <row r="1452" spans="1:8" x14ac:dyDescent="0.2">
      <c r="A1452" s="40" t="s">
        <v>1152</v>
      </c>
      <c r="B1452" s="40" t="s">
        <v>152</v>
      </c>
      <c r="C1452" s="41">
        <v>15</v>
      </c>
      <c r="D1452" s="40"/>
      <c r="E1452" s="40"/>
      <c r="F1452" s="40"/>
      <c r="G1452" s="40"/>
      <c r="H1452" s="40"/>
    </row>
    <row r="1453" spans="1:8" x14ac:dyDescent="0.2">
      <c r="A1453" s="40" t="s">
        <v>1153</v>
      </c>
      <c r="B1453" s="40" t="s">
        <v>152</v>
      </c>
      <c r="C1453" s="41">
        <v>15</v>
      </c>
      <c r="D1453" s="40"/>
      <c r="E1453" s="40"/>
      <c r="F1453" s="40"/>
      <c r="G1453" s="40"/>
      <c r="H1453" s="40"/>
    </row>
    <row r="1454" spans="1:8" x14ac:dyDescent="0.2">
      <c r="A1454" s="40" t="s">
        <v>1154</v>
      </c>
      <c r="B1454" s="40" t="s">
        <v>152</v>
      </c>
      <c r="C1454" s="41">
        <v>15</v>
      </c>
      <c r="D1454" s="40"/>
      <c r="E1454" s="40"/>
      <c r="F1454" s="40"/>
      <c r="G1454" s="40"/>
      <c r="H1454" s="40"/>
    </row>
    <row r="1455" spans="1:8" x14ac:dyDescent="0.2">
      <c r="A1455" s="40" t="s">
        <v>1148</v>
      </c>
      <c r="B1455" s="40" t="s">
        <v>152</v>
      </c>
      <c r="C1455" s="41">
        <v>20</v>
      </c>
      <c r="D1455" s="40"/>
      <c r="E1455" s="40"/>
      <c r="F1455" s="40"/>
      <c r="G1455" s="40"/>
      <c r="H1455" s="40"/>
    </row>
    <row r="1456" spans="1:8" x14ac:dyDescent="0.2">
      <c r="A1456" s="40" t="s">
        <v>1147</v>
      </c>
      <c r="B1456" s="40" t="s">
        <v>152</v>
      </c>
      <c r="C1456" s="41">
        <v>20</v>
      </c>
      <c r="D1456" s="40"/>
      <c r="E1456" s="40"/>
      <c r="F1456" s="40"/>
      <c r="G1456" s="40"/>
      <c r="H1456" s="40"/>
    </row>
    <row r="1457" spans="1:8" x14ac:dyDescent="0.2">
      <c r="A1457" s="40" t="s">
        <v>1155</v>
      </c>
      <c r="B1457" s="40" t="s">
        <v>740</v>
      </c>
      <c r="C1457" s="41">
        <v>5</v>
      </c>
      <c r="D1457" s="40"/>
      <c r="E1457" s="40"/>
      <c r="F1457" s="40"/>
      <c r="G1457" s="40"/>
      <c r="H1457" s="40"/>
    </row>
    <row r="1458" spans="1:8" x14ac:dyDescent="0.2">
      <c r="A1458" s="40" t="s">
        <v>1156</v>
      </c>
      <c r="B1458" s="40" t="s">
        <v>742</v>
      </c>
      <c r="C1458" s="41">
        <v>5</v>
      </c>
      <c r="D1458" s="40"/>
      <c r="E1458" s="40"/>
      <c r="F1458" s="40"/>
      <c r="G1458" s="40"/>
      <c r="H1458" s="40"/>
    </row>
    <row r="1459" spans="1:8" x14ac:dyDescent="0.2">
      <c r="A1459" s="40" t="s">
        <v>1156</v>
      </c>
      <c r="B1459" s="40" t="s">
        <v>742</v>
      </c>
      <c r="C1459" s="41">
        <v>5</v>
      </c>
      <c r="D1459" s="40"/>
      <c r="E1459" s="40"/>
      <c r="F1459" s="40"/>
      <c r="G1459" s="40"/>
      <c r="H1459" s="40"/>
    </row>
    <row r="1460" spans="1:8" x14ac:dyDescent="0.2">
      <c r="A1460" s="40" t="s">
        <v>1156</v>
      </c>
      <c r="B1460" s="40" t="s">
        <v>742</v>
      </c>
      <c r="C1460" s="41">
        <v>5</v>
      </c>
      <c r="D1460" s="40"/>
      <c r="E1460" s="40"/>
      <c r="F1460" s="40"/>
      <c r="G1460" s="40"/>
      <c r="H1460" s="40"/>
    </row>
    <row r="1461" spans="1:8" x14ac:dyDescent="0.2">
      <c r="A1461" s="40" t="s">
        <v>1156</v>
      </c>
      <c r="B1461" s="40" t="s">
        <v>742</v>
      </c>
      <c r="C1461" s="41">
        <v>5</v>
      </c>
      <c r="D1461" s="40"/>
      <c r="E1461" s="40"/>
      <c r="F1461" s="40"/>
      <c r="G1461" s="40"/>
      <c r="H1461" s="40"/>
    </row>
    <row r="1462" spans="1:8" x14ac:dyDescent="0.2">
      <c r="A1462" s="40" t="s">
        <v>1157</v>
      </c>
      <c r="B1462" s="40" t="s">
        <v>399</v>
      </c>
      <c r="C1462" s="41">
        <v>15</v>
      </c>
      <c r="D1462" s="40"/>
      <c r="E1462" s="40"/>
      <c r="F1462" s="40"/>
      <c r="G1462" s="40"/>
      <c r="H1462" s="40"/>
    </row>
    <row r="1463" spans="1:8" x14ac:dyDescent="0.2">
      <c r="A1463" s="40" t="s">
        <v>1157</v>
      </c>
      <c r="B1463" s="40" t="s">
        <v>399</v>
      </c>
      <c r="C1463" s="41">
        <v>20</v>
      </c>
      <c r="D1463" s="40"/>
      <c r="E1463" s="40"/>
      <c r="F1463" s="40"/>
      <c r="G1463" s="40"/>
      <c r="H1463" s="40"/>
    </row>
    <row r="1464" spans="1:8" x14ac:dyDescent="0.2">
      <c r="A1464" s="40" t="s">
        <v>1158</v>
      </c>
      <c r="B1464" s="40" t="s">
        <v>402</v>
      </c>
      <c r="C1464" s="41">
        <v>20</v>
      </c>
      <c r="D1464" s="40"/>
      <c r="E1464" s="40"/>
      <c r="F1464" s="40"/>
      <c r="G1464" s="40"/>
      <c r="H1464" s="40"/>
    </row>
    <row r="1465" spans="1:8" x14ac:dyDescent="0.2">
      <c r="A1465" s="40" t="s">
        <v>1159</v>
      </c>
      <c r="B1465" s="40" t="s">
        <v>745</v>
      </c>
      <c r="C1465" s="41">
        <v>10</v>
      </c>
      <c r="D1465" s="40"/>
      <c r="E1465" s="40"/>
      <c r="F1465" s="40"/>
      <c r="G1465" s="40"/>
      <c r="H1465" s="40"/>
    </row>
    <row r="1466" spans="1:8" x14ac:dyDescent="0.2">
      <c r="A1466" s="40" t="s">
        <v>1160</v>
      </c>
      <c r="B1466" s="40" t="s">
        <v>745</v>
      </c>
      <c r="C1466" s="41">
        <v>20</v>
      </c>
      <c r="D1466" s="40"/>
      <c r="E1466" s="40"/>
      <c r="F1466" s="40"/>
      <c r="G1466" s="40"/>
      <c r="H1466" s="40"/>
    </row>
    <row r="1467" spans="1:8" x14ac:dyDescent="0.2">
      <c r="A1467" s="40" t="s">
        <v>1161</v>
      </c>
      <c r="B1467" s="40" t="s">
        <v>746</v>
      </c>
      <c r="C1467" s="41">
        <v>15</v>
      </c>
      <c r="D1467" s="40"/>
      <c r="E1467" s="40"/>
      <c r="F1467" s="40"/>
      <c r="G1467" s="40"/>
      <c r="H1467" s="40"/>
    </row>
    <row r="1468" spans="1:8" x14ac:dyDescent="0.2">
      <c r="A1468" s="40" t="s">
        <v>1162</v>
      </c>
      <c r="B1468" s="40" t="s">
        <v>746</v>
      </c>
      <c r="C1468" s="41">
        <v>15</v>
      </c>
      <c r="D1468" s="40"/>
      <c r="E1468" s="40"/>
      <c r="F1468" s="40"/>
      <c r="G1468" s="40"/>
      <c r="H1468" s="40"/>
    </row>
    <row r="1469" spans="1:8" x14ac:dyDescent="0.2">
      <c r="A1469" s="40" t="s">
        <v>1163</v>
      </c>
      <c r="B1469" s="40" t="s">
        <v>746</v>
      </c>
      <c r="C1469" s="41">
        <v>15</v>
      </c>
      <c r="D1469" s="40"/>
      <c r="E1469" s="40"/>
      <c r="F1469" s="40"/>
      <c r="G1469" s="40"/>
      <c r="H1469" s="40"/>
    </row>
    <row r="1470" spans="1:8" x14ac:dyDescent="0.2">
      <c r="A1470" s="40" t="s">
        <v>1161</v>
      </c>
      <c r="B1470" s="40" t="s">
        <v>746</v>
      </c>
      <c r="C1470" s="41">
        <v>15</v>
      </c>
      <c r="D1470" s="40"/>
      <c r="E1470" s="40"/>
      <c r="F1470" s="40"/>
      <c r="G1470" s="40"/>
      <c r="H1470" s="40"/>
    </row>
    <row r="1471" spans="1:8" x14ac:dyDescent="0.2">
      <c r="A1471" s="40" t="s">
        <v>1162</v>
      </c>
      <c r="B1471" s="40" t="s">
        <v>746</v>
      </c>
      <c r="C1471" s="41">
        <v>15</v>
      </c>
      <c r="D1471" s="40"/>
      <c r="E1471" s="40"/>
      <c r="F1471" s="40"/>
      <c r="G1471" s="40"/>
      <c r="H1471" s="40"/>
    </row>
    <row r="1472" spans="1:8" x14ac:dyDescent="0.2">
      <c r="A1472" s="40" t="s">
        <v>1164</v>
      </c>
      <c r="B1472" s="40" t="s">
        <v>746</v>
      </c>
      <c r="C1472" s="41">
        <v>30</v>
      </c>
      <c r="D1472" s="40"/>
      <c r="E1472" s="40"/>
      <c r="F1472" s="40"/>
      <c r="G1472" s="40"/>
      <c r="H1472" s="40"/>
    </row>
    <row r="1473" spans="1:8" x14ac:dyDescent="0.2">
      <c r="A1473" s="40" t="s">
        <v>1164</v>
      </c>
      <c r="B1473" s="40" t="s">
        <v>746</v>
      </c>
      <c r="C1473" s="41">
        <v>30</v>
      </c>
      <c r="D1473" s="40"/>
      <c r="E1473" s="40"/>
      <c r="F1473" s="40"/>
      <c r="G1473" s="40"/>
      <c r="H1473" s="40"/>
    </row>
    <row r="1474" spans="1:8" x14ac:dyDescent="0.2">
      <c r="A1474" s="40" t="s">
        <v>1165</v>
      </c>
      <c r="B1474" s="40" t="s">
        <v>746</v>
      </c>
      <c r="C1474" s="41">
        <v>30</v>
      </c>
      <c r="D1474" s="40"/>
      <c r="E1474" s="40"/>
      <c r="F1474" s="40"/>
      <c r="G1474" s="40"/>
      <c r="H1474" s="40"/>
    </row>
    <row r="1475" spans="1:8" x14ac:dyDescent="0.2">
      <c r="A1475" s="40" t="s">
        <v>1164</v>
      </c>
      <c r="B1475" s="40" t="s">
        <v>746</v>
      </c>
      <c r="C1475" s="41">
        <v>30</v>
      </c>
      <c r="D1475" s="40"/>
      <c r="E1475" s="40"/>
      <c r="F1475" s="40"/>
      <c r="G1475" s="40"/>
      <c r="H1475" s="40"/>
    </row>
    <row r="1476" spans="1:8" x14ac:dyDescent="0.2">
      <c r="A1476" s="40" t="s">
        <v>1166</v>
      </c>
      <c r="B1476" s="40" t="s">
        <v>747</v>
      </c>
      <c r="C1476" s="41">
        <v>15</v>
      </c>
      <c r="D1476" s="40"/>
      <c r="E1476" s="40"/>
      <c r="F1476" s="40"/>
      <c r="G1476" s="40"/>
      <c r="H1476" s="40"/>
    </row>
    <row r="1477" spans="1:8" x14ac:dyDescent="0.2">
      <c r="A1477" s="40" t="s">
        <v>1167</v>
      </c>
      <c r="B1477" s="40" t="s">
        <v>749</v>
      </c>
      <c r="C1477" s="41">
        <v>15</v>
      </c>
      <c r="D1477" s="40"/>
      <c r="E1477" s="40"/>
      <c r="F1477" s="40"/>
      <c r="G1477" s="40"/>
      <c r="H1477" s="40"/>
    </row>
    <row r="1478" spans="1:8" x14ac:dyDescent="0.2">
      <c r="A1478" s="40" t="s">
        <v>1168</v>
      </c>
      <c r="B1478" s="40" t="s">
        <v>749</v>
      </c>
      <c r="C1478" s="41">
        <v>15</v>
      </c>
      <c r="D1478" s="40"/>
      <c r="E1478" s="40"/>
      <c r="F1478" s="40"/>
      <c r="G1478" s="40"/>
      <c r="H1478" s="40"/>
    </row>
    <row r="1479" spans="1:8" x14ac:dyDescent="0.2">
      <c r="A1479" s="40" t="s">
        <v>1168</v>
      </c>
      <c r="B1479" s="40" t="s">
        <v>749</v>
      </c>
      <c r="C1479" s="41">
        <v>15</v>
      </c>
      <c r="D1479" s="40"/>
      <c r="E1479" s="40"/>
      <c r="F1479" s="40"/>
      <c r="G1479" s="40"/>
      <c r="H1479" s="40"/>
    </row>
    <row r="1480" spans="1:8" x14ac:dyDescent="0.2">
      <c r="A1480" s="40" t="s">
        <v>1168</v>
      </c>
      <c r="B1480" s="40" t="s">
        <v>749</v>
      </c>
      <c r="C1480" s="41">
        <v>15</v>
      </c>
      <c r="D1480" s="40"/>
      <c r="E1480" s="40"/>
      <c r="F1480" s="40"/>
      <c r="G1480" s="40"/>
      <c r="H1480" s="40"/>
    </row>
    <row r="1481" spans="1:8" x14ac:dyDescent="0.2">
      <c r="A1481" s="40" t="s">
        <v>1168</v>
      </c>
      <c r="B1481" s="40" t="s">
        <v>749</v>
      </c>
      <c r="C1481" s="41">
        <v>15</v>
      </c>
      <c r="D1481" s="40"/>
      <c r="E1481" s="40"/>
      <c r="F1481" s="40"/>
      <c r="G1481" s="40"/>
      <c r="H1481" s="40"/>
    </row>
    <row r="1482" spans="1:8" x14ac:dyDescent="0.2">
      <c r="A1482" s="40" t="s">
        <v>1168</v>
      </c>
      <c r="B1482" s="40" t="s">
        <v>749</v>
      </c>
      <c r="C1482" s="41">
        <v>20</v>
      </c>
      <c r="D1482" s="40"/>
      <c r="E1482" s="40"/>
      <c r="F1482" s="40"/>
      <c r="G1482" s="40"/>
      <c r="H1482" s="40"/>
    </row>
    <row r="1483" spans="1:8" x14ac:dyDescent="0.2">
      <c r="A1483" s="40" t="s">
        <v>1168</v>
      </c>
      <c r="B1483" s="40" t="s">
        <v>749</v>
      </c>
      <c r="C1483" s="41">
        <v>20</v>
      </c>
      <c r="D1483" s="40"/>
      <c r="E1483" s="40"/>
      <c r="F1483" s="40"/>
      <c r="G1483" s="40"/>
      <c r="H1483" s="40"/>
    </row>
    <row r="1484" spans="1:8" x14ac:dyDescent="0.2">
      <c r="A1484" s="40" t="s">
        <v>1169</v>
      </c>
      <c r="B1484" s="40" t="s">
        <v>749</v>
      </c>
      <c r="C1484" s="41">
        <v>20</v>
      </c>
      <c r="D1484" s="40"/>
      <c r="E1484" s="40"/>
      <c r="F1484" s="40"/>
      <c r="G1484" s="40"/>
      <c r="H1484" s="40"/>
    </row>
    <row r="1485" spans="1:8" x14ac:dyDescent="0.2">
      <c r="A1485" s="40" t="s">
        <v>1168</v>
      </c>
      <c r="B1485" s="40" t="s">
        <v>749</v>
      </c>
      <c r="C1485" s="41">
        <v>20</v>
      </c>
      <c r="D1485" s="40"/>
      <c r="E1485" s="40"/>
      <c r="F1485" s="40"/>
      <c r="G1485" s="40"/>
      <c r="H1485" s="40"/>
    </row>
    <row r="1486" spans="1:8" x14ac:dyDescent="0.2">
      <c r="A1486" s="40" t="s">
        <v>1168</v>
      </c>
      <c r="B1486" s="40" t="s">
        <v>749</v>
      </c>
      <c r="C1486" s="41">
        <v>20</v>
      </c>
      <c r="D1486" s="40"/>
      <c r="E1486" s="40"/>
      <c r="F1486" s="40"/>
      <c r="G1486" s="40"/>
      <c r="H1486" s="40"/>
    </row>
    <row r="1487" spans="1:8" x14ac:dyDescent="0.2">
      <c r="A1487" s="40" t="s">
        <v>1169</v>
      </c>
      <c r="B1487" s="40" t="s">
        <v>749</v>
      </c>
      <c r="C1487" s="41">
        <v>30</v>
      </c>
      <c r="D1487" s="40"/>
      <c r="E1487" s="40"/>
      <c r="F1487" s="40"/>
      <c r="G1487" s="40"/>
      <c r="H1487" s="40"/>
    </row>
    <row r="1488" spans="1:8" x14ac:dyDescent="0.2">
      <c r="A1488" s="40" t="s">
        <v>1170</v>
      </c>
      <c r="B1488" s="40" t="s">
        <v>750</v>
      </c>
      <c r="C1488" s="41">
        <v>15</v>
      </c>
      <c r="D1488" s="40"/>
      <c r="E1488" s="40"/>
      <c r="F1488" s="40"/>
      <c r="G1488" s="40"/>
      <c r="H1488" s="40"/>
    </row>
    <row r="1489" spans="1:8" x14ac:dyDescent="0.2">
      <c r="A1489" s="40" t="s">
        <v>1171</v>
      </c>
      <c r="B1489" s="40" t="s">
        <v>751</v>
      </c>
      <c r="C1489" s="41">
        <v>20</v>
      </c>
      <c r="D1489" s="40"/>
      <c r="E1489" s="40"/>
      <c r="F1489" s="40"/>
      <c r="G1489" s="40"/>
      <c r="H1489" s="40"/>
    </row>
    <row r="1490" spans="1:8" x14ac:dyDescent="0.2">
      <c r="A1490" s="40" t="s">
        <v>1171</v>
      </c>
      <c r="B1490" s="40" t="s">
        <v>751</v>
      </c>
      <c r="C1490" s="41">
        <v>20</v>
      </c>
      <c r="D1490" s="40"/>
      <c r="E1490" s="40"/>
      <c r="F1490" s="40"/>
      <c r="G1490" s="40"/>
      <c r="H1490" s="40"/>
    </row>
    <row r="1491" spans="1:8" x14ac:dyDescent="0.2">
      <c r="A1491" s="40" t="s">
        <v>1172</v>
      </c>
      <c r="B1491" s="40" t="s">
        <v>407</v>
      </c>
      <c r="C1491" s="41">
        <v>20</v>
      </c>
      <c r="D1491" s="40"/>
      <c r="E1491" s="40"/>
      <c r="F1491" s="40"/>
      <c r="G1491" s="40"/>
      <c r="H1491" s="40"/>
    </row>
    <row r="1492" spans="1:8" x14ac:dyDescent="0.2">
      <c r="A1492" s="40" t="s">
        <v>1172</v>
      </c>
      <c r="B1492" s="40" t="s">
        <v>407</v>
      </c>
      <c r="C1492" s="41">
        <v>20</v>
      </c>
      <c r="D1492" s="40"/>
      <c r="E1492" s="40"/>
      <c r="F1492" s="40"/>
      <c r="G1492" s="40"/>
      <c r="H1492" s="40"/>
    </row>
    <row r="1493" spans="1:8" x14ac:dyDescent="0.2">
      <c r="A1493" s="40" t="s">
        <v>1173</v>
      </c>
      <c r="B1493" s="40" t="s">
        <v>410</v>
      </c>
      <c r="C1493" s="41">
        <v>15</v>
      </c>
      <c r="D1493" s="40"/>
      <c r="E1493" s="40"/>
      <c r="F1493" s="40"/>
      <c r="G1493" s="40"/>
      <c r="H1493" s="40"/>
    </row>
    <row r="1494" spans="1:8" x14ac:dyDescent="0.2">
      <c r="A1494" s="40" t="s">
        <v>1173</v>
      </c>
      <c r="B1494" s="40" t="s">
        <v>410</v>
      </c>
      <c r="C1494" s="41">
        <v>15</v>
      </c>
      <c r="D1494" s="40"/>
      <c r="E1494" s="40"/>
      <c r="F1494" s="40"/>
      <c r="G1494" s="40"/>
      <c r="H1494" s="40"/>
    </row>
    <row r="1495" spans="1:8" x14ac:dyDescent="0.2">
      <c r="A1495" s="40" t="s">
        <v>1173</v>
      </c>
      <c r="B1495" s="40" t="s">
        <v>410</v>
      </c>
      <c r="C1495" s="41">
        <v>15</v>
      </c>
      <c r="D1495" s="40"/>
      <c r="E1495" s="40"/>
      <c r="F1495" s="40"/>
      <c r="G1495" s="40"/>
      <c r="H1495" s="40"/>
    </row>
    <row r="1496" spans="1:8" x14ac:dyDescent="0.2">
      <c r="A1496" s="40" t="s">
        <v>1173</v>
      </c>
      <c r="B1496" s="40" t="s">
        <v>410</v>
      </c>
      <c r="C1496" s="41">
        <v>20</v>
      </c>
      <c r="D1496" s="40"/>
      <c r="E1496" s="40"/>
      <c r="F1496" s="40"/>
      <c r="G1496" s="40"/>
      <c r="H1496" s="40"/>
    </row>
    <row r="1497" spans="1:8" x14ac:dyDescent="0.2">
      <c r="A1497" s="40" t="s">
        <v>1173</v>
      </c>
      <c r="B1497" s="40" t="s">
        <v>410</v>
      </c>
      <c r="C1497" s="41">
        <v>20</v>
      </c>
      <c r="D1497" s="40"/>
      <c r="E1497" s="40"/>
      <c r="F1497" s="40"/>
      <c r="G1497" s="40"/>
      <c r="H1497" s="40"/>
    </row>
    <row r="1498" spans="1:8" x14ac:dyDescent="0.2">
      <c r="A1498" s="40" t="s">
        <v>1173</v>
      </c>
      <c r="B1498" s="40" t="s">
        <v>410</v>
      </c>
      <c r="C1498" s="41">
        <v>30</v>
      </c>
      <c r="D1498" s="40"/>
      <c r="E1498" s="40"/>
      <c r="F1498" s="40"/>
      <c r="G1498" s="40"/>
      <c r="H1498" s="40"/>
    </row>
    <row r="1499" spans="1:8" x14ac:dyDescent="0.2">
      <c r="A1499" s="40" t="s">
        <v>1173</v>
      </c>
      <c r="B1499" s="40" t="s">
        <v>410</v>
      </c>
      <c r="C1499" s="41">
        <v>30</v>
      </c>
      <c r="D1499" s="40"/>
      <c r="E1499" s="40"/>
      <c r="F1499" s="40"/>
      <c r="G1499" s="40"/>
      <c r="H1499" s="40"/>
    </row>
    <row r="1500" spans="1:8" x14ac:dyDescent="0.2">
      <c r="A1500" s="40" t="s">
        <v>1174</v>
      </c>
      <c r="B1500" s="40" t="s">
        <v>410</v>
      </c>
      <c r="C1500" s="41">
        <v>30</v>
      </c>
      <c r="D1500" s="40"/>
      <c r="E1500" s="40"/>
      <c r="F1500" s="40"/>
      <c r="G1500" s="40"/>
      <c r="H1500" s="40"/>
    </row>
    <row r="1501" spans="1:8" x14ac:dyDescent="0.2">
      <c r="A1501" s="40" t="s">
        <v>1175</v>
      </c>
      <c r="B1501" s="40" t="s">
        <v>413</v>
      </c>
      <c r="C1501" s="41">
        <v>15</v>
      </c>
      <c r="D1501" s="40"/>
      <c r="E1501" s="40"/>
      <c r="F1501" s="40"/>
      <c r="G1501" s="40"/>
      <c r="H1501" s="40"/>
    </row>
    <row r="1502" spans="1:8" x14ac:dyDescent="0.2">
      <c r="A1502" s="40" t="s">
        <v>1175</v>
      </c>
      <c r="B1502" s="40" t="s">
        <v>413</v>
      </c>
      <c r="C1502" s="41">
        <v>15</v>
      </c>
      <c r="D1502" s="40"/>
      <c r="E1502" s="40"/>
      <c r="F1502" s="40"/>
      <c r="G1502" s="40"/>
      <c r="H1502" s="40"/>
    </row>
    <row r="1503" spans="1:8" x14ac:dyDescent="0.2">
      <c r="A1503" s="40" t="s">
        <v>1176</v>
      </c>
      <c r="B1503" s="40" t="s">
        <v>413</v>
      </c>
      <c r="C1503" s="41">
        <v>20</v>
      </c>
      <c r="D1503" s="40"/>
      <c r="E1503" s="40"/>
      <c r="F1503" s="40"/>
      <c r="G1503" s="40"/>
      <c r="H1503" s="40"/>
    </row>
    <row r="1504" spans="1:8" x14ac:dyDescent="0.2">
      <c r="A1504" s="40" t="s">
        <v>1175</v>
      </c>
      <c r="B1504" s="40" t="s">
        <v>413</v>
      </c>
      <c r="C1504" s="41">
        <v>30</v>
      </c>
      <c r="D1504" s="40"/>
      <c r="E1504" s="40"/>
      <c r="F1504" s="40"/>
      <c r="G1504" s="40"/>
      <c r="H1504" s="40"/>
    </row>
    <row r="1505" spans="1:8" x14ac:dyDescent="0.2">
      <c r="A1505" s="40" t="s">
        <v>1175</v>
      </c>
      <c r="B1505" s="40" t="s">
        <v>413</v>
      </c>
      <c r="C1505" s="41">
        <v>30</v>
      </c>
      <c r="D1505" s="40"/>
      <c r="E1505" s="40"/>
      <c r="F1505" s="40"/>
      <c r="G1505" s="40"/>
      <c r="H1505" s="40"/>
    </row>
    <row r="1506" spans="1:8" x14ac:dyDescent="0.2">
      <c r="A1506" s="40" t="s">
        <v>1177</v>
      </c>
      <c r="B1506" s="40" t="s">
        <v>417</v>
      </c>
      <c r="C1506" s="41">
        <v>15</v>
      </c>
      <c r="D1506" s="40"/>
      <c r="E1506" s="40"/>
      <c r="F1506" s="40"/>
      <c r="G1506" s="40"/>
      <c r="H1506" s="40"/>
    </row>
    <row r="1507" spans="1:8" x14ac:dyDescent="0.2">
      <c r="A1507" s="40" t="s">
        <v>1177</v>
      </c>
      <c r="B1507" s="40" t="s">
        <v>417</v>
      </c>
      <c r="C1507" s="41">
        <v>15</v>
      </c>
      <c r="D1507" s="40"/>
      <c r="E1507" s="40"/>
      <c r="F1507" s="40"/>
      <c r="G1507" s="40"/>
      <c r="H1507" s="40"/>
    </row>
    <row r="1508" spans="1:8" x14ac:dyDescent="0.2">
      <c r="A1508" s="40" t="s">
        <v>1178</v>
      </c>
      <c r="B1508" s="40" t="s">
        <v>417</v>
      </c>
      <c r="C1508" s="41">
        <v>15</v>
      </c>
      <c r="D1508" s="40"/>
      <c r="E1508" s="40"/>
      <c r="F1508" s="40"/>
      <c r="G1508" s="40"/>
      <c r="H1508" s="40"/>
    </row>
    <row r="1509" spans="1:8" x14ac:dyDescent="0.2">
      <c r="A1509" s="40" t="s">
        <v>1179</v>
      </c>
      <c r="B1509" s="40" t="s">
        <v>417</v>
      </c>
      <c r="C1509" s="41">
        <v>15</v>
      </c>
      <c r="D1509" s="40"/>
      <c r="E1509" s="40"/>
      <c r="F1509" s="40"/>
      <c r="G1509" s="40"/>
      <c r="H1509" s="40"/>
    </row>
    <row r="1510" spans="1:8" x14ac:dyDescent="0.2">
      <c r="A1510" s="40" t="s">
        <v>1180</v>
      </c>
      <c r="B1510" s="40" t="s">
        <v>417</v>
      </c>
      <c r="C1510" s="41">
        <v>15</v>
      </c>
      <c r="D1510" s="40"/>
      <c r="E1510" s="40"/>
      <c r="F1510" s="40"/>
      <c r="G1510" s="40"/>
      <c r="H1510" s="40"/>
    </row>
    <row r="1511" spans="1:8" x14ac:dyDescent="0.2">
      <c r="A1511" s="40" t="s">
        <v>1180</v>
      </c>
      <c r="B1511" s="40" t="s">
        <v>417</v>
      </c>
      <c r="C1511" s="41">
        <v>15</v>
      </c>
      <c r="D1511" s="40"/>
      <c r="E1511" s="40"/>
      <c r="F1511" s="40"/>
      <c r="G1511" s="40"/>
      <c r="H1511" s="40"/>
    </row>
    <row r="1512" spans="1:8" x14ac:dyDescent="0.2">
      <c r="A1512" s="40" t="s">
        <v>1178</v>
      </c>
      <c r="B1512" s="40" t="s">
        <v>417</v>
      </c>
      <c r="C1512" s="41">
        <v>15</v>
      </c>
      <c r="D1512" s="40"/>
      <c r="E1512" s="40"/>
      <c r="F1512" s="40"/>
      <c r="G1512" s="40"/>
      <c r="H1512" s="40"/>
    </row>
    <row r="1513" spans="1:8" x14ac:dyDescent="0.2">
      <c r="A1513" s="40" t="s">
        <v>1181</v>
      </c>
      <c r="B1513" s="40" t="s">
        <v>417</v>
      </c>
      <c r="C1513" s="41">
        <v>15</v>
      </c>
      <c r="D1513" s="40"/>
      <c r="E1513" s="40"/>
      <c r="F1513" s="40"/>
      <c r="G1513" s="40"/>
      <c r="H1513" s="40"/>
    </row>
    <row r="1514" spans="1:8" x14ac:dyDescent="0.2">
      <c r="A1514" s="40" t="s">
        <v>1178</v>
      </c>
      <c r="B1514" s="40" t="s">
        <v>417</v>
      </c>
      <c r="C1514" s="41">
        <v>15</v>
      </c>
      <c r="D1514" s="40"/>
      <c r="E1514" s="40"/>
      <c r="F1514" s="40"/>
      <c r="G1514" s="40"/>
      <c r="H1514" s="40"/>
    </row>
    <row r="1515" spans="1:8" x14ac:dyDescent="0.2">
      <c r="A1515" s="40" t="s">
        <v>1180</v>
      </c>
      <c r="B1515" s="40" t="s">
        <v>417</v>
      </c>
      <c r="C1515" s="41">
        <v>15</v>
      </c>
      <c r="D1515" s="40"/>
      <c r="E1515" s="40"/>
      <c r="F1515" s="40"/>
      <c r="G1515" s="40"/>
      <c r="H1515" s="40"/>
    </row>
    <row r="1516" spans="1:8" x14ac:dyDescent="0.2">
      <c r="A1516" s="40" t="s">
        <v>1177</v>
      </c>
      <c r="B1516" s="40" t="s">
        <v>417</v>
      </c>
      <c r="C1516" s="41">
        <v>15</v>
      </c>
      <c r="D1516" s="40"/>
      <c r="E1516" s="40"/>
      <c r="F1516" s="40"/>
      <c r="G1516" s="40"/>
      <c r="H1516" s="40"/>
    </row>
    <row r="1517" spans="1:8" x14ac:dyDescent="0.2">
      <c r="A1517" s="40" t="s">
        <v>1177</v>
      </c>
      <c r="B1517" s="40" t="s">
        <v>417</v>
      </c>
      <c r="C1517" s="41">
        <v>15</v>
      </c>
      <c r="D1517" s="40"/>
      <c r="E1517" s="40"/>
      <c r="F1517" s="40"/>
      <c r="G1517" s="40"/>
      <c r="H1517" s="40"/>
    </row>
    <row r="1518" spans="1:8" x14ac:dyDescent="0.2">
      <c r="A1518" s="40" t="s">
        <v>1180</v>
      </c>
      <c r="B1518" s="40" t="s">
        <v>417</v>
      </c>
      <c r="C1518" s="41">
        <v>15</v>
      </c>
      <c r="D1518" s="40"/>
      <c r="E1518" s="40"/>
      <c r="F1518" s="40"/>
      <c r="G1518" s="40"/>
      <c r="H1518" s="40"/>
    </row>
    <row r="1519" spans="1:8" x14ac:dyDescent="0.2">
      <c r="A1519" s="40" t="s">
        <v>1180</v>
      </c>
      <c r="B1519" s="40" t="s">
        <v>417</v>
      </c>
      <c r="C1519" s="41">
        <v>15</v>
      </c>
      <c r="D1519" s="40"/>
      <c r="E1519" s="40"/>
      <c r="F1519" s="40"/>
      <c r="G1519" s="40"/>
      <c r="H1519" s="40"/>
    </row>
    <row r="1520" spans="1:8" x14ac:dyDescent="0.2">
      <c r="A1520" s="40" t="s">
        <v>1180</v>
      </c>
      <c r="B1520" s="40" t="s">
        <v>417</v>
      </c>
      <c r="C1520" s="41">
        <v>15</v>
      </c>
      <c r="D1520" s="40"/>
      <c r="E1520" s="40"/>
      <c r="F1520" s="40"/>
      <c r="G1520" s="40"/>
      <c r="H1520" s="40"/>
    </row>
    <row r="1521" spans="1:8" x14ac:dyDescent="0.2">
      <c r="A1521" s="40" t="s">
        <v>1177</v>
      </c>
      <c r="B1521" s="40" t="s">
        <v>417</v>
      </c>
      <c r="C1521" s="41">
        <v>15</v>
      </c>
      <c r="D1521" s="40"/>
      <c r="E1521" s="40"/>
      <c r="F1521" s="40"/>
      <c r="G1521" s="40"/>
      <c r="H1521" s="40"/>
    </row>
    <row r="1522" spans="1:8" x14ac:dyDescent="0.2">
      <c r="A1522" s="40" t="s">
        <v>1178</v>
      </c>
      <c r="B1522" s="40" t="s">
        <v>417</v>
      </c>
      <c r="C1522" s="41">
        <v>15</v>
      </c>
      <c r="D1522" s="40"/>
      <c r="E1522" s="40"/>
      <c r="F1522" s="40"/>
      <c r="G1522" s="40"/>
      <c r="H1522" s="40"/>
    </row>
    <row r="1523" spans="1:8" x14ac:dyDescent="0.2">
      <c r="A1523" s="40" t="s">
        <v>1177</v>
      </c>
      <c r="B1523" s="40" t="s">
        <v>417</v>
      </c>
      <c r="C1523" s="41">
        <v>15</v>
      </c>
      <c r="D1523" s="40"/>
      <c r="E1523" s="40"/>
      <c r="F1523" s="40"/>
      <c r="G1523" s="40"/>
      <c r="H1523" s="40"/>
    </row>
    <row r="1524" spans="1:8" x14ac:dyDescent="0.2">
      <c r="A1524" s="40" t="s">
        <v>1177</v>
      </c>
      <c r="B1524" s="40" t="s">
        <v>417</v>
      </c>
      <c r="C1524" s="41">
        <v>15</v>
      </c>
      <c r="D1524" s="40"/>
      <c r="E1524" s="40"/>
      <c r="F1524" s="40"/>
      <c r="G1524" s="40"/>
      <c r="H1524" s="40"/>
    </row>
    <row r="1525" spans="1:8" x14ac:dyDescent="0.2">
      <c r="A1525" s="40" t="s">
        <v>1177</v>
      </c>
      <c r="B1525" s="40" t="s">
        <v>417</v>
      </c>
      <c r="C1525" s="41">
        <v>15</v>
      </c>
      <c r="D1525" s="40"/>
      <c r="E1525" s="40"/>
      <c r="F1525" s="40"/>
      <c r="G1525" s="40"/>
      <c r="H1525" s="40"/>
    </row>
    <row r="1526" spans="1:8" x14ac:dyDescent="0.2">
      <c r="A1526" s="40" t="s">
        <v>1178</v>
      </c>
      <c r="B1526" s="40" t="s">
        <v>417</v>
      </c>
      <c r="C1526" s="41">
        <v>15</v>
      </c>
      <c r="D1526" s="40"/>
      <c r="E1526" s="40"/>
      <c r="F1526" s="40"/>
      <c r="G1526" s="40"/>
      <c r="H1526" s="40"/>
    </row>
    <row r="1527" spans="1:8" x14ac:dyDescent="0.2">
      <c r="A1527" s="40" t="s">
        <v>1177</v>
      </c>
      <c r="B1527" s="40" t="s">
        <v>417</v>
      </c>
      <c r="C1527" s="41">
        <v>15</v>
      </c>
      <c r="D1527" s="40"/>
      <c r="E1527" s="40"/>
      <c r="F1527" s="40"/>
      <c r="G1527" s="40"/>
      <c r="H1527" s="40"/>
    </row>
    <row r="1528" spans="1:8" x14ac:dyDescent="0.2">
      <c r="A1528" s="40" t="s">
        <v>1181</v>
      </c>
      <c r="B1528" s="40" t="s">
        <v>417</v>
      </c>
      <c r="C1528" s="41">
        <v>15</v>
      </c>
      <c r="D1528" s="40"/>
      <c r="E1528" s="40"/>
      <c r="F1528" s="40"/>
      <c r="G1528" s="40"/>
      <c r="H1528" s="40"/>
    </row>
    <row r="1529" spans="1:8" x14ac:dyDescent="0.2">
      <c r="A1529" s="40" t="s">
        <v>1181</v>
      </c>
      <c r="B1529" s="40" t="s">
        <v>417</v>
      </c>
      <c r="C1529" s="41">
        <v>15</v>
      </c>
      <c r="D1529" s="40"/>
      <c r="E1529" s="40"/>
      <c r="F1529" s="40"/>
      <c r="G1529" s="40"/>
      <c r="H1529" s="40"/>
    </row>
    <row r="1530" spans="1:8" x14ac:dyDescent="0.2">
      <c r="A1530" s="40" t="s">
        <v>1182</v>
      </c>
      <c r="B1530" s="40" t="s">
        <v>415</v>
      </c>
      <c r="C1530" s="41">
        <v>15</v>
      </c>
      <c r="D1530" s="40"/>
      <c r="E1530" s="40"/>
      <c r="F1530" s="40"/>
      <c r="G1530" s="40"/>
      <c r="H1530" s="40"/>
    </row>
    <row r="1531" spans="1:8" x14ac:dyDescent="0.2">
      <c r="A1531" s="40" t="s">
        <v>1182</v>
      </c>
      <c r="B1531" s="40" t="s">
        <v>415</v>
      </c>
      <c r="C1531" s="41">
        <v>15</v>
      </c>
      <c r="D1531" s="40"/>
      <c r="E1531" s="40"/>
      <c r="F1531" s="40"/>
      <c r="G1531" s="40"/>
      <c r="H1531" s="40"/>
    </row>
    <row r="1532" spans="1:8" x14ac:dyDescent="0.2">
      <c r="A1532" s="40" t="s">
        <v>1182</v>
      </c>
      <c r="B1532" s="40" t="s">
        <v>415</v>
      </c>
      <c r="C1532" s="41">
        <v>15</v>
      </c>
      <c r="D1532" s="40"/>
      <c r="E1532" s="40"/>
      <c r="F1532" s="40"/>
      <c r="G1532" s="40"/>
      <c r="H1532" s="40"/>
    </row>
    <row r="1533" spans="1:8" x14ac:dyDescent="0.2">
      <c r="A1533" s="40" t="s">
        <v>1182</v>
      </c>
      <c r="B1533" s="40" t="s">
        <v>415</v>
      </c>
      <c r="C1533" s="41">
        <v>15</v>
      </c>
      <c r="D1533" s="40"/>
      <c r="E1533" s="40"/>
      <c r="F1533" s="40"/>
      <c r="G1533" s="40"/>
      <c r="H1533" s="40"/>
    </row>
    <row r="1534" spans="1:8" x14ac:dyDescent="0.2">
      <c r="A1534" s="40" t="s">
        <v>1182</v>
      </c>
      <c r="B1534" s="40" t="s">
        <v>415</v>
      </c>
      <c r="C1534" s="41">
        <v>15</v>
      </c>
      <c r="D1534" s="40"/>
      <c r="E1534" s="40"/>
      <c r="F1534" s="40"/>
      <c r="G1534" s="40"/>
      <c r="H1534" s="40"/>
    </row>
    <row r="1535" spans="1:8" x14ac:dyDescent="0.2">
      <c r="A1535" s="40" t="s">
        <v>1182</v>
      </c>
      <c r="B1535" s="40" t="s">
        <v>415</v>
      </c>
      <c r="C1535" s="41">
        <v>15</v>
      </c>
      <c r="D1535" s="40"/>
      <c r="E1535" s="40"/>
      <c r="F1535" s="40"/>
      <c r="G1535" s="40"/>
      <c r="H1535" s="40"/>
    </row>
    <row r="1536" spans="1:8" x14ac:dyDescent="0.2">
      <c r="A1536" s="40" t="s">
        <v>1182</v>
      </c>
      <c r="B1536" s="40" t="s">
        <v>415</v>
      </c>
      <c r="C1536" s="41">
        <v>15</v>
      </c>
      <c r="D1536" s="40"/>
      <c r="E1536" s="40"/>
      <c r="F1536" s="40"/>
      <c r="G1536" s="40"/>
      <c r="H1536" s="40"/>
    </row>
    <row r="1537" spans="1:8" x14ac:dyDescent="0.2">
      <c r="A1537" s="40" t="s">
        <v>1182</v>
      </c>
      <c r="B1537" s="40" t="s">
        <v>415</v>
      </c>
      <c r="C1537" s="41">
        <v>15</v>
      </c>
      <c r="D1537" s="40"/>
      <c r="E1537" s="40"/>
      <c r="F1537" s="40"/>
      <c r="G1537" s="40"/>
      <c r="H1537" s="40"/>
    </row>
    <row r="1538" spans="1:8" x14ac:dyDescent="0.2">
      <c r="A1538" s="40" t="s">
        <v>1182</v>
      </c>
      <c r="B1538" s="40" t="s">
        <v>415</v>
      </c>
      <c r="C1538" s="41">
        <v>15</v>
      </c>
      <c r="D1538" s="40"/>
      <c r="E1538" s="40"/>
      <c r="F1538" s="40"/>
      <c r="G1538" s="40"/>
      <c r="H1538" s="40"/>
    </row>
    <row r="1539" spans="1:8" x14ac:dyDescent="0.2">
      <c r="A1539" s="40" t="s">
        <v>1182</v>
      </c>
      <c r="B1539" s="40" t="s">
        <v>415</v>
      </c>
      <c r="C1539" s="41">
        <v>15</v>
      </c>
      <c r="D1539" s="40"/>
      <c r="E1539" s="40"/>
      <c r="F1539" s="40"/>
      <c r="G1539" s="40"/>
      <c r="H1539" s="40"/>
    </row>
    <row r="1540" spans="1:8" x14ac:dyDescent="0.2">
      <c r="A1540" s="40" t="s">
        <v>1182</v>
      </c>
      <c r="B1540" s="40" t="s">
        <v>415</v>
      </c>
      <c r="C1540" s="41">
        <v>15</v>
      </c>
      <c r="D1540" s="40"/>
      <c r="E1540" s="40"/>
      <c r="F1540" s="40"/>
      <c r="G1540" s="40"/>
      <c r="H1540" s="40"/>
    </row>
    <row r="1541" spans="1:8" x14ac:dyDescent="0.2">
      <c r="A1541" s="40" t="s">
        <v>1182</v>
      </c>
      <c r="B1541" s="40" t="s">
        <v>415</v>
      </c>
      <c r="C1541" s="41">
        <v>15</v>
      </c>
      <c r="D1541" s="40"/>
      <c r="E1541" s="40"/>
      <c r="F1541" s="40"/>
      <c r="G1541" s="40"/>
      <c r="H1541" s="40"/>
    </row>
    <row r="1542" spans="1:8" x14ac:dyDescent="0.2">
      <c r="A1542" s="40" t="s">
        <v>1182</v>
      </c>
      <c r="B1542" s="40" t="s">
        <v>415</v>
      </c>
      <c r="C1542" s="41">
        <v>15</v>
      </c>
      <c r="D1542" s="40"/>
      <c r="E1542" s="40"/>
      <c r="F1542" s="40"/>
      <c r="G1542" s="40"/>
      <c r="H1542" s="40"/>
    </row>
    <row r="1543" spans="1:8" x14ac:dyDescent="0.2">
      <c r="A1543" s="40" t="s">
        <v>1182</v>
      </c>
      <c r="B1543" s="40" t="s">
        <v>415</v>
      </c>
      <c r="C1543" s="41">
        <v>15</v>
      </c>
      <c r="D1543" s="40"/>
      <c r="E1543" s="40"/>
      <c r="F1543" s="40"/>
      <c r="G1543" s="40"/>
      <c r="H1543" s="40"/>
    </row>
    <row r="1544" spans="1:8" x14ac:dyDescent="0.2">
      <c r="A1544" s="40" t="s">
        <v>1182</v>
      </c>
      <c r="B1544" s="40" t="s">
        <v>415</v>
      </c>
      <c r="C1544" s="41">
        <v>15</v>
      </c>
      <c r="D1544" s="40"/>
      <c r="E1544" s="40"/>
      <c r="F1544" s="40"/>
      <c r="G1544" s="40"/>
      <c r="H1544" s="40"/>
    </row>
    <row r="1545" spans="1:8" x14ac:dyDescent="0.2">
      <c r="A1545" s="40" t="s">
        <v>1182</v>
      </c>
      <c r="B1545" s="40" t="s">
        <v>415</v>
      </c>
      <c r="C1545" s="41">
        <v>15</v>
      </c>
      <c r="D1545" s="40"/>
      <c r="E1545" s="40"/>
      <c r="F1545" s="40"/>
      <c r="G1545" s="40"/>
      <c r="H1545" s="40"/>
    </row>
    <row r="1546" spans="1:8" x14ac:dyDescent="0.2">
      <c r="A1546" s="40" t="s">
        <v>1182</v>
      </c>
      <c r="B1546" s="40" t="s">
        <v>415</v>
      </c>
      <c r="C1546" s="41">
        <v>15</v>
      </c>
      <c r="D1546" s="40"/>
      <c r="E1546" s="40"/>
      <c r="F1546" s="40"/>
      <c r="G1546" s="40"/>
      <c r="H1546" s="40"/>
    </row>
    <row r="1547" spans="1:8" x14ac:dyDescent="0.2">
      <c r="A1547" s="40" t="s">
        <v>1182</v>
      </c>
      <c r="B1547" s="40" t="s">
        <v>415</v>
      </c>
      <c r="C1547" s="41">
        <v>15</v>
      </c>
      <c r="D1547" s="40"/>
      <c r="E1547" s="40"/>
      <c r="F1547" s="40"/>
      <c r="G1547" s="40"/>
      <c r="H1547" s="40"/>
    </row>
    <row r="1548" spans="1:8" x14ac:dyDescent="0.2">
      <c r="A1548" s="40" t="s">
        <v>1182</v>
      </c>
      <c r="B1548" s="40" t="s">
        <v>415</v>
      </c>
      <c r="C1548" s="41">
        <v>15</v>
      </c>
      <c r="D1548" s="40"/>
      <c r="E1548" s="40"/>
      <c r="F1548" s="40"/>
      <c r="G1548" s="40"/>
      <c r="H1548" s="40"/>
    </row>
    <row r="1549" spans="1:8" x14ac:dyDescent="0.2">
      <c r="A1549" s="40" t="s">
        <v>1182</v>
      </c>
      <c r="B1549" s="40" t="s">
        <v>415</v>
      </c>
      <c r="C1549" s="41">
        <v>15</v>
      </c>
      <c r="D1549" s="40"/>
      <c r="E1549" s="40"/>
      <c r="F1549" s="40"/>
      <c r="G1549" s="40"/>
      <c r="H1549" s="40"/>
    </row>
    <row r="1550" spans="1:8" x14ac:dyDescent="0.2">
      <c r="A1550" s="40" t="s">
        <v>1182</v>
      </c>
      <c r="B1550" s="40" t="s">
        <v>415</v>
      </c>
      <c r="C1550" s="41">
        <v>15</v>
      </c>
      <c r="D1550" s="40"/>
      <c r="E1550" s="40"/>
      <c r="F1550" s="40"/>
      <c r="G1550" s="40"/>
      <c r="H1550" s="40"/>
    </row>
    <row r="1551" spans="1:8" x14ac:dyDescent="0.2">
      <c r="A1551" s="40" t="s">
        <v>1182</v>
      </c>
      <c r="B1551" s="40" t="s">
        <v>415</v>
      </c>
      <c r="C1551" s="41">
        <v>15</v>
      </c>
      <c r="D1551" s="40"/>
      <c r="E1551" s="40"/>
      <c r="F1551" s="40"/>
      <c r="G1551" s="40"/>
      <c r="H1551" s="40"/>
    </row>
    <row r="1552" spans="1:8" x14ac:dyDescent="0.2">
      <c r="A1552" s="40" t="s">
        <v>1182</v>
      </c>
      <c r="B1552" s="40" t="s">
        <v>415</v>
      </c>
      <c r="C1552" s="41">
        <v>15</v>
      </c>
      <c r="D1552" s="40"/>
      <c r="E1552" s="40"/>
      <c r="F1552" s="40"/>
      <c r="G1552" s="40"/>
      <c r="H1552" s="40"/>
    </row>
    <row r="1553" spans="1:8" x14ac:dyDescent="0.2">
      <c r="A1553" s="40" t="s">
        <v>1182</v>
      </c>
      <c r="B1553" s="40" t="s">
        <v>415</v>
      </c>
      <c r="C1553" s="41">
        <v>15</v>
      </c>
      <c r="D1553" s="40"/>
      <c r="E1553" s="40"/>
      <c r="F1553" s="40"/>
      <c r="G1553" s="40"/>
      <c r="H1553" s="40"/>
    </row>
    <row r="1554" spans="1:8" x14ac:dyDescent="0.2">
      <c r="A1554" s="40" t="s">
        <v>1182</v>
      </c>
      <c r="B1554" s="40" t="s">
        <v>415</v>
      </c>
      <c r="C1554" s="41">
        <v>15</v>
      </c>
      <c r="D1554" s="40"/>
      <c r="E1554" s="40"/>
      <c r="F1554" s="40"/>
      <c r="G1554" s="40"/>
      <c r="H1554" s="40"/>
    </row>
    <row r="1555" spans="1:8" x14ac:dyDescent="0.2">
      <c r="A1555" s="40" t="s">
        <v>1182</v>
      </c>
      <c r="B1555" s="40" t="s">
        <v>415</v>
      </c>
      <c r="C1555" s="41">
        <v>15</v>
      </c>
      <c r="D1555" s="40"/>
      <c r="E1555" s="40"/>
      <c r="F1555" s="40"/>
      <c r="G1555" s="40"/>
      <c r="H1555" s="40"/>
    </row>
    <row r="1556" spans="1:8" x14ac:dyDescent="0.2">
      <c r="A1556" s="40" t="s">
        <v>1183</v>
      </c>
      <c r="B1556" s="40" t="s">
        <v>415</v>
      </c>
      <c r="C1556" s="41">
        <v>15</v>
      </c>
      <c r="D1556" s="40"/>
      <c r="E1556" s="40"/>
      <c r="F1556" s="40"/>
      <c r="G1556" s="40"/>
      <c r="H1556" s="40"/>
    </row>
    <row r="1557" spans="1:8" x14ac:dyDescent="0.2">
      <c r="A1557" s="40" t="s">
        <v>1182</v>
      </c>
      <c r="B1557" s="40" t="s">
        <v>415</v>
      </c>
      <c r="C1557" s="41">
        <v>15</v>
      </c>
      <c r="D1557" s="40"/>
      <c r="E1557" s="40"/>
      <c r="F1557" s="40"/>
      <c r="G1557" s="40"/>
      <c r="H1557" s="40"/>
    </row>
    <row r="1558" spans="1:8" x14ac:dyDescent="0.2">
      <c r="A1558" s="40" t="s">
        <v>1184</v>
      </c>
      <c r="B1558" s="40" t="s">
        <v>415</v>
      </c>
      <c r="C1558" s="41">
        <v>20</v>
      </c>
      <c r="D1558" s="40"/>
      <c r="E1558" s="40"/>
      <c r="F1558" s="40"/>
      <c r="G1558" s="40"/>
      <c r="H1558" s="40"/>
    </row>
    <row r="1559" spans="1:8" x14ac:dyDescent="0.2">
      <c r="A1559" s="40" t="s">
        <v>1185</v>
      </c>
      <c r="B1559" s="40" t="s">
        <v>488</v>
      </c>
      <c r="C1559" s="41">
        <v>15</v>
      </c>
      <c r="D1559" s="40"/>
      <c r="E1559" s="40"/>
      <c r="F1559" s="40"/>
      <c r="G1559" s="40"/>
      <c r="H1559" s="40"/>
    </row>
    <row r="1560" spans="1:8" x14ac:dyDescent="0.2">
      <c r="A1560" s="40" t="s">
        <v>1185</v>
      </c>
      <c r="B1560" s="40" t="s">
        <v>488</v>
      </c>
      <c r="C1560" s="41">
        <v>15</v>
      </c>
      <c r="D1560" s="40"/>
      <c r="E1560" s="40"/>
      <c r="F1560" s="40"/>
      <c r="G1560" s="40"/>
      <c r="H1560" s="40"/>
    </row>
    <row r="1561" spans="1:8" x14ac:dyDescent="0.2">
      <c r="A1561" s="40" t="s">
        <v>1185</v>
      </c>
      <c r="B1561" s="40" t="s">
        <v>488</v>
      </c>
      <c r="C1561" s="41">
        <v>15</v>
      </c>
      <c r="D1561" s="40"/>
      <c r="E1561" s="40"/>
      <c r="F1561" s="40"/>
      <c r="G1561" s="40"/>
      <c r="H1561" s="40"/>
    </row>
    <row r="1562" spans="1:8" x14ac:dyDescent="0.2">
      <c r="A1562" s="40" t="s">
        <v>1185</v>
      </c>
      <c r="B1562" s="40" t="s">
        <v>488</v>
      </c>
      <c r="C1562" s="41">
        <v>15</v>
      </c>
      <c r="D1562" s="40"/>
      <c r="E1562" s="40"/>
      <c r="F1562" s="40"/>
      <c r="G1562" s="40"/>
      <c r="H1562" s="40"/>
    </row>
    <row r="1563" spans="1:8" x14ac:dyDescent="0.2">
      <c r="A1563" s="40" t="s">
        <v>1185</v>
      </c>
      <c r="B1563" s="40" t="s">
        <v>488</v>
      </c>
      <c r="C1563" s="41">
        <v>15</v>
      </c>
      <c r="D1563" s="40"/>
      <c r="E1563" s="40"/>
      <c r="F1563" s="40"/>
      <c r="G1563" s="40"/>
      <c r="H1563" s="40"/>
    </row>
    <row r="1564" spans="1:8" x14ac:dyDescent="0.2">
      <c r="A1564" s="40" t="s">
        <v>1185</v>
      </c>
      <c r="B1564" s="40" t="s">
        <v>488</v>
      </c>
      <c r="C1564" s="41">
        <v>15</v>
      </c>
      <c r="D1564" s="40"/>
      <c r="E1564" s="40"/>
      <c r="F1564" s="40"/>
      <c r="G1564" s="40"/>
      <c r="H1564" s="40"/>
    </row>
    <row r="1565" spans="1:8" x14ac:dyDescent="0.2">
      <c r="A1565" s="40" t="s">
        <v>1185</v>
      </c>
      <c r="B1565" s="40" t="s">
        <v>488</v>
      </c>
      <c r="C1565" s="41">
        <v>15</v>
      </c>
      <c r="D1565" s="40"/>
      <c r="E1565" s="40"/>
      <c r="F1565" s="40"/>
      <c r="G1565" s="40"/>
      <c r="H1565" s="40"/>
    </row>
    <row r="1566" spans="1:8" x14ac:dyDescent="0.2">
      <c r="A1566" s="40" t="s">
        <v>1185</v>
      </c>
      <c r="B1566" s="40" t="s">
        <v>488</v>
      </c>
      <c r="C1566" s="41">
        <v>15</v>
      </c>
      <c r="D1566" s="40"/>
      <c r="E1566" s="40"/>
      <c r="F1566" s="40"/>
      <c r="G1566" s="40"/>
      <c r="H1566" s="40"/>
    </row>
    <row r="1567" spans="1:8" x14ac:dyDescent="0.2">
      <c r="A1567" s="40" t="s">
        <v>1185</v>
      </c>
      <c r="B1567" s="40" t="s">
        <v>488</v>
      </c>
      <c r="C1567" s="41">
        <v>15</v>
      </c>
      <c r="D1567" s="40"/>
      <c r="E1567" s="40"/>
      <c r="F1567" s="40"/>
      <c r="G1567" s="40"/>
      <c r="H1567" s="40"/>
    </row>
    <row r="1568" spans="1:8" x14ac:dyDescent="0.2">
      <c r="A1568" s="40" t="s">
        <v>1185</v>
      </c>
      <c r="B1568" s="40" t="s">
        <v>488</v>
      </c>
      <c r="C1568" s="41">
        <v>15</v>
      </c>
      <c r="D1568" s="40"/>
      <c r="E1568" s="40"/>
      <c r="F1568" s="40"/>
      <c r="G1568" s="40"/>
      <c r="H1568" s="40"/>
    </row>
    <row r="1569" spans="1:8" x14ac:dyDescent="0.2">
      <c r="A1569" s="40" t="s">
        <v>1186</v>
      </c>
      <c r="B1569" s="40" t="s">
        <v>488</v>
      </c>
      <c r="C1569" s="41">
        <v>15</v>
      </c>
      <c r="D1569" s="40"/>
      <c r="E1569" s="40"/>
      <c r="F1569" s="40"/>
      <c r="G1569" s="40"/>
      <c r="H1569" s="40"/>
    </row>
    <row r="1570" spans="1:8" x14ac:dyDescent="0.2">
      <c r="A1570" s="40" t="s">
        <v>1187</v>
      </c>
      <c r="B1570" s="40" t="s">
        <v>436</v>
      </c>
      <c r="C1570" s="41">
        <v>15</v>
      </c>
      <c r="D1570" s="40"/>
      <c r="E1570" s="40"/>
      <c r="F1570" s="40"/>
      <c r="G1570" s="40"/>
      <c r="H1570" s="40"/>
    </row>
    <row r="1571" spans="1:8" x14ac:dyDescent="0.2">
      <c r="A1571" s="40" t="s">
        <v>1187</v>
      </c>
      <c r="B1571" s="40" t="s">
        <v>436</v>
      </c>
      <c r="C1571" s="41">
        <v>15</v>
      </c>
      <c r="D1571" s="40"/>
      <c r="E1571" s="40"/>
      <c r="F1571" s="40"/>
      <c r="G1571" s="40"/>
      <c r="H1571" s="40"/>
    </row>
    <row r="1572" spans="1:8" x14ac:dyDescent="0.2">
      <c r="A1572" s="40" t="s">
        <v>1187</v>
      </c>
      <c r="B1572" s="40" t="s">
        <v>436</v>
      </c>
      <c r="C1572" s="41">
        <v>15</v>
      </c>
      <c r="D1572" s="40"/>
      <c r="E1572" s="40"/>
      <c r="F1572" s="40"/>
      <c r="G1572" s="40"/>
      <c r="H1572" s="40"/>
    </row>
    <row r="1573" spans="1:8" x14ac:dyDescent="0.2">
      <c r="A1573" s="40" t="s">
        <v>1187</v>
      </c>
      <c r="B1573" s="40" t="s">
        <v>436</v>
      </c>
      <c r="C1573" s="41">
        <v>15</v>
      </c>
      <c r="D1573" s="40"/>
      <c r="E1573" s="40"/>
      <c r="F1573" s="40"/>
      <c r="G1573" s="40"/>
      <c r="H1573" s="40"/>
    </row>
    <row r="1574" spans="1:8" x14ac:dyDescent="0.2">
      <c r="A1574" s="40" t="s">
        <v>1187</v>
      </c>
      <c r="B1574" s="40" t="s">
        <v>436</v>
      </c>
      <c r="C1574" s="41">
        <v>15</v>
      </c>
      <c r="D1574" s="40"/>
      <c r="E1574" s="40"/>
      <c r="F1574" s="40"/>
      <c r="G1574" s="40"/>
      <c r="H1574" s="40"/>
    </row>
    <row r="1575" spans="1:8" x14ac:dyDescent="0.2">
      <c r="A1575" s="40" t="s">
        <v>1187</v>
      </c>
      <c r="B1575" s="40" t="s">
        <v>436</v>
      </c>
      <c r="C1575" s="41">
        <v>15</v>
      </c>
      <c r="D1575" s="40"/>
      <c r="E1575" s="40"/>
      <c r="F1575" s="40"/>
      <c r="G1575" s="40"/>
      <c r="H1575" s="40"/>
    </row>
    <row r="1576" spans="1:8" x14ac:dyDescent="0.2">
      <c r="A1576" s="40" t="s">
        <v>1188</v>
      </c>
      <c r="B1576" s="40" t="s">
        <v>757</v>
      </c>
      <c r="C1576" s="41">
        <v>20</v>
      </c>
      <c r="D1576" s="40"/>
      <c r="E1576" s="40"/>
      <c r="F1576" s="40"/>
      <c r="G1576" s="40"/>
      <c r="H1576" s="40"/>
    </row>
    <row r="1577" spans="1:8" x14ac:dyDescent="0.2">
      <c r="A1577" s="40" t="s">
        <v>1188</v>
      </c>
      <c r="B1577" s="40" t="s">
        <v>757</v>
      </c>
      <c r="C1577" s="41">
        <v>20</v>
      </c>
      <c r="D1577" s="40"/>
      <c r="E1577" s="40"/>
      <c r="F1577" s="40"/>
      <c r="G1577" s="40"/>
      <c r="H1577" s="40"/>
    </row>
    <row r="1578" spans="1:8" x14ac:dyDescent="0.2">
      <c r="A1578" s="40" t="s">
        <v>1189</v>
      </c>
      <c r="B1578" s="40" t="s">
        <v>385</v>
      </c>
      <c r="C1578" s="41">
        <v>15</v>
      </c>
      <c r="D1578" s="40"/>
      <c r="E1578" s="40"/>
      <c r="F1578" s="40"/>
      <c r="G1578" s="40"/>
      <c r="H1578" s="40"/>
    </row>
    <row r="1579" spans="1:8" x14ac:dyDescent="0.2">
      <c r="A1579" s="40" t="s">
        <v>1190</v>
      </c>
      <c r="B1579" s="40" t="s">
        <v>423</v>
      </c>
      <c r="C1579" s="41">
        <v>15</v>
      </c>
      <c r="D1579" s="40"/>
      <c r="E1579" s="40"/>
      <c r="F1579" s="40"/>
      <c r="G1579" s="40"/>
      <c r="H1579" s="40"/>
    </row>
    <row r="1580" spans="1:8" x14ac:dyDescent="0.2">
      <c r="A1580" s="40" t="s">
        <v>1190</v>
      </c>
      <c r="B1580" s="40" t="s">
        <v>423</v>
      </c>
      <c r="C1580" s="41">
        <v>15</v>
      </c>
      <c r="D1580" s="40"/>
      <c r="E1580" s="40"/>
      <c r="F1580" s="40"/>
      <c r="G1580" s="40"/>
      <c r="H1580" s="40"/>
    </row>
    <row r="1581" spans="1:8" x14ac:dyDescent="0.2">
      <c r="A1581" s="40" t="s">
        <v>1191</v>
      </c>
      <c r="B1581" s="40" t="s">
        <v>428</v>
      </c>
      <c r="C1581" s="41">
        <v>15</v>
      </c>
      <c r="D1581" s="40"/>
      <c r="E1581" s="40"/>
      <c r="F1581" s="40"/>
      <c r="G1581" s="40"/>
      <c r="H1581" s="40"/>
    </row>
    <row r="1582" spans="1:8" x14ac:dyDescent="0.2">
      <c r="A1582" s="40" t="s">
        <v>1191</v>
      </c>
      <c r="B1582" s="40" t="s">
        <v>428</v>
      </c>
      <c r="C1582" s="41">
        <v>15</v>
      </c>
      <c r="D1582" s="40"/>
      <c r="E1582" s="40"/>
      <c r="F1582" s="40"/>
      <c r="G1582" s="40"/>
      <c r="H1582" s="40"/>
    </row>
    <row r="1583" spans="1:8" x14ac:dyDescent="0.2">
      <c r="A1583" s="40" t="s">
        <v>1192</v>
      </c>
      <c r="B1583" s="40" t="s">
        <v>428</v>
      </c>
      <c r="C1583" s="41">
        <v>15</v>
      </c>
      <c r="D1583" s="40"/>
      <c r="E1583" s="40"/>
      <c r="F1583" s="40"/>
      <c r="G1583" s="40"/>
      <c r="H1583" s="40"/>
    </row>
    <row r="1584" spans="1:8" x14ac:dyDescent="0.2">
      <c r="A1584" s="40" t="s">
        <v>1192</v>
      </c>
      <c r="B1584" s="40" t="s">
        <v>428</v>
      </c>
      <c r="C1584" s="41">
        <v>15</v>
      </c>
      <c r="D1584" s="40"/>
      <c r="E1584" s="40"/>
      <c r="F1584" s="40"/>
      <c r="G1584" s="40"/>
      <c r="H1584" s="40"/>
    </row>
    <row r="1585" spans="1:8" x14ac:dyDescent="0.2">
      <c r="A1585" s="40" t="s">
        <v>1193</v>
      </c>
      <c r="B1585" s="40" t="s">
        <v>428</v>
      </c>
      <c r="C1585" s="41">
        <v>15</v>
      </c>
      <c r="D1585" s="40"/>
      <c r="E1585" s="40"/>
      <c r="F1585" s="40"/>
      <c r="G1585" s="40"/>
      <c r="H1585" s="40"/>
    </row>
    <row r="1586" spans="1:8" x14ac:dyDescent="0.2">
      <c r="A1586" s="40" t="s">
        <v>1194</v>
      </c>
      <c r="B1586" s="40" t="s">
        <v>428</v>
      </c>
      <c r="C1586" s="41">
        <v>15</v>
      </c>
      <c r="D1586" s="40"/>
      <c r="E1586" s="40"/>
      <c r="F1586" s="40"/>
      <c r="G1586" s="40"/>
      <c r="H1586" s="40"/>
    </row>
    <row r="1587" spans="1:8" x14ac:dyDescent="0.2">
      <c r="A1587" s="40" t="s">
        <v>1195</v>
      </c>
      <c r="B1587" s="40" t="s">
        <v>428</v>
      </c>
      <c r="C1587" s="41">
        <v>15</v>
      </c>
      <c r="D1587" s="40"/>
      <c r="E1587" s="40"/>
      <c r="F1587" s="40"/>
      <c r="G1587" s="40"/>
      <c r="H1587" s="40"/>
    </row>
    <row r="1588" spans="1:8" x14ac:dyDescent="0.2">
      <c r="A1588" s="40" t="s">
        <v>1195</v>
      </c>
      <c r="B1588" s="40" t="s">
        <v>428</v>
      </c>
      <c r="C1588" s="41">
        <v>15</v>
      </c>
      <c r="D1588" s="40"/>
      <c r="E1588" s="40"/>
      <c r="F1588" s="40"/>
      <c r="G1588" s="40"/>
      <c r="H1588" s="40"/>
    </row>
    <row r="1589" spans="1:8" x14ac:dyDescent="0.2">
      <c r="A1589" s="40" t="s">
        <v>1193</v>
      </c>
      <c r="B1589" s="40" t="s">
        <v>428</v>
      </c>
      <c r="C1589" s="41">
        <v>15</v>
      </c>
      <c r="D1589" s="40"/>
      <c r="E1589" s="40"/>
      <c r="F1589" s="40"/>
      <c r="G1589" s="40"/>
      <c r="H1589" s="40"/>
    </row>
    <row r="1590" spans="1:8" x14ac:dyDescent="0.2">
      <c r="A1590" s="40" t="s">
        <v>1196</v>
      </c>
      <c r="B1590" s="40" t="s">
        <v>428</v>
      </c>
      <c r="C1590" s="41">
        <v>15</v>
      </c>
      <c r="D1590" s="40"/>
      <c r="E1590" s="40"/>
      <c r="F1590" s="40"/>
      <c r="G1590" s="40"/>
      <c r="H1590" s="40"/>
    </row>
    <row r="1591" spans="1:8" x14ac:dyDescent="0.2">
      <c r="A1591" s="40" t="s">
        <v>1196</v>
      </c>
      <c r="B1591" s="40" t="s">
        <v>428</v>
      </c>
      <c r="C1591" s="41">
        <v>15</v>
      </c>
      <c r="D1591" s="40"/>
      <c r="E1591" s="40"/>
      <c r="F1591" s="40"/>
      <c r="G1591" s="40"/>
      <c r="H1591" s="40"/>
    </row>
    <row r="1592" spans="1:8" x14ac:dyDescent="0.2">
      <c r="A1592" s="40" t="s">
        <v>1197</v>
      </c>
      <c r="B1592" s="40" t="s">
        <v>428</v>
      </c>
      <c r="C1592" s="41">
        <v>15</v>
      </c>
      <c r="D1592" s="40"/>
      <c r="E1592" s="40"/>
      <c r="F1592" s="40"/>
      <c r="G1592" s="40"/>
      <c r="H1592" s="40"/>
    </row>
    <row r="1593" spans="1:8" x14ac:dyDescent="0.2">
      <c r="A1593" s="40" t="s">
        <v>1197</v>
      </c>
      <c r="B1593" s="40" t="s">
        <v>428</v>
      </c>
      <c r="C1593" s="41">
        <v>15</v>
      </c>
      <c r="D1593" s="40"/>
      <c r="E1593" s="40"/>
      <c r="F1593" s="40"/>
      <c r="G1593" s="40"/>
      <c r="H1593" s="40"/>
    </row>
    <row r="1594" spans="1:8" x14ac:dyDescent="0.2">
      <c r="A1594" s="40" t="s">
        <v>1198</v>
      </c>
      <c r="B1594" s="40" t="s">
        <v>428</v>
      </c>
      <c r="C1594" s="41">
        <v>15</v>
      </c>
      <c r="D1594" s="40"/>
      <c r="E1594" s="40"/>
      <c r="F1594" s="40"/>
      <c r="G1594" s="40"/>
      <c r="H1594" s="40"/>
    </row>
    <row r="1595" spans="1:8" x14ac:dyDescent="0.2">
      <c r="A1595" s="40" t="s">
        <v>1198</v>
      </c>
      <c r="B1595" s="40" t="s">
        <v>428</v>
      </c>
      <c r="C1595" s="41">
        <v>15</v>
      </c>
      <c r="D1595" s="40"/>
      <c r="E1595" s="40"/>
      <c r="F1595" s="40"/>
      <c r="G1595" s="40"/>
      <c r="H1595" s="40"/>
    </row>
    <row r="1596" spans="1:8" x14ac:dyDescent="0.2">
      <c r="A1596" s="40" t="s">
        <v>1198</v>
      </c>
      <c r="B1596" s="40" t="s">
        <v>428</v>
      </c>
      <c r="C1596" s="41">
        <v>15</v>
      </c>
      <c r="D1596" s="40"/>
      <c r="E1596" s="40"/>
      <c r="F1596" s="40"/>
      <c r="G1596" s="40"/>
      <c r="H1596" s="40"/>
    </row>
    <row r="1597" spans="1:8" x14ac:dyDescent="0.2">
      <c r="A1597" s="40" t="s">
        <v>1198</v>
      </c>
      <c r="B1597" s="40" t="s">
        <v>428</v>
      </c>
      <c r="C1597" s="41">
        <v>15</v>
      </c>
      <c r="D1597" s="40"/>
      <c r="E1597" s="40"/>
      <c r="F1597" s="40"/>
      <c r="G1597" s="40"/>
      <c r="H1597" s="40"/>
    </row>
    <row r="1598" spans="1:8" x14ac:dyDescent="0.2">
      <c r="A1598" s="40" t="s">
        <v>1198</v>
      </c>
      <c r="B1598" s="40" t="s">
        <v>428</v>
      </c>
      <c r="C1598" s="41">
        <v>15</v>
      </c>
      <c r="D1598" s="40"/>
      <c r="E1598" s="40"/>
      <c r="F1598" s="40"/>
      <c r="G1598" s="40"/>
      <c r="H1598" s="40"/>
    </row>
    <row r="1599" spans="1:8" x14ac:dyDescent="0.2">
      <c r="A1599" s="40" t="s">
        <v>1197</v>
      </c>
      <c r="B1599" s="40" t="s">
        <v>428</v>
      </c>
      <c r="C1599" s="41">
        <v>15</v>
      </c>
      <c r="D1599" s="40"/>
      <c r="E1599" s="40"/>
      <c r="F1599" s="40"/>
      <c r="G1599" s="40"/>
      <c r="H1599" s="40"/>
    </row>
    <row r="1600" spans="1:8" x14ac:dyDescent="0.2">
      <c r="A1600" s="40" t="s">
        <v>1197</v>
      </c>
      <c r="B1600" s="40" t="s">
        <v>428</v>
      </c>
      <c r="C1600" s="41">
        <v>15</v>
      </c>
      <c r="D1600" s="40"/>
      <c r="E1600" s="40"/>
      <c r="F1600" s="40"/>
      <c r="G1600" s="40"/>
      <c r="H1600" s="40"/>
    </row>
    <row r="1601" spans="1:8" x14ac:dyDescent="0.2">
      <c r="A1601" s="40" t="s">
        <v>1197</v>
      </c>
      <c r="B1601" s="40" t="s">
        <v>428</v>
      </c>
      <c r="C1601" s="41">
        <v>15</v>
      </c>
      <c r="D1601" s="40"/>
      <c r="E1601" s="40"/>
      <c r="F1601" s="40"/>
      <c r="G1601" s="40"/>
      <c r="H1601" s="40"/>
    </row>
    <row r="1602" spans="1:8" x14ac:dyDescent="0.2">
      <c r="A1602" s="40" t="s">
        <v>1197</v>
      </c>
      <c r="B1602" s="40" t="s">
        <v>428</v>
      </c>
      <c r="C1602" s="41">
        <v>15</v>
      </c>
      <c r="D1602" s="40"/>
      <c r="E1602" s="40"/>
      <c r="F1602" s="40"/>
      <c r="G1602" s="40"/>
      <c r="H1602" s="40"/>
    </row>
    <row r="1603" spans="1:8" x14ac:dyDescent="0.2">
      <c r="A1603" s="40" t="s">
        <v>1197</v>
      </c>
      <c r="B1603" s="40" t="s">
        <v>428</v>
      </c>
      <c r="C1603" s="41">
        <v>15</v>
      </c>
      <c r="D1603" s="40"/>
      <c r="E1603" s="40"/>
      <c r="F1603" s="40"/>
      <c r="G1603" s="40"/>
      <c r="H1603" s="40"/>
    </row>
    <row r="1604" spans="1:8" x14ac:dyDescent="0.2">
      <c r="A1604" s="40" t="s">
        <v>1199</v>
      </c>
      <c r="B1604" s="40" t="s">
        <v>428</v>
      </c>
      <c r="C1604" s="41">
        <v>15</v>
      </c>
      <c r="D1604" s="40"/>
      <c r="E1604" s="40"/>
      <c r="F1604" s="40"/>
      <c r="G1604" s="40"/>
      <c r="H1604" s="40"/>
    </row>
    <row r="1605" spans="1:8" x14ac:dyDescent="0.2">
      <c r="A1605" s="40" t="s">
        <v>1199</v>
      </c>
      <c r="B1605" s="40" t="s">
        <v>428</v>
      </c>
      <c r="C1605" s="41">
        <v>15</v>
      </c>
      <c r="D1605" s="40"/>
      <c r="E1605" s="40"/>
      <c r="F1605" s="40"/>
      <c r="G1605" s="40"/>
      <c r="H1605" s="40"/>
    </row>
    <row r="1606" spans="1:8" x14ac:dyDescent="0.2">
      <c r="A1606" s="40" t="s">
        <v>1199</v>
      </c>
      <c r="B1606" s="40" t="s">
        <v>428</v>
      </c>
      <c r="C1606" s="41">
        <v>15</v>
      </c>
      <c r="D1606" s="40"/>
      <c r="E1606" s="40"/>
      <c r="F1606" s="40"/>
      <c r="G1606" s="40"/>
      <c r="H1606" s="40"/>
    </row>
    <row r="1607" spans="1:8" x14ac:dyDescent="0.2">
      <c r="A1607" s="40" t="s">
        <v>1199</v>
      </c>
      <c r="B1607" s="40" t="s">
        <v>428</v>
      </c>
      <c r="C1607" s="41">
        <v>15</v>
      </c>
      <c r="D1607" s="40"/>
      <c r="E1607" s="40"/>
      <c r="F1607" s="40"/>
      <c r="G1607" s="40"/>
      <c r="H1607" s="40"/>
    </row>
    <row r="1608" spans="1:8" x14ac:dyDescent="0.2">
      <c r="A1608" s="40" t="s">
        <v>1199</v>
      </c>
      <c r="B1608" s="40" t="s">
        <v>428</v>
      </c>
      <c r="C1608" s="41">
        <v>15</v>
      </c>
      <c r="D1608" s="40"/>
      <c r="E1608" s="40"/>
      <c r="F1608" s="40"/>
      <c r="G1608" s="40"/>
      <c r="H1608" s="40"/>
    </row>
    <row r="1609" spans="1:8" x14ac:dyDescent="0.2">
      <c r="A1609" s="40" t="s">
        <v>1200</v>
      </c>
      <c r="B1609" s="40" t="s">
        <v>428</v>
      </c>
      <c r="C1609" s="41">
        <v>15</v>
      </c>
      <c r="D1609" s="40"/>
      <c r="E1609" s="40"/>
      <c r="F1609" s="40"/>
      <c r="G1609" s="40"/>
      <c r="H1609" s="40"/>
    </row>
    <row r="1610" spans="1:8" x14ac:dyDescent="0.2">
      <c r="A1610" s="40" t="s">
        <v>1201</v>
      </c>
      <c r="B1610" s="40" t="s">
        <v>428</v>
      </c>
      <c r="C1610" s="41">
        <v>15</v>
      </c>
      <c r="D1610" s="40"/>
      <c r="E1610" s="40"/>
      <c r="F1610" s="40"/>
      <c r="G1610" s="40"/>
      <c r="H1610" s="40"/>
    </row>
    <row r="1611" spans="1:8" x14ac:dyDescent="0.2">
      <c r="A1611" s="40" t="s">
        <v>1201</v>
      </c>
      <c r="B1611" s="40" t="s">
        <v>428</v>
      </c>
      <c r="C1611" s="41">
        <v>15</v>
      </c>
      <c r="D1611" s="40"/>
      <c r="E1611" s="40"/>
      <c r="F1611" s="40"/>
      <c r="G1611" s="40"/>
      <c r="H1611" s="40"/>
    </row>
    <row r="1612" spans="1:8" x14ac:dyDescent="0.2">
      <c r="A1612" s="40" t="s">
        <v>1202</v>
      </c>
      <c r="B1612" s="40" t="s">
        <v>428</v>
      </c>
      <c r="C1612" s="41">
        <v>15</v>
      </c>
      <c r="D1612" s="40"/>
      <c r="E1612" s="40"/>
      <c r="F1612" s="40"/>
      <c r="G1612" s="40"/>
      <c r="H1612" s="40"/>
    </row>
    <row r="1613" spans="1:8" x14ac:dyDescent="0.2">
      <c r="A1613" s="40" t="s">
        <v>1203</v>
      </c>
      <c r="B1613" s="40" t="s">
        <v>428</v>
      </c>
      <c r="C1613" s="41">
        <v>15</v>
      </c>
      <c r="D1613" s="40"/>
      <c r="E1613" s="40"/>
      <c r="F1613" s="40"/>
      <c r="G1613" s="40"/>
      <c r="H1613" s="40"/>
    </row>
    <row r="1614" spans="1:8" x14ac:dyDescent="0.2">
      <c r="A1614" s="40" t="s">
        <v>1204</v>
      </c>
      <c r="B1614" s="40" t="s">
        <v>428</v>
      </c>
      <c r="C1614" s="41">
        <v>15</v>
      </c>
      <c r="D1614" s="40"/>
      <c r="E1614" s="40"/>
      <c r="F1614" s="40"/>
      <c r="G1614" s="40"/>
      <c r="H1614" s="40"/>
    </row>
    <row r="1615" spans="1:8" x14ac:dyDescent="0.2">
      <c r="A1615" s="40" t="s">
        <v>1205</v>
      </c>
      <c r="B1615" s="40" t="s">
        <v>428</v>
      </c>
      <c r="C1615" s="41">
        <v>15</v>
      </c>
      <c r="D1615" s="40"/>
      <c r="E1615" s="40"/>
      <c r="F1615" s="40"/>
      <c r="G1615" s="40"/>
      <c r="H1615" s="40"/>
    </row>
    <row r="1616" spans="1:8" x14ac:dyDescent="0.2">
      <c r="A1616" s="40" t="s">
        <v>1206</v>
      </c>
      <c r="B1616" s="40" t="s">
        <v>428</v>
      </c>
      <c r="C1616" s="41">
        <v>30</v>
      </c>
      <c r="D1616" s="40"/>
      <c r="E1616" s="40"/>
      <c r="F1616" s="40"/>
      <c r="G1616" s="40"/>
      <c r="H1616" s="40"/>
    </row>
    <row r="1617" spans="1:8" x14ac:dyDescent="0.2">
      <c r="A1617" s="40" t="s">
        <v>1207</v>
      </c>
      <c r="B1617" s="40" t="s">
        <v>759</v>
      </c>
      <c r="C1617" s="41">
        <v>15</v>
      </c>
      <c r="D1617" s="40"/>
      <c r="E1617" s="40"/>
      <c r="F1617" s="40"/>
      <c r="G1617" s="40"/>
      <c r="H1617" s="40"/>
    </row>
    <row r="1618" spans="1:8" x14ac:dyDescent="0.2">
      <c r="A1618" s="40" t="s">
        <v>1207</v>
      </c>
      <c r="B1618" s="40" t="s">
        <v>759</v>
      </c>
      <c r="C1618" s="41">
        <v>15</v>
      </c>
      <c r="D1618" s="40"/>
      <c r="E1618" s="40"/>
      <c r="F1618" s="40"/>
      <c r="G1618" s="40"/>
      <c r="H1618" s="40"/>
    </row>
    <row r="1619" spans="1:8" x14ac:dyDescent="0.2">
      <c r="A1619" s="40" t="s">
        <v>1207</v>
      </c>
      <c r="B1619" s="40" t="s">
        <v>759</v>
      </c>
      <c r="C1619" s="41">
        <v>15</v>
      </c>
      <c r="D1619" s="40"/>
      <c r="E1619" s="40"/>
      <c r="F1619" s="40"/>
      <c r="G1619" s="40"/>
      <c r="H1619" s="40"/>
    </row>
    <row r="1620" spans="1:8" x14ac:dyDescent="0.2">
      <c r="A1620" s="40" t="s">
        <v>1208</v>
      </c>
      <c r="B1620" s="40" t="s">
        <v>479</v>
      </c>
      <c r="C1620" s="41">
        <v>15</v>
      </c>
      <c r="D1620" s="40"/>
      <c r="E1620" s="40"/>
      <c r="F1620" s="40"/>
      <c r="G1620" s="40"/>
      <c r="H1620" s="40"/>
    </row>
    <row r="1621" spans="1:8" x14ac:dyDescent="0.2">
      <c r="A1621" s="40" t="s">
        <v>1208</v>
      </c>
      <c r="B1621" s="40" t="s">
        <v>479</v>
      </c>
      <c r="C1621" s="41">
        <v>15</v>
      </c>
      <c r="D1621" s="40"/>
      <c r="E1621" s="40"/>
      <c r="F1621" s="40"/>
      <c r="G1621" s="40"/>
      <c r="H1621" s="40"/>
    </row>
    <row r="1622" spans="1:8" x14ac:dyDescent="0.2">
      <c r="A1622" s="40" t="s">
        <v>1208</v>
      </c>
      <c r="B1622" s="40" t="s">
        <v>479</v>
      </c>
      <c r="C1622" s="41">
        <v>15</v>
      </c>
      <c r="D1622" s="40"/>
      <c r="E1622" s="40"/>
      <c r="F1622" s="40"/>
      <c r="G1622" s="40"/>
      <c r="H1622" s="40"/>
    </row>
    <row r="1623" spans="1:8" x14ac:dyDescent="0.2">
      <c r="A1623" s="40" t="s">
        <v>1209</v>
      </c>
      <c r="B1623" s="40" t="s">
        <v>442</v>
      </c>
      <c r="C1623" s="41">
        <v>15</v>
      </c>
      <c r="D1623" s="40"/>
      <c r="E1623" s="40"/>
      <c r="F1623" s="40"/>
      <c r="G1623" s="40"/>
      <c r="H1623" s="40"/>
    </row>
    <row r="1624" spans="1:8" x14ac:dyDescent="0.2">
      <c r="A1624" s="40" t="s">
        <v>1209</v>
      </c>
      <c r="B1624" s="40" t="s">
        <v>442</v>
      </c>
      <c r="C1624" s="41">
        <v>15</v>
      </c>
      <c r="D1624" s="40"/>
      <c r="E1624" s="40"/>
      <c r="F1624" s="40"/>
      <c r="G1624" s="40"/>
      <c r="H1624" s="40"/>
    </row>
    <row r="1625" spans="1:8" x14ac:dyDescent="0.2">
      <c r="A1625" s="40" t="s">
        <v>1209</v>
      </c>
      <c r="B1625" s="40" t="s">
        <v>442</v>
      </c>
      <c r="C1625" s="41">
        <v>15</v>
      </c>
      <c r="D1625" s="40"/>
      <c r="E1625" s="40"/>
      <c r="F1625" s="40"/>
      <c r="G1625" s="40"/>
      <c r="H1625" s="40"/>
    </row>
    <row r="1626" spans="1:8" x14ac:dyDescent="0.2">
      <c r="A1626" s="40" t="s">
        <v>1209</v>
      </c>
      <c r="B1626" s="40" t="s">
        <v>442</v>
      </c>
      <c r="C1626" s="41">
        <v>15</v>
      </c>
      <c r="D1626" s="40"/>
      <c r="E1626" s="40"/>
      <c r="F1626" s="40"/>
      <c r="G1626" s="40"/>
      <c r="H1626" s="40"/>
    </row>
    <row r="1627" spans="1:8" x14ac:dyDescent="0.2">
      <c r="A1627" s="40" t="s">
        <v>1209</v>
      </c>
      <c r="B1627" s="40" t="s">
        <v>442</v>
      </c>
      <c r="C1627" s="41">
        <v>15</v>
      </c>
      <c r="D1627" s="40"/>
      <c r="E1627" s="40"/>
      <c r="F1627" s="40"/>
      <c r="G1627" s="40"/>
      <c r="H1627" s="40"/>
    </row>
    <row r="1628" spans="1:8" x14ac:dyDescent="0.2">
      <c r="A1628" s="40" t="s">
        <v>1210</v>
      </c>
      <c r="B1628" s="40" t="s">
        <v>475</v>
      </c>
      <c r="C1628" s="41">
        <v>10</v>
      </c>
      <c r="D1628" s="40"/>
      <c r="E1628" s="40"/>
      <c r="F1628" s="40"/>
      <c r="G1628" s="40"/>
      <c r="H1628" s="40"/>
    </row>
    <row r="1629" spans="1:8" x14ac:dyDescent="0.2">
      <c r="A1629" s="40" t="s">
        <v>1211</v>
      </c>
      <c r="B1629" s="40" t="s">
        <v>475</v>
      </c>
      <c r="C1629" s="41">
        <v>10</v>
      </c>
      <c r="D1629" s="40"/>
      <c r="E1629" s="40"/>
      <c r="F1629" s="40"/>
      <c r="G1629" s="40"/>
      <c r="H1629" s="40"/>
    </row>
    <row r="1630" spans="1:8" x14ac:dyDescent="0.2">
      <c r="A1630" s="40" t="s">
        <v>1210</v>
      </c>
      <c r="B1630" s="40" t="s">
        <v>475</v>
      </c>
      <c r="C1630" s="41">
        <v>15</v>
      </c>
      <c r="D1630" s="40"/>
      <c r="E1630" s="40"/>
      <c r="F1630" s="40"/>
      <c r="G1630" s="40"/>
      <c r="H1630" s="40"/>
    </row>
    <row r="1631" spans="1:8" x14ac:dyDescent="0.2">
      <c r="A1631" s="40" t="s">
        <v>1212</v>
      </c>
      <c r="B1631" s="40" t="s">
        <v>475</v>
      </c>
      <c r="C1631" s="41">
        <v>15</v>
      </c>
      <c r="D1631" s="40"/>
      <c r="E1631" s="40"/>
      <c r="F1631" s="40"/>
      <c r="G1631" s="40"/>
      <c r="H1631" s="40"/>
    </row>
    <row r="1632" spans="1:8" x14ac:dyDescent="0.2">
      <c r="A1632" s="40" t="s">
        <v>1210</v>
      </c>
      <c r="B1632" s="40" t="s">
        <v>475</v>
      </c>
      <c r="C1632" s="41">
        <v>15</v>
      </c>
      <c r="D1632" s="40"/>
      <c r="E1632" s="40"/>
      <c r="F1632" s="40"/>
      <c r="G1632" s="40"/>
      <c r="H1632" s="40"/>
    </row>
    <row r="1633" spans="1:8" x14ac:dyDescent="0.2">
      <c r="A1633" s="40" t="s">
        <v>1210</v>
      </c>
      <c r="B1633" s="40" t="s">
        <v>475</v>
      </c>
      <c r="C1633" s="41">
        <v>15</v>
      </c>
      <c r="D1633" s="40"/>
      <c r="E1633" s="40"/>
      <c r="F1633" s="40"/>
      <c r="G1633" s="40"/>
      <c r="H1633" s="40"/>
    </row>
    <row r="1634" spans="1:8" x14ac:dyDescent="0.2">
      <c r="A1634" s="40" t="s">
        <v>1210</v>
      </c>
      <c r="B1634" s="40" t="s">
        <v>475</v>
      </c>
      <c r="C1634" s="41">
        <v>15</v>
      </c>
      <c r="D1634" s="40"/>
      <c r="E1634" s="40"/>
      <c r="F1634" s="40"/>
      <c r="G1634" s="40"/>
      <c r="H1634" s="40"/>
    </row>
    <row r="1635" spans="1:8" x14ac:dyDescent="0.2">
      <c r="A1635" s="40" t="s">
        <v>1210</v>
      </c>
      <c r="B1635" s="40" t="s">
        <v>475</v>
      </c>
      <c r="C1635" s="41">
        <v>15</v>
      </c>
      <c r="D1635" s="40"/>
      <c r="E1635" s="40"/>
      <c r="F1635" s="40"/>
      <c r="G1635" s="40"/>
      <c r="H1635" s="40"/>
    </row>
    <row r="1636" spans="1:8" x14ac:dyDescent="0.2">
      <c r="A1636" s="40" t="s">
        <v>1210</v>
      </c>
      <c r="B1636" s="40" t="s">
        <v>475</v>
      </c>
      <c r="C1636" s="41">
        <v>15</v>
      </c>
      <c r="D1636" s="40"/>
      <c r="E1636" s="40"/>
      <c r="F1636" s="40"/>
      <c r="G1636" s="40"/>
      <c r="H1636" s="40"/>
    </row>
    <row r="1637" spans="1:8" x14ac:dyDescent="0.2">
      <c r="A1637" s="40" t="s">
        <v>1210</v>
      </c>
      <c r="B1637" s="40" t="s">
        <v>475</v>
      </c>
      <c r="C1637" s="41">
        <v>15</v>
      </c>
      <c r="D1637" s="40"/>
      <c r="E1637" s="40"/>
      <c r="F1637" s="40"/>
      <c r="G1637" s="40"/>
      <c r="H1637" s="40"/>
    </row>
    <row r="1638" spans="1:8" x14ac:dyDescent="0.2">
      <c r="A1638" s="40" t="s">
        <v>1210</v>
      </c>
      <c r="B1638" s="40" t="s">
        <v>475</v>
      </c>
      <c r="C1638" s="41">
        <v>15</v>
      </c>
      <c r="D1638" s="40"/>
      <c r="E1638" s="40"/>
      <c r="F1638" s="40"/>
      <c r="G1638" s="40"/>
      <c r="H1638" s="40"/>
    </row>
    <row r="1639" spans="1:8" x14ac:dyDescent="0.2">
      <c r="A1639" s="40" t="s">
        <v>1210</v>
      </c>
      <c r="B1639" s="40" t="s">
        <v>475</v>
      </c>
      <c r="C1639" s="41">
        <v>15</v>
      </c>
      <c r="D1639" s="40"/>
      <c r="E1639" s="40"/>
      <c r="F1639" s="40"/>
      <c r="G1639" s="40"/>
      <c r="H1639" s="40"/>
    </row>
    <row r="1640" spans="1:8" x14ac:dyDescent="0.2">
      <c r="A1640" s="40" t="s">
        <v>1210</v>
      </c>
      <c r="B1640" s="40" t="s">
        <v>475</v>
      </c>
      <c r="C1640" s="41">
        <v>15</v>
      </c>
      <c r="D1640" s="40"/>
      <c r="E1640" s="40"/>
      <c r="F1640" s="40"/>
      <c r="G1640" s="40"/>
      <c r="H1640" s="40"/>
    </row>
    <row r="1641" spans="1:8" x14ac:dyDescent="0.2">
      <c r="A1641" s="40" t="s">
        <v>1210</v>
      </c>
      <c r="B1641" s="40" t="s">
        <v>475</v>
      </c>
      <c r="C1641" s="41">
        <v>15</v>
      </c>
      <c r="D1641" s="40"/>
      <c r="E1641" s="40"/>
      <c r="F1641" s="40"/>
      <c r="G1641" s="40"/>
      <c r="H1641" s="40"/>
    </row>
    <row r="1642" spans="1:8" x14ac:dyDescent="0.2">
      <c r="A1642" s="40" t="s">
        <v>1210</v>
      </c>
      <c r="B1642" s="40" t="s">
        <v>475</v>
      </c>
      <c r="C1642" s="41">
        <v>15</v>
      </c>
      <c r="D1642" s="40"/>
      <c r="E1642" s="40"/>
      <c r="F1642" s="40"/>
      <c r="G1642" s="40"/>
      <c r="H1642" s="40"/>
    </row>
    <row r="1643" spans="1:8" x14ac:dyDescent="0.2">
      <c r="A1643" s="40" t="s">
        <v>1210</v>
      </c>
      <c r="B1643" s="40" t="s">
        <v>475</v>
      </c>
      <c r="C1643" s="41">
        <v>15</v>
      </c>
      <c r="D1643" s="40"/>
      <c r="E1643" s="40"/>
      <c r="F1643" s="40"/>
      <c r="G1643" s="40"/>
      <c r="H1643" s="40"/>
    </row>
    <row r="1644" spans="1:8" x14ac:dyDescent="0.2">
      <c r="A1644" s="40" t="s">
        <v>1210</v>
      </c>
      <c r="B1644" s="40" t="s">
        <v>475</v>
      </c>
      <c r="C1644" s="41">
        <v>15</v>
      </c>
      <c r="D1644" s="40"/>
      <c r="E1644" s="40"/>
      <c r="F1644" s="40"/>
      <c r="G1644" s="40"/>
      <c r="H1644" s="40"/>
    </row>
    <row r="1645" spans="1:8" x14ac:dyDescent="0.2">
      <c r="A1645" s="40" t="s">
        <v>1210</v>
      </c>
      <c r="B1645" s="40" t="s">
        <v>475</v>
      </c>
      <c r="C1645" s="41">
        <v>15</v>
      </c>
      <c r="D1645" s="40"/>
      <c r="E1645" s="40"/>
      <c r="F1645" s="40"/>
      <c r="G1645" s="40"/>
      <c r="H1645" s="40"/>
    </row>
    <row r="1646" spans="1:8" x14ac:dyDescent="0.2">
      <c r="A1646" s="40" t="s">
        <v>1210</v>
      </c>
      <c r="B1646" s="40" t="s">
        <v>475</v>
      </c>
      <c r="C1646" s="41">
        <v>15</v>
      </c>
      <c r="D1646" s="40"/>
      <c r="E1646" s="40"/>
      <c r="F1646" s="40"/>
      <c r="G1646" s="40"/>
      <c r="H1646" s="40"/>
    </row>
    <row r="1647" spans="1:8" x14ac:dyDescent="0.2">
      <c r="A1647" s="40" t="s">
        <v>1210</v>
      </c>
      <c r="B1647" s="40" t="s">
        <v>475</v>
      </c>
      <c r="C1647" s="41">
        <v>15</v>
      </c>
      <c r="D1647" s="40"/>
      <c r="E1647" s="40"/>
      <c r="F1647" s="40"/>
      <c r="G1647" s="40"/>
      <c r="H1647" s="40"/>
    </row>
    <row r="1648" spans="1:8" x14ac:dyDescent="0.2">
      <c r="A1648" s="40" t="s">
        <v>1210</v>
      </c>
      <c r="B1648" s="40" t="s">
        <v>475</v>
      </c>
      <c r="C1648" s="41">
        <v>15</v>
      </c>
      <c r="D1648" s="40"/>
      <c r="E1648" s="40"/>
      <c r="F1648" s="40"/>
      <c r="G1648" s="40"/>
      <c r="H1648" s="40"/>
    </row>
    <row r="1649" spans="1:8" x14ac:dyDescent="0.2">
      <c r="A1649" s="40" t="s">
        <v>1210</v>
      </c>
      <c r="B1649" s="40" t="s">
        <v>475</v>
      </c>
      <c r="C1649" s="41">
        <v>15</v>
      </c>
      <c r="D1649" s="40"/>
      <c r="E1649" s="40"/>
      <c r="F1649" s="40"/>
      <c r="G1649" s="40"/>
      <c r="H1649" s="40"/>
    </row>
    <row r="1650" spans="1:8" x14ac:dyDescent="0.2">
      <c r="A1650" s="40" t="s">
        <v>1210</v>
      </c>
      <c r="B1650" s="40" t="s">
        <v>475</v>
      </c>
      <c r="C1650" s="41">
        <v>15</v>
      </c>
      <c r="D1650" s="40"/>
      <c r="E1650" s="40"/>
      <c r="F1650" s="40"/>
      <c r="G1650" s="40"/>
      <c r="H1650" s="40"/>
    </row>
    <row r="1651" spans="1:8" x14ac:dyDescent="0.2">
      <c r="A1651" s="40" t="s">
        <v>1210</v>
      </c>
      <c r="B1651" s="40" t="s">
        <v>475</v>
      </c>
      <c r="C1651" s="41">
        <v>15</v>
      </c>
      <c r="D1651" s="40"/>
      <c r="E1651" s="40"/>
      <c r="F1651" s="40"/>
      <c r="G1651" s="40"/>
      <c r="H1651" s="40"/>
    </row>
    <row r="1652" spans="1:8" x14ac:dyDescent="0.2">
      <c r="A1652" s="40" t="s">
        <v>1213</v>
      </c>
      <c r="B1652" s="40" t="s">
        <v>475</v>
      </c>
      <c r="C1652" s="41">
        <v>15</v>
      </c>
      <c r="D1652" s="40"/>
      <c r="E1652" s="40"/>
      <c r="F1652" s="40"/>
      <c r="G1652" s="40"/>
      <c r="H1652" s="40"/>
    </row>
    <row r="1653" spans="1:8" x14ac:dyDescent="0.2">
      <c r="A1653" s="40" t="s">
        <v>1210</v>
      </c>
      <c r="B1653" s="40" t="s">
        <v>475</v>
      </c>
      <c r="C1653" s="41">
        <v>15</v>
      </c>
      <c r="D1653" s="40"/>
      <c r="E1653" s="40"/>
      <c r="F1653" s="40"/>
      <c r="G1653" s="40"/>
      <c r="H1653" s="40"/>
    </row>
    <row r="1654" spans="1:8" x14ac:dyDescent="0.2">
      <c r="A1654" s="40" t="s">
        <v>1210</v>
      </c>
      <c r="B1654" s="40" t="s">
        <v>475</v>
      </c>
      <c r="C1654" s="41">
        <v>15</v>
      </c>
      <c r="D1654" s="40"/>
      <c r="E1654" s="40"/>
      <c r="F1654" s="40"/>
      <c r="G1654" s="40"/>
      <c r="H1654" s="40"/>
    </row>
    <row r="1655" spans="1:8" x14ac:dyDescent="0.2">
      <c r="A1655" s="40" t="s">
        <v>1214</v>
      </c>
      <c r="B1655" s="40" t="s">
        <v>475</v>
      </c>
      <c r="C1655" s="41">
        <v>15</v>
      </c>
      <c r="D1655" s="40"/>
      <c r="E1655" s="40"/>
      <c r="F1655" s="40"/>
      <c r="G1655" s="40"/>
      <c r="H1655" s="40"/>
    </row>
    <row r="1656" spans="1:8" x14ac:dyDescent="0.2">
      <c r="A1656" s="40" t="s">
        <v>1214</v>
      </c>
      <c r="B1656" s="40" t="s">
        <v>475</v>
      </c>
      <c r="C1656" s="41">
        <v>15</v>
      </c>
      <c r="D1656" s="40"/>
      <c r="E1656" s="40"/>
      <c r="F1656" s="40"/>
      <c r="G1656" s="40"/>
      <c r="H1656" s="40"/>
    </row>
    <row r="1657" spans="1:8" x14ac:dyDescent="0.2">
      <c r="A1657" s="40" t="s">
        <v>1215</v>
      </c>
      <c r="B1657" s="40" t="s">
        <v>475</v>
      </c>
      <c r="C1657" s="41">
        <v>15</v>
      </c>
      <c r="D1657" s="40"/>
      <c r="E1657" s="40"/>
      <c r="F1657" s="40"/>
      <c r="G1657" s="40"/>
      <c r="H1657" s="40"/>
    </row>
    <row r="1658" spans="1:8" x14ac:dyDescent="0.2">
      <c r="A1658" s="40" t="s">
        <v>1216</v>
      </c>
      <c r="B1658" s="40" t="s">
        <v>475</v>
      </c>
      <c r="C1658" s="41">
        <v>15</v>
      </c>
      <c r="D1658" s="40"/>
      <c r="E1658" s="40"/>
      <c r="F1658" s="40"/>
      <c r="G1658" s="40"/>
      <c r="H1658" s="40"/>
    </row>
    <row r="1659" spans="1:8" x14ac:dyDescent="0.2">
      <c r="A1659" s="40" t="s">
        <v>1210</v>
      </c>
      <c r="B1659" s="40" t="s">
        <v>475</v>
      </c>
      <c r="C1659" s="41">
        <v>20</v>
      </c>
      <c r="D1659" s="40"/>
      <c r="E1659" s="40"/>
      <c r="F1659" s="40"/>
      <c r="G1659" s="40"/>
      <c r="H1659" s="40"/>
    </row>
    <row r="1660" spans="1:8" x14ac:dyDescent="0.2">
      <c r="A1660" s="40" t="s">
        <v>1217</v>
      </c>
      <c r="B1660" s="40" t="s">
        <v>447</v>
      </c>
      <c r="C1660" s="41">
        <v>30</v>
      </c>
      <c r="D1660" s="40"/>
      <c r="E1660" s="40"/>
      <c r="F1660" s="40"/>
      <c r="G1660" s="40"/>
      <c r="H1660" s="40"/>
    </row>
    <row r="1661" spans="1:8" x14ac:dyDescent="0.2">
      <c r="A1661" s="40" t="s">
        <v>1218</v>
      </c>
      <c r="B1661" s="40" t="s">
        <v>760</v>
      </c>
      <c r="C1661" s="41">
        <v>15</v>
      </c>
      <c r="D1661" s="40"/>
      <c r="E1661" s="40"/>
      <c r="F1661" s="40"/>
      <c r="G1661" s="40"/>
      <c r="H1661" s="40"/>
    </row>
    <row r="1662" spans="1:8" x14ac:dyDescent="0.2">
      <c r="A1662" s="40" t="s">
        <v>1218</v>
      </c>
      <c r="B1662" s="40" t="s">
        <v>760</v>
      </c>
      <c r="C1662" s="41">
        <v>15</v>
      </c>
      <c r="D1662" s="40"/>
      <c r="E1662" s="40"/>
      <c r="F1662" s="40"/>
      <c r="G1662" s="40"/>
      <c r="H1662" s="40"/>
    </row>
    <row r="1663" spans="1:8" x14ac:dyDescent="0.2">
      <c r="A1663" s="40" t="s">
        <v>1219</v>
      </c>
      <c r="B1663" s="40" t="s">
        <v>762</v>
      </c>
      <c r="C1663" s="41">
        <v>15</v>
      </c>
      <c r="D1663" s="40"/>
      <c r="E1663" s="40"/>
      <c r="F1663" s="40"/>
      <c r="G1663" s="40"/>
      <c r="H1663" s="40"/>
    </row>
    <row r="1664" spans="1:8" x14ac:dyDescent="0.2">
      <c r="A1664" s="40" t="s">
        <v>1219</v>
      </c>
      <c r="B1664" s="40" t="s">
        <v>762</v>
      </c>
      <c r="C1664" s="41">
        <v>15</v>
      </c>
      <c r="D1664" s="40"/>
      <c r="E1664" s="40"/>
      <c r="F1664" s="40"/>
      <c r="G1664" s="40"/>
      <c r="H1664" s="40"/>
    </row>
    <row r="1665" spans="1:8" x14ac:dyDescent="0.2">
      <c r="A1665" s="40" t="s">
        <v>1220</v>
      </c>
      <c r="B1665" s="40" t="s">
        <v>454</v>
      </c>
      <c r="C1665" s="41">
        <v>15</v>
      </c>
      <c r="D1665" s="40"/>
      <c r="E1665" s="40"/>
      <c r="F1665" s="40"/>
      <c r="G1665" s="40"/>
      <c r="H1665" s="40"/>
    </row>
    <row r="1666" spans="1:8" x14ac:dyDescent="0.2">
      <c r="A1666" s="40" t="s">
        <v>1221</v>
      </c>
      <c r="B1666" s="40" t="s">
        <v>454</v>
      </c>
      <c r="C1666" s="41">
        <v>15</v>
      </c>
      <c r="D1666" s="40"/>
      <c r="E1666" s="40"/>
      <c r="F1666" s="40"/>
      <c r="G1666" s="40"/>
      <c r="H1666" s="40"/>
    </row>
    <row r="1667" spans="1:8" x14ac:dyDescent="0.2">
      <c r="A1667" s="40" t="s">
        <v>1222</v>
      </c>
      <c r="B1667" s="40" t="s">
        <v>454</v>
      </c>
      <c r="C1667" s="41">
        <v>15</v>
      </c>
      <c r="D1667" s="40"/>
      <c r="E1667" s="40"/>
      <c r="F1667" s="40"/>
      <c r="G1667" s="40"/>
      <c r="H1667" s="40"/>
    </row>
    <row r="1668" spans="1:8" x14ac:dyDescent="0.2">
      <c r="A1668" s="40" t="s">
        <v>1223</v>
      </c>
      <c r="B1668" s="40" t="s">
        <v>454</v>
      </c>
      <c r="C1668" s="41">
        <v>15</v>
      </c>
      <c r="D1668" s="40"/>
      <c r="E1668" s="40"/>
      <c r="F1668" s="40"/>
      <c r="G1668" s="40"/>
      <c r="H1668" s="40"/>
    </row>
    <row r="1669" spans="1:8" x14ac:dyDescent="0.2">
      <c r="A1669" s="40" t="s">
        <v>1224</v>
      </c>
      <c r="B1669" s="40" t="s">
        <v>454</v>
      </c>
      <c r="C1669" s="41">
        <v>15</v>
      </c>
      <c r="D1669" s="40"/>
      <c r="E1669" s="40"/>
      <c r="F1669" s="40"/>
      <c r="G1669" s="40"/>
      <c r="H1669" s="40"/>
    </row>
    <row r="1670" spans="1:8" x14ac:dyDescent="0.2">
      <c r="A1670" s="40" t="s">
        <v>1225</v>
      </c>
      <c r="B1670" s="40" t="s">
        <v>454</v>
      </c>
      <c r="C1670" s="41">
        <v>15</v>
      </c>
      <c r="D1670" s="40"/>
      <c r="E1670" s="40"/>
      <c r="F1670" s="40"/>
      <c r="G1670" s="40"/>
      <c r="H1670" s="40"/>
    </row>
    <row r="1671" spans="1:8" x14ac:dyDescent="0.2">
      <c r="A1671" s="40" t="s">
        <v>1226</v>
      </c>
      <c r="B1671" s="40" t="s">
        <v>454</v>
      </c>
      <c r="C1671" s="41">
        <v>15</v>
      </c>
      <c r="D1671" s="40"/>
      <c r="E1671" s="40"/>
      <c r="F1671" s="40"/>
      <c r="G1671" s="40"/>
      <c r="H1671" s="40"/>
    </row>
    <row r="1672" spans="1:8" x14ac:dyDescent="0.2">
      <c r="A1672" s="40" t="s">
        <v>1224</v>
      </c>
      <c r="B1672" s="40" t="s">
        <v>454</v>
      </c>
      <c r="C1672" s="41">
        <v>15</v>
      </c>
      <c r="D1672" s="40"/>
      <c r="E1672" s="40"/>
      <c r="F1672" s="40"/>
      <c r="G1672" s="40"/>
      <c r="H1672" s="40"/>
    </row>
    <row r="1673" spans="1:8" x14ac:dyDescent="0.2">
      <c r="A1673" s="40" t="s">
        <v>1221</v>
      </c>
      <c r="B1673" s="40" t="s">
        <v>454</v>
      </c>
      <c r="C1673" s="41">
        <v>15</v>
      </c>
      <c r="D1673" s="40"/>
      <c r="E1673" s="40"/>
      <c r="F1673" s="40"/>
      <c r="G1673" s="40"/>
      <c r="H1673" s="40"/>
    </row>
    <row r="1674" spans="1:8" x14ac:dyDescent="0.2">
      <c r="A1674" s="40" t="s">
        <v>1224</v>
      </c>
      <c r="B1674" s="40" t="s">
        <v>454</v>
      </c>
      <c r="C1674" s="41">
        <v>15</v>
      </c>
      <c r="D1674" s="40"/>
      <c r="E1674" s="40"/>
      <c r="F1674" s="40"/>
      <c r="G1674" s="40"/>
      <c r="H1674" s="40"/>
    </row>
    <row r="1675" spans="1:8" x14ac:dyDescent="0.2">
      <c r="A1675" s="40" t="s">
        <v>1227</v>
      </c>
      <c r="B1675" s="40" t="s">
        <v>454</v>
      </c>
      <c r="C1675" s="41">
        <v>20</v>
      </c>
      <c r="D1675" s="40"/>
      <c r="E1675" s="40"/>
      <c r="F1675" s="40"/>
      <c r="G1675" s="40"/>
      <c r="H1675" s="40"/>
    </row>
    <row r="1676" spans="1:8" x14ac:dyDescent="0.2">
      <c r="A1676" s="40" t="s">
        <v>1227</v>
      </c>
      <c r="B1676" s="40" t="s">
        <v>454</v>
      </c>
      <c r="C1676" s="41">
        <v>20</v>
      </c>
      <c r="D1676" s="40"/>
      <c r="E1676" s="40"/>
      <c r="F1676" s="40"/>
      <c r="G1676" s="40"/>
      <c r="H1676" s="40"/>
    </row>
    <row r="1677" spans="1:8" x14ac:dyDescent="0.2">
      <c r="A1677" s="40" t="s">
        <v>1228</v>
      </c>
      <c r="B1677" s="40" t="s">
        <v>454</v>
      </c>
      <c r="C1677" s="41">
        <v>20</v>
      </c>
      <c r="D1677" s="40"/>
      <c r="E1677" s="40"/>
      <c r="F1677" s="40"/>
      <c r="G1677" s="40"/>
      <c r="H1677" s="40"/>
    </row>
    <row r="1678" spans="1:8" x14ac:dyDescent="0.2">
      <c r="A1678" s="40" t="s">
        <v>1228</v>
      </c>
      <c r="B1678" s="40" t="s">
        <v>454</v>
      </c>
      <c r="C1678" s="41">
        <v>20</v>
      </c>
      <c r="D1678" s="40"/>
      <c r="E1678" s="40"/>
      <c r="F1678" s="40"/>
      <c r="G1678" s="40"/>
      <c r="H1678" s="40"/>
    </row>
    <row r="1679" spans="1:8" x14ac:dyDescent="0.2">
      <c r="A1679" s="40" t="s">
        <v>1229</v>
      </c>
      <c r="B1679" s="40" t="s">
        <v>454</v>
      </c>
      <c r="C1679" s="41">
        <v>20</v>
      </c>
      <c r="D1679" s="40"/>
      <c r="E1679" s="40"/>
      <c r="F1679" s="40"/>
      <c r="G1679" s="40"/>
      <c r="H1679" s="40"/>
    </row>
    <row r="1680" spans="1:8" x14ac:dyDescent="0.2">
      <c r="A1680" s="40" t="s">
        <v>1229</v>
      </c>
      <c r="B1680" s="40" t="s">
        <v>454</v>
      </c>
      <c r="C1680" s="41">
        <v>20</v>
      </c>
      <c r="D1680" s="40"/>
      <c r="E1680" s="40"/>
      <c r="F1680" s="40"/>
      <c r="G1680" s="40"/>
      <c r="H1680" s="40"/>
    </row>
    <row r="1681" spans="1:8" x14ac:dyDescent="0.2">
      <c r="A1681" s="40" t="s">
        <v>1230</v>
      </c>
      <c r="B1681" s="40" t="s">
        <v>454</v>
      </c>
      <c r="C1681" s="41">
        <v>20</v>
      </c>
      <c r="D1681" s="40"/>
      <c r="E1681" s="40"/>
      <c r="F1681" s="40"/>
      <c r="G1681" s="40"/>
      <c r="H1681" s="40"/>
    </row>
    <row r="1682" spans="1:8" x14ac:dyDescent="0.2">
      <c r="A1682" s="40" t="s">
        <v>1221</v>
      </c>
      <c r="B1682" s="40" t="s">
        <v>454</v>
      </c>
      <c r="C1682" s="41">
        <v>20</v>
      </c>
      <c r="D1682" s="40"/>
      <c r="E1682" s="40"/>
      <c r="F1682" s="40"/>
      <c r="G1682" s="40"/>
      <c r="H1682" s="40"/>
    </row>
    <row r="1683" spans="1:8" x14ac:dyDescent="0.2">
      <c r="A1683" s="40" t="s">
        <v>1231</v>
      </c>
      <c r="B1683" s="40" t="s">
        <v>459</v>
      </c>
      <c r="C1683" s="41">
        <v>15</v>
      </c>
      <c r="D1683" s="40"/>
      <c r="E1683" s="40"/>
      <c r="F1683" s="40"/>
      <c r="G1683" s="40"/>
      <c r="H1683" s="40"/>
    </row>
    <row r="1684" spans="1:8" x14ac:dyDescent="0.2">
      <c r="A1684" s="40" t="s">
        <v>1231</v>
      </c>
      <c r="B1684" s="40" t="s">
        <v>459</v>
      </c>
      <c r="C1684" s="41">
        <v>15</v>
      </c>
      <c r="D1684" s="40"/>
      <c r="E1684" s="40"/>
      <c r="F1684" s="40"/>
      <c r="G1684" s="40"/>
      <c r="H1684" s="40"/>
    </row>
    <row r="1685" spans="1:8" x14ac:dyDescent="0.2">
      <c r="A1685" s="40" t="s">
        <v>1231</v>
      </c>
      <c r="B1685" s="40" t="s">
        <v>459</v>
      </c>
      <c r="C1685" s="41">
        <v>15</v>
      </c>
      <c r="D1685" s="40"/>
      <c r="E1685" s="40"/>
      <c r="F1685" s="40"/>
      <c r="G1685" s="40"/>
      <c r="H1685" s="40"/>
    </row>
    <row r="1686" spans="1:8" x14ac:dyDescent="0.2">
      <c r="A1686" s="40" t="s">
        <v>1231</v>
      </c>
      <c r="B1686" s="40" t="s">
        <v>459</v>
      </c>
      <c r="C1686" s="41">
        <v>15</v>
      </c>
      <c r="D1686" s="40"/>
      <c r="E1686" s="40"/>
      <c r="F1686" s="40"/>
      <c r="G1686" s="40"/>
      <c r="H1686" s="40"/>
    </row>
    <row r="1687" spans="1:8" x14ac:dyDescent="0.2">
      <c r="A1687" s="40" t="s">
        <v>1232</v>
      </c>
      <c r="B1687" s="40" t="s">
        <v>459</v>
      </c>
      <c r="C1687" s="41">
        <v>15</v>
      </c>
      <c r="D1687" s="40"/>
      <c r="E1687" s="40"/>
      <c r="F1687" s="40"/>
      <c r="G1687" s="40"/>
      <c r="H1687" s="40"/>
    </row>
    <row r="1688" spans="1:8" x14ac:dyDescent="0.2">
      <c r="A1688" s="40" t="s">
        <v>1232</v>
      </c>
      <c r="B1688" s="40" t="s">
        <v>459</v>
      </c>
      <c r="C1688" s="41">
        <v>15</v>
      </c>
      <c r="D1688" s="40"/>
      <c r="E1688" s="40"/>
      <c r="F1688" s="40"/>
      <c r="G1688" s="40"/>
      <c r="H1688" s="40"/>
    </row>
    <row r="1689" spans="1:8" x14ac:dyDescent="0.2">
      <c r="A1689" s="40" t="s">
        <v>1231</v>
      </c>
      <c r="B1689" s="40" t="s">
        <v>459</v>
      </c>
      <c r="C1689" s="41">
        <v>15</v>
      </c>
      <c r="D1689" s="40"/>
      <c r="E1689" s="40"/>
      <c r="F1689" s="40"/>
      <c r="G1689" s="40"/>
      <c r="H1689" s="40"/>
    </row>
    <row r="1690" spans="1:8" x14ac:dyDescent="0.2">
      <c r="A1690" s="40" t="s">
        <v>1232</v>
      </c>
      <c r="B1690" s="40" t="s">
        <v>459</v>
      </c>
      <c r="C1690" s="41">
        <v>15</v>
      </c>
      <c r="D1690" s="40"/>
      <c r="E1690" s="40"/>
      <c r="F1690" s="40"/>
      <c r="G1690" s="40"/>
      <c r="H1690" s="40"/>
    </row>
    <row r="1691" spans="1:8" x14ac:dyDescent="0.2">
      <c r="A1691" s="40" t="s">
        <v>1233</v>
      </c>
      <c r="B1691" s="40" t="s">
        <v>459</v>
      </c>
      <c r="C1691" s="41">
        <v>15</v>
      </c>
      <c r="D1691" s="40"/>
      <c r="E1691" s="40"/>
      <c r="F1691" s="40"/>
      <c r="G1691" s="40"/>
      <c r="H1691" s="40"/>
    </row>
    <row r="1692" spans="1:8" x14ac:dyDescent="0.2">
      <c r="A1692" s="40" t="s">
        <v>1233</v>
      </c>
      <c r="B1692" s="40" t="s">
        <v>459</v>
      </c>
      <c r="C1692" s="41">
        <v>15</v>
      </c>
      <c r="D1692" s="40"/>
      <c r="E1692" s="40"/>
      <c r="F1692" s="40"/>
      <c r="G1692" s="40"/>
      <c r="H1692" s="40"/>
    </row>
    <row r="1693" spans="1:8" x14ac:dyDescent="0.2">
      <c r="A1693" s="40" t="s">
        <v>1233</v>
      </c>
      <c r="B1693" s="40" t="s">
        <v>459</v>
      </c>
      <c r="C1693" s="41">
        <v>15</v>
      </c>
      <c r="D1693" s="40"/>
      <c r="E1693" s="40"/>
      <c r="F1693" s="40"/>
      <c r="G1693" s="40"/>
      <c r="H1693" s="40"/>
    </row>
    <row r="1694" spans="1:8" x14ac:dyDescent="0.2">
      <c r="A1694" s="40" t="s">
        <v>1233</v>
      </c>
      <c r="B1694" s="40" t="s">
        <v>459</v>
      </c>
      <c r="C1694" s="41">
        <v>15</v>
      </c>
      <c r="D1694" s="40"/>
      <c r="E1694" s="40"/>
      <c r="F1694" s="40"/>
      <c r="G1694" s="40"/>
      <c r="H1694" s="40"/>
    </row>
    <row r="1695" spans="1:8" x14ac:dyDescent="0.2">
      <c r="A1695" s="40" t="s">
        <v>1233</v>
      </c>
      <c r="B1695" s="40" t="s">
        <v>459</v>
      </c>
      <c r="C1695" s="41">
        <v>15</v>
      </c>
      <c r="D1695" s="40"/>
      <c r="E1695" s="40"/>
      <c r="F1695" s="40"/>
      <c r="G1695" s="40"/>
      <c r="H1695" s="40"/>
    </row>
    <row r="1696" spans="1:8" x14ac:dyDescent="0.2">
      <c r="A1696" s="40" t="s">
        <v>1234</v>
      </c>
      <c r="B1696" s="40" t="s">
        <v>464</v>
      </c>
      <c r="C1696" s="41">
        <v>15</v>
      </c>
      <c r="D1696" s="40"/>
      <c r="E1696" s="40"/>
      <c r="F1696" s="40"/>
      <c r="G1696" s="40"/>
      <c r="H1696" s="40"/>
    </row>
    <row r="1697" spans="1:8" x14ac:dyDescent="0.2">
      <c r="A1697" s="40" t="s">
        <v>1234</v>
      </c>
      <c r="B1697" s="40" t="s">
        <v>464</v>
      </c>
      <c r="C1697" s="41">
        <v>15</v>
      </c>
      <c r="D1697" s="40"/>
      <c r="E1697" s="40"/>
      <c r="F1697" s="40"/>
      <c r="G1697" s="40"/>
      <c r="H1697" s="40"/>
    </row>
    <row r="1698" spans="1:8" x14ac:dyDescent="0.2">
      <c r="A1698" s="40" t="s">
        <v>1234</v>
      </c>
      <c r="B1698" s="40" t="s">
        <v>464</v>
      </c>
      <c r="C1698" s="41">
        <v>15</v>
      </c>
      <c r="D1698" s="40"/>
      <c r="E1698" s="40"/>
      <c r="F1698" s="40"/>
      <c r="G1698" s="40"/>
      <c r="H1698" s="40"/>
    </row>
    <row r="1699" spans="1:8" x14ac:dyDescent="0.2">
      <c r="A1699" s="40" t="s">
        <v>1234</v>
      </c>
      <c r="B1699" s="40" t="s">
        <v>464</v>
      </c>
      <c r="C1699" s="41">
        <v>15</v>
      </c>
      <c r="D1699" s="40"/>
      <c r="E1699" s="40"/>
      <c r="F1699" s="40"/>
      <c r="G1699" s="40"/>
      <c r="H1699" s="40"/>
    </row>
    <row r="1700" spans="1:8" x14ac:dyDescent="0.2">
      <c r="A1700" s="40" t="s">
        <v>1235</v>
      </c>
      <c r="B1700" s="40" t="s">
        <v>464</v>
      </c>
      <c r="C1700" s="41">
        <v>15</v>
      </c>
      <c r="D1700" s="40"/>
      <c r="E1700" s="40"/>
      <c r="F1700" s="40"/>
      <c r="G1700" s="40"/>
      <c r="H1700" s="40"/>
    </row>
    <row r="1701" spans="1:8" x14ac:dyDescent="0.2">
      <c r="A1701" s="40" t="s">
        <v>1235</v>
      </c>
      <c r="B1701" s="40" t="s">
        <v>464</v>
      </c>
      <c r="C1701" s="41">
        <v>15</v>
      </c>
      <c r="D1701" s="40"/>
      <c r="E1701" s="40"/>
      <c r="F1701" s="40"/>
      <c r="G1701" s="40"/>
      <c r="H1701" s="40"/>
    </row>
    <row r="1702" spans="1:8" x14ac:dyDescent="0.2">
      <c r="A1702" s="40" t="s">
        <v>1235</v>
      </c>
      <c r="B1702" s="40" t="s">
        <v>464</v>
      </c>
      <c r="C1702" s="41">
        <v>15</v>
      </c>
      <c r="D1702" s="40"/>
      <c r="E1702" s="40"/>
      <c r="F1702" s="40"/>
      <c r="G1702" s="40"/>
      <c r="H1702" s="40"/>
    </row>
    <row r="1703" spans="1:8" x14ac:dyDescent="0.2">
      <c r="A1703" s="40" t="s">
        <v>1235</v>
      </c>
      <c r="B1703" s="40" t="s">
        <v>464</v>
      </c>
      <c r="C1703" s="41">
        <v>15</v>
      </c>
      <c r="D1703" s="40"/>
      <c r="E1703" s="40"/>
      <c r="F1703" s="40"/>
      <c r="G1703" s="40"/>
      <c r="H1703" s="40"/>
    </row>
    <row r="1704" spans="1:8" x14ac:dyDescent="0.2">
      <c r="A1704" s="40" t="s">
        <v>1234</v>
      </c>
      <c r="B1704" s="40" t="s">
        <v>464</v>
      </c>
      <c r="C1704" s="41">
        <v>15</v>
      </c>
      <c r="D1704" s="40"/>
      <c r="E1704" s="40"/>
      <c r="F1704" s="40"/>
      <c r="G1704" s="40"/>
      <c r="H1704" s="40"/>
    </row>
    <row r="1705" spans="1:8" x14ac:dyDescent="0.2">
      <c r="A1705" s="40" t="s">
        <v>1236</v>
      </c>
      <c r="B1705" s="40" t="s">
        <v>472</v>
      </c>
      <c r="C1705" s="41">
        <v>15</v>
      </c>
      <c r="D1705" s="40"/>
      <c r="E1705" s="40"/>
      <c r="F1705" s="40"/>
      <c r="G1705" s="40"/>
      <c r="H1705" s="40"/>
    </row>
    <row r="1706" spans="1:8" x14ac:dyDescent="0.2">
      <c r="A1706" s="40" t="s">
        <v>1237</v>
      </c>
      <c r="B1706" s="40" t="s">
        <v>472</v>
      </c>
      <c r="C1706" s="41">
        <v>15</v>
      </c>
      <c r="D1706" s="40"/>
      <c r="E1706" s="40"/>
      <c r="F1706" s="40"/>
      <c r="G1706" s="40"/>
      <c r="H1706" s="40"/>
    </row>
    <row r="1707" spans="1:8" x14ac:dyDescent="0.2">
      <c r="A1707" s="40" t="s">
        <v>1238</v>
      </c>
      <c r="B1707" s="40" t="s">
        <v>472</v>
      </c>
      <c r="C1707" s="41">
        <v>15</v>
      </c>
      <c r="D1707" s="40"/>
      <c r="E1707" s="40"/>
      <c r="F1707" s="40"/>
      <c r="G1707" s="40"/>
      <c r="H1707" s="40"/>
    </row>
    <row r="1708" spans="1:8" x14ac:dyDescent="0.2">
      <c r="A1708" s="40" t="s">
        <v>1238</v>
      </c>
      <c r="B1708" s="40" t="s">
        <v>472</v>
      </c>
      <c r="C1708" s="41">
        <v>15</v>
      </c>
      <c r="D1708" s="40"/>
      <c r="E1708" s="40"/>
      <c r="F1708" s="40"/>
      <c r="G1708" s="40"/>
      <c r="H1708" s="40"/>
    </row>
    <row r="1709" spans="1:8" x14ac:dyDescent="0.2">
      <c r="A1709" s="40" t="s">
        <v>1238</v>
      </c>
      <c r="B1709" s="40" t="s">
        <v>472</v>
      </c>
      <c r="C1709" s="41">
        <v>15</v>
      </c>
      <c r="D1709" s="40"/>
      <c r="E1709" s="40"/>
      <c r="F1709" s="40"/>
      <c r="G1709" s="40"/>
      <c r="H1709" s="40"/>
    </row>
    <row r="1710" spans="1:8" x14ac:dyDescent="0.2">
      <c r="A1710" s="40" t="s">
        <v>1238</v>
      </c>
      <c r="B1710" s="40" t="s">
        <v>472</v>
      </c>
      <c r="C1710" s="41">
        <v>15</v>
      </c>
      <c r="D1710" s="40"/>
      <c r="E1710" s="40"/>
      <c r="F1710" s="40"/>
      <c r="G1710" s="40"/>
      <c r="H1710" s="40"/>
    </row>
    <row r="1711" spans="1:8" x14ac:dyDescent="0.2">
      <c r="A1711" s="40" t="s">
        <v>1238</v>
      </c>
      <c r="B1711" s="40" t="s">
        <v>472</v>
      </c>
      <c r="C1711" s="41">
        <v>15</v>
      </c>
      <c r="D1711" s="40"/>
      <c r="E1711" s="40"/>
      <c r="F1711" s="40"/>
      <c r="G1711" s="40"/>
      <c r="H1711" s="40"/>
    </row>
    <row r="1712" spans="1:8" x14ac:dyDescent="0.2">
      <c r="A1712" s="40" t="s">
        <v>1239</v>
      </c>
      <c r="B1712" s="40" t="s">
        <v>472</v>
      </c>
      <c r="C1712" s="41">
        <v>15</v>
      </c>
      <c r="D1712" s="40"/>
      <c r="E1712" s="40"/>
      <c r="F1712" s="40"/>
      <c r="G1712" s="40"/>
      <c r="H1712" s="40"/>
    </row>
    <row r="1713" spans="1:8" x14ac:dyDescent="0.2">
      <c r="A1713" s="40" t="s">
        <v>1240</v>
      </c>
      <c r="B1713" s="40" t="s">
        <v>472</v>
      </c>
      <c r="C1713" s="41">
        <v>15</v>
      </c>
      <c r="D1713" s="40"/>
      <c r="E1713" s="40"/>
      <c r="F1713" s="40"/>
      <c r="G1713" s="40"/>
      <c r="H1713" s="40"/>
    </row>
    <row r="1714" spans="1:8" x14ac:dyDescent="0.2">
      <c r="A1714" s="40" t="s">
        <v>1241</v>
      </c>
      <c r="B1714" s="40" t="s">
        <v>472</v>
      </c>
      <c r="C1714" s="41">
        <v>20</v>
      </c>
      <c r="D1714" s="40"/>
      <c r="E1714" s="40"/>
      <c r="F1714" s="40"/>
      <c r="G1714" s="40"/>
      <c r="H1714" s="40"/>
    </row>
    <row r="1715" spans="1:8" x14ac:dyDescent="0.2">
      <c r="A1715" s="40" t="s">
        <v>1237</v>
      </c>
      <c r="B1715" s="40" t="s">
        <v>472</v>
      </c>
      <c r="C1715" s="41">
        <v>20</v>
      </c>
      <c r="D1715" s="40"/>
      <c r="E1715" s="40"/>
      <c r="F1715" s="40"/>
      <c r="G1715" s="40"/>
      <c r="H1715" s="40"/>
    </row>
    <row r="1716" spans="1:8" x14ac:dyDescent="0.2">
      <c r="A1716" s="40" t="s">
        <v>1237</v>
      </c>
      <c r="B1716" s="40" t="s">
        <v>472</v>
      </c>
      <c r="C1716" s="41">
        <v>20</v>
      </c>
      <c r="D1716" s="40"/>
      <c r="E1716" s="40"/>
      <c r="F1716" s="40"/>
      <c r="G1716" s="40"/>
      <c r="H1716" s="40"/>
    </row>
    <row r="1717" spans="1:8" x14ac:dyDescent="0.2">
      <c r="A1717" s="40" t="s">
        <v>1241</v>
      </c>
      <c r="B1717" s="40" t="s">
        <v>472</v>
      </c>
      <c r="C1717" s="41">
        <v>20</v>
      </c>
      <c r="D1717" s="40"/>
      <c r="E1717" s="40"/>
      <c r="F1717" s="40"/>
      <c r="G1717" s="40"/>
      <c r="H1717" s="40"/>
    </row>
    <row r="1718" spans="1:8" x14ac:dyDescent="0.2">
      <c r="A1718" s="40" t="s">
        <v>1237</v>
      </c>
      <c r="B1718" s="40" t="s">
        <v>472</v>
      </c>
      <c r="C1718" s="41">
        <v>20</v>
      </c>
      <c r="D1718" s="40"/>
      <c r="E1718" s="40"/>
      <c r="F1718" s="40"/>
      <c r="G1718" s="40"/>
      <c r="H1718" s="40"/>
    </row>
    <row r="1719" spans="1:8" x14ac:dyDescent="0.2">
      <c r="A1719" s="40" t="s">
        <v>1237</v>
      </c>
      <c r="B1719" s="40" t="s">
        <v>472</v>
      </c>
      <c r="C1719" s="41">
        <v>20</v>
      </c>
      <c r="D1719" s="40"/>
      <c r="E1719" s="40"/>
      <c r="F1719" s="40"/>
      <c r="G1719" s="40"/>
      <c r="H1719" s="40"/>
    </row>
    <row r="1720" spans="1:8" x14ac:dyDescent="0.2">
      <c r="A1720" s="40" t="s">
        <v>1237</v>
      </c>
      <c r="B1720" s="40" t="s">
        <v>472</v>
      </c>
      <c r="C1720" s="41">
        <v>20</v>
      </c>
      <c r="D1720" s="40"/>
      <c r="E1720" s="40"/>
      <c r="F1720" s="40"/>
      <c r="G1720" s="40"/>
      <c r="H1720" s="40"/>
    </row>
    <row r="1721" spans="1:8" x14ac:dyDescent="0.2">
      <c r="A1721" s="40" t="s">
        <v>1237</v>
      </c>
      <c r="B1721" s="40" t="s">
        <v>472</v>
      </c>
      <c r="C1721" s="41">
        <v>20</v>
      </c>
      <c r="D1721" s="40"/>
      <c r="E1721" s="40"/>
      <c r="F1721" s="40"/>
      <c r="G1721" s="40"/>
      <c r="H1721" s="40"/>
    </row>
    <row r="1722" spans="1:8" x14ac:dyDescent="0.2">
      <c r="A1722" s="40" t="s">
        <v>1242</v>
      </c>
      <c r="B1722" s="40" t="s">
        <v>472</v>
      </c>
      <c r="C1722" s="41">
        <v>20</v>
      </c>
      <c r="D1722" s="40"/>
      <c r="E1722" s="40"/>
      <c r="F1722" s="40"/>
      <c r="G1722" s="40"/>
      <c r="H1722" s="40"/>
    </row>
    <row r="1723" spans="1:8" x14ac:dyDescent="0.2">
      <c r="A1723" s="40" t="s">
        <v>1243</v>
      </c>
      <c r="B1723" s="40" t="s">
        <v>472</v>
      </c>
      <c r="C1723" s="41">
        <v>20</v>
      </c>
      <c r="D1723" s="40"/>
      <c r="E1723" s="40"/>
      <c r="F1723" s="40"/>
      <c r="G1723" s="40"/>
      <c r="H1723" s="40"/>
    </row>
    <row r="1724" spans="1:8" x14ac:dyDescent="0.2">
      <c r="A1724" s="40" t="s">
        <v>1241</v>
      </c>
      <c r="B1724" s="40" t="s">
        <v>472</v>
      </c>
      <c r="C1724" s="41">
        <v>30</v>
      </c>
      <c r="D1724" s="40"/>
      <c r="E1724" s="40"/>
      <c r="F1724" s="40"/>
      <c r="G1724" s="40"/>
      <c r="H1724" s="40"/>
    </row>
    <row r="1725" spans="1:8" x14ac:dyDescent="0.2">
      <c r="A1725" s="40" t="s">
        <v>1244</v>
      </c>
      <c r="B1725" s="40" t="s">
        <v>484</v>
      </c>
      <c r="C1725" s="41">
        <v>15</v>
      </c>
      <c r="D1725" s="40"/>
      <c r="E1725" s="40"/>
      <c r="F1725" s="40"/>
      <c r="G1725" s="40"/>
      <c r="H1725" s="40"/>
    </row>
    <row r="1726" spans="1:8" x14ac:dyDescent="0.2">
      <c r="A1726" s="40" t="s">
        <v>1244</v>
      </c>
      <c r="B1726" s="40" t="s">
        <v>484</v>
      </c>
      <c r="C1726" s="41">
        <v>15</v>
      </c>
      <c r="D1726" s="40"/>
      <c r="E1726" s="40"/>
      <c r="F1726" s="40"/>
      <c r="G1726" s="40"/>
      <c r="H1726" s="40"/>
    </row>
    <row r="1727" spans="1:8" x14ac:dyDescent="0.2">
      <c r="A1727" s="40" t="s">
        <v>1245</v>
      </c>
      <c r="B1727" s="40" t="s">
        <v>492</v>
      </c>
      <c r="C1727" s="41">
        <v>15</v>
      </c>
      <c r="D1727" s="40"/>
      <c r="E1727" s="40"/>
      <c r="F1727" s="40"/>
      <c r="G1727" s="40"/>
      <c r="H1727" s="40"/>
    </row>
    <row r="1728" spans="1:8" x14ac:dyDescent="0.2">
      <c r="A1728" s="40" t="s">
        <v>1245</v>
      </c>
      <c r="B1728" s="40" t="s">
        <v>492</v>
      </c>
      <c r="C1728" s="41">
        <v>15</v>
      </c>
      <c r="D1728" s="40"/>
      <c r="E1728" s="40"/>
      <c r="F1728" s="40"/>
      <c r="G1728" s="40"/>
      <c r="H1728" s="40"/>
    </row>
    <row r="1729" spans="1:8" x14ac:dyDescent="0.2">
      <c r="A1729" s="40" t="s">
        <v>1246</v>
      </c>
      <c r="B1729" s="40" t="s">
        <v>467</v>
      </c>
      <c r="C1729" s="41">
        <v>15</v>
      </c>
      <c r="D1729" s="40"/>
      <c r="E1729" s="40"/>
      <c r="F1729" s="40"/>
      <c r="G1729" s="40"/>
      <c r="H1729" s="40"/>
    </row>
    <row r="1730" spans="1:8" x14ac:dyDescent="0.2">
      <c r="A1730" s="40" t="s">
        <v>1247</v>
      </c>
      <c r="B1730" s="40" t="s">
        <v>467</v>
      </c>
      <c r="C1730" s="41">
        <v>15</v>
      </c>
      <c r="D1730" s="40"/>
      <c r="E1730" s="40"/>
      <c r="F1730" s="40"/>
      <c r="G1730" s="40"/>
      <c r="H1730" s="40"/>
    </row>
    <row r="1731" spans="1:8" x14ac:dyDescent="0.2">
      <c r="A1731" s="40" t="s">
        <v>1248</v>
      </c>
      <c r="B1731" s="40" t="s">
        <v>467</v>
      </c>
      <c r="C1731" s="41">
        <v>15</v>
      </c>
      <c r="D1731" s="40"/>
      <c r="E1731" s="40"/>
      <c r="F1731" s="40"/>
      <c r="G1731" s="40"/>
      <c r="H1731" s="40"/>
    </row>
    <row r="1732" spans="1:8" x14ac:dyDescent="0.2">
      <c r="A1732" s="40" t="s">
        <v>1249</v>
      </c>
      <c r="B1732" s="40" t="s">
        <v>467</v>
      </c>
      <c r="C1732" s="41">
        <v>15</v>
      </c>
      <c r="D1732" s="40"/>
      <c r="E1732" s="40"/>
      <c r="F1732" s="40"/>
      <c r="G1732" s="40"/>
      <c r="H1732" s="40"/>
    </row>
    <row r="1733" spans="1:8" x14ac:dyDescent="0.2">
      <c r="A1733" s="40" t="s">
        <v>1249</v>
      </c>
      <c r="B1733" s="40" t="s">
        <v>467</v>
      </c>
      <c r="C1733" s="41">
        <v>15</v>
      </c>
      <c r="D1733" s="40"/>
      <c r="E1733" s="40"/>
      <c r="F1733" s="40"/>
      <c r="G1733" s="40"/>
      <c r="H1733" s="40"/>
    </row>
    <row r="1734" spans="1:8" x14ac:dyDescent="0.2">
      <c r="A1734" s="40" t="s">
        <v>1250</v>
      </c>
      <c r="B1734" s="40" t="s">
        <v>467</v>
      </c>
      <c r="C1734" s="41">
        <v>15</v>
      </c>
      <c r="D1734" s="40"/>
      <c r="E1734" s="40"/>
      <c r="F1734" s="40"/>
      <c r="G1734" s="40"/>
      <c r="H1734" s="40"/>
    </row>
    <row r="1735" spans="1:8" x14ac:dyDescent="0.2">
      <c r="A1735" s="40" t="s">
        <v>1247</v>
      </c>
      <c r="B1735" s="40" t="s">
        <v>467</v>
      </c>
      <c r="C1735" s="41">
        <v>20</v>
      </c>
      <c r="D1735" s="40"/>
      <c r="E1735" s="40"/>
      <c r="F1735" s="40"/>
      <c r="G1735" s="40"/>
      <c r="H1735" s="40"/>
    </row>
    <row r="1736" spans="1:8" x14ac:dyDescent="0.2">
      <c r="A1736" s="40" t="s">
        <v>1246</v>
      </c>
      <c r="B1736" s="40" t="s">
        <v>467</v>
      </c>
      <c r="C1736" s="41">
        <v>20</v>
      </c>
      <c r="D1736" s="40"/>
      <c r="E1736" s="40"/>
      <c r="F1736" s="40"/>
      <c r="G1736" s="40"/>
      <c r="H1736" s="40"/>
    </row>
    <row r="1737" spans="1:8" x14ac:dyDescent="0.2">
      <c r="A1737" s="40" t="s">
        <v>1250</v>
      </c>
      <c r="B1737" s="40" t="s">
        <v>467</v>
      </c>
      <c r="C1737" s="41">
        <v>20</v>
      </c>
      <c r="D1737" s="40"/>
      <c r="E1737" s="40"/>
      <c r="F1737" s="40"/>
      <c r="G1737" s="40"/>
      <c r="H1737" s="40"/>
    </row>
    <row r="1738" spans="1:8" x14ac:dyDescent="0.2">
      <c r="A1738" s="40" t="s">
        <v>1251</v>
      </c>
      <c r="B1738" s="40" t="s">
        <v>467</v>
      </c>
      <c r="C1738" s="41">
        <v>20</v>
      </c>
      <c r="D1738" s="40"/>
      <c r="E1738" s="40"/>
      <c r="F1738" s="40"/>
      <c r="G1738" s="40"/>
      <c r="H1738" s="40"/>
    </row>
    <row r="1739" spans="1:8" x14ac:dyDescent="0.2">
      <c r="A1739" s="40" t="s">
        <v>1252</v>
      </c>
      <c r="B1739" s="40" t="s">
        <v>766</v>
      </c>
      <c r="C1739" s="41">
        <v>15</v>
      </c>
      <c r="D1739" s="40"/>
      <c r="E1739" s="40"/>
      <c r="F1739" s="40"/>
      <c r="G1739" s="40"/>
      <c r="H1739" s="40"/>
    </row>
    <row r="1740" spans="1:8" x14ac:dyDescent="0.2">
      <c r="A1740" s="40" t="s">
        <v>1252</v>
      </c>
      <c r="B1740" s="40" t="s">
        <v>766</v>
      </c>
      <c r="C1740" s="41">
        <v>15</v>
      </c>
      <c r="D1740" s="40"/>
      <c r="E1740" s="40"/>
      <c r="F1740" s="40"/>
      <c r="G1740" s="40"/>
      <c r="H1740" s="40"/>
    </row>
    <row r="1741" spans="1:8" x14ac:dyDescent="0.2">
      <c r="A1741" s="40" t="s">
        <v>1252</v>
      </c>
      <c r="B1741" s="40" t="s">
        <v>766</v>
      </c>
      <c r="C1741" s="41">
        <v>15</v>
      </c>
      <c r="D1741" s="40"/>
      <c r="E1741" s="40"/>
      <c r="F1741" s="40"/>
      <c r="G1741" s="40"/>
      <c r="H1741" s="40"/>
    </row>
    <row r="1742" spans="1:8" x14ac:dyDescent="0.2">
      <c r="A1742" s="40" t="s">
        <v>1253</v>
      </c>
      <c r="B1742" s="40" t="s">
        <v>766</v>
      </c>
      <c r="C1742" s="41">
        <v>15</v>
      </c>
      <c r="D1742" s="40"/>
      <c r="E1742" s="40"/>
      <c r="F1742" s="40"/>
      <c r="G1742" s="40"/>
      <c r="H1742" s="40"/>
    </row>
    <row r="1743" spans="1:8" x14ac:dyDescent="0.2">
      <c r="A1743" s="40" t="s">
        <v>1252</v>
      </c>
      <c r="B1743" s="40" t="s">
        <v>766</v>
      </c>
      <c r="C1743" s="41">
        <v>15</v>
      </c>
      <c r="D1743" s="40"/>
      <c r="E1743" s="40"/>
      <c r="F1743" s="40"/>
      <c r="G1743" s="40"/>
      <c r="H1743" s="40"/>
    </row>
    <row r="1744" spans="1:8" x14ac:dyDescent="0.2">
      <c r="A1744" s="40" t="s">
        <v>1254</v>
      </c>
      <c r="B1744" s="40" t="s">
        <v>766</v>
      </c>
      <c r="C1744" s="41">
        <v>15</v>
      </c>
      <c r="D1744" s="40"/>
      <c r="E1744" s="40"/>
      <c r="F1744" s="40"/>
      <c r="G1744" s="40"/>
      <c r="H1744" s="40"/>
    </row>
    <row r="1745" spans="1:8" x14ac:dyDescent="0.2">
      <c r="A1745" s="40" t="s">
        <v>1255</v>
      </c>
      <c r="B1745" s="40" t="s">
        <v>470</v>
      </c>
      <c r="C1745" s="41">
        <v>15</v>
      </c>
      <c r="D1745" s="40"/>
      <c r="E1745" s="40"/>
      <c r="F1745" s="40"/>
      <c r="G1745" s="40"/>
      <c r="H1745" s="40"/>
    </row>
    <row r="1746" spans="1:8" x14ac:dyDescent="0.2">
      <c r="A1746" s="40" t="s">
        <v>1256</v>
      </c>
      <c r="B1746" s="40" t="s">
        <v>470</v>
      </c>
      <c r="C1746" s="41">
        <v>15</v>
      </c>
      <c r="D1746" s="40"/>
      <c r="E1746" s="40"/>
      <c r="F1746" s="40"/>
      <c r="G1746" s="40"/>
      <c r="H1746" s="40"/>
    </row>
    <row r="1747" spans="1:8" x14ac:dyDescent="0.2">
      <c r="A1747" s="40" t="s">
        <v>1257</v>
      </c>
      <c r="B1747" s="40" t="s">
        <v>470</v>
      </c>
      <c r="C1747" s="41">
        <v>15</v>
      </c>
      <c r="D1747" s="40"/>
      <c r="E1747" s="40"/>
      <c r="F1747" s="40"/>
      <c r="G1747" s="40"/>
      <c r="H1747" s="40"/>
    </row>
    <row r="1748" spans="1:8" x14ac:dyDescent="0.2">
      <c r="A1748" s="40" t="s">
        <v>1256</v>
      </c>
      <c r="B1748" s="40" t="s">
        <v>470</v>
      </c>
      <c r="C1748" s="41">
        <v>15</v>
      </c>
      <c r="D1748" s="40"/>
      <c r="E1748" s="40"/>
      <c r="F1748" s="40"/>
      <c r="G1748" s="40"/>
      <c r="H1748" s="40"/>
    </row>
    <row r="1749" spans="1:8" x14ac:dyDescent="0.2">
      <c r="A1749" s="40" t="s">
        <v>1258</v>
      </c>
      <c r="B1749" s="40" t="s">
        <v>470</v>
      </c>
      <c r="C1749" s="41">
        <v>15</v>
      </c>
      <c r="D1749" s="40"/>
      <c r="E1749" s="40"/>
      <c r="F1749" s="40"/>
      <c r="G1749" s="40"/>
      <c r="H1749" s="40"/>
    </row>
    <row r="1750" spans="1:8" x14ac:dyDescent="0.2">
      <c r="A1750" s="40" t="s">
        <v>1255</v>
      </c>
      <c r="B1750" s="40" t="s">
        <v>470</v>
      </c>
      <c r="C1750" s="41">
        <v>15</v>
      </c>
      <c r="D1750" s="40"/>
      <c r="E1750" s="40"/>
      <c r="F1750" s="40"/>
      <c r="G1750" s="40"/>
      <c r="H1750" s="40"/>
    </row>
    <row r="1751" spans="1:8" x14ac:dyDescent="0.2">
      <c r="A1751" s="40" t="s">
        <v>1255</v>
      </c>
      <c r="B1751" s="40" t="s">
        <v>470</v>
      </c>
      <c r="C1751" s="41">
        <v>15</v>
      </c>
      <c r="D1751" s="40"/>
      <c r="E1751" s="40"/>
      <c r="F1751" s="40"/>
      <c r="G1751" s="40"/>
      <c r="H1751" s="40"/>
    </row>
    <row r="1752" spans="1:8" x14ac:dyDescent="0.2">
      <c r="A1752" s="40" t="s">
        <v>1259</v>
      </c>
      <c r="B1752" s="40" t="s">
        <v>470</v>
      </c>
      <c r="C1752" s="41">
        <v>15</v>
      </c>
      <c r="D1752" s="40"/>
      <c r="E1752" s="40"/>
      <c r="F1752" s="40"/>
      <c r="G1752" s="40"/>
      <c r="H1752" s="40"/>
    </row>
    <row r="1753" spans="1:8" x14ac:dyDescent="0.2">
      <c r="A1753" s="40" t="s">
        <v>1255</v>
      </c>
      <c r="B1753" s="40" t="s">
        <v>470</v>
      </c>
      <c r="C1753" s="41">
        <v>15</v>
      </c>
      <c r="D1753" s="40"/>
      <c r="E1753" s="40"/>
      <c r="F1753" s="40"/>
      <c r="G1753" s="40"/>
      <c r="H1753" s="40"/>
    </row>
    <row r="1754" spans="1:8" x14ac:dyDescent="0.2">
      <c r="A1754" s="40" t="s">
        <v>1255</v>
      </c>
      <c r="B1754" s="40" t="s">
        <v>470</v>
      </c>
      <c r="C1754" s="41">
        <v>15</v>
      </c>
      <c r="D1754" s="40"/>
      <c r="E1754" s="40"/>
      <c r="F1754" s="40"/>
      <c r="G1754" s="40"/>
      <c r="H1754" s="40"/>
    </row>
    <row r="1755" spans="1:8" x14ac:dyDescent="0.2">
      <c r="A1755" s="40" t="s">
        <v>1259</v>
      </c>
      <c r="B1755" s="40" t="s">
        <v>470</v>
      </c>
      <c r="C1755" s="41">
        <v>15</v>
      </c>
      <c r="D1755" s="40"/>
      <c r="E1755" s="40"/>
      <c r="F1755" s="40"/>
      <c r="G1755" s="40"/>
      <c r="H1755" s="40"/>
    </row>
    <row r="1756" spans="1:8" x14ac:dyDescent="0.2">
      <c r="A1756" s="40" t="s">
        <v>1255</v>
      </c>
      <c r="B1756" s="40" t="s">
        <v>470</v>
      </c>
      <c r="C1756" s="41">
        <v>15</v>
      </c>
      <c r="D1756" s="40"/>
      <c r="E1756" s="40"/>
      <c r="F1756" s="40"/>
      <c r="G1756" s="40"/>
      <c r="H1756" s="40"/>
    </row>
    <row r="1757" spans="1:8" x14ac:dyDescent="0.2">
      <c r="A1757" s="40" t="s">
        <v>1259</v>
      </c>
      <c r="B1757" s="40" t="s">
        <v>470</v>
      </c>
      <c r="C1757" s="41">
        <v>15</v>
      </c>
      <c r="D1757" s="40"/>
      <c r="E1757" s="40"/>
      <c r="F1757" s="40"/>
      <c r="G1757" s="40"/>
      <c r="H1757" s="40"/>
    </row>
    <row r="1758" spans="1:8" x14ac:dyDescent="0.2">
      <c r="A1758" s="40" t="s">
        <v>1259</v>
      </c>
      <c r="B1758" s="40" t="s">
        <v>470</v>
      </c>
      <c r="C1758" s="41">
        <v>15</v>
      </c>
      <c r="D1758" s="40"/>
      <c r="E1758" s="40"/>
      <c r="F1758" s="40"/>
      <c r="G1758" s="40"/>
      <c r="H1758" s="40"/>
    </row>
    <row r="1759" spans="1:8" x14ac:dyDescent="0.2">
      <c r="A1759" s="40" t="s">
        <v>1260</v>
      </c>
      <c r="B1759" s="40" t="s">
        <v>470</v>
      </c>
      <c r="C1759" s="41">
        <v>15</v>
      </c>
      <c r="D1759" s="40"/>
      <c r="E1759" s="40"/>
      <c r="F1759" s="40"/>
      <c r="G1759" s="40"/>
      <c r="H1759" s="40"/>
    </row>
    <row r="1760" spans="1:8" x14ac:dyDescent="0.2">
      <c r="A1760" s="40" t="s">
        <v>1259</v>
      </c>
      <c r="B1760" s="40" t="s">
        <v>470</v>
      </c>
      <c r="C1760" s="41">
        <v>15</v>
      </c>
      <c r="D1760" s="40"/>
      <c r="E1760" s="40"/>
      <c r="F1760" s="40"/>
      <c r="G1760" s="40"/>
      <c r="H1760" s="40"/>
    </row>
    <row r="1761" spans="1:8" x14ac:dyDescent="0.2">
      <c r="A1761" s="40" t="s">
        <v>1256</v>
      </c>
      <c r="B1761" s="40" t="s">
        <v>470</v>
      </c>
      <c r="C1761" s="41">
        <v>15</v>
      </c>
      <c r="D1761" s="40"/>
      <c r="E1761" s="40"/>
      <c r="F1761" s="40"/>
      <c r="G1761" s="40"/>
      <c r="H1761" s="40"/>
    </row>
    <row r="1762" spans="1:8" x14ac:dyDescent="0.2">
      <c r="A1762" s="40" t="s">
        <v>1258</v>
      </c>
      <c r="B1762" s="40" t="s">
        <v>470</v>
      </c>
      <c r="C1762" s="41">
        <v>15</v>
      </c>
      <c r="D1762" s="40"/>
      <c r="E1762" s="40"/>
      <c r="F1762" s="40"/>
      <c r="G1762" s="40"/>
      <c r="H1762" s="40"/>
    </row>
    <row r="1763" spans="1:8" x14ac:dyDescent="0.2">
      <c r="A1763" s="40" t="s">
        <v>1256</v>
      </c>
      <c r="B1763" s="40" t="s">
        <v>470</v>
      </c>
      <c r="C1763" s="41">
        <v>15</v>
      </c>
      <c r="D1763" s="40"/>
      <c r="E1763" s="40"/>
      <c r="F1763" s="40"/>
      <c r="G1763" s="40"/>
      <c r="H1763" s="40"/>
    </row>
    <row r="1764" spans="1:8" x14ac:dyDescent="0.2">
      <c r="A1764" s="40" t="s">
        <v>1261</v>
      </c>
      <c r="B1764" s="40" t="s">
        <v>498</v>
      </c>
      <c r="C1764" s="41">
        <v>15</v>
      </c>
      <c r="D1764" s="40"/>
      <c r="E1764" s="40"/>
      <c r="F1764" s="40"/>
      <c r="G1764" s="40"/>
      <c r="H1764" s="40"/>
    </row>
    <row r="1765" spans="1:8" x14ac:dyDescent="0.2">
      <c r="A1765" s="40" t="s">
        <v>1261</v>
      </c>
      <c r="B1765" s="40" t="s">
        <v>498</v>
      </c>
      <c r="C1765" s="41">
        <v>15</v>
      </c>
      <c r="D1765" s="40"/>
      <c r="E1765" s="40"/>
      <c r="F1765" s="40"/>
      <c r="G1765" s="40"/>
      <c r="H1765" s="40"/>
    </row>
    <row r="1766" spans="1:8" x14ac:dyDescent="0.2">
      <c r="A1766" s="40" t="s">
        <v>1261</v>
      </c>
      <c r="B1766" s="40" t="s">
        <v>498</v>
      </c>
      <c r="C1766" s="41">
        <v>15</v>
      </c>
      <c r="D1766" s="40"/>
      <c r="E1766" s="40"/>
      <c r="F1766" s="40"/>
      <c r="G1766" s="40"/>
      <c r="H1766" s="40"/>
    </row>
    <row r="1767" spans="1:8" x14ac:dyDescent="0.2">
      <c r="A1767" s="40" t="s">
        <v>1261</v>
      </c>
      <c r="B1767" s="40" t="s">
        <v>498</v>
      </c>
      <c r="C1767" s="41">
        <v>15</v>
      </c>
      <c r="D1767" s="40"/>
      <c r="E1767" s="40"/>
      <c r="F1767" s="40"/>
      <c r="G1767" s="40"/>
      <c r="H1767" s="40"/>
    </row>
    <row r="1768" spans="1:8" x14ac:dyDescent="0.2">
      <c r="A1768" s="40" t="s">
        <v>1261</v>
      </c>
      <c r="B1768" s="40" t="s">
        <v>498</v>
      </c>
      <c r="C1768" s="41">
        <v>15</v>
      </c>
      <c r="D1768" s="40"/>
      <c r="E1768" s="40"/>
      <c r="F1768" s="40"/>
      <c r="G1768" s="40"/>
      <c r="H1768" s="40"/>
    </row>
    <row r="1769" spans="1:8" x14ac:dyDescent="0.2">
      <c r="A1769" s="40" t="s">
        <v>1261</v>
      </c>
      <c r="B1769" s="40" t="s">
        <v>498</v>
      </c>
      <c r="C1769" s="41">
        <v>15</v>
      </c>
      <c r="D1769" s="40"/>
      <c r="E1769" s="40"/>
      <c r="F1769" s="40"/>
      <c r="G1769" s="40"/>
      <c r="H1769" s="40"/>
    </row>
    <row r="1770" spans="1:8" x14ac:dyDescent="0.2">
      <c r="A1770" s="40" t="s">
        <v>1261</v>
      </c>
      <c r="B1770" s="40" t="s">
        <v>498</v>
      </c>
      <c r="C1770" s="41">
        <v>15</v>
      </c>
      <c r="D1770" s="40"/>
      <c r="E1770" s="40"/>
      <c r="F1770" s="40"/>
      <c r="G1770" s="40"/>
      <c r="H1770" s="40"/>
    </row>
    <row r="1771" spans="1:8" x14ac:dyDescent="0.2">
      <c r="A1771" s="40" t="s">
        <v>1261</v>
      </c>
      <c r="B1771" s="40" t="s">
        <v>498</v>
      </c>
      <c r="C1771" s="41">
        <v>15</v>
      </c>
      <c r="D1771" s="40"/>
      <c r="E1771" s="40"/>
      <c r="F1771" s="40"/>
      <c r="G1771" s="40"/>
      <c r="H1771" s="40"/>
    </row>
    <row r="1772" spans="1:8" x14ac:dyDescent="0.2">
      <c r="A1772" s="40" t="s">
        <v>1261</v>
      </c>
      <c r="B1772" s="40" t="s">
        <v>498</v>
      </c>
      <c r="C1772" s="41">
        <v>15</v>
      </c>
      <c r="D1772" s="40"/>
      <c r="E1772" s="40"/>
      <c r="F1772" s="40"/>
      <c r="G1772" s="40"/>
      <c r="H1772" s="40"/>
    </row>
    <row r="1773" spans="1:8" x14ac:dyDescent="0.2">
      <c r="A1773" s="40" t="s">
        <v>1261</v>
      </c>
      <c r="B1773" s="40" t="s">
        <v>498</v>
      </c>
      <c r="C1773" s="41">
        <v>15</v>
      </c>
      <c r="D1773" s="40"/>
      <c r="E1773" s="40"/>
      <c r="F1773" s="40"/>
      <c r="G1773" s="40"/>
      <c r="H1773" s="40"/>
    </row>
    <row r="1774" spans="1:8" x14ac:dyDescent="0.2">
      <c r="A1774" s="40" t="s">
        <v>1261</v>
      </c>
      <c r="B1774" s="40" t="s">
        <v>498</v>
      </c>
      <c r="C1774" s="41">
        <v>15</v>
      </c>
      <c r="D1774" s="40"/>
      <c r="E1774" s="40"/>
      <c r="F1774" s="40"/>
      <c r="G1774" s="40"/>
      <c r="H1774" s="40"/>
    </row>
    <row r="1775" spans="1:8" x14ac:dyDescent="0.2">
      <c r="A1775" s="40" t="s">
        <v>1261</v>
      </c>
      <c r="B1775" s="40" t="s">
        <v>498</v>
      </c>
      <c r="C1775" s="41">
        <v>15</v>
      </c>
      <c r="D1775" s="40"/>
      <c r="E1775" s="40"/>
      <c r="F1775" s="40"/>
      <c r="G1775" s="40"/>
      <c r="H1775" s="40"/>
    </row>
    <row r="1776" spans="1:8" x14ac:dyDescent="0.2">
      <c r="A1776" s="40" t="s">
        <v>1261</v>
      </c>
      <c r="B1776" s="40" t="s">
        <v>498</v>
      </c>
      <c r="C1776" s="41">
        <v>15</v>
      </c>
      <c r="D1776" s="40"/>
      <c r="E1776" s="40"/>
      <c r="F1776" s="40"/>
      <c r="G1776" s="40"/>
      <c r="H1776" s="40"/>
    </row>
    <row r="1777" spans="1:8" x14ac:dyDescent="0.2">
      <c r="A1777" s="40" t="s">
        <v>1262</v>
      </c>
      <c r="B1777" s="40" t="s">
        <v>498</v>
      </c>
      <c r="C1777" s="41">
        <v>15</v>
      </c>
      <c r="D1777" s="40"/>
      <c r="E1777" s="40"/>
      <c r="F1777" s="40"/>
      <c r="G1777" s="40"/>
      <c r="H1777" s="40"/>
    </row>
    <row r="1778" spans="1:8" x14ac:dyDescent="0.2">
      <c r="A1778" s="40" t="s">
        <v>1262</v>
      </c>
      <c r="B1778" s="40" t="s">
        <v>498</v>
      </c>
      <c r="C1778" s="41">
        <v>15</v>
      </c>
      <c r="D1778" s="40"/>
      <c r="E1778" s="40"/>
      <c r="F1778" s="40"/>
      <c r="G1778" s="40"/>
      <c r="H1778" s="40"/>
    </row>
    <row r="1779" spans="1:8" x14ac:dyDescent="0.2">
      <c r="A1779" s="40" t="s">
        <v>1261</v>
      </c>
      <c r="B1779" s="40" t="s">
        <v>498</v>
      </c>
      <c r="C1779" s="41">
        <v>15</v>
      </c>
      <c r="D1779" s="40"/>
      <c r="E1779" s="40"/>
      <c r="F1779" s="40"/>
      <c r="G1779" s="40"/>
      <c r="H1779" s="40"/>
    </row>
    <row r="1780" spans="1:8" x14ac:dyDescent="0.2">
      <c r="A1780" s="40" t="s">
        <v>1261</v>
      </c>
      <c r="B1780" s="40" t="s">
        <v>498</v>
      </c>
      <c r="C1780" s="41">
        <v>15</v>
      </c>
      <c r="D1780" s="40"/>
      <c r="E1780" s="40"/>
      <c r="F1780" s="40"/>
      <c r="G1780" s="40"/>
      <c r="H1780" s="40"/>
    </row>
    <row r="1781" spans="1:8" x14ac:dyDescent="0.2">
      <c r="A1781" s="40" t="s">
        <v>1262</v>
      </c>
      <c r="B1781" s="40" t="s">
        <v>498</v>
      </c>
      <c r="C1781" s="41">
        <v>15</v>
      </c>
      <c r="D1781" s="40"/>
      <c r="E1781" s="40"/>
      <c r="F1781" s="40"/>
      <c r="G1781" s="40"/>
      <c r="H1781" s="40"/>
    </row>
    <row r="1782" spans="1:8" x14ac:dyDescent="0.2">
      <c r="A1782" s="40" t="s">
        <v>1261</v>
      </c>
      <c r="B1782" s="40" t="s">
        <v>498</v>
      </c>
      <c r="C1782" s="41">
        <v>15</v>
      </c>
      <c r="D1782" s="40"/>
      <c r="E1782" s="40"/>
      <c r="F1782" s="40"/>
      <c r="G1782" s="40"/>
      <c r="H1782" s="40"/>
    </row>
    <row r="1783" spans="1:8" x14ac:dyDescent="0.2">
      <c r="A1783" s="40" t="s">
        <v>1263</v>
      </c>
      <c r="B1783" s="40" t="s">
        <v>498</v>
      </c>
      <c r="C1783" s="41">
        <v>15</v>
      </c>
      <c r="D1783" s="40"/>
      <c r="E1783" s="40"/>
      <c r="F1783" s="40"/>
      <c r="G1783" s="40"/>
      <c r="H1783" s="40"/>
    </row>
    <row r="1784" spans="1:8" x14ac:dyDescent="0.2">
      <c r="A1784" s="40" t="s">
        <v>1261</v>
      </c>
      <c r="B1784" s="40" t="s">
        <v>498</v>
      </c>
      <c r="C1784" s="41">
        <v>15</v>
      </c>
      <c r="D1784" s="40"/>
      <c r="E1784" s="40"/>
      <c r="F1784" s="40"/>
      <c r="G1784" s="40"/>
      <c r="H1784" s="40"/>
    </row>
    <row r="1785" spans="1:8" x14ac:dyDescent="0.2">
      <c r="A1785" s="40" t="s">
        <v>1264</v>
      </c>
      <c r="B1785" s="40" t="s">
        <v>498</v>
      </c>
      <c r="C1785" s="41">
        <v>15</v>
      </c>
      <c r="D1785" s="40"/>
      <c r="E1785" s="40"/>
      <c r="F1785" s="40"/>
      <c r="G1785" s="40"/>
      <c r="H1785" s="40"/>
    </row>
    <row r="1786" spans="1:8" x14ac:dyDescent="0.2">
      <c r="A1786" s="40" t="s">
        <v>1261</v>
      </c>
      <c r="B1786" s="40" t="s">
        <v>498</v>
      </c>
      <c r="C1786" s="41">
        <v>15</v>
      </c>
      <c r="D1786" s="40"/>
      <c r="E1786" s="40"/>
      <c r="F1786" s="40"/>
      <c r="G1786" s="40"/>
      <c r="H1786" s="40"/>
    </row>
    <row r="1787" spans="1:8" x14ac:dyDescent="0.2">
      <c r="A1787" s="40" t="s">
        <v>1261</v>
      </c>
      <c r="B1787" s="40" t="s">
        <v>498</v>
      </c>
      <c r="C1787" s="41">
        <v>20</v>
      </c>
      <c r="D1787" s="40"/>
      <c r="E1787" s="40"/>
      <c r="F1787" s="40"/>
      <c r="G1787" s="40"/>
      <c r="H1787" s="40"/>
    </row>
    <row r="1788" spans="1:8" x14ac:dyDescent="0.2">
      <c r="A1788" s="40" t="s">
        <v>1261</v>
      </c>
      <c r="B1788" s="40" t="s">
        <v>498</v>
      </c>
      <c r="C1788" s="41">
        <v>20</v>
      </c>
      <c r="D1788" s="40"/>
      <c r="E1788" s="40"/>
      <c r="F1788" s="40"/>
      <c r="G1788" s="40"/>
      <c r="H1788" s="40"/>
    </row>
    <row r="1789" spans="1:8" x14ac:dyDescent="0.2">
      <c r="A1789" s="40" t="s">
        <v>1261</v>
      </c>
      <c r="B1789" s="40" t="s">
        <v>498</v>
      </c>
      <c r="C1789" s="41">
        <v>20</v>
      </c>
      <c r="D1789" s="40"/>
      <c r="E1789" s="40"/>
      <c r="F1789" s="40"/>
      <c r="G1789" s="40"/>
      <c r="H1789" s="40"/>
    </row>
    <row r="1790" spans="1:8" x14ac:dyDescent="0.2">
      <c r="A1790" s="40" t="s">
        <v>1261</v>
      </c>
      <c r="B1790" s="40" t="s">
        <v>498</v>
      </c>
      <c r="C1790" s="41">
        <v>20</v>
      </c>
      <c r="D1790" s="40"/>
      <c r="E1790" s="40"/>
      <c r="F1790" s="40"/>
      <c r="G1790" s="40"/>
      <c r="H1790" s="40"/>
    </row>
    <row r="1791" spans="1:8" x14ac:dyDescent="0.2">
      <c r="A1791" s="40" t="s">
        <v>1265</v>
      </c>
      <c r="B1791" s="40" t="s">
        <v>498</v>
      </c>
      <c r="C1791" s="41">
        <v>20</v>
      </c>
      <c r="D1791" s="40"/>
      <c r="E1791" s="40"/>
      <c r="F1791" s="40"/>
      <c r="G1791" s="40"/>
      <c r="H1791" s="40"/>
    </row>
    <row r="1792" spans="1:8" x14ac:dyDescent="0.2">
      <c r="A1792" s="40" t="s">
        <v>1266</v>
      </c>
      <c r="B1792" s="40" t="s">
        <v>498</v>
      </c>
      <c r="C1792" s="41">
        <v>20</v>
      </c>
      <c r="D1792" s="40"/>
      <c r="E1792" s="40"/>
      <c r="F1792" s="40"/>
      <c r="G1792" s="40"/>
      <c r="H1792" s="40"/>
    </row>
    <row r="1793" spans="1:8" x14ac:dyDescent="0.2">
      <c r="A1793" s="40" t="s">
        <v>1267</v>
      </c>
      <c r="B1793" s="40" t="s">
        <v>498</v>
      </c>
      <c r="C1793" s="41">
        <v>15</v>
      </c>
      <c r="D1793" s="40"/>
      <c r="E1793" s="40"/>
      <c r="F1793" s="40"/>
      <c r="G1793" s="40"/>
      <c r="H1793" s="40"/>
    </row>
    <row r="1794" spans="1:8" x14ac:dyDescent="0.2">
      <c r="A1794" s="40" t="s">
        <v>1268</v>
      </c>
      <c r="B1794" s="40" t="s">
        <v>767</v>
      </c>
      <c r="C1794" s="41">
        <v>15</v>
      </c>
      <c r="D1794" s="40"/>
      <c r="E1794" s="40"/>
      <c r="F1794" s="40"/>
      <c r="G1794" s="40"/>
      <c r="H1794" s="40"/>
    </row>
    <row r="1795" spans="1:8" x14ac:dyDescent="0.2">
      <c r="A1795" s="40" t="s">
        <v>1269</v>
      </c>
      <c r="B1795" s="40" t="s">
        <v>504</v>
      </c>
      <c r="C1795" s="41">
        <v>15</v>
      </c>
      <c r="D1795" s="40"/>
      <c r="E1795" s="40"/>
      <c r="F1795" s="40"/>
      <c r="G1795" s="40"/>
      <c r="H1795" s="40"/>
    </row>
    <row r="1796" spans="1:8" x14ac:dyDescent="0.2">
      <c r="A1796" s="40" t="s">
        <v>1269</v>
      </c>
      <c r="B1796" s="40" t="s">
        <v>504</v>
      </c>
      <c r="C1796" s="41">
        <v>15</v>
      </c>
      <c r="D1796" s="40"/>
      <c r="E1796" s="40"/>
      <c r="F1796" s="40"/>
      <c r="G1796" s="40"/>
      <c r="H1796" s="40"/>
    </row>
    <row r="1797" spans="1:8" x14ac:dyDescent="0.2">
      <c r="A1797" s="40" t="s">
        <v>1270</v>
      </c>
      <c r="B1797" s="40" t="s">
        <v>504</v>
      </c>
      <c r="C1797" s="41">
        <v>15</v>
      </c>
      <c r="D1797" s="40"/>
      <c r="E1797" s="40"/>
      <c r="F1797" s="40"/>
      <c r="G1797" s="40"/>
      <c r="H1797" s="40"/>
    </row>
    <row r="1798" spans="1:8" x14ac:dyDescent="0.2">
      <c r="A1798" s="40" t="s">
        <v>1270</v>
      </c>
      <c r="B1798" s="40" t="s">
        <v>504</v>
      </c>
      <c r="C1798" s="41">
        <v>15</v>
      </c>
      <c r="D1798" s="40"/>
      <c r="E1798" s="40"/>
      <c r="F1798" s="40"/>
      <c r="G1798" s="40"/>
      <c r="H1798" s="40"/>
    </row>
    <row r="1799" spans="1:8" x14ac:dyDescent="0.2">
      <c r="A1799" s="40" t="s">
        <v>1270</v>
      </c>
      <c r="B1799" s="40" t="s">
        <v>504</v>
      </c>
      <c r="C1799" s="41">
        <v>15</v>
      </c>
      <c r="D1799" s="40"/>
      <c r="E1799" s="40"/>
      <c r="F1799" s="40"/>
      <c r="G1799" s="40"/>
      <c r="H1799" s="40"/>
    </row>
    <row r="1800" spans="1:8" x14ac:dyDescent="0.2">
      <c r="A1800" s="40" t="s">
        <v>1270</v>
      </c>
      <c r="B1800" s="40" t="s">
        <v>504</v>
      </c>
      <c r="C1800" s="41">
        <v>15</v>
      </c>
      <c r="D1800" s="40"/>
      <c r="E1800" s="40"/>
      <c r="F1800" s="40"/>
      <c r="G1800" s="40"/>
      <c r="H1800" s="40"/>
    </row>
    <row r="1801" spans="1:8" x14ac:dyDescent="0.2">
      <c r="A1801" s="40" t="s">
        <v>1270</v>
      </c>
      <c r="B1801" s="40" t="s">
        <v>504</v>
      </c>
      <c r="C1801" s="41">
        <v>15</v>
      </c>
      <c r="D1801" s="40"/>
      <c r="E1801" s="40"/>
      <c r="F1801" s="40"/>
      <c r="G1801" s="40"/>
      <c r="H1801" s="40"/>
    </row>
    <row r="1802" spans="1:8" x14ac:dyDescent="0.2">
      <c r="A1802" s="40" t="s">
        <v>1270</v>
      </c>
      <c r="B1802" s="40" t="s">
        <v>504</v>
      </c>
      <c r="C1802" s="41">
        <v>15</v>
      </c>
      <c r="D1802" s="40"/>
      <c r="E1802" s="40"/>
      <c r="F1802" s="40"/>
      <c r="G1802" s="40"/>
      <c r="H1802" s="40"/>
    </row>
    <row r="1803" spans="1:8" x14ac:dyDescent="0.2">
      <c r="A1803" s="40" t="s">
        <v>1270</v>
      </c>
      <c r="B1803" s="40" t="s">
        <v>504</v>
      </c>
      <c r="C1803" s="41">
        <v>15</v>
      </c>
      <c r="D1803" s="40"/>
      <c r="E1803" s="40"/>
      <c r="F1803" s="40"/>
      <c r="G1803" s="40"/>
      <c r="H1803" s="40"/>
    </row>
    <row r="1804" spans="1:8" x14ac:dyDescent="0.2">
      <c r="A1804" s="40" t="s">
        <v>1270</v>
      </c>
      <c r="B1804" s="40" t="s">
        <v>504</v>
      </c>
      <c r="C1804" s="41">
        <v>15</v>
      </c>
      <c r="D1804" s="40"/>
      <c r="E1804" s="40"/>
      <c r="F1804" s="40"/>
      <c r="G1804" s="40"/>
      <c r="H1804" s="40"/>
    </row>
    <row r="1805" spans="1:8" x14ac:dyDescent="0.2">
      <c r="A1805" s="40" t="s">
        <v>1270</v>
      </c>
      <c r="B1805" s="40" t="s">
        <v>504</v>
      </c>
      <c r="C1805" s="41">
        <v>15</v>
      </c>
      <c r="D1805" s="40"/>
      <c r="E1805" s="40"/>
      <c r="F1805" s="40"/>
      <c r="G1805" s="40"/>
      <c r="H1805" s="40"/>
    </row>
    <row r="1806" spans="1:8" x14ac:dyDescent="0.2">
      <c r="A1806" s="40" t="s">
        <v>1271</v>
      </c>
      <c r="B1806" s="40" t="s">
        <v>504</v>
      </c>
      <c r="C1806" s="41">
        <v>15</v>
      </c>
      <c r="D1806" s="40"/>
      <c r="E1806" s="40"/>
      <c r="F1806" s="40"/>
      <c r="G1806" s="40"/>
      <c r="H1806" s="40"/>
    </row>
    <row r="1807" spans="1:8" x14ac:dyDescent="0.2">
      <c r="A1807" s="40" t="s">
        <v>1272</v>
      </c>
      <c r="B1807" s="40" t="s">
        <v>504</v>
      </c>
      <c r="C1807" s="41">
        <v>15</v>
      </c>
      <c r="D1807" s="40"/>
      <c r="E1807" s="40"/>
      <c r="F1807" s="40"/>
      <c r="G1807" s="40"/>
      <c r="H1807" s="40"/>
    </row>
    <row r="1808" spans="1:8" x14ac:dyDescent="0.2">
      <c r="A1808" s="40" t="s">
        <v>1270</v>
      </c>
      <c r="B1808" s="40" t="s">
        <v>504</v>
      </c>
      <c r="C1808" s="41">
        <v>20</v>
      </c>
      <c r="D1808" s="40"/>
      <c r="E1808" s="40"/>
      <c r="F1808" s="40"/>
      <c r="G1808" s="40"/>
      <c r="H1808" s="40"/>
    </row>
    <row r="1809" spans="1:8" x14ac:dyDescent="0.2">
      <c r="A1809" s="40" t="s">
        <v>1270</v>
      </c>
      <c r="B1809" s="40" t="s">
        <v>504</v>
      </c>
      <c r="C1809" s="41">
        <v>20</v>
      </c>
      <c r="D1809" s="40"/>
      <c r="E1809" s="40"/>
      <c r="F1809" s="40"/>
      <c r="G1809" s="40"/>
      <c r="H1809" s="40"/>
    </row>
    <row r="1810" spans="1:8" x14ac:dyDescent="0.2">
      <c r="A1810" s="40" t="s">
        <v>1270</v>
      </c>
      <c r="B1810" s="40" t="s">
        <v>504</v>
      </c>
      <c r="C1810" s="41">
        <v>20</v>
      </c>
      <c r="D1810" s="40"/>
      <c r="E1810" s="40"/>
      <c r="F1810" s="40"/>
      <c r="G1810" s="40"/>
      <c r="H1810" s="40"/>
    </row>
    <row r="1811" spans="1:8" x14ac:dyDescent="0.2">
      <c r="A1811" s="40" t="s">
        <v>1270</v>
      </c>
      <c r="B1811" s="40" t="s">
        <v>504</v>
      </c>
      <c r="C1811" s="41">
        <v>20</v>
      </c>
      <c r="D1811" s="40"/>
      <c r="E1811" s="40"/>
      <c r="F1811" s="40"/>
      <c r="G1811" s="40"/>
      <c r="H1811" s="40"/>
    </row>
    <row r="1812" spans="1:8" x14ac:dyDescent="0.2">
      <c r="A1812" s="40" t="s">
        <v>1270</v>
      </c>
      <c r="B1812" s="40" t="s">
        <v>504</v>
      </c>
      <c r="C1812" s="41">
        <v>20</v>
      </c>
      <c r="D1812" s="40"/>
      <c r="E1812" s="40"/>
      <c r="F1812" s="40"/>
      <c r="G1812" s="40"/>
      <c r="H1812" s="40"/>
    </row>
    <row r="1813" spans="1:8" x14ac:dyDescent="0.2">
      <c r="A1813" s="40" t="s">
        <v>1270</v>
      </c>
      <c r="B1813" s="40" t="s">
        <v>504</v>
      </c>
      <c r="C1813" s="41">
        <v>20</v>
      </c>
      <c r="D1813" s="40"/>
      <c r="E1813" s="40"/>
      <c r="F1813" s="40"/>
      <c r="G1813" s="40"/>
      <c r="H1813" s="40"/>
    </row>
    <row r="1814" spans="1:8" x14ac:dyDescent="0.2">
      <c r="A1814" s="40" t="s">
        <v>1270</v>
      </c>
      <c r="B1814" s="40" t="s">
        <v>504</v>
      </c>
      <c r="C1814" s="41">
        <v>20</v>
      </c>
      <c r="D1814" s="40"/>
      <c r="E1814" s="40"/>
      <c r="F1814" s="40"/>
      <c r="G1814" s="40"/>
      <c r="H1814" s="40"/>
    </row>
    <row r="1815" spans="1:8" x14ac:dyDescent="0.2">
      <c r="A1815" s="40" t="s">
        <v>1270</v>
      </c>
      <c r="B1815" s="40" t="s">
        <v>504</v>
      </c>
      <c r="C1815" s="41">
        <v>20</v>
      </c>
      <c r="D1815" s="40"/>
      <c r="E1815" s="40"/>
      <c r="F1815" s="40"/>
      <c r="G1815" s="40"/>
      <c r="H1815" s="40"/>
    </row>
    <row r="1816" spans="1:8" x14ac:dyDescent="0.2">
      <c r="A1816" s="40" t="s">
        <v>1273</v>
      </c>
      <c r="B1816" s="40" t="s">
        <v>525</v>
      </c>
      <c r="C1816" s="41">
        <v>15</v>
      </c>
      <c r="D1816" s="40"/>
      <c r="E1816" s="40"/>
      <c r="F1816" s="40"/>
      <c r="G1816" s="40"/>
      <c r="H1816" s="40"/>
    </row>
    <row r="1817" spans="1:8" x14ac:dyDescent="0.2">
      <c r="A1817" s="40" t="s">
        <v>1273</v>
      </c>
      <c r="B1817" s="40" t="s">
        <v>525</v>
      </c>
      <c r="C1817" s="41">
        <v>15</v>
      </c>
      <c r="D1817" s="40"/>
      <c r="E1817" s="40"/>
      <c r="F1817" s="40"/>
      <c r="G1817" s="40"/>
      <c r="H1817" s="40"/>
    </row>
    <row r="1818" spans="1:8" x14ac:dyDescent="0.2">
      <c r="A1818" s="40" t="s">
        <v>1273</v>
      </c>
      <c r="B1818" s="40" t="s">
        <v>525</v>
      </c>
      <c r="C1818" s="41">
        <v>15</v>
      </c>
      <c r="D1818" s="40"/>
      <c r="E1818" s="40"/>
      <c r="F1818" s="40"/>
      <c r="G1818" s="40"/>
      <c r="H1818" s="40"/>
    </row>
    <row r="1819" spans="1:8" x14ac:dyDescent="0.2">
      <c r="A1819" s="40" t="s">
        <v>1274</v>
      </c>
      <c r="B1819" s="40" t="s">
        <v>525</v>
      </c>
      <c r="C1819" s="41">
        <v>15</v>
      </c>
      <c r="D1819" s="40"/>
      <c r="E1819" s="40"/>
      <c r="F1819" s="40"/>
      <c r="G1819" s="40"/>
      <c r="H1819" s="40"/>
    </row>
    <row r="1820" spans="1:8" x14ac:dyDescent="0.2">
      <c r="A1820" s="40" t="s">
        <v>1273</v>
      </c>
      <c r="B1820" s="40" t="s">
        <v>525</v>
      </c>
      <c r="C1820" s="41">
        <v>15</v>
      </c>
      <c r="D1820" s="40"/>
      <c r="E1820" s="40"/>
      <c r="F1820" s="40"/>
      <c r="G1820" s="40"/>
      <c r="H1820" s="40"/>
    </row>
    <row r="1821" spans="1:8" x14ac:dyDescent="0.2">
      <c r="A1821" s="40" t="s">
        <v>1273</v>
      </c>
      <c r="B1821" s="40" t="s">
        <v>525</v>
      </c>
      <c r="C1821" s="41">
        <v>15</v>
      </c>
      <c r="D1821" s="40"/>
      <c r="E1821" s="40"/>
      <c r="F1821" s="40"/>
      <c r="G1821" s="40"/>
      <c r="H1821" s="40"/>
    </row>
    <row r="1822" spans="1:8" x14ac:dyDescent="0.2">
      <c r="A1822" s="40" t="s">
        <v>1273</v>
      </c>
      <c r="B1822" s="40" t="s">
        <v>525</v>
      </c>
      <c r="C1822" s="41">
        <v>15</v>
      </c>
      <c r="D1822" s="40"/>
      <c r="E1822" s="40"/>
      <c r="F1822" s="40"/>
      <c r="G1822" s="40"/>
      <c r="H1822" s="40"/>
    </row>
    <row r="1823" spans="1:8" x14ac:dyDescent="0.2">
      <c r="A1823" s="40" t="s">
        <v>1273</v>
      </c>
      <c r="B1823" s="40" t="s">
        <v>525</v>
      </c>
      <c r="C1823" s="41">
        <v>15</v>
      </c>
      <c r="D1823" s="40"/>
      <c r="E1823" s="40"/>
      <c r="F1823" s="40"/>
      <c r="G1823" s="40"/>
      <c r="H1823" s="40"/>
    </row>
    <row r="1824" spans="1:8" x14ac:dyDescent="0.2">
      <c r="A1824" s="40" t="s">
        <v>1275</v>
      </c>
      <c r="B1824" s="40" t="s">
        <v>525</v>
      </c>
      <c r="C1824" s="41">
        <v>15</v>
      </c>
      <c r="D1824" s="40"/>
      <c r="E1824" s="40"/>
      <c r="F1824" s="40"/>
      <c r="G1824" s="40"/>
      <c r="H1824" s="40"/>
    </row>
    <row r="1825" spans="1:8" x14ac:dyDescent="0.2">
      <c r="A1825" s="40" t="s">
        <v>1276</v>
      </c>
      <c r="B1825" s="40" t="s">
        <v>525</v>
      </c>
      <c r="C1825" s="41">
        <v>15</v>
      </c>
      <c r="D1825" s="40"/>
      <c r="E1825" s="40"/>
      <c r="F1825" s="40"/>
      <c r="G1825" s="40"/>
      <c r="H1825" s="40"/>
    </row>
    <row r="1826" spans="1:8" x14ac:dyDescent="0.2">
      <c r="A1826" s="40" t="s">
        <v>1277</v>
      </c>
      <c r="B1826" s="40" t="s">
        <v>525</v>
      </c>
      <c r="C1826" s="41">
        <v>15</v>
      </c>
      <c r="D1826" s="40"/>
      <c r="E1826" s="40"/>
      <c r="F1826" s="40"/>
      <c r="G1826" s="40"/>
      <c r="H1826" s="40"/>
    </row>
    <row r="1827" spans="1:8" x14ac:dyDescent="0.2">
      <c r="A1827" s="40" t="s">
        <v>1275</v>
      </c>
      <c r="B1827" s="40" t="s">
        <v>525</v>
      </c>
      <c r="C1827" s="41">
        <v>15</v>
      </c>
      <c r="D1827" s="40"/>
      <c r="E1827" s="40"/>
      <c r="F1827" s="40"/>
      <c r="G1827" s="40"/>
      <c r="H1827" s="40"/>
    </row>
    <row r="1828" spans="1:8" x14ac:dyDescent="0.2">
      <c r="A1828" s="40" t="s">
        <v>1273</v>
      </c>
      <c r="B1828" s="40" t="s">
        <v>525</v>
      </c>
      <c r="C1828" s="41">
        <v>15</v>
      </c>
      <c r="D1828" s="40"/>
      <c r="E1828" s="40"/>
      <c r="F1828" s="40"/>
      <c r="G1828" s="40"/>
      <c r="H1828" s="40"/>
    </row>
    <row r="1829" spans="1:8" x14ac:dyDescent="0.2">
      <c r="A1829" s="40" t="s">
        <v>1276</v>
      </c>
      <c r="B1829" s="40" t="s">
        <v>525</v>
      </c>
      <c r="C1829" s="41">
        <v>15</v>
      </c>
      <c r="D1829" s="40"/>
      <c r="E1829" s="40"/>
      <c r="F1829" s="40"/>
      <c r="G1829" s="40"/>
      <c r="H1829" s="40"/>
    </row>
    <row r="1830" spans="1:8" x14ac:dyDescent="0.2">
      <c r="A1830" s="40" t="s">
        <v>1278</v>
      </c>
      <c r="B1830" s="40" t="s">
        <v>525</v>
      </c>
      <c r="C1830" s="41">
        <v>15</v>
      </c>
      <c r="D1830" s="40"/>
      <c r="E1830" s="40"/>
      <c r="F1830" s="40"/>
      <c r="G1830" s="40"/>
      <c r="H1830" s="40"/>
    </row>
    <row r="1831" spans="1:8" x14ac:dyDescent="0.2">
      <c r="A1831" s="40" t="s">
        <v>1279</v>
      </c>
      <c r="B1831" s="40" t="s">
        <v>525</v>
      </c>
      <c r="C1831" s="41">
        <v>15</v>
      </c>
      <c r="D1831" s="40"/>
      <c r="E1831" s="40"/>
      <c r="F1831" s="40"/>
      <c r="G1831" s="40"/>
      <c r="H1831" s="40"/>
    </row>
    <row r="1832" spans="1:8" x14ac:dyDescent="0.2">
      <c r="A1832" s="40" t="s">
        <v>1280</v>
      </c>
      <c r="B1832" s="40" t="s">
        <v>525</v>
      </c>
      <c r="C1832" s="41">
        <v>15</v>
      </c>
      <c r="D1832" s="40"/>
      <c r="E1832" s="40"/>
      <c r="F1832" s="40"/>
      <c r="G1832" s="40"/>
      <c r="H1832" s="40"/>
    </row>
    <row r="1833" spans="1:8" x14ac:dyDescent="0.2">
      <c r="A1833" s="40" t="s">
        <v>1277</v>
      </c>
      <c r="B1833" s="40" t="s">
        <v>525</v>
      </c>
      <c r="C1833" s="41">
        <v>20</v>
      </c>
      <c r="D1833" s="40"/>
      <c r="E1833" s="40"/>
      <c r="F1833" s="40"/>
      <c r="G1833" s="40"/>
      <c r="H1833" s="40"/>
    </row>
    <row r="1834" spans="1:8" x14ac:dyDescent="0.2">
      <c r="A1834" s="40" t="s">
        <v>1281</v>
      </c>
      <c r="B1834" s="40" t="s">
        <v>525</v>
      </c>
      <c r="C1834" s="41">
        <v>20</v>
      </c>
      <c r="D1834" s="40"/>
      <c r="E1834" s="40"/>
      <c r="F1834" s="40"/>
      <c r="G1834" s="40"/>
      <c r="H1834" s="40"/>
    </row>
    <row r="1835" spans="1:8" x14ac:dyDescent="0.2">
      <c r="A1835" s="40" t="s">
        <v>1282</v>
      </c>
      <c r="B1835" s="40" t="s">
        <v>525</v>
      </c>
      <c r="C1835" s="41">
        <v>20</v>
      </c>
      <c r="D1835" s="40"/>
      <c r="E1835" s="40"/>
      <c r="F1835" s="40"/>
      <c r="G1835" s="40"/>
      <c r="H1835" s="40"/>
    </row>
    <row r="1836" spans="1:8" x14ac:dyDescent="0.2">
      <c r="A1836" s="40" t="s">
        <v>1282</v>
      </c>
      <c r="B1836" s="40" t="s">
        <v>525</v>
      </c>
      <c r="C1836" s="41">
        <v>20</v>
      </c>
      <c r="D1836" s="40"/>
      <c r="E1836" s="40"/>
      <c r="F1836" s="40"/>
      <c r="G1836" s="40"/>
      <c r="H1836" s="40"/>
    </row>
    <row r="1837" spans="1:8" x14ac:dyDescent="0.2">
      <c r="A1837" s="40" t="s">
        <v>1277</v>
      </c>
      <c r="B1837" s="40" t="s">
        <v>525</v>
      </c>
      <c r="C1837" s="41">
        <v>20</v>
      </c>
      <c r="D1837" s="40"/>
      <c r="E1837" s="40"/>
      <c r="F1837" s="40"/>
      <c r="G1837" s="40"/>
      <c r="H1837" s="40"/>
    </row>
    <row r="1838" spans="1:8" x14ac:dyDescent="0.2">
      <c r="A1838" s="40" t="s">
        <v>1283</v>
      </c>
      <c r="B1838" s="40" t="s">
        <v>365</v>
      </c>
      <c r="C1838" s="41">
        <v>15</v>
      </c>
      <c r="D1838" s="40"/>
      <c r="E1838" s="40"/>
      <c r="F1838" s="40"/>
      <c r="G1838" s="40"/>
      <c r="H1838" s="40"/>
    </row>
    <row r="1839" spans="1:8" x14ac:dyDescent="0.2">
      <c r="A1839" s="40" t="s">
        <v>1284</v>
      </c>
      <c r="B1839" s="40" t="s">
        <v>365</v>
      </c>
      <c r="C1839" s="41">
        <v>15</v>
      </c>
      <c r="D1839" s="40"/>
      <c r="E1839" s="40"/>
      <c r="F1839" s="40"/>
      <c r="G1839" s="40"/>
      <c r="H1839" s="40"/>
    </row>
    <row r="1840" spans="1:8" x14ac:dyDescent="0.2">
      <c r="A1840" s="40" t="s">
        <v>1283</v>
      </c>
      <c r="B1840" s="40" t="s">
        <v>365</v>
      </c>
      <c r="C1840" s="41">
        <v>15</v>
      </c>
      <c r="D1840" s="40"/>
      <c r="E1840" s="40"/>
      <c r="F1840" s="40"/>
      <c r="G1840" s="40"/>
      <c r="H1840" s="40"/>
    </row>
    <row r="1841" spans="1:8" x14ac:dyDescent="0.2">
      <c r="A1841" s="40" t="s">
        <v>1283</v>
      </c>
      <c r="B1841" s="40" t="s">
        <v>365</v>
      </c>
      <c r="C1841" s="41">
        <v>15</v>
      </c>
      <c r="D1841" s="40"/>
      <c r="E1841" s="40"/>
      <c r="F1841" s="40"/>
      <c r="G1841" s="40"/>
      <c r="H1841" s="40"/>
    </row>
    <row r="1842" spans="1:8" x14ac:dyDescent="0.2">
      <c r="A1842" s="40" t="s">
        <v>1283</v>
      </c>
      <c r="B1842" s="40" t="s">
        <v>365</v>
      </c>
      <c r="C1842" s="41">
        <v>15</v>
      </c>
      <c r="D1842" s="40"/>
      <c r="E1842" s="40"/>
      <c r="F1842" s="40"/>
      <c r="G1842" s="40"/>
      <c r="H1842" s="40"/>
    </row>
    <row r="1843" spans="1:8" x14ac:dyDescent="0.2">
      <c r="A1843" s="40" t="s">
        <v>1283</v>
      </c>
      <c r="B1843" s="40" t="s">
        <v>365</v>
      </c>
      <c r="C1843" s="41">
        <v>15</v>
      </c>
      <c r="D1843" s="40"/>
      <c r="E1843" s="40"/>
      <c r="F1843" s="40"/>
      <c r="G1843" s="40"/>
      <c r="H1843" s="40"/>
    </row>
    <row r="1844" spans="1:8" x14ac:dyDescent="0.2">
      <c r="A1844" s="40" t="s">
        <v>1283</v>
      </c>
      <c r="B1844" s="40" t="s">
        <v>365</v>
      </c>
      <c r="C1844" s="41">
        <v>15</v>
      </c>
      <c r="D1844" s="40"/>
      <c r="E1844" s="40"/>
      <c r="F1844" s="40"/>
      <c r="G1844" s="40"/>
      <c r="H1844" s="40"/>
    </row>
    <row r="1845" spans="1:8" x14ac:dyDescent="0.2">
      <c r="A1845" s="40" t="s">
        <v>1283</v>
      </c>
      <c r="B1845" s="40" t="s">
        <v>365</v>
      </c>
      <c r="C1845" s="41">
        <v>15</v>
      </c>
      <c r="D1845" s="40"/>
      <c r="E1845" s="40"/>
      <c r="F1845" s="40"/>
      <c r="G1845" s="40"/>
      <c r="H1845" s="40"/>
    </row>
    <row r="1846" spans="1:8" x14ac:dyDescent="0.2">
      <c r="A1846" s="40" t="s">
        <v>1283</v>
      </c>
      <c r="B1846" s="40" t="s">
        <v>365</v>
      </c>
      <c r="C1846" s="41">
        <v>15</v>
      </c>
      <c r="D1846" s="40"/>
      <c r="E1846" s="40"/>
      <c r="F1846" s="40"/>
      <c r="G1846" s="40"/>
      <c r="H1846" s="40"/>
    </row>
    <row r="1847" spans="1:8" x14ac:dyDescent="0.2">
      <c r="A1847" s="40" t="s">
        <v>1283</v>
      </c>
      <c r="B1847" s="40" t="s">
        <v>365</v>
      </c>
      <c r="C1847" s="41">
        <v>15</v>
      </c>
      <c r="D1847" s="40"/>
      <c r="E1847" s="40"/>
      <c r="F1847" s="40"/>
      <c r="G1847" s="40"/>
      <c r="H1847" s="40"/>
    </row>
    <row r="1848" spans="1:8" x14ac:dyDescent="0.2">
      <c r="A1848" s="40" t="s">
        <v>1283</v>
      </c>
      <c r="B1848" s="40" t="s">
        <v>365</v>
      </c>
      <c r="C1848" s="41">
        <v>15</v>
      </c>
      <c r="D1848" s="40"/>
      <c r="E1848" s="40"/>
      <c r="F1848" s="40"/>
      <c r="G1848" s="40"/>
      <c r="H1848" s="40"/>
    </row>
    <row r="1849" spans="1:8" x14ac:dyDescent="0.2">
      <c r="A1849" s="40" t="s">
        <v>1283</v>
      </c>
      <c r="B1849" s="40" t="s">
        <v>365</v>
      </c>
      <c r="C1849" s="41">
        <v>15</v>
      </c>
      <c r="D1849" s="40"/>
      <c r="E1849" s="40"/>
      <c r="F1849" s="40"/>
      <c r="G1849" s="40"/>
      <c r="H1849" s="40"/>
    </row>
    <row r="1850" spans="1:8" x14ac:dyDescent="0.2">
      <c r="A1850" s="40" t="s">
        <v>1283</v>
      </c>
      <c r="B1850" s="40" t="s">
        <v>365</v>
      </c>
      <c r="C1850" s="41">
        <v>15</v>
      </c>
      <c r="D1850" s="40"/>
      <c r="E1850" s="40"/>
      <c r="F1850" s="40"/>
      <c r="G1850" s="40"/>
      <c r="H1850" s="40"/>
    </row>
    <row r="1851" spans="1:8" x14ac:dyDescent="0.2">
      <c r="A1851" s="40" t="s">
        <v>1283</v>
      </c>
      <c r="B1851" s="40" t="s">
        <v>365</v>
      </c>
      <c r="C1851" s="41">
        <v>15</v>
      </c>
      <c r="D1851" s="40"/>
      <c r="E1851" s="40"/>
      <c r="F1851" s="40"/>
      <c r="G1851" s="40"/>
      <c r="H1851" s="40"/>
    </row>
    <row r="1852" spans="1:8" x14ac:dyDescent="0.2">
      <c r="A1852" s="40" t="s">
        <v>1283</v>
      </c>
      <c r="B1852" s="40" t="s">
        <v>365</v>
      </c>
      <c r="C1852" s="41">
        <v>15</v>
      </c>
      <c r="D1852" s="40"/>
      <c r="E1852" s="40"/>
      <c r="F1852" s="40"/>
      <c r="G1852" s="40"/>
      <c r="H1852" s="40"/>
    </row>
    <row r="1853" spans="1:8" x14ac:dyDescent="0.2">
      <c r="A1853" s="40" t="s">
        <v>1283</v>
      </c>
      <c r="B1853" s="40" t="s">
        <v>365</v>
      </c>
      <c r="C1853" s="41">
        <v>15</v>
      </c>
      <c r="D1853" s="40"/>
      <c r="E1853" s="40"/>
      <c r="F1853" s="40"/>
      <c r="G1853" s="40"/>
      <c r="H1853" s="40"/>
    </row>
    <row r="1854" spans="1:8" x14ac:dyDescent="0.2">
      <c r="A1854" s="40" t="s">
        <v>1284</v>
      </c>
      <c r="B1854" s="40" t="s">
        <v>365</v>
      </c>
      <c r="C1854" s="41">
        <v>15</v>
      </c>
      <c r="D1854" s="40"/>
      <c r="E1854" s="40"/>
      <c r="F1854" s="40"/>
      <c r="G1854" s="40"/>
      <c r="H1854" s="40"/>
    </row>
    <row r="1855" spans="1:8" x14ac:dyDescent="0.2">
      <c r="A1855" s="40" t="s">
        <v>1284</v>
      </c>
      <c r="B1855" s="40" t="s">
        <v>365</v>
      </c>
      <c r="C1855" s="41">
        <v>15</v>
      </c>
      <c r="D1855" s="40"/>
      <c r="E1855" s="40"/>
      <c r="F1855" s="40"/>
      <c r="G1855" s="40"/>
      <c r="H1855" s="40"/>
    </row>
    <row r="1856" spans="1:8" x14ac:dyDescent="0.2">
      <c r="A1856" s="40" t="s">
        <v>1283</v>
      </c>
      <c r="B1856" s="40" t="s">
        <v>365</v>
      </c>
      <c r="C1856" s="41">
        <v>15</v>
      </c>
      <c r="D1856" s="40"/>
      <c r="E1856" s="40"/>
      <c r="F1856" s="40"/>
      <c r="G1856" s="40"/>
      <c r="H1856" s="40"/>
    </row>
    <row r="1857" spans="1:8" x14ac:dyDescent="0.2">
      <c r="A1857" s="40" t="s">
        <v>1283</v>
      </c>
      <c r="B1857" s="40" t="s">
        <v>365</v>
      </c>
      <c r="C1857" s="41">
        <v>15</v>
      </c>
      <c r="D1857" s="40"/>
      <c r="E1857" s="40"/>
      <c r="F1857" s="40"/>
      <c r="G1857" s="40"/>
      <c r="H1857" s="40"/>
    </row>
    <row r="1858" spans="1:8" x14ac:dyDescent="0.2">
      <c r="A1858" s="40" t="s">
        <v>1283</v>
      </c>
      <c r="B1858" s="40" t="s">
        <v>365</v>
      </c>
      <c r="C1858" s="41">
        <v>15</v>
      </c>
      <c r="D1858" s="40"/>
      <c r="E1858" s="40"/>
      <c r="F1858" s="40"/>
      <c r="G1858" s="40"/>
      <c r="H1858" s="40"/>
    </row>
    <row r="1859" spans="1:8" x14ac:dyDescent="0.2">
      <c r="A1859" s="40" t="s">
        <v>1283</v>
      </c>
      <c r="B1859" s="40" t="s">
        <v>365</v>
      </c>
      <c r="C1859" s="41">
        <v>15</v>
      </c>
      <c r="D1859" s="40"/>
      <c r="E1859" s="40"/>
      <c r="F1859" s="40"/>
      <c r="G1859" s="40"/>
      <c r="H1859" s="40"/>
    </row>
    <row r="1860" spans="1:8" x14ac:dyDescent="0.2">
      <c r="A1860" s="40" t="s">
        <v>1283</v>
      </c>
      <c r="B1860" s="40" t="s">
        <v>365</v>
      </c>
      <c r="C1860" s="41">
        <v>15</v>
      </c>
      <c r="D1860" s="40"/>
      <c r="E1860" s="40"/>
      <c r="F1860" s="40"/>
      <c r="G1860" s="40"/>
      <c r="H1860" s="40"/>
    </row>
    <row r="1861" spans="1:8" x14ac:dyDescent="0.2">
      <c r="A1861" s="40" t="s">
        <v>1283</v>
      </c>
      <c r="B1861" s="40" t="s">
        <v>365</v>
      </c>
      <c r="C1861" s="41">
        <v>15</v>
      </c>
      <c r="D1861" s="40"/>
      <c r="E1861" s="40"/>
      <c r="F1861" s="40"/>
      <c r="G1861" s="40"/>
      <c r="H1861" s="40"/>
    </row>
    <row r="1862" spans="1:8" x14ac:dyDescent="0.2">
      <c r="A1862" s="40" t="s">
        <v>1283</v>
      </c>
      <c r="B1862" s="40" t="s">
        <v>365</v>
      </c>
      <c r="C1862" s="41">
        <v>15</v>
      </c>
      <c r="D1862" s="40"/>
      <c r="E1862" s="40"/>
      <c r="F1862" s="40"/>
      <c r="G1862" s="40"/>
      <c r="H1862" s="40"/>
    </row>
    <row r="1863" spans="1:8" x14ac:dyDescent="0.2">
      <c r="A1863" s="40" t="s">
        <v>1283</v>
      </c>
      <c r="B1863" s="40" t="s">
        <v>365</v>
      </c>
      <c r="C1863" s="41">
        <v>15</v>
      </c>
      <c r="D1863" s="40"/>
      <c r="E1863" s="40"/>
      <c r="F1863" s="40"/>
      <c r="G1863" s="40"/>
      <c r="H1863" s="40"/>
    </row>
    <row r="1864" spans="1:8" x14ac:dyDescent="0.2">
      <c r="A1864" s="40" t="s">
        <v>1283</v>
      </c>
      <c r="B1864" s="40" t="s">
        <v>365</v>
      </c>
      <c r="C1864" s="41">
        <v>15</v>
      </c>
      <c r="D1864" s="40"/>
      <c r="E1864" s="40"/>
      <c r="F1864" s="40"/>
      <c r="G1864" s="40"/>
      <c r="H1864" s="40"/>
    </row>
    <row r="1865" spans="1:8" x14ac:dyDescent="0.2">
      <c r="A1865" s="40" t="s">
        <v>1283</v>
      </c>
      <c r="B1865" s="40" t="s">
        <v>365</v>
      </c>
      <c r="C1865" s="41">
        <v>15</v>
      </c>
      <c r="D1865" s="40"/>
      <c r="E1865" s="40"/>
      <c r="F1865" s="40"/>
      <c r="G1865" s="40"/>
      <c r="H1865" s="40"/>
    </row>
    <row r="1866" spans="1:8" x14ac:dyDescent="0.2">
      <c r="A1866" s="40" t="s">
        <v>1283</v>
      </c>
      <c r="B1866" s="40" t="s">
        <v>365</v>
      </c>
      <c r="C1866" s="41">
        <v>15</v>
      </c>
      <c r="D1866" s="40"/>
      <c r="E1866" s="40"/>
      <c r="F1866" s="40"/>
      <c r="G1866" s="40"/>
      <c r="H1866" s="40"/>
    </row>
    <row r="1867" spans="1:8" x14ac:dyDescent="0.2">
      <c r="A1867" s="40" t="s">
        <v>1284</v>
      </c>
      <c r="B1867" s="40" t="s">
        <v>365</v>
      </c>
      <c r="C1867" s="41">
        <v>15</v>
      </c>
      <c r="D1867" s="40"/>
      <c r="E1867" s="40"/>
      <c r="F1867" s="40"/>
      <c r="G1867" s="40"/>
      <c r="H1867" s="40"/>
    </row>
    <row r="1868" spans="1:8" x14ac:dyDescent="0.2">
      <c r="A1868" s="40" t="s">
        <v>1285</v>
      </c>
      <c r="B1868" s="40" t="s">
        <v>365</v>
      </c>
      <c r="C1868" s="41">
        <v>15</v>
      </c>
      <c r="D1868" s="40"/>
      <c r="E1868" s="40"/>
      <c r="F1868" s="40"/>
      <c r="G1868" s="40"/>
      <c r="H1868" s="40"/>
    </row>
    <row r="1869" spans="1:8" x14ac:dyDescent="0.2">
      <c r="A1869" s="40" t="s">
        <v>1285</v>
      </c>
      <c r="B1869" s="40" t="s">
        <v>365</v>
      </c>
      <c r="C1869" s="41">
        <v>15</v>
      </c>
      <c r="D1869" s="40"/>
      <c r="E1869" s="40"/>
      <c r="F1869" s="40"/>
      <c r="G1869" s="40"/>
      <c r="H1869" s="40"/>
    </row>
    <row r="1870" spans="1:8" x14ac:dyDescent="0.2">
      <c r="A1870" s="40" t="s">
        <v>1285</v>
      </c>
      <c r="B1870" s="40" t="s">
        <v>365</v>
      </c>
      <c r="C1870" s="41">
        <v>15</v>
      </c>
      <c r="D1870" s="40"/>
      <c r="E1870" s="40"/>
      <c r="F1870" s="40"/>
      <c r="G1870" s="40"/>
      <c r="H1870" s="40"/>
    </row>
    <row r="1871" spans="1:8" x14ac:dyDescent="0.2">
      <c r="A1871" s="40" t="s">
        <v>1285</v>
      </c>
      <c r="B1871" s="40" t="s">
        <v>365</v>
      </c>
      <c r="C1871" s="41">
        <v>15</v>
      </c>
      <c r="D1871" s="40"/>
      <c r="E1871" s="40"/>
      <c r="F1871" s="40"/>
      <c r="G1871" s="40"/>
      <c r="H1871" s="40"/>
    </row>
    <row r="1872" spans="1:8" x14ac:dyDescent="0.2">
      <c r="A1872" s="40" t="s">
        <v>1285</v>
      </c>
      <c r="B1872" s="40" t="s">
        <v>365</v>
      </c>
      <c r="C1872" s="41">
        <v>15</v>
      </c>
      <c r="D1872" s="40"/>
      <c r="E1872" s="40"/>
      <c r="F1872" s="40"/>
      <c r="G1872" s="40"/>
      <c r="H1872" s="40"/>
    </row>
    <row r="1873" spans="1:8" x14ac:dyDescent="0.2">
      <c r="A1873" s="40" t="s">
        <v>1285</v>
      </c>
      <c r="B1873" s="40" t="s">
        <v>365</v>
      </c>
      <c r="C1873" s="41">
        <v>15</v>
      </c>
      <c r="D1873" s="40"/>
      <c r="E1873" s="40"/>
      <c r="F1873" s="40"/>
      <c r="G1873" s="40"/>
      <c r="H1873" s="40"/>
    </row>
    <row r="1874" spans="1:8" x14ac:dyDescent="0.2">
      <c r="A1874" s="40" t="s">
        <v>1283</v>
      </c>
      <c r="B1874" s="40" t="s">
        <v>365</v>
      </c>
      <c r="C1874" s="41">
        <v>15</v>
      </c>
      <c r="D1874" s="40"/>
      <c r="E1874" s="40"/>
      <c r="F1874" s="40"/>
      <c r="G1874" s="40"/>
      <c r="H1874" s="40"/>
    </row>
    <row r="1875" spans="1:8" x14ac:dyDescent="0.2">
      <c r="A1875" s="40" t="s">
        <v>1283</v>
      </c>
      <c r="B1875" s="40" t="s">
        <v>365</v>
      </c>
      <c r="C1875" s="41">
        <v>15</v>
      </c>
      <c r="D1875" s="40"/>
      <c r="E1875" s="40"/>
      <c r="F1875" s="40"/>
      <c r="G1875" s="40"/>
      <c r="H1875" s="40"/>
    </row>
    <row r="1876" spans="1:8" x14ac:dyDescent="0.2">
      <c r="A1876" s="40" t="s">
        <v>1284</v>
      </c>
      <c r="B1876" s="40" t="s">
        <v>365</v>
      </c>
      <c r="C1876" s="41">
        <v>15</v>
      </c>
      <c r="D1876" s="40"/>
      <c r="E1876" s="40"/>
      <c r="F1876" s="40"/>
      <c r="G1876" s="40"/>
      <c r="H1876" s="40"/>
    </row>
    <row r="1877" spans="1:8" x14ac:dyDescent="0.2">
      <c r="A1877" s="40" t="s">
        <v>1283</v>
      </c>
      <c r="B1877" s="40" t="s">
        <v>365</v>
      </c>
      <c r="C1877" s="41">
        <v>15</v>
      </c>
      <c r="D1877" s="40"/>
      <c r="E1877" s="40"/>
      <c r="F1877" s="40"/>
      <c r="G1877" s="40"/>
      <c r="H1877" s="40"/>
    </row>
    <row r="1878" spans="1:8" x14ac:dyDescent="0.2">
      <c r="A1878" s="40" t="s">
        <v>1283</v>
      </c>
      <c r="B1878" s="40" t="s">
        <v>365</v>
      </c>
      <c r="C1878" s="41">
        <v>20</v>
      </c>
      <c r="D1878" s="40"/>
      <c r="E1878" s="40"/>
      <c r="F1878" s="40"/>
      <c r="G1878" s="40"/>
      <c r="H1878" s="40"/>
    </row>
    <row r="1879" spans="1:8" x14ac:dyDescent="0.2">
      <c r="A1879" s="40" t="s">
        <v>1283</v>
      </c>
      <c r="B1879" s="40" t="s">
        <v>365</v>
      </c>
      <c r="C1879" s="41">
        <v>20</v>
      </c>
      <c r="D1879" s="40"/>
      <c r="E1879" s="40"/>
      <c r="F1879" s="40"/>
      <c r="G1879" s="40"/>
      <c r="H1879" s="40"/>
    </row>
    <row r="1880" spans="1:8" x14ac:dyDescent="0.2">
      <c r="A1880" s="40" t="s">
        <v>1283</v>
      </c>
      <c r="B1880" s="40" t="s">
        <v>365</v>
      </c>
      <c r="C1880" s="41">
        <v>20</v>
      </c>
      <c r="D1880" s="40"/>
      <c r="E1880" s="40"/>
      <c r="F1880" s="40"/>
      <c r="G1880" s="40"/>
      <c r="H1880" s="40"/>
    </row>
    <row r="1881" spans="1:8" x14ac:dyDescent="0.2">
      <c r="A1881" s="40" t="s">
        <v>1285</v>
      </c>
      <c r="B1881" s="40" t="s">
        <v>365</v>
      </c>
      <c r="C1881" s="41">
        <v>20</v>
      </c>
      <c r="D1881" s="40"/>
      <c r="E1881" s="40"/>
      <c r="F1881" s="40"/>
      <c r="G1881" s="40"/>
      <c r="H1881" s="40"/>
    </row>
    <row r="1882" spans="1:8" x14ac:dyDescent="0.2">
      <c r="A1882" s="40" t="s">
        <v>1285</v>
      </c>
      <c r="B1882" s="40" t="s">
        <v>365</v>
      </c>
      <c r="C1882" s="41">
        <v>20</v>
      </c>
      <c r="D1882" s="40"/>
      <c r="E1882" s="40"/>
      <c r="F1882" s="40"/>
      <c r="G1882" s="40"/>
      <c r="H1882" s="40"/>
    </row>
    <row r="1883" spans="1:8" x14ac:dyDescent="0.2">
      <c r="A1883" s="40" t="s">
        <v>1283</v>
      </c>
      <c r="B1883" s="40" t="s">
        <v>365</v>
      </c>
      <c r="C1883" s="41">
        <v>30</v>
      </c>
      <c r="D1883" s="40"/>
      <c r="E1883" s="40"/>
      <c r="F1883" s="40"/>
      <c r="G1883" s="40"/>
      <c r="H1883" s="40"/>
    </row>
    <row r="1884" spans="1:8" x14ac:dyDescent="0.2">
      <c r="A1884" s="40" t="s">
        <v>1286</v>
      </c>
      <c r="B1884" s="40" t="s">
        <v>512</v>
      </c>
      <c r="C1884" s="41">
        <v>15</v>
      </c>
      <c r="D1884" s="40"/>
      <c r="E1884" s="40"/>
      <c r="F1884" s="40"/>
      <c r="G1884" s="40"/>
      <c r="H1884" s="40"/>
    </row>
    <row r="1885" spans="1:8" x14ac:dyDescent="0.2">
      <c r="A1885" s="40" t="s">
        <v>1286</v>
      </c>
      <c r="B1885" s="40" t="s">
        <v>512</v>
      </c>
      <c r="C1885" s="41">
        <v>15</v>
      </c>
      <c r="D1885" s="40"/>
      <c r="E1885" s="40"/>
      <c r="F1885" s="40"/>
      <c r="G1885" s="40"/>
      <c r="H1885" s="40"/>
    </row>
    <row r="1886" spans="1:8" x14ac:dyDescent="0.2">
      <c r="A1886" s="40" t="s">
        <v>1286</v>
      </c>
      <c r="B1886" s="40" t="s">
        <v>512</v>
      </c>
      <c r="C1886" s="41">
        <v>15</v>
      </c>
      <c r="D1886" s="40"/>
      <c r="E1886" s="40"/>
      <c r="F1886" s="40"/>
      <c r="G1886" s="40"/>
      <c r="H1886" s="40"/>
    </row>
    <row r="1887" spans="1:8" x14ac:dyDescent="0.2">
      <c r="A1887" s="40" t="s">
        <v>1286</v>
      </c>
      <c r="B1887" s="40" t="s">
        <v>512</v>
      </c>
      <c r="C1887" s="41">
        <v>15</v>
      </c>
      <c r="D1887" s="40"/>
      <c r="E1887" s="40"/>
      <c r="F1887" s="40"/>
      <c r="G1887" s="40"/>
      <c r="H1887" s="40"/>
    </row>
    <row r="1888" spans="1:8" x14ac:dyDescent="0.2">
      <c r="A1888" s="40" t="s">
        <v>1286</v>
      </c>
      <c r="B1888" s="40" t="s">
        <v>512</v>
      </c>
      <c r="C1888" s="41">
        <v>15</v>
      </c>
      <c r="D1888" s="40"/>
      <c r="E1888" s="40"/>
      <c r="F1888" s="40"/>
      <c r="G1888" s="40"/>
      <c r="H1888" s="40"/>
    </row>
    <row r="1889" spans="1:8" x14ac:dyDescent="0.2">
      <c r="A1889" s="40" t="s">
        <v>1286</v>
      </c>
      <c r="B1889" s="40" t="s">
        <v>512</v>
      </c>
      <c r="C1889" s="41">
        <v>15</v>
      </c>
      <c r="D1889" s="40"/>
      <c r="E1889" s="40"/>
      <c r="F1889" s="40"/>
      <c r="G1889" s="40"/>
      <c r="H1889" s="40"/>
    </row>
    <row r="1890" spans="1:8" x14ac:dyDescent="0.2">
      <c r="A1890" s="40" t="s">
        <v>1286</v>
      </c>
      <c r="B1890" s="40" t="s">
        <v>512</v>
      </c>
      <c r="C1890" s="41">
        <v>15</v>
      </c>
      <c r="D1890" s="40"/>
      <c r="E1890" s="40"/>
      <c r="F1890" s="40"/>
      <c r="G1890" s="40"/>
      <c r="H1890" s="40"/>
    </row>
    <row r="1891" spans="1:8" x14ac:dyDescent="0.2">
      <c r="A1891" s="40" t="s">
        <v>1287</v>
      </c>
      <c r="B1891" s="40" t="s">
        <v>517</v>
      </c>
      <c r="C1891" s="41">
        <v>15</v>
      </c>
      <c r="D1891" s="40"/>
      <c r="E1891" s="40"/>
      <c r="F1891" s="40"/>
      <c r="G1891" s="40"/>
      <c r="H1891" s="40"/>
    </row>
    <row r="1892" spans="1:8" x14ac:dyDescent="0.2">
      <c r="A1892" s="40" t="s">
        <v>1288</v>
      </c>
      <c r="B1892" s="40" t="s">
        <v>517</v>
      </c>
      <c r="C1892" s="41">
        <v>15</v>
      </c>
      <c r="D1892" s="40"/>
      <c r="E1892" s="40"/>
      <c r="F1892" s="40"/>
      <c r="G1892" s="40"/>
      <c r="H1892" s="40"/>
    </row>
    <row r="1893" spans="1:8" x14ac:dyDescent="0.2">
      <c r="A1893" s="40" t="s">
        <v>1287</v>
      </c>
      <c r="B1893" s="40" t="s">
        <v>517</v>
      </c>
      <c r="C1893" s="41">
        <v>15</v>
      </c>
      <c r="D1893" s="40"/>
      <c r="E1893" s="40"/>
      <c r="F1893" s="40"/>
      <c r="G1893" s="40"/>
      <c r="H1893" s="40"/>
    </row>
    <row r="1894" spans="1:8" x14ac:dyDescent="0.2">
      <c r="A1894" s="40" t="s">
        <v>1287</v>
      </c>
      <c r="B1894" s="40" t="s">
        <v>517</v>
      </c>
      <c r="C1894" s="41">
        <v>15</v>
      </c>
      <c r="D1894" s="40"/>
      <c r="E1894" s="40"/>
      <c r="F1894" s="40"/>
      <c r="G1894" s="40"/>
      <c r="H1894" s="40"/>
    </row>
    <row r="1895" spans="1:8" x14ac:dyDescent="0.2">
      <c r="A1895" s="40" t="s">
        <v>1289</v>
      </c>
      <c r="B1895" s="40" t="s">
        <v>508</v>
      </c>
      <c r="C1895" s="41">
        <v>15</v>
      </c>
      <c r="D1895" s="40"/>
      <c r="E1895" s="40"/>
      <c r="F1895" s="40"/>
      <c r="G1895" s="40"/>
      <c r="H1895" s="40"/>
    </row>
    <row r="1896" spans="1:8" x14ac:dyDescent="0.2">
      <c r="A1896" s="40" t="s">
        <v>1290</v>
      </c>
      <c r="B1896" s="40" t="s">
        <v>770</v>
      </c>
      <c r="C1896" s="41">
        <v>30</v>
      </c>
      <c r="D1896" s="40"/>
      <c r="E1896" s="40"/>
      <c r="F1896" s="40"/>
      <c r="G1896" s="40"/>
      <c r="H1896" s="40"/>
    </row>
    <row r="1897" spans="1:8" x14ac:dyDescent="0.2">
      <c r="A1897" s="40" t="s">
        <v>1290</v>
      </c>
      <c r="B1897" s="40" t="s">
        <v>770</v>
      </c>
      <c r="C1897" s="41">
        <v>30</v>
      </c>
      <c r="D1897" s="40"/>
      <c r="E1897" s="40"/>
      <c r="F1897" s="40"/>
      <c r="G1897" s="40"/>
      <c r="H1897" s="40"/>
    </row>
    <row r="1898" spans="1:8" x14ac:dyDescent="0.2">
      <c r="A1898" s="40" t="s">
        <v>1291</v>
      </c>
      <c r="B1898" s="40" t="s">
        <v>770</v>
      </c>
      <c r="C1898" s="41">
        <v>30</v>
      </c>
      <c r="D1898" s="40"/>
      <c r="E1898" s="40"/>
      <c r="F1898" s="40"/>
      <c r="G1898" s="40"/>
      <c r="H1898" s="40"/>
    </row>
    <row r="1899" spans="1:8" x14ac:dyDescent="0.2">
      <c r="A1899" s="40" t="s">
        <v>1291</v>
      </c>
      <c r="B1899" s="40" t="s">
        <v>770</v>
      </c>
      <c r="C1899" s="41">
        <v>30</v>
      </c>
      <c r="D1899" s="40"/>
      <c r="E1899" s="40"/>
      <c r="F1899" s="40"/>
      <c r="G1899" s="40"/>
      <c r="H1899" s="40"/>
    </row>
    <row r="1900" spans="1:8" x14ac:dyDescent="0.2">
      <c r="A1900" s="40" t="s">
        <v>1292</v>
      </c>
      <c r="B1900" s="40" t="s">
        <v>501</v>
      </c>
      <c r="C1900" s="41">
        <v>15</v>
      </c>
      <c r="D1900" s="40"/>
      <c r="E1900" s="40"/>
      <c r="F1900" s="40"/>
      <c r="G1900" s="40"/>
      <c r="H1900" s="40"/>
    </row>
    <row r="1901" spans="1:8" x14ac:dyDescent="0.2">
      <c r="A1901" s="40" t="s">
        <v>1293</v>
      </c>
      <c r="B1901" s="40" t="s">
        <v>501</v>
      </c>
      <c r="C1901" s="41">
        <v>15</v>
      </c>
      <c r="D1901" s="40"/>
      <c r="E1901" s="40"/>
      <c r="F1901" s="40"/>
      <c r="G1901" s="40"/>
      <c r="H1901" s="40"/>
    </row>
    <row r="1902" spans="1:8" x14ac:dyDescent="0.2">
      <c r="A1902" s="40" t="s">
        <v>1293</v>
      </c>
      <c r="B1902" s="40" t="s">
        <v>501</v>
      </c>
      <c r="C1902" s="41">
        <v>15</v>
      </c>
      <c r="D1902" s="40"/>
      <c r="E1902" s="40"/>
      <c r="F1902" s="40"/>
      <c r="G1902" s="40"/>
      <c r="H1902" s="40"/>
    </row>
    <row r="1903" spans="1:8" x14ac:dyDescent="0.2">
      <c r="A1903" s="40" t="s">
        <v>1294</v>
      </c>
      <c r="B1903" s="40" t="s">
        <v>501</v>
      </c>
      <c r="C1903" s="41">
        <v>15</v>
      </c>
      <c r="D1903" s="40"/>
      <c r="E1903" s="40"/>
      <c r="F1903" s="40"/>
      <c r="G1903" s="40"/>
      <c r="H1903" s="40"/>
    </row>
    <row r="1904" spans="1:8" x14ac:dyDescent="0.2">
      <c r="A1904" s="40" t="s">
        <v>1292</v>
      </c>
      <c r="B1904" s="40" t="s">
        <v>501</v>
      </c>
      <c r="C1904" s="41">
        <v>15</v>
      </c>
      <c r="D1904" s="40"/>
      <c r="E1904" s="40"/>
      <c r="F1904" s="40"/>
      <c r="G1904" s="40"/>
      <c r="H1904" s="40"/>
    </row>
    <row r="1905" spans="1:8" x14ac:dyDescent="0.2">
      <c r="A1905" s="40" t="s">
        <v>1295</v>
      </c>
      <c r="B1905" s="40" t="s">
        <v>501</v>
      </c>
      <c r="C1905" s="41">
        <v>15</v>
      </c>
      <c r="D1905" s="40"/>
      <c r="E1905" s="40"/>
      <c r="F1905" s="40"/>
      <c r="G1905" s="40"/>
      <c r="H1905" s="40"/>
    </row>
    <row r="1906" spans="1:8" x14ac:dyDescent="0.2">
      <c r="A1906" s="40" t="s">
        <v>1293</v>
      </c>
      <c r="B1906" s="40" t="s">
        <v>501</v>
      </c>
      <c r="C1906" s="41">
        <v>15</v>
      </c>
      <c r="D1906" s="40"/>
      <c r="E1906" s="40"/>
      <c r="F1906" s="40"/>
      <c r="G1906" s="40"/>
      <c r="H1906" s="40"/>
    </row>
    <row r="1907" spans="1:8" x14ac:dyDescent="0.2">
      <c r="A1907" s="40" t="s">
        <v>1296</v>
      </c>
      <c r="B1907" s="40" t="s">
        <v>501</v>
      </c>
      <c r="C1907" s="41">
        <v>15</v>
      </c>
      <c r="D1907" s="40"/>
      <c r="E1907" s="40"/>
      <c r="F1907" s="40"/>
      <c r="G1907" s="40"/>
      <c r="H1907" s="40"/>
    </row>
    <row r="1908" spans="1:8" x14ac:dyDescent="0.2">
      <c r="A1908" s="40" t="s">
        <v>1293</v>
      </c>
      <c r="B1908" s="40" t="s">
        <v>501</v>
      </c>
      <c r="C1908" s="41">
        <v>15</v>
      </c>
      <c r="D1908" s="40"/>
      <c r="E1908" s="40"/>
      <c r="F1908" s="40"/>
      <c r="G1908" s="40"/>
      <c r="H1908" s="40"/>
    </row>
    <row r="1909" spans="1:8" x14ac:dyDescent="0.2">
      <c r="A1909" s="40" t="s">
        <v>1293</v>
      </c>
      <c r="B1909" s="40" t="s">
        <v>501</v>
      </c>
      <c r="C1909" s="41">
        <v>15</v>
      </c>
      <c r="D1909" s="40"/>
      <c r="E1909" s="40"/>
      <c r="F1909" s="40"/>
      <c r="G1909" s="40"/>
      <c r="H1909" s="40"/>
    </row>
    <row r="1910" spans="1:8" x14ac:dyDescent="0.2">
      <c r="A1910" s="40" t="s">
        <v>1297</v>
      </c>
      <c r="B1910" s="40" t="s">
        <v>501</v>
      </c>
      <c r="C1910" s="41">
        <v>15</v>
      </c>
      <c r="D1910" s="40"/>
      <c r="E1910" s="40"/>
      <c r="F1910" s="40"/>
      <c r="G1910" s="40"/>
      <c r="H1910" s="40"/>
    </row>
    <row r="1911" spans="1:8" x14ac:dyDescent="0.2">
      <c r="A1911" s="40" t="s">
        <v>1298</v>
      </c>
      <c r="B1911" s="40" t="s">
        <v>501</v>
      </c>
      <c r="C1911" s="41">
        <v>15</v>
      </c>
      <c r="D1911" s="40"/>
      <c r="E1911" s="40"/>
      <c r="F1911" s="40"/>
      <c r="G1911" s="40"/>
      <c r="H1911" s="40"/>
    </row>
    <row r="1912" spans="1:8" x14ac:dyDescent="0.2">
      <c r="A1912" s="40" t="s">
        <v>1298</v>
      </c>
      <c r="B1912" s="40" t="s">
        <v>501</v>
      </c>
      <c r="C1912" s="41">
        <v>15</v>
      </c>
      <c r="D1912" s="40"/>
      <c r="E1912" s="40"/>
      <c r="F1912" s="40"/>
      <c r="G1912" s="40"/>
      <c r="H1912" s="40"/>
    </row>
    <row r="1913" spans="1:8" x14ac:dyDescent="0.2">
      <c r="A1913" s="40" t="s">
        <v>1296</v>
      </c>
      <c r="B1913" s="40" t="s">
        <v>501</v>
      </c>
      <c r="C1913" s="41">
        <v>15</v>
      </c>
      <c r="D1913" s="40"/>
      <c r="E1913" s="40"/>
      <c r="F1913" s="40"/>
      <c r="G1913" s="40"/>
      <c r="H1913" s="40"/>
    </row>
    <row r="1914" spans="1:8" x14ac:dyDescent="0.2">
      <c r="A1914" s="40" t="s">
        <v>1299</v>
      </c>
      <c r="B1914" s="40" t="s">
        <v>501</v>
      </c>
      <c r="C1914" s="41">
        <v>20</v>
      </c>
      <c r="D1914" s="40"/>
      <c r="E1914" s="40"/>
      <c r="F1914" s="40"/>
      <c r="G1914" s="40"/>
      <c r="H1914" s="40"/>
    </row>
    <row r="1915" spans="1:8" x14ac:dyDescent="0.2">
      <c r="A1915" s="40" t="s">
        <v>1299</v>
      </c>
      <c r="B1915" s="40" t="s">
        <v>501</v>
      </c>
      <c r="C1915" s="41">
        <v>20</v>
      </c>
      <c r="D1915" s="40"/>
      <c r="E1915" s="40"/>
      <c r="F1915" s="40"/>
      <c r="G1915" s="40"/>
      <c r="H1915" s="40"/>
    </row>
    <row r="1916" spans="1:8" x14ac:dyDescent="0.2">
      <c r="A1916" s="40" t="s">
        <v>1300</v>
      </c>
      <c r="B1916" s="40" t="s">
        <v>501</v>
      </c>
      <c r="C1916" s="41">
        <v>20</v>
      </c>
      <c r="D1916" s="40"/>
      <c r="E1916" s="40"/>
      <c r="F1916" s="40"/>
      <c r="G1916" s="40"/>
      <c r="H1916" s="40"/>
    </row>
    <row r="1917" spans="1:8" x14ac:dyDescent="0.2">
      <c r="A1917" s="40" t="s">
        <v>1301</v>
      </c>
      <c r="B1917" s="40" t="s">
        <v>501</v>
      </c>
      <c r="C1917" s="41">
        <v>20</v>
      </c>
      <c r="D1917" s="40"/>
      <c r="E1917" s="40"/>
      <c r="F1917" s="40"/>
      <c r="G1917" s="40"/>
      <c r="H1917" s="40"/>
    </row>
    <row r="1918" spans="1:8" x14ac:dyDescent="0.2">
      <c r="A1918" s="40" t="s">
        <v>1300</v>
      </c>
      <c r="B1918" s="40" t="s">
        <v>501</v>
      </c>
      <c r="C1918" s="41">
        <v>20</v>
      </c>
      <c r="D1918" s="40"/>
      <c r="E1918" s="40"/>
      <c r="F1918" s="40"/>
      <c r="G1918" s="40"/>
      <c r="H1918" s="40"/>
    </row>
    <row r="1919" spans="1:8" x14ac:dyDescent="0.2">
      <c r="A1919" s="40" t="s">
        <v>1300</v>
      </c>
      <c r="B1919" s="40" t="s">
        <v>501</v>
      </c>
      <c r="C1919" s="41">
        <v>20</v>
      </c>
      <c r="D1919" s="40"/>
      <c r="E1919" s="40"/>
      <c r="F1919" s="40"/>
      <c r="G1919" s="40"/>
      <c r="H1919" s="40"/>
    </row>
    <row r="1920" spans="1:8" x14ac:dyDescent="0.2">
      <c r="A1920" s="40" t="s">
        <v>1301</v>
      </c>
      <c r="B1920" s="40" t="s">
        <v>501</v>
      </c>
      <c r="C1920" s="41">
        <v>20</v>
      </c>
      <c r="D1920" s="40"/>
      <c r="E1920" s="40"/>
      <c r="F1920" s="40"/>
      <c r="G1920" s="40"/>
      <c r="H1920" s="40"/>
    </row>
    <row r="1921" spans="1:8" x14ac:dyDescent="0.2">
      <c r="A1921" s="40" t="s">
        <v>1301</v>
      </c>
      <c r="B1921" s="40" t="s">
        <v>501</v>
      </c>
      <c r="C1921" s="41">
        <v>20</v>
      </c>
      <c r="D1921" s="40"/>
      <c r="E1921" s="40"/>
      <c r="F1921" s="40"/>
      <c r="G1921" s="40"/>
      <c r="H1921" s="40"/>
    </row>
    <row r="1922" spans="1:8" x14ac:dyDescent="0.2">
      <c r="A1922" s="40" t="s">
        <v>1301</v>
      </c>
      <c r="B1922" s="40" t="s">
        <v>501</v>
      </c>
      <c r="C1922" s="41">
        <v>20</v>
      </c>
      <c r="D1922" s="40"/>
      <c r="E1922" s="40"/>
      <c r="F1922" s="40"/>
      <c r="G1922" s="40"/>
      <c r="H1922" s="40"/>
    </row>
    <row r="1923" spans="1:8" x14ac:dyDescent="0.2">
      <c r="A1923" s="40" t="s">
        <v>1302</v>
      </c>
      <c r="B1923" s="40" t="s">
        <v>530</v>
      </c>
      <c r="C1923" s="41">
        <v>15</v>
      </c>
      <c r="D1923" s="40"/>
      <c r="E1923" s="40"/>
      <c r="F1923" s="40"/>
      <c r="G1923" s="40"/>
      <c r="H1923" s="40"/>
    </row>
    <row r="1924" spans="1:8" x14ac:dyDescent="0.2">
      <c r="A1924" s="40" t="s">
        <v>1302</v>
      </c>
      <c r="B1924" s="40" t="s">
        <v>530</v>
      </c>
      <c r="C1924" s="41">
        <v>15</v>
      </c>
      <c r="D1924" s="40"/>
      <c r="E1924" s="40"/>
      <c r="F1924" s="40"/>
      <c r="G1924" s="40"/>
      <c r="H1924" s="40"/>
    </row>
    <row r="1925" spans="1:8" x14ac:dyDescent="0.2">
      <c r="A1925" s="40" t="s">
        <v>1303</v>
      </c>
      <c r="B1925" s="40" t="s">
        <v>530</v>
      </c>
      <c r="C1925" s="41">
        <v>15</v>
      </c>
      <c r="D1925" s="40"/>
      <c r="E1925" s="40"/>
      <c r="F1925" s="40"/>
      <c r="G1925" s="40"/>
      <c r="H1925" s="40"/>
    </row>
    <row r="1926" spans="1:8" x14ac:dyDescent="0.2">
      <c r="A1926" s="40" t="s">
        <v>1304</v>
      </c>
      <c r="B1926" s="40" t="s">
        <v>530</v>
      </c>
      <c r="C1926" s="41">
        <v>15</v>
      </c>
      <c r="D1926" s="40"/>
      <c r="E1926" s="40"/>
      <c r="F1926" s="40"/>
      <c r="G1926" s="40"/>
      <c r="H1926" s="40"/>
    </row>
    <row r="1927" spans="1:8" x14ac:dyDescent="0.2">
      <c r="A1927" s="40" t="s">
        <v>1305</v>
      </c>
      <c r="B1927" s="40" t="s">
        <v>530</v>
      </c>
      <c r="C1927" s="41">
        <v>15</v>
      </c>
      <c r="D1927" s="40"/>
      <c r="E1927" s="40"/>
      <c r="F1927" s="40"/>
      <c r="G1927" s="40"/>
      <c r="H1927" s="40"/>
    </row>
    <row r="1928" spans="1:8" x14ac:dyDescent="0.2">
      <c r="A1928" s="40" t="s">
        <v>1305</v>
      </c>
      <c r="B1928" s="40" t="s">
        <v>530</v>
      </c>
      <c r="C1928" s="41">
        <v>15</v>
      </c>
      <c r="D1928" s="40"/>
      <c r="E1928" s="40"/>
      <c r="F1928" s="40"/>
      <c r="G1928" s="40"/>
      <c r="H1928" s="40"/>
    </row>
    <row r="1929" spans="1:8" x14ac:dyDescent="0.2">
      <c r="A1929" s="40" t="s">
        <v>1306</v>
      </c>
      <c r="B1929" s="40" t="s">
        <v>530</v>
      </c>
      <c r="C1929" s="41">
        <v>20</v>
      </c>
      <c r="D1929" s="40"/>
      <c r="E1929" s="40"/>
      <c r="F1929" s="40"/>
      <c r="G1929" s="40"/>
      <c r="H1929" s="40"/>
    </row>
    <row r="1930" spans="1:8" x14ac:dyDescent="0.2">
      <c r="A1930" s="40" t="s">
        <v>1306</v>
      </c>
      <c r="B1930" s="40" t="s">
        <v>530</v>
      </c>
      <c r="C1930" s="41">
        <v>20</v>
      </c>
      <c r="D1930" s="40"/>
      <c r="E1930" s="40"/>
      <c r="F1930" s="40"/>
      <c r="G1930" s="40"/>
      <c r="H1930" s="40"/>
    </row>
    <row r="1931" spans="1:8" x14ac:dyDescent="0.2">
      <c r="A1931" s="40" t="s">
        <v>1307</v>
      </c>
      <c r="B1931" s="40" t="s">
        <v>530</v>
      </c>
      <c r="C1931" s="41">
        <v>20</v>
      </c>
      <c r="D1931" s="40"/>
      <c r="E1931" s="40"/>
      <c r="F1931" s="40"/>
      <c r="G1931" s="40"/>
      <c r="H1931" s="40"/>
    </row>
    <row r="1932" spans="1:8" x14ac:dyDescent="0.2">
      <c r="A1932" s="40" t="s">
        <v>1308</v>
      </c>
      <c r="B1932" s="40" t="s">
        <v>530</v>
      </c>
      <c r="C1932" s="41">
        <v>20</v>
      </c>
      <c r="D1932" s="40"/>
      <c r="E1932" s="40"/>
      <c r="F1932" s="40"/>
      <c r="G1932" s="40"/>
      <c r="H1932" s="40"/>
    </row>
    <row r="1933" spans="1:8" x14ac:dyDescent="0.2">
      <c r="A1933" s="40" t="s">
        <v>1302</v>
      </c>
      <c r="B1933" s="40" t="s">
        <v>530</v>
      </c>
      <c r="C1933" s="41">
        <v>30</v>
      </c>
      <c r="D1933" s="40"/>
      <c r="E1933" s="40"/>
      <c r="F1933" s="40"/>
      <c r="G1933" s="40"/>
      <c r="H1933" s="40"/>
    </row>
    <row r="1934" spans="1:8" x14ac:dyDescent="0.2">
      <c r="A1934" s="40" t="s">
        <v>1302</v>
      </c>
      <c r="B1934" s="40" t="s">
        <v>530</v>
      </c>
      <c r="C1934" s="41">
        <v>30</v>
      </c>
      <c r="D1934" s="40"/>
      <c r="E1934" s="40"/>
      <c r="F1934" s="40"/>
      <c r="G1934" s="40"/>
      <c r="H1934" s="40"/>
    </row>
    <row r="1935" spans="1:8" x14ac:dyDescent="0.2">
      <c r="A1935" s="40" t="s">
        <v>1309</v>
      </c>
      <c r="B1935" s="40" t="s">
        <v>549</v>
      </c>
      <c r="C1935" s="41">
        <v>15</v>
      </c>
      <c r="D1935" s="40"/>
      <c r="E1935" s="40"/>
      <c r="F1935" s="40"/>
      <c r="G1935" s="40"/>
      <c r="H1935" s="40"/>
    </row>
    <row r="1936" spans="1:8" x14ac:dyDescent="0.2">
      <c r="A1936" s="40" t="s">
        <v>1310</v>
      </c>
      <c r="B1936" s="40" t="s">
        <v>535</v>
      </c>
      <c r="C1936" s="41">
        <v>5</v>
      </c>
      <c r="D1936" s="40"/>
      <c r="E1936" s="40"/>
      <c r="F1936" s="40"/>
      <c r="G1936" s="40"/>
      <c r="H1936" s="40"/>
    </row>
    <row r="1937" spans="1:8" x14ac:dyDescent="0.2">
      <c r="A1937" s="40" t="s">
        <v>1311</v>
      </c>
      <c r="B1937" s="40" t="s">
        <v>535</v>
      </c>
      <c r="C1937" s="41">
        <v>15</v>
      </c>
      <c r="D1937" s="40"/>
      <c r="E1937" s="40"/>
      <c r="F1937" s="40"/>
      <c r="G1937" s="40"/>
      <c r="H1937" s="40"/>
    </row>
    <row r="1938" spans="1:8" x14ac:dyDescent="0.2">
      <c r="A1938" s="40" t="s">
        <v>1310</v>
      </c>
      <c r="B1938" s="40" t="s">
        <v>535</v>
      </c>
      <c r="C1938" s="41">
        <v>20</v>
      </c>
      <c r="D1938" s="40"/>
      <c r="E1938" s="40"/>
      <c r="F1938" s="40"/>
      <c r="G1938" s="40"/>
      <c r="H1938" s="40"/>
    </row>
    <row r="1939" spans="1:8" x14ac:dyDescent="0.2">
      <c r="A1939" s="40" t="s">
        <v>1310</v>
      </c>
      <c r="B1939" s="40" t="s">
        <v>535</v>
      </c>
      <c r="C1939" s="41">
        <v>20</v>
      </c>
      <c r="D1939" s="40"/>
      <c r="E1939" s="40"/>
      <c r="F1939" s="40"/>
      <c r="G1939" s="40"/>
      <c r="H1939" s="40"/>
    </row>
    <row r="1940" spans="1:8" x14ac:dyDescent="0.2">
      <c r="A1940" s="40" t="s">
        <v>1310</v>
      </c>
      <c r="B1940" s="40" t="s">
        <v>535</v>
      </c>
      <c r="C1940" s="41">
        <v>20</v>
      </c>
      <c r="D1940" s="40"/>
      <c r="E1940" s="40"/>
      <c r="F1940" s="40"/>
      <c r="G1940" s="40"/>
      <c r="H1940" s="40"/>
    </row>
    <row r="1941" spans="1:8" x14ac:dyDescent="0.2">
      <c r="A1941" s="40" t="s">
        <v>1310</v>
      </c>
      <c r="B1941" s="40" t="s">
        <v>535</v>
      </c>
      <c r="C1941" s="41">
        <v>20</v>
      </c>
      <c r="D1941" s="40"/>
      <c r="E1941" s="40"/>
      <c r="F1941" s="40"/>
      <c r="G1941" s="40"/>
      <c r="H1941" s="40"/>
    </row>
    <row r="1942" spans="1:8" x14ac:dyDescent="0.2">
      <c r="A1942" s="40" t="s">
        <v>1310</v>
      </c>
      <c r="B1942" s="40" t="s">
        <v>535</v>
      </c>
      <c r="C1942" s="41">
        <v>20</v>
      </c>
      <c r="D1942" s="40"/>
      <c r="E1942" s="40"/>
      <c r="F1942" s="40"/>
      <c r="G1942" s="40"/>
      <c r="H1942" s="40"/>
    </row>
    <row r="1943" spans="1:8" x14ac:dyDescent="0.2">
      <c r="A1943" s="40" t="s">
        <v>1310</v>
      </c>
      <c r="B1943" s="40" t="s">
        <v>535</v>
      </c>
      <c r="C1943" s="41">
        <v>20</v>
      </c>
      <c r="D1943" s="40"/>
      <c r="E1943" s="40"/>
      <c r="F1943" s="40"/>
      <c r="G1943" s="40"/>
      <c r="H1943" s="40"/>
    </row>
    <row r="1944" spans="1:8" x14ac:dyDescent="0.2">
      <c r="A1944" s="40" t="s">
        <v>1310</v>
      </c>
      <c r="B1944" s="40" t="s">
        <v>535</v>
      </c>
      <c r="C1944" s="41">
        <v>20</v>
      </c>
      <c r="D1944" s="40"/>
      <c r="E1944" s="40"/>
      <c r="F1944" s="40"/>
      <c r="G1944" s="40"/>
      <c r="H1944" s="40"/>
    </row>
    <row r="1945" spans="1:8" x14ac:dyDescent="0.2">
      <c r="A1945" s="40" t="s">
        <v>1310</v>
      </c>
      <c r="B1945" s="40" t="s">
        <v>535</v>
      </c>
      <c r="C1945" s="41">
        <v>20</v>
      </c>
      <c r="D1945" s="40"/>
      <c r="E1945" s="40"/>
      <c r="F1945" s="40"/>
      <c r="G1945" s="40"/>
      <c r="H1945" s="40"/>
    </row>
    <row r="1946" spans="1:8" x14ac:dyDescent="0.2">
      <c r="A1946" s="40" t="s">
        <v>1310</v>
      </c>
      <c r="B1946" s="40" t="s">
        <v>535</v>
      </c>
      <c r="C1946" s="41">
        <v>20</v>
      </c>
      <c r="D1946" s="40"/>
      <c r="E1946" s="40"/>
      <c r="F1946" s="40"/>
      <c r="G1946" s="40"/>
      <c r="H1946" s="40"/>
    </row>
    <row r="1947" spans="1:8" x14ac:dyDescent="0.2">
      <c r="A1947" s="40" t="s">
        <v>1310</v>
      </c>
      <c r="B1947" s="40" t="s">
        <v>535</v>
      </c>
      <c r="C1947" s="41">
        <v>20</v>
      </c>
      <c r="D1947" s="40"/>
      <c r="E1947" s="40"/>
      <c r="F1947" s="40"/>
      <c r="G1947" s="40"/>
      <c r="H1947" s="40"/>
    </row>
    <row r="1948" spans="1:8" x14ac:dyDescent="0.2">
      <c r="A1948" s="40" t="s">
        <v>1312</v>
      </c>
      <c r="B1948" s="40" t="s">
        <v>535</v>
      </c>
      <c r="C1948" s="41">
        <v>20</v>
      </c>
      <c r="D1948" s="40"/>
      <c r="E1948" s="40"/>
      <c r="F1948" s="40"/>
      <c r="G1948" s="40"/>
      <c r="H1948" s="40"/>
    </row>
    <row r="1949" spans="1:8" x14ac:dyDescent="0.2">
      <c r="A1949" s="40" t="s">
        <v>1310</v>
      </c>
      <c r="B1949" s="40" t="s">
        <v>535</v>
      </c>
      <c r="C1949" s="41">
        <v>20</v>
      </c>
      <c r="D1949" s="40"/>
      <c r="E1949" s="40"/>
      <c r="F1949" s="40"/>
      <c r="G1949" s="40"/>
      <c r="H1949" s="40"/>
    </row>
    <row r="1950" spans="1:8" x14ac:dyDescent="0.2">
      <c r="A1950" s="40" t="s">
        <v>1310</v>
      </c>
      <c r="B1950" s="40" t="s">
        <v>535</v>
      </c>
      <c r="C1950" s="41">
        <v>20</v>
      </c>
      <c r="D1950" s="40"/>
      <c r="E1950" s="40"/>
      <c r="F1950" s="40"/>
      <c r="G1950" s="40"/>
      <c r="H1950" s="40"/>
    </row>
    <row r="1951" spans="1:8" x14ac:dyDescent="0.2">
      <c r="A1951" s="40" t="s">
        <v>1310</v>
      </c>
      <c r="B1951" s="40" t="s">
        <v>535</v>
      </c>
      <c r="C1951" s="41">
        <v>20</v>
      </c>
      <c r="D1951" s="40"/>
      <c r="E1951" s="40"/>
      <c r="F1951" s="40"/>
      <c r="G1951" s="40"/>
      <c r="H1951" s="40"/>
    </row>
    <row r="1952" spans="1:8" x14ac:dyDescent="0.2">
      <c r="A1952" s="40" t="s">
        <v>1310</v>
      </c>
      <c r="B1952" s="40" t="s">
        <v>535</v>
      </c>
      <c r="C1952" s="41">
        <v>20</v>
      </c>
      <c r="D1952" s="40"/>
      <c r="E1952" s="40"/>
      <c r="F1952" s="40"/>
      <c r="G1952" s="40"/>
      <c r="H1952" s="40"/>
    </row>
    <row r="1953" spans="1:8" x14ac:dyDescent="0.2">
      <c r="A1953" s="40" t="s">
        <v>1310</v>
      </c>
      <c r="B1953" s="40" t="s">
        <v>535</v>
      </c>
      <c r="C1953" s="41">
        <v>20</v>
      </c>
      <c r="D1953" s="40"/>
      <c r="E1953" s="40"/>
      <c r="F1953" s="40"/>
      <c r="G1953" s="40"/>
      <c r="H1953" s="40"/>
    </row>
    <row r="1954" spans="1:8" x14ac:dyDescent="0.2">
      <c r="A1954" s="40" t="s">
        <v>1310</v>
      </c>
      <c r="B1954" s="40" t="s">
        <v>535</v>
      </c>
      <c r="C1954" s="41">
        <v>20</v>
      </c>
      <c r="D1954" s="40"/>
      <c r="E1954" s="40"/>
      <c r="F1954" s="40"/>
      <c r="G1954" s="40"/>
      <c r="H1954" s="40"/>
    </row>
    <row r="1955" spans="1:8" x14ac:dyDescent="0.2">
      <c r="A1955" s="40" t="s">
        <v>1310</v>
      </c>
      <c r="B1955" s="40" t="s">
        <v>535</v>
      </c>
      <c r="C1955" s="41">
        <v>20</v>
      </c>
      <c r="D1955" s="40"/>
      <c r="E1955" s="40"/>
      <c r="F1955" s="40"/>
      <c r="G1955" s="40"/>
      <c r="H1955" s="40"/>
    </row>
    <row r="1956" spans="1:8" x14ac:dyDescent="0.2">
      <c r="A1956" s="40" t="s">
        <v>1310</v>
      </c>
      <c r="B1956" s="40" t="s">
        <v>535</v>
      </c>
      <c r="C1956" s="41">
        <v>20</v>
      </c>
      <c r="D1956" s="40"/>
      <c r="E1956" s="40"/>
      <c r="F1956" s="40"/>
      <c r="G1956" s="40"/>
      <c r="H1956" s="40"/>
    </row>
    <row r="1957" spans="1:8" x14ac:dyDescent="0.2">
      <c r="A1957" s="40" t="s">
        <v>1312</v>
      </c>
      <c r="B1957" s="40" t="s">
        <v>535</v>
      </c>
      <c r="C1957" s="41">
        <v>20</v>
      </c>
      <c r="D1957" s="40"/>
      <c r="E1957" s="40"/>
      <c r="F1957" s="40"/>
      <c r="G1957" s="40"/>
      <c r="H1957" s="40"/>
    </row>
    <row r="1958" spans="1:8" x14ac:dyDescent="0.2">
      <c r="A1958" s="40" t="s">
        <v>1310</v>
      </c>
      <c r="B1958" s="40" t="s">
        <v>535</v>
      </c>
      <c r="C1958" s="41">
        <v>20</v>
      </c>
      <c r="D1958" s="40"/>
      <c r="E1958" s="40"/>
      <c r="F1958" s="40"/>
      <c r="G1958" s="40"/>
      <c r="H1958" s="40"/>
    </row>
    <row r="1959" spans="1:8" x14ac:dyDescent="0.2">
      <c r="A1959" s="40" t="s">
        <v>1310</v>
      </c>
      <c r="B1959" s="40" t="s">
        <v>535</v>
      </c>
      <c r="C1959" s="41">
        <v>20</v>
      </c>
      <c r="D1959" s="40"/>
      <c r="E1959" s="40"/>
      <c r="F1959" s="40"/>
      <c r="G1959" s="40"/>
      <c r="H1959" s="40"/>
    </row>
    <row r="1960" spans="1:8" x14ac:dyDescent="0.2">
      <c r="A1960" s="40" t="s">
        <v>1313</v>
      </c>
      <c r="B1960" s="40" t="s">
        <v>535</v>
      </c>
      <c r="C1960" s="41">
        <v>20</v>
      </c>
      <c r="D1960" s="40"/>
      <c r="E1960" s="40"/>
      <c r="F1960" s="40"/>
      <c r="G1960" s="40"/>
      <c r="H1960" s="40"/>
    </row>
    <row r="1961" spans="1:8" x14ac:dyDescent="0.2">
      <c r="A1961" s="40" t="s">
        <v>1310</v>
      </c>
      <c r="B1961" s="40" t="s">
        <v>535</v>
      </c>
      <c r="C1961" s="41">
        <v>20</v>
      </c>
      <c r="D1961" s="40"/>
      <c r="E1961" s="40"/>
      <c r="F1961" s="40"/>
      <c r="G1961" s="40"/>
      <c r="H1961" s="40"/>
    </row>
    <row r="1962" spans="1:8" x14ac:dyDescent="0.2">
      <c r="A1962" s="40" t="s">
        <v>1310</v>
      </c>
      <c r="B1962" s="40" t="s">
        <v>535</v>
      </c>
      <c r="C1962" s="41">
        <v>30</v>
      </c>
      <c r="D1962" s="40"/>
      <c r="E1962" s="40"/>
      <c r="F1962" s="40"/>
      <c r="G1962" s="40"/>
      <c r="H1962" s="40"/>
    </row>
    <row r="1963" spans="1:8" x14ac:dyDescent="0.2">
      <c r="A1963" s="40" t="s">
        <v>1310</v>
      </c>
      <c r="B1963" s="40" t="s">
        <v>535</v>
      </c>
      <c r="C1963" s="41">
        <v>30</v>
      </c>
      <c r="D1963" s="40"/>
      <c r="E1963" s="40"/>
      <c r="F1963" s="40"/>
      <c r="G1963" s="40"/>
      <c r="H1963" s="40"/>
    </row>
    <row r="1964" spans="1:8" x14ac:dyDescent="0.2">
      <c r="A1964" s="40" t="s">
        <v>1310</v>
      </c>
      <c r="B1964" s="40" t="s">
        <v>535</v>
      </c>
      <c r="C1964" s="41">
        <v>30</v>
      </c>
      <c r="D1964" s="40"/>
      <c r="E1964" s="40"/>
      <c r="F1964" s="40"/>
      <c r="G1964" s="40"/>
      <c r="H1964" s="40"/>
    </row>
    <row r="1965" spans="1:8" x14ac:dyDescent="0.2">
      <c r="A1965" s="40" t="s">
        <v>1310</v>
      </c>
      <c r="B1965" s="40" t="s">
        <v>535</v>
      </c>
      <c r="C1965" s="41">
        <v>30</v>
      </c>
      <c r="D1965" s="40"/>
      <c r="E1965" s="40"/>
      <c r="F1965" s="40"/>
      <c r="G1965" s="40"/>
      <c r="H1965" s="40"/>
    </row>
    <row r="1966" spans="1:8" x14ac:dyDescent="0.2">
      <c r="A1966" s="40" t="s">
        <v>1310</v>
      </c>
      <c r="B1966" s="40" t="s">
        <v>535</v>
      </c>
      <c r="C1966" s="41">
        <v>30</v>
      </c>
      <c r="D1966" s="40"/>
      <c r="E1966" s="40"/>
      <c r="F1966" s="40"/>
      <c r="G1966" s="40"/>
      <c r="H1966" s="40"/>
    </row>
    <row r="1967" spans="1:8" x14ac:dyDescent="0.2">
      <c r="A1967" s="40" t="s">
        <v>1310</v>
      </c>
      <c r="B1967" s="40" t="s">
        <v>535</v>
      </c>
      <c r="C1967" s="41">
        <v>40</v>
      </c>
      <c r="D1967" s="40"/>
      <c r="E1967" s="40"/>
      <c r="F1967" s="40"/>
      <c r="G1967" s="40"/>
      <c r="H1967" s="40"/>
    </row>
    <row r="1968" spans="1:8" x14ac:dyDescent="0.2">
      <c r="A1968" s="40" t="s">
        <v>1310</v>
      </c>
      <c r="B1968" s="40" t="s">
        <v>535</v>
      </c>
      <c r="C1968" s="41">
        <v>40</v>
      </c>
      <c r="D1968" s="40"/>
      <c r="E1968" s="40"/>
      <c r="F1968" s="40"/>
      <c r="G1968" s="40"/>
      <c r="H1968" s="40"/>
    </row>
    <row r="1969" spans="1:8" x14ac:dyDescent="0.2">
      <c r="A1969" s="40" t="s">
        <v>1310</v>
      </c>
      <c r="B1969" s="40" t="s">
        <v>535</v>
      </c>
      <c r="C1969" s="41">
        <v>40</v>
      </c>
      <c r="D1969" s="40"/>
      <c r="E1969" s="40"/>
      <c r="F1969" s="40"/>
      <c r="G1969" s="40"/>
      <c r="H1969" s="40"/>
    </row>
    <row r="1970" spans="1:8" x14ac:dyDescent="0.2">
      <c r="A1970" s="40" t="s">
        <v>1310</v>
      </c>
      <c r="B1970" s="40" t="s">
        <v>535</v>
      </c>
      <c r="C1970" s="41">
        <v>40</v>
      </c>
      <c r="D1970" s="40"/>
      <c r="E1970" s="40"/>
      <c r="F1970" s="40"/>
      <c r="G1970" s="40"/>
      <c r="H1970" s="40"/>
    </row>
    <row r="1971" spans="1:8" x14ac:dyDescent="0.2">
      <c r="A1971" s="40" t="s">
        <v>1310</v>
      </c>
      <c r="B1971" s="40" t="s">
        <v>535</v>
      </c>
      <c r="C1971" s="41">
        <v>40</v>
      </c>
      <c r="D1971" s="40"/>
      <c r="E1971" s="40"/>
      <c r="F1971" s="40"/>
      <c r="G1971" s="40"/>
      <c r="H1971" s="40"/>
    </row>
    <row r="1972" spans="1:8" x14ac:dyDescent="0.2">
      <c r="A1972" s="40" t="s">
        <v>1314</v>
      </c>
      <c r="B1972" s="40" t="s">
        <v>535</v>
      </c>
      <c r="C1972" s="41">
        <v>40</v>
      </c>
      <c r="D1972" s="40"/>
      <c r="E1972" s="40"/>
      <c r="F1972" s="40"/>
      <c r="G1972" s="40"/>
      <c r="H1972" s="40"/>
    </row>
    <row r="1973" spans="1:8" x14ac:dyDescent="0.2">
      <c r="A1973" s="40" t="s">
        <v>1314</v>
      </c>
      <c r="B1973" s="40" t="s">
        <v>535</v>
      </c>
      <c r="C1973" s="41">
        <v>40</v>
      </c>
      <c r="D1973" s="40"/>
      <c r="E1973" s="40"/>
      <c r="F1973" s="40"/>
      <c r="G1973" s="40"/>
      <c r="H1973" s="40"/>
    </row>
    <row r="1974" spans="1:8" x14ac:dyDescent="0.2">
      <c r="A1974" s="40" t="s">
        <v>1314</v>
      </c>
      <c r="B1974" s="40" t="s">
        <v>535</v>
      </c>
      <c r="C1974" s="41">
        <v>40</v>
      </c>
      <c r="D1974" s="40"/>
      <c r="E1974" s="40"/>
      <c r="F1974" s="40"/>
      <c r="G1974" s="40"/>
      <c r="H1974" s="40"/>
    </row>
    <row r="1975" spans="1:8" x14ac:dyDescent="0.2">
      <c r="A1975" s="40" t="s">
        <v>1310</v>
      </c>
      <c r="B1975" s="40" t="s">
        <v>535</v>
      </c>
      <c r="C1975" s="41">
        <v>40</v>
      </c>
      <c r="D1975" s="40"/>
      <c r="E1975" s="40"/>
      <c r="F1975" s="40"/>
      <c r="G1975" s="40"/>
      <c r="H1975" s="40"/>
    </row>
    <row r="1976" spans="1:8" x14ac:dyDescent="0.2">
      <c r="A1976" s="40" t="s">
        <v>1310</v>
      </c>
      <c r="B1976" s="40" t="s">
        <v>535</v>
      </c>
      <c r="C1976" s="41">
        <v>40</v>
      </c>
      <c r="D1976" s="40"/>
      <c r="E1976" s="40"/>
      <c r="F1976" s="40"/>
      <c r="G1976" s="40"/>
      <c r="H1976" s="40"/>
    </row>
    <row r="1977" spans="1:8" x14ac:dyDescent="0.2">
      <c r="A1977" s="40" t="s">
        <v>1310</v>
      </c>
      <c r="B1977" s="40" t="s">
        <v>535</v>
      </c>
      <c r="C1977" s="41">
        <v>60</v>
      </c>
      <c r="D1977" s="40"/>
      <c r="E1977" s="40"/>
      <c r="F1977" s="40"/>
      <c r="G1977" s="40"/>
      <c r="H1977" s="40"/>
    </row>
    <row r="1978" spans="1:8" x14ac:dyDescent="0.2">
      <c r="A1978" s="40" t="s">
        <v>1310</v>
      </c>
      <c r="B1978" s="40" t="s">
        <v>535</v>
      </c>
      <c r="C1978" s="41">
        <v>60</v>
      </c>
      <c r="D1978" s="40"/>
      <c r="E1978" s="40"/>
      <c r="F1978" s="40"/>
      <c r="G1978" s="40"/>
      <c r="H1978" s="40"/>
    </row>
    <row r="1979" spans="1:8" x14ac:dyDescent="0.2">
      <c r="A1979" s="40" t="s">
        <v>1310</v>
      </c>
      <c r="B1979" s="40" t="s">
        <v>535</v>
      </c>
      <c r="C1979" s="41">
        <v>60</v>
      </c>
      <c r="D1979" s="40"/>
      <c r="E1979" s="40"/>
      <c r="F1979" s="40"/>
      <c r="G1979" s="40"/>
      <c r="H1979" s="40"/>
    </row>
    <row r="1980" spans="1:8" x14ac:dyDescent="0.2">
      <c r="A1980" s="40" t="s">
        <v>1310</v>
      </c>
      <c r="B1980" s="40" t="s">
        <v>535</v>
      </c>
      <c r="C1980" s="41">
        <v>60</v>
      </c>
      <c r="D1980" s="40"/>
      <c r="E1980" s="40"/>
      <c r="F1980" s="40"/>
      <c r="G1980" s="40"/>
      <c r="H1980" s="40"/>
    </row>
    <row r="1981" spans="1:8" x14ac:dyDescent="0.2">
      <c r="A1981" s="40" t="s">
        <v>1310</v>
      </c>
      <c r="B1981" s="40" t="s">
        <v>535</v>
      </c>
      <c r="C1981" s="41">
        <v>80</v>
      </c>
      <c r="D1981" s="40"/>
      <c r="E1981" s="40"/>
      <c r="F1981" s="40"/>
      <c r="G1981" s="40"/>
      <c r="H1981" s="40"/>
    </row>
    <row r="1982" spans="1:8" x14ac:dyDescent="0.2">
      <c r="A1982" s="40" t="s">
        <v>1315</v>
      </c>
      <c r="B1982" s="40" t="s">
        <v>544</v>
      </c>
      <c r="C1982" s="41">
        <v>15</v>
      </c>
      <c r="D1982" s="40"/>
      <c r="E1982" s="40"/>
      <c r="F1982" s="40"/>
      <c r="G1982" s="40"/>
      <c r="H1982" s="40"/>
    </row>
    <row r="1983" spans="1:8" x14ac:dyDescent="0.2">
      <c r="A1983" s="40" t="s">
        <v>1315</v>
      </c>
      <c r="B1983" s="40" t="s">
        <v>544</v>
      </c>
      <c r="C1983" s="41">
        <v>15</v>
      </c>
      <c r="D1983" s="40"/>
      <c r="E1983" s="40"/>
      <c r="F1983" s="40"/>
      <c r="G1983" s="40"/>
      <c r="H1983" s="40"/>
    </row>
    <row r="1984" spans="1:8" x14ac:dyDescent="0.2">
      <c r="A1984" s="40" t="s">
        <v>1316</v>
      </c>
      <c r="B1984" s="40" t="s">
        <v>544</v>
      </c>
      <c r="C1984" s="41">
        <v>20</v>
      </c>
      <c r="D1984" s="40"/>
      <c r="E1984" s="40"/>
      <c r="F1984" s="40"/>
      <c r="G1984" s="40"/>
      <c r="H1984" s="40"/>
    </row>
    <row r="1985" spans="1:8" x14ac:dyDescent="0.2">
      <c r="A1985" s="40" t="s">
        <v>1316</v>
      </c>
      <c r="B1985" s="40" t="s">
        <v>544</v>
      </c>
      <c r="C1985" s="41">
        <v>20</v>
      </c>
      <c r="D1985" s="40"/>
      <c r="E1985" s="40"/>
      <c r="F1985" s="40"/>
      <c r="G1985" s="40"/>
      <c r="H1985" s="40"/>
    </row>
    <row r="1986" spans="1:8" x14ac:dyDescent="0.2">
      <c r="A1986" s="40" t="s">
        <v>1317</v>
      </c>
      <c r="B1986" s="40" t="s">
        <v>559</v>
      </c>
      <c r="C1986" s="41">
        <v>5</v>
      </c>
      <c r="D1986" s="40"/>
      <c r="E1986" s="40"/>
      <c r="F1986" s="40"/>
      <c r="G1986" s="40"/>
      <c r="H1986" s="40"/>
    </row>
    <row r="1987" spans="1:8" x14ac:dyDescent="0.2">
      <c r="A1987" s="40" t="s">
        <v>1317</v>
      </c>
      <c r="B1987" s="40" t="s">
        <v>559</v>
      </c>
      <c r="C1987" s="41">
        <v>10</v>
      </c>
      <c r="D1987" s="40"/>
      <c r="E1987" s="40"/>
      <c r="F1987" s="40"/>
      <c r="G1987" s="40"/>
      <c r="H1987" s="40"/>
    </row>
    <row r="1988" spans="1:8" x14ac:dyDescent="0.2">
      <c r="A1988" s="40" t="s">
        <v>1317</v>
      </c>
      <c r="B1988" s="40" t="s">
        <v>559</v>
      </c>
      <c r="C1988" s="41">
        <v>10</v>
      </c>
      <c r="D1988" s="40"/>
      <c r="E1988" s="40"/>
      <c r="F1988" s="40"/>
      <c r="G1988" s="40"/>
      <c r="H1988" s="40"/>
    </row>
    <row r="1989" spans="1:8" x14ac:dyDescent="0.2">
      <c r="A1989" s="40" t="s">
        <v>1317</v>
      </c>
      <c r="B1989" s="40" t="s">
        <v>559</v>
      </c>
      <c r="C1989" s="41">
        <v>10</v>
      </c>
      <c r="D1989" s="40"/>
      <c r="E1989" s="40"/>
      <c r="F1989" s="40"/>
      <c r="G1989" s="40"/>
      <c r="H1989" s="40"/>
    </row>
    <row r="1990" spans="1:8" x14ac:dyDescent="0.2">
      <c r="A1990" s="40" t="s">
        <v>1317</v>
      </c>
      <c r="B1990" s="40" t="s">
        <v>559</v>
      </c>
      <c r="C1990" s="41">
        <v>10</v>
      </c>
      <c r="D1990" s="40"/>
      <c r="E1990" s="40"/>
      <c r="F1990" s="40"/>
      <c r="G1990" s="40"/>
      <c r="H1990" s="40"/>
    </row>
    <row r="1991" spans="1:8" x14ac:dyDescent="0.2">
      <c r="A1991" s="40" t="s">
        <v>1318</v>
      </c>
      <c r="B1991" s="40" t="s">
        <v>559</v>
      </c>
      <c r="C1991" s="41">
        <v>20</v>
      </c>
      <c r="D1991" s="40"/>
      <c r="E1991" s="40"/>
      <c r="F1991" s="40"/>
      <c r="G1991" s="40"/>
      <c r="H1991" s="40"/>
    </row>
    <row r="1992" spans="1:8" x14ac:dyDescent="0.2">
      <c r="A1992" s="40" t="s">
        <v>1317</v>
      </c>
      <c r="B1992" s="40" t="s">
        <v>559</v>
      </c>
      <c r="C1992" s="41">
        <v>20</v>
      </c>
      <c r="D1992" s="40"/>
      <c r="E1992" s="40"/>
      <c r="F1992" s="40"/>
      <c r="G1992" s="40"/>
      <c r="H1992" s="40"/>
    </row>
    <row r="1993" spans="1:8" x14ac:dyDescent="0.2">
      <c r="A1993" s="40" t="s">
        <v>1317</v>
      </c>
      <c r="B1993" s="40" t="s">
        <v>559</v>
      </c>
      <c r="C1993" s="41">
        <v>20</v>
      </c>
      <c r="D1993" s="40"/>
      <c r="E1993" s="40"/>
      <c r="F1993" s="40"/>
      <c r="G1993" s="40"/>
      <c r="H1993" s="40"/>
    </row>
    <row r="1994" spans="1:8" x14ac:dyDescent="0.2">
      <c r="A1994" s="40" t="s">
        <v>1318</v>
      </c>
      <c r="B1994" s="40" t="s">
        <v>559</v>
      </c>
      <c r="C1994" s="41">
        <v>20</v>
      </c>
      <c r="D1994" s="40"/>
      <c r="E1994" s="40"/>
      <c r="F1994" s="40"/>
      <c r="G1994" s="40"/>
      <c r="H1994" s="40"/>
    </row>
    <row r="1995" spans="1:8" x14ac:dyDescent="0.2">
      <c r="A1995" s="40" t="s">
        <v>1317</v>
      </c>
      <c r="B1995" s="40" t="s">
        <v>559</v>
      </c>
      <c r="C1995" s="41">
        <v>20</v>
      </c>
      <c r="D1995" s="40"/>
      <c r="E1995" s="40"/>
      <c r="F1995" s="40"/>
      <c r="G1995" s="40"/>
      <c r="H1995" s="40"/>
    </row>
    <row r="1996" spans="1:8" x14ac:dyDescent="0.2">
      <c r="A1996" s="40" t="s">
        <v>1317</v>
      </c>
      <c r="B1996" s="40" t="s">
        <v>559</v>
      </c>
      <c r="C1996" s="41">
        <v>30</v>
      </c>
      <c r="D1996" s="40"/>
      <c r="E1996" s="40"/>
      <c r="F1996" s="40"/>
      <c r="G1996" s="40"/>
      <c r="H1996" s="40"/>
    </row>
    <row r="1997" spans="1:8" x14ac:dyDescent="0.2">
      <c r="A1997" s="40" t="s">
        <v>1317</v>
      </c>
      <c r="B1997" s="40" t="s">
        <v>559</v>
      </c>
      <c r="C1997" s="41">
        <v>30</v>
      </c>
      <c r="D1997" s="40"/>
      <c r="E1997" s="40"/>
      <c r="F1997" s="40"/>
      <c r="G1997" s="40"/>
      <c r="H1997" s="40"/>
    </row>
    <row r="1998" spans="1:8" x14ac:dyDescent="0.2">
      <c r="A1998" s="40" t="s">
        <v>1317</v>
      </c>
      <c r="B1998" s="40" t="s">
        <v>559</v>
      </c>
      <c r="C1998" s="41">
        <v>30</v>
      </c>
      <c r="D1998" s="40"/>
      <c r="E1998" s="40"/>
      <c r="F1998" s="40"/>
      <c r="G1998" s="40"/>
      <c r="H1998" s="40"/>
    </row>
    <row r="1999" spans="1:8" x14ac:dyDescent="0.2">
      <c r="A1999" s="40" t="s">
        <v>1317</v>
      </c>
      <c r="B1999" s="40" t="s">
        <v>559</v>
      </c>
      <c r="C1999" s="41">
        <v>30</v>
      </c>
      <c r="D1999" s="40"/>
      <c r="E1999" s="40"/>
      <c r="F1999" s="40"/>
      <c r="G1999" s="40"/>
      <c r="H1999" s="40"/>
    </row>
    <row r="2000" spans="1:8" x14ac:dyDescent="0.2">
      <c r="A2000" s="40" t="s">
        <v>1317</v>
      </c>
      <c r="B2000" s="40" t="s">
        <v>559</v>
      </c>
      <c r="C2000" s="41">
        <v>30</v>
      </c>
      <c r="D2000" s="40"/>
      <c r="E2000" s="40"/>
      <c r="F2000" s="40"/>
      <c r="G2000" s="40"/>
      <c r="H2000" s="40"/>
    </row>
    <row r="2001" spans="1:8" x14ac:dyDescent="0.2">
      <c r="A2001" s="40" t="s">
        <v>1317</v>
      </c>
      <c r="B2001" s="40" t="s">
        <v>559</v>
      </c>
      <c r="C2001" s="41">
        <v>30</v>
      </c>
      <c r="D2001" s="40"/>
      <c r="E2001" s="40"/>
      <c r="F2001" s="40"/>
      <c r="G2001" s="40"/>
      <c r="H2001" s="40"/>
    </row>
    <row r="2002" spans="1:8" x14ac:dyDescent="0.2">
      <c r="A2002" s="40" t="s">
        <v>1319</v>
      </c>
      <c r="B2002" s="40" t="s">
        <v>559</v>
      </c>
      <c r="C2002" s="41">
        <v>60</v>
      </c>
      <c r="D2002" s="40"/>
      <c r="E2002" s="40"/>
      <c r="F2002" s="40"/>
      <c r="G2002" s="40"/>
      <c r="H2002" s="40"/>
    </row>
    <row r="2003" spans="1:8" x14ac:dyDescent="0.2">
      <c r="A2003" s="40" t="s">
        <v>1319</v>
      </c>
      <c r="B2003" s="40" t="s">
        <v>559</v>
      </c>
      <c r="C2003" s="41">
        <v>60</v>
      </c>
      <c r="D2003" s="40"/>
      <c r="E2003" s="40"/>
      <c r="F2003" s="40"/>
      <c r="G2003" s="40"/>
      <c r="H2003" s="40"/>
    </row>
    <row r="2004" spans="1:8" x14ac:dyDescent="0.2">
      <c r="A2004" s="40" t="s">
        <v>1317</v>
      </c>
      <c r="B2004" s="40" t="s">
        <v>559</v>
      </c>
      <c r="C2004" s="41">
        <v>60</v>
      </c>
      <c r="D2004" s="40"/>
      <c r="E2004" s="40"/>
      <c r="F2004" s="40"/>
      <c r="G2004" s="40"/>
      <c r="H2004" s="40"/>
    </row>
    <row r="2005" spans="1:8" x14ac:dyDescent="0.2">
      <c r="A2005" s="40" t="s">
        <v>1317</v>
      </c>
      <c r="B2005" s="40" t="s">
        <v>559</v>
      </c>
      <c r="C2005" s="41">
        <v>60</v>
      </c>
      <c r="D2005" s="40"/>
      <c r="E2005" s="40"/>
      <c r="F2005" s="40"/>
      <c r="G2005" s="40"/>
      <c r="H2005" s="40"/>
    </row>
    <row r="2006" spans="1:8" x14ac:dyDescent="0.2">
      <c r="A2006" s="40" t="s">
        <v>1317</v>
      </c>
      <c r="B2006" s="40" t="s">
        <v>559</v>
      </c>
      <c r="C2006" s="41">
        <v>60</v>
      </c>
      <c r="D2006" s="40"/>
      <c r="E2006" s="40"/>
      <c r="F2006" s="40"/>
      <c r="G2006" s="40"/>
      <c r="H2006" s="40"/>
    </row>
    <row r="2007" spans="1:8" x14ac:dyDescent="0.2">
      <c r="A2007" s="40" t="s">
        <v>1317</v>
      </c>
      <c r="B2007" s="40" t="s">
        <v>559</v>
      </c>
      <c r="C2007" s="41">
        <v>60</v>
      </c>
      <c r="D2007" s="40"/>
      <c r="E2007" s="40"/>
      <c r="F2007" s="40"/>
      <c r="G2007" s="40"/>
      <c r="H2007" s="40"/>
    </row>
    <row r="2008" spans="1:8" x14ac:dyDescent="0.2">
      <c r="A2008" s="40" t="s">
        <v>1320</v>
      </c>
      <c r="B2008" s="40" t="s">
        <v>562</v>
      </c>
      <c r="C2008" s="41">
        <v>20</v>
      </c>
      <c r="D2008" s="40"/>
      <c r="E2008" s="40"/>
      <c r="F2008" s="40"/>
      <c r="G2008" s="40"/>
      <c r="H2008" s="40"/>
    </row>
    <row r="2009" spans="1:8" x14ac:dyDescent="0.2">
      <c r="A2009" s="40" t="s">
        <v>1320</v>
      </c>
      <c r="B2009" s="40" t="s">
        <v>562</v>
      </c>
      <c r="C2009" s="41">
        <v>20</v>
      </c>
      <c r="D2009" s="40"/>
      <c r="E2009" s="40"/>
      <c r="F2009" s="40"/>
      <c r="G2009" s="40"/>
      <c r="H2009" s="40"/>
    </row>
    <row r="2010" spans="1:8" x14ac:dyDescent="0.2">
      <c r="A2010" s="40" t="s">
        <v>1320</v>
      </c>
      <c r="B2010" s="40" t="s">
        <v>562</v>
      </c>
      <c r="C2010" s="41">
        <v>30</v>
      </c>
      <c r="D2010" s="40"/>
      <c r="E2010" s="40"/>
      <c r="F2010" s="40"/>
      <c r="G2010" s="40"/>
      <c r="H2010" s="40"/>
    </row>
    <row r="2011" spans="1:8" x14ac:dyDescent="0.2">
      <c r="A2011" s="40" t="s">
        <v>1320</v>
      </c>
      <c r="B2011" s="40" t="s">
        <v>562</v>
      </c>
      <c r="C2011" s="41">
        <v>30</v>
      </c>
      <c r="D2011" s="40"/>
      <c r="E2011" s="40"/>
      <c r="F2011" s="40"/>
      <c r="G2011" s="40"/>
      <c r="H2011" s="40"/>
    </row>
    <row r="2012" spans="1:8" x14ac:dyDescent="0.2">
      <c r="A2012" s="40" t="s">
        <v>1320</v>
      </c>
      <c r="B2012" s="40" t="s">
        <v>562</v>
      </c>
      <c r="C2012" s="41">
        <v>30</v>
      </c>
      <c r="D2012" s="40"/>
      <c r="E2012" s="40"/>
      <c r="F2012" s="40"/>
      <c r="G2012" s="40"/>
      <c r="H2012" s="40"/>
    </row>
    <row r="2013" spans="1:8" x14ac:dyDescent="0.2">
      <c r="A2013" s="40" t="s">
        <v>1321</v>
      </c>
      <c r="B2013" s="40" t="s">
        <v>776</v>
      </c>
      <c r="C2013" s="41">
        <v>15</v>
      </c>
      <c r="D2013" s="40"/>
      <c r="E2013" s="40"/>
      <c r="F2013" s="40"/>
      <c r="G2013" s="40"/>
      <c r="H2013" s="40"/>
    </row>
    <row r="2014" spans="1:8" x14ac:dyDescent="0.2">
      <c r="A2014" s="40" t="s">
        <v>1322</v>
      </c>
      <c r="B2014" s="40" t="s">
        <v>776</v>
      </c>
      <c r="C2014" s="41">
        <v>30</v>
      </c>
      <c r="D2014" s="40"/>
      <c r="E2014" s="40"/>
      <c r="F2014" s="40"/>
      <c r="G2014" s="40"/>
      <c r="H2014" s="40"/>
    </row>
    <row r="2015" spans="1:8" x14ac:dyDescent="0.2">
      <c r="A2015" s="40" t="s">
        <v>1322</v>
      </c>
      <c r="B2015" s="40" t="s">
        <v>776</v>
      </c>
      <c r="C2015" s="41">
        <v>30</v>
      </c>
      <c r="D2015" s="40"/>
      <c r="E2015" s="40"/>
      <c r="F2015" s="40"/>
      <c r="G2015" s="40"/>
      <c r="H2015" s="40"/>
    </row>
    <row r="2016" spans="1:8" x14ac:dyDescent="0.2">
      <c r="A2016" s="40" t="s">
        <v>1323</v>
      </c>
      <c r="B2016" s="40" t="s">
        <v>552</v>
      </c>
      <c r="C2016" s="41">
        <v>5</v>
      </c>
      <c r="D2016" s="40"/>
      <c r="E2016" s="40"/>
      <c r="F2016" s="40"/>
      <c r="G2016" s="40"/>
      <c r="H2016" s="40"/>
    </row>
    <row r="2017" spans="1:8" x14ac:dyDescent="0.2">
      <c r="A2017" s="40" t="s">
        <v>1323</v>
      </c>
      <c r="B2017" s="40" t="s">
        <v>552</v>
      </c>
      <c r="C2017" s="41">
        <v>5</v>
      </c>
      <c r="D2017" s="40"/>
      <c r="E2017" s="40"/>
      <c r="F2017" s="40"/>
      <c r="G2017" s="40"/>
      <c r="H2017" s="40"/>
    </row>
    <row r="2018" spans="1:8" x14ac:dyDescent="0.2">
      <c r="A2018" s="40" t="s">
        <v>1323</v>
      </c>
      <c r="B2018" s="40" t="s">
        <v>552</v>
      </c>
      <c r="C2018" s="41">
        <v>5</v>
      </c>
      <c r="D2018" s="40"/>
      <c r="E2018" s="40"/>
      <c r="F2018" s="40"/>
      <c r="G2018" s="40"/>
      <c r="H2018" s="40"/>
    </row>
    <row r="2019" spans="1:8" x14ac:dyDescent="0.2">
      <c r="A2019" s="40" t="s">
        <v>1323</v>
      </c>
      <c r="B2019" s="40" t="s">
        <v>552</v>
      </c>
      <c r="C2019" s="41">
        <v>5</v>
      </c>
      <c r="D2019" s="40"/>
      <c r="E2019" s="40"/>
      <c r="F2019" s="40"/>
      <c r="G2019" s="40"/>
      <c r="H2019" s="40"/>
    </row>
    <row r="2020" spans="1:8" x14ac:dyDescent="0.2">
      <c r="A2020" s="40" t="s">
        <v>1323</v>
      </c>
      <c r="B2020" s="40" t="s">
        <v>552</v>
      </c>
      <c r="C2020" s="41">
        <v>5</v>
      </c>
      <c r="D2020" s="40"/>
      <c r="E2020" s="40"/>
      <c r="F2020" s="40"/>
      <c r="G2020" s="40"/>
      <c r="H2020" s="40"/>
    </row>
    <row r="2021" spans="1:8" x14ac:dyDescent="0.2">
      <c r="A2021" s="40" t="s">
        <v>1323</v>
      </c>
      <c r="B2021" s="40" t="s">
        <v>552</v>
      </c>
      <c r="C2021" s="41">
        <v>10</v>
      </c>
      <c r="D2021" s="40"/>
      <c r="E2021" s="40"/>
      <c r="F2021" s="40"/>
      <c r="G2021" s="40"/>
      <c r="H2021" s="40"/>
    </row>
    <row r="2022" spans="1:8" x14ac:dyDescent="0.2">
      <c r="A2022" s="40" t="s">
        <v>1323</v>
      </c>
      <c r="B2022" s="40" t="s">
        <v>552</v>
      </c>
      <c r="C2022" s="41">
        <v>10</v>
      </c>
      <c r="D2022" s="40"/>
      <c r="E2022" s="40"/>
      <c r="F2022" s="40"/>
      <c r="G2022" s="40"/>
      <c r="H2022" s="40"/>
    </row>
    <row r="2023" spans="1:8" x14ac:dyDescent="0.2">
      <c r="A2023" s="40" t="s">
        <v>1323</v>
      </c>
      <c r="B2023" s="40" t="s">
        <v>552</v>
      </c>
      <c r="C2023" s="41">
        <v>10</v>
      </c>
      <c r="D2023" s="40"/>
      <c r="E2023" s="40"/>
      <c r="F2023" s="40"/>
      <c r="G2023" s="40"/>
      <c r="H2023" s="40"/>
    </row>
    <row r="2024" spans="1:8" x14ac:dyDescent="0.2">
      <c r="A2024" s="40" t="s">
        <v>1324</v>
      </c>
      <c r="B2024" s="40" t="s">
        <v>552</v>
      </c>
      <c r="C2024" s="41">
        <v>10</v>
      </c>
      <c r="D2024" s="40"/>
      <c r="E2024" s="40"/>
      <c r="F2024" s="40"/>
      <c r="G2024" s="40"/>
      <c r="H2024" s="40"/>
    </row>
    <row r="2025" spans="1:8" x14ac:dyDescent="0.2">
      <c r="A2025" s="40" t="s">
        <v>1323</v>
      </c>
      <c r="B2025" s="40" t="s">
        <v>552</v>
      </c>
      <c r="C2025" s="41">
        <v>10</v>
      </c>
      <c r="D2025" s="40"/>
      <c r="E2025" s="40"/>
      <c r="F2025" s="40"/>
      <c r="G2025" s="40"/>
      <c r="H2025" s="40"/>
    </row>
    <row r="2026" spans="1:8" x14ac:dyDescent="0.2">
      <c r="A2026" s="40" t="s">
        <v>1323</v>
      </c>
      <c r="B2026" s="40" t="s">
        <v>552</v>
      </c>
      <c r="C2026" s="41">
        <v>10</v>
      </c>
      <c r="D2026" s="40"/>
      <c r="E2026" s="40"/>
      <c r="F2026" s="40"/>
      <c r="G2026" s="40"/>
      <c r="H2026" s="40"/>
    </row>
    <row r="2027" spans="1:8" x14ac:dyDescent="0.2">
      <c r="A2027" s="40" t="s">
        <v>1323</v>
      </c>
      <c r="B2027" s="40" t="s">
        <v>552</v>
      </c>
      <c r="C2027" s="41">
        <v>10</v>
      </c>
      <c r="D2027" s="40"/>
      <c r="E2027" s="40"/>
      <c r="F2027" s="40"/>
      <c r="G2027" s="40"/>
      <c r="H2027" s="40"/>
    </row>
    <row r="2028" spans="1:8" x14ac:dyDescent="0.2">
      <c r="A2028" s="40" t="s">
        <v>1323</v>
      </c>
      <c r="B2028" s="40" t="s">
        <v>552</v>
      </c>
      <c r="C2028" s="41">
        <v>10</v>
      </c>
      <c r="D2028" s="40"/>
      <c r="E2028" s="40"/>
      <c r="F2028" s="40"/>
      <c r="G2028" s="40"/>
      <c r="H2028" s="40"/>
    </row>
    <row r="2029" spans="1:8" x14ac:dyDescent="0.2">
      <c r="A2029" s="40" t="s">
        <v>1323</v>
      </c>
      <c r="B2029" s="40" t="s">
        <v>552</v>
      </c>
      <c r="C2029" s="41">
        <v>10</v>
      </c>
      <c r="D2029" s="40"/>
      <c r="E2029" s="40"/>
      <c r="F2029" s="40"/>
      <c r="G2029" s="40"/>
      <c r="H2029" s="40"/>
    </row>
    <row r="2030" spans="1:8" x14ac:dyDescent="0.2">
      <c r="A2030" s="40" t="s">
        <v>1325</v>
      </c>
      <c r="B2030" s="40" t="s">
        <v>552</v>
      </c>
      <c r="C2030" s="41">
        <v>10</v>
      </c>
      <c r="D2030" s="40"/>
      <c r="E2030" s="40"/>
      <c r="F2030" s="40"/>
      <c r="G2030" s="40"/>
      <c r="H2030" s="40"/>
    </row>
    <row r="2031" spans="1:8" x14ac:dyDescent="0.2">
      <c r="A2031" s="40" t="s">
        <v>1325</v>
      </c>
      <c r="B2031" s="40" t="s">
        <v>552</v>
      </c>
      <c r="C2031" s="41">
        <v>10</v>
      </c>
      <c r="D2031" s="40"/>
      <c r="E2031" s="40"/>
      <c r="F2031" s="40"/>
      <c r="G2031" s="40"/>
      <c r="H2031" s="40"/>
    </row>
    <row r="2032" spans="1:8" x14ac:dyDescent="0.2">
      <c r="A2032" s="40" t="s">
        <v>1326</v>
      </c>
      <c r="B2032" s="40" t="s">
        <v>552</v>
      </c>
      <c r="C2032" s="41">
        <v>15</v>
      </c>
      <c r="D2032" s="40"/>
      <c r="E2032" s="40"/>
      <c r="F2032" s="40"/>
      <c r="G2032" s="40"/>
      <c r="H2032" s="40"/>
    </row>
    <row r="2033" spans="1:8" x14ac:dyDescent="0.2">
      <c r="A2033" s="40" t="s">
        <v>1323</v>
      </c>
      <c r="B2033" s="40" t="s">
        <v>552</v>
      </c>
      <c r="C2033" s="41">
        <v>20</v>
      </c>
      <c r="D2033" s="40"/>
      <c r="E2033" s="40"/>
      <c r="F2033" s="40"/>
      <c r="G2033" s="40"/>
      <c r="H2033" s="40"/>
    </row>
    <row r="2034" spans="1:8" x14ac:dyDescent="0.2">
      <c r="A2034" s="40" t="s">
        <v>1323</v>
      </c>
      <c r="B2034" s="40" t="s">
        <v>552</v>
      </c>
      <c r="C2034" s="41">
        <v>20</v>
      </c>
      <c r="D2034" s="40"/>
      <c r="E2034" s="40"/>
      <c r="F2034" s="40"/>
      <c r="G2034" s="40"/>
      <c r="H2034" s="40"/>
    </row>
    <row r="2035" spans="1:8" x14ac:dyDescent="0.2">
      <c r="A2035" s="40" t="s">
        <v>1323</v>
      </c>
      <c r="B2035" s="40" t="s">
        <v>552</v>
      </c>
      <c r="C2035" s="41">
        <v>20</v>
      </c>
      <c r="D2035" s="40"/>
      <c r="E2035" s="40"/>
      <c r="F2035" s="40"/>
      <c r="G2035" s="40"/>
      <c r="H2035" s="40"/>
    </row>
    <row r="2036" spans="1:8" x14ac:dyDescent="0.2">
      <c r="A2036" s="40" t="s">
        <v>1327</v>
      </c>
      <c r="B2036" s="40" t="s">
        <v>552</v>
      </c>
      <c r="C2036" s="41">
        <v>20</v>
      </c>
      <c r="D2036" s="40"/>
      <c r="E2036" s="40"/>
      <c r="F2036" s="40"/>
      <c r="G2036" s="40"/>
      <c r="H2036" s="40"/>
    </row>
    <row r="2037" spans="1:8" x14ac:dyDescent="0.2">
      <c r="A2037" s="40" t="s">
        <v>1327</v>
      </c>
      <c r="B2037" s="40" t="s">
        <v>552</v>
      </c>
      <c r="C2037" s="41">
        <v>20</v>
      </c>
      <c r="D2037" s="40"/>
      <c r="E2037" s="40"/>
      <c r="F2037" s="40"/>
      <c r="G2037" s="40"/>
      <c r="H2037" s="40"/>
    </row>
    <row r="2038" spans="1:8" x14ac:dyDescent="0.2">
      <c r="A2038" s="40" t="s">
        <v>1323</v>
      </c>
      <c r="B2038" s="40" t="s">
        <v>552</v>
      </c>
      <c r="C2038" s="41">
        <v>20</v>
      </c>
      <c r="D2038" s="40"/>
      <c r="E2038" s="40"/>
      <c r="F2038" s="40"/>
      <c r="G2038" s="40"/>
      <c r="H2038" s="40"/>
    </row>
    <row r="2039" spans="1:8" x14ac:dyDescent="0.2">
      <c r="A2039" s="40" t="s">
        <v>1323</v>
      </c>
      <c r="B2039" s="40" t="s">
        <v>552</v>
      </c>
      <c r="C2039" s="41">
        <v>20</v>
      </c>
      <c r="D2039" s="40"/>
      <c r="E2039" s="40"/>
      <c r="F2039" s="40"/>
      <c r="G2039" s="40"/>
      <c r="H2039" s="40"/>
    </row>
    <row r="2040" spans="1:8" x14ac:dyDescent="0.2">
      <c r="A2040" s="40" t="s">
        <v>1323</v>
      </c>
      <c r="B2040" s="40" t="s">
        <v>552</v>
      </c>
      <c r="C2040" s="41">
        <v>20</v>
      </c>
      <c r="D2040" s="40"/>
      <c r="E2040" s="40"/>
      <c r="F2040" s="40"/>
      <c r="G2040" s="40"/>
      <c r="H2040" s="40"/>
    </row>
    <row r="2041" spans="1:8" x14ac:dyDescent="0.2">
      <c r="A2041" s="40" t="s">
        <v>1323</v>
      </c>
      <c r="B2041" s="40" t="s">
        <v>552</v>
      </c>
      <c r="C2041" s="41">
        <v>20</v>
      </c>
      <c r="D2041" s="40"/>
      <c r="E2041" s="40"/>
      <c r="F2041" s="40"/>
      <c r="G2041" s="40"/>
      <c r="H2041" s="40"/>
    </row>
    <row r="2042" spans="1:8" x14ac:dyDescent="0.2">
      <c r="A2042" s="40" t="s">
        <v>1323</v>
      </c>
      <c r="B2042" s="40" t="s">
        <v>552</v>
      </c>
      <c r="C2042" s="41">
        <v>20</v>
      </c>
      <c r="D2042" s="40"/>
      <c r="E2042" s="40"/>
      <c r="F2042" s="40"/>
      <c r="G2042" s="40"/>
      <c r="H2042" s="40"/>
    </row>
    <row r="2043" spans="1:8" x14ac:dyDescent="0.2">
      <c r="A2043" s="40" t="s">
        <v>1323</v>
      </c>
      <c r="B2043" s="40" t="s">
        <v>552</v>
      </c>
      <c r="C2043" s="41">
        <v>20</v>
      </c>
      <c r="D2043" s="40"/>
      <c r="E2043" s="40"/>
      <c r="F2043" s="40"/>
      <c r="G2043" s="40"/>
      <c r="H2043" s="40"/>
    </row>
    <row r="2044" spans="1:8" x14ac:dyDescent="0.2">
      <c r="A2044" s="40" t="s">
        <v>1323</v>
      </c>
      <c r="B2044" s="40" t="s">
        <v>552</v>
      </c>
      <c r="C2044" s="41">
        <v>20</v>
      </c>
      <c r="D2044" s="40"/>
      <c r="E2044" s="40"/>
      <c r="F2044" s="40"/>
      <c r="G2044" s="40"/>
      <c r="H2044" s="40"/>
    </row>
    <row r="2045" spans="1:8" x14ac:dyDescent="0.2">
      <c r="A2045" s="40" t="s">
        <v>1323</v>
      </c>
      <c r="B2045" s="40" t="s">
        <v>552</v>
      </c>
      <c r="C2045" s="41">
        <v>20</v>
      </c>
      <c r="D2045" s="40"/>
      <c r="E2045" s="40"/>
      <c r="F2045" s="40"/>
      <c r="G2045" s="40"/>
      <c r="H2045" s="40"/>
    </row>
    <row r="2046" spans="1:8" x14ac:dyDescent="0.2">
      <c r="A2046" s="40" t="s">
        <v>1323</v>
      </c>
      <c r="B2046" s="40" t="s">
        <v>552</v>
      </c>
      <c r="C2046" s="41">
        <v>20</v>
      </c>
      <c r="D2046" s="40"/>
      <c r="E2046" s="40"/>
      <c r="F2046" s="40"/>
      <c r="G2046" s="40"/>
      <c r="H2046" s="40"/>
    </row>
    <row r="2047" spans="1:8" x14ac:dyDescent="0.2">
      <c r="A2047" s="40" t="s">
        <v>1323</v>
      </c>
      <c r="B2047" s="40" t="s">
        <v>552</v>
      </c>
      <c r="C2047" s="41">
        <v>30</v>
      </c>
      <c r="D2047" s="40"/>
      <c r="E2047" s="40"/>
      <c r="F2047" s="40"/>
      <c r="G2047" s="40"/>
      <c r="H2047" s="40"/>
    </row>
    <row r="2048" spans="1:8" x14ac:dyDescent="0.2">
      <c r="A2048" s="40" t="s">
        <v>1324</v>
      </c>
      <c r="B2048" s="40" t="s">
        <v>552</v>
      </c>
      <c r="C2048" s="41">
        <v>30</v>
      </c>
      <c r="D2048" s="40"/>
      <c r="E2048" s="40"/>
      <c r="F2048" s="40"/>
      <c r="G2048" s="40"/>
      <c r="H2048" s="40"/>
    </row>
    <row r="2049" spans="1:8" x14ac:dyDescent="0.2">
      <c r="A2049" s="40" t="s">
        <v>1323</v>
      </c>
      <c r="B2049" s="40" t="s">
        <v>552</v>
      </c>
      <c r="C2049" s="41">
        <v>30</v>
      </c>
      <c r="D2049" s="40"/>
      <c r="E2049" s="40"/>
      <c r="F2049" s="40"/>
      <c r="G2049" s="40"/>
      <c r="H2049" s="40"/>
    </row>
    <row r="2050" spans="1:8" x14ac:dyDescent="0.2">
      <c r="A2050" s="40" t="s">
        <v>1323</v>
      </c>
      <c r="B2050" s="40" t="s">
        <v>552</v>
      </c>
      <c r="C2050" s="41">
        <v>30</v>
      </c>
      <c r="D2050" s="40"/>
      <c r="E2050" s="40"/>
      <c r="F2050" s="40"/>
      <c r="G2050" s="40"/>
      <c r="H2050" s="40"/>
    </row>
    <row r="2051" spans="1:8" x14ac:dyDescent="0.2">
      <c r="A2051" s="40" t="s">
        <v>1323</v>
      </c>
      <c r="B2051" s="40" t="s">
        <v>552</v>
      </c>
      <c r="C2051" s="41">
        <v>30</v>
      </c>
      <c r="D2051" s="40"/>
      <c r="E2051" s="40"/>
      <c r="F2051" s="40"/>
      <c r="G2051" s="40"/>
      <c r="H2051" s="40"/>
    </row>
    <row r="2052" spans="1:8" x14ac:dyDescent="0.2">
      <c r="A2052" s="40" t="s">
        <v>1323</v>
      </c>
      <c r="B2052" s="40" t="s">
        <v>552</v>
      </c>
      <c r="C2052" s="41">
        <v>30</v>
      </c>
      <c r="D2052" s="40"/>
      <c r="E2052" s="40"/>
      <c r="F2052" s="40"/>
      <c r="G2052" s="40"/>
      <c r="H2052" s="40"/>
    </row>
    <row r="2053" spans="1:8" x14ac:dyDescent="0.2">
      <c r="A2053" s="40" t="s">
        <v>1328</v>
      </c>
      <c r="B2053" s="40" t="s">
        <v>552</v>
      </c>
      <c r="C2053" s="41">
        <v>30</v>
      </c>
      <c r="D2053" s="40"/>
      <c r="E2053" s="40"/>
      <c r="F2053" s="40"/>
      <c r="G2053" s="40"/>
      <c r="H2053" s="40"/>
    </row>
    <row r="2054" spans="1:8" x14ac:dyDescent="0.2">
      <c r="A2054" s="40" t="s">
        <v>1323</v>
      </c>
      <c r="B2054" s="40" t="s">
        <v>552</v>
      </c>
      <c r="C2054" s="41">
        <v>40</v>
      </c>
      <c r="D2054" s="40"/>
      <c r="E2054" s="40"/>
      <c r="F2054" s="40"/>
      <c r="G2054" s="40"/>
      <c r="H2054" s="40"/>
    </row>
    <row r="2055" spans="1:8" x14ac:dyDescent="0.2">
      <c r="A2055" s="40" t="s">
        <v>1329</v>
      </c>
      <c r="B2055" s="40" t="s">
        <v>552</v>
      </c>
      <c r="C2055" s="41">
        <v>40</v>
      </c>
      <c r="D2055" s="40"/>
      <c r="E2055" s="40"/>
      <c r="F2055" s="40"/>
      <c r="G2055" s="40"/>
      <c r="H2055" s="40"/>
    </row>
    <row r="2056" spans="1:8" x14ac:dyDescent="0.2">
      <c r="A2056" s="40" t="s">
        <v>1323</v>
      </c>
      <c r="B2056" s="40" t="s">
        <v>552</v>
      </c>
      <c r="C2056" s="41">
        <v>40</v>
      </c>
      <c r="D2056" s="40"/>
      <c r="E2056" s="40"/>
      <c r="F2056" s="40"/>
      <c r="G2056" s="40"/>
      <c r="H2056" s="40"/>
    </row>
    <row r="2057" spans="1:8" x14ac:dyDescent="0.2">
      <c r="A2057" s="40" t="s">
        <v>1323</v>
      </c>
      <c r="B2057" s="40" t="s">
        <v>552</v>
      </c>
      <c r="C2057" s="41">
        <v>40</v>
      </c>
      <c r="D2057" s="40"/>
      <c r="E2057" s="40"/>
      <c r="F2057" s="40"/>
      <c r="G2057" s="40"/>
      <c r="H2057" s="40"/>
    </row>
    <row r="2058" spans="1:8" x14ac:dyDescent="0.2">
      <c r="A2058" s="40" t="s">
        <v>1323</v>
      </c>
      <c r="B2058" s="40" t="s">
        <v>552</v>
      </c>
      <c r="C2058" s="41">
        <v>40</v>
      </c>
      <c r="D2058" s="40"/>
      <c r="E2058" s="40"/>
      <c r="F2058" s="40"/>
      <c r="G2058" s="40"/>
      <c r="H2058" s="40"/>
    </row>
    <row r="2059" spans="1:8" x14ac:dyDescent="0.2">
      <c r="A2059" s="40" t="s">
        <v>1323</v>
      </c>
      <c r="B2059" s="40" t="s">
        <v>552</v>
      </c>
      <c r="C2059" s="41">
        <v>40</v>
      </c>
      <c r="D2059" s="40"/>
      <c r="E2059" s="40"/>
      <c r="F2059" s="40"/>
      <c r="G2059" s="40"/>
      <c r="H2059" s="40"/>
    </row>
    <row r="2060" spans="1:8" x14ac:dyDescent="0.2">
      <c r="A2060" s="40" t="s">
        <v>1330</v>
      </c>
      <c r="B2060" s="40" t="s">
        <v>552</v>
      </c>
      <c r="C2060" s="41">
        <v>40</v>
      </c>
      <c r="D2060" s="40"/>
      <c r="E2060" s="40"/>
      <c r="F2060" s="40"/>
      <c r="G2060" s="40"/>
      <c r="H2060" s="40"/>
    </row>
    <row r="2061" spans="1:8" x14ac:dyDescent="0.2">
      <c r="A2061" s="40" t="s">
        <v>1330</v>
      </c>
      <c r="B2061" s="40" t="s">
        <v>552</v>
      </c>
      <c r="C2061" s="41">
        <v>40</v>
      </c>
      <c r="D2061" s="40"/>
      <c r="E2061" s="40"/>
      <c r="F2061" s="40"/>
      <c r="G2061" s="40"/>
      <c r="H2061" s="40"/>
    </row>
    <row r="2062" spans="1:8" x14ac:dyDescent="0.2">
      <c r="A2062" s="40" t="s">
        <v>1330</v>
      </c>
      <c r="B2062" s="40" t="s">
        <v>552</v>
      </c>
      <c r="C2062" s="41">
        <v>40</v>
      </c>
      <c r="D2062" s="40"/>
      <c r="E2062" s="40"/>
      <c r="F2062" s="40"/>
      <c r="G2062" s="40"/>
      <c r="H2062" s="40"/>
    </row>
    <row r="2063" spans="1:8" x14ac:dyDescent="0.2">
      <c r="A2063" s="40" t="s">
        <v>1323</v>
      </c>
      <c r="B2063" s="40" t="s">
        <v>552</v>
      </c>
      <c r="C2063" s="41">
        <v>40</v>
      </c>
      <c r="D2063" s="40"/>
      <c r="E2063" s="40"/>
      <c r="F2063" s="40"/>
      <c r="G2063" s="40"/>
      <c r="H2063" s="40"/>
    </row>
    <row r="2064" spans="1:8" x14ac:dyDescent="0.2">
      <c r="A2064" s="40" t="s">
        <v>1323</v>
      </c>
      <c r="B2064" s="40" t="s">
        <v>552</v>
      </c>
      <c r="C2064" s="41">
        <v>40</v>
      </c>
      <c r="D2064" s="40"/>
      <c r="E2064" s="40"/>
      <c r="F2064" s="40"/>
      <c r="G2064" s="40"/>
      <c r="H2064" s="40"/>
    </row>
    <row r="2065" spans="1:8" x14ac:dyDescent="0.2">
      <c r="A2065" s="40" t="s">
        <v>1323</v>
      </c>
      <c r="B2065" s="40" t="s">
        <v>552</v>
      </c>
      <c r="C2065" s="41">
        <v>40</v>
      </c>
      <c r="D2065" s="40"/>
      <c r="E2065" s="40"/>
      <c r="F2065" s="40"/>
      <c r="G2065" s="40"/>
      <c r="H2065" s="40"/>
    </row>
    <row r="2066" spans="1:8" x14ac:dyDescent="0.2">
      <c r="A2066" s="40" t="s">
        <v>1323</v>
      </c>
      <c r="B2066" s="40" t="s">
        <v>552</v>
      </c>
      <c r="C2066" s="41">
        <v>40</v>
      </c>
      <c r="D2066" s="40"/>
      <c r="E2066" s="40"/>
      <c r="F2066" s="40"/>
      <c r="G2066" s="40"/>
      <c r="H2066" s="40"/>
    </row>
    <row r="2067" spans="1:8" x14ac:dyDescent="0.2">
      <c r="A2067" s="40" t="s">
        <v>1323</v>
      </c>
      <c r="B2067" s="40" t="s">
        <v>552</v>
      </c>
      <c r="C2067" s="41">
        <v>40</v>
      </c>
      <c r="D2067" s="40"/>
      <c r="E2067" s="40"/>
      <c r="F2067" s="40"/>
      <c r="G2067" s="40"/>
      <c r="H2067" s="40"/>
    </row>
    <row r="2068" spans="1:8" x14ac:dyDescent="0.2">
      <c r="A2068" s="40" t="s">
        <v>1323</v>
      </c>
      <c r="B2068" s="40" t="s">
        <v>552</v>
      </c>
      <c r="C2068" s="41">
        <v>40</v>
      </c>
      <c r="D2068" s="40"/>
      <c r="E2068" s="40"/>
      <c r="F2068" s="40"/>
      <c r="G2068" s="40"/>
      <c r="H2068" s="40"/>
    </row>
    <row r="2069" spans="1:8" x14ac:dyDescent="0.2">
      <c r="A2069" s="40" t="s">
        <v>1323</v>
      </c>
      <c r="B2069" s="40" t="s">
        <v>552</v>
      </c>
      <c r="C2069" s="41">
        <v>40</v>
      </c>
      <c r="D2069" s="40"/>
      <c r="E2069" s="40"/>
      <c r="F2069" s="40"/>
      <c r="G2069" s="40"/>
      <c r="H2069" s="40"/>
    </row>
    <row r="2070" spans="1:8" x14ac:dyDescent="0.2">
      <c r="A2070" s="40" t="s">
        <v>1328</v>
      </c>
      <c r="B2070" s="40" t="s">
        <v>552</v>
      </c>
      <c r="C2070" s="41">
        <v>40</v>
      </c>
      <c r="D2070" s="40"/>
      <c r="E2070" s="40"/>
      <c r="F2070" s="40"/>
      <c r="G2070" s="40"/>
      <c r="H2070" s="40"/>
    </row>
    <row r="2071" spans="1:8" x14ac:dyDescent="0.2">
      <c r="A2071" s="40" t="s">
        <v>1323</v>
      </c>
      <c r="B2071" s="40" t="s">
        <v>552</v>
      </c>
      <c r="C2071" s="41">
        <v>50</v>
      </c>
      <c r="D2071" s="40"/>
      <c r="E2071" s="40"/>
      <c r="F2071" s="40"/>
      <c r="G2071" s="40"/>
      <c r="H2071" s="40"/>
    </row>
    <row r="2072" spans="1:8" x14ac:dyDescent="0.2">
      <c r="A2072" s="40" t="s">
        <v>1323</v>
      </c>
      <c r="B2072" s="40" t="s">
        <v>552</v>
      </c>
      <c r="C2072" s="41">
        <v>50</v>
      </c>
      <c r="D2072" s="40"/>
      <c r="E2072" s="40"/>
      <c r="F2072" s="40"/>
      <c r="G2072" s="40"/>
      <c r="H2072" s="40"/>
    </row>
    <row r="2073" spans="1:8" x14ac:dyDescent="0.2">
      <c r="A2073" s="40" t="s">
        <v>1323</v>
      </c>
      <c r="B2073" s="40" t="s">
        <v>552</v>
      </c>
      <c r="C2073" s="41">
        <v>60</v>
      </c>
      <c r="D2073" s="40"/>
      <c r="E2073" s="40"/>
      <c r="F2073" s="40"/>
      <c r="G2073" s="40"/>
      <c r="H2073" s="40"/>
    </row>
    <row r="2074" spans="1:8" x14ac:dyDescent="0.2">
      <c r="A2074" s="40" t="s">
        <v>1323</v>
      </c>
      <c r="B2074" s="40" t="s">
        <v>552</v>
      </c>
      <c r="C2074" s="41">
        <v>60</v>
      </c>
      <c r="D2074" s="40"/>
      <c r="E2074" s="40"/>
      <c r="F2074" s="40"/>
      <c r="G2074" s="40"/>
      <c r="H2074" s="40"/>
    </row>
    <row r="2075" spans="1:8" x14ac:dyDescent="0.2">
      <c r="A2075" s="40" t="s">
        <v>1328</v>
      </c>
      <c r="B2075" s="40" t="s">
        <v>552</v>
      </c>
      <c r="C2075" s="41">
        <v>60</v>
      </c>
      <c r="D2075" s="40"/>
      <c r="E2075" s="40"/>
      <c r="F2075" s="40"/>
      <c r="G2075" s="40"/>
      <c r="H2075" s="40"/>
    </row>
    <row r="2076" spans="1:8" x14ac:dyDescent="0.2">
      <c r="A2076" s="40" t="s">
        <v>1323</v>
      </c>
      <c r="B2076" s="40" t="s">
        <v>552</v>
      </c>
      <c r="C2076" s="41">
        <v>60</v>
      </c>
      <c r="D2076" s="40"/>
      <c r="E2076" s="40"/>
      <c r="F2076" s="40"/>
      <c r="G2076" s="40"/>
      <c r="H2076" s="40"/>
    </row>
    <row r="2077" spans="1:8" x14ac:dyDescent="0.2">
      <c r="A2077" s="40" t="s">
        <v>1323</v>
      </c>
      <c r="B2077" s="40" t="s">
        <v>552</v>
      </c>
      <c r="C2077" s="41">
        <v>80</v>
      </c>
      <c r="D2077" s="40"/>
      <c r="E2077" s="40"/>
      <c r="F2077" s="40"/>
      <c r="G2077" s="40"/>
      <c r="H2077" s="40"/>
    </row>
    <row r="2078" spans="1:8" x14ac:dyDescent="0.2">
      <c r="A2078" s="40" t="s">
        <v>1331</v>
      </c>
      <c r="B2078" s="40" t="s">
        <v>567</v>
      </c>
      <c r="C2078" s="41">
        <v>30</v>
      </c>
      <c r="D2078" s="40"/>
      <c r="E2078" s="40"/>
      <c r="F2078" s="40"/>
      <c r="G2078" s="40"/>
      <c r="H2078" s="40"/>
    </row>
    <row r="2079" spans="1:8" x14ac:dyDescent="0.2">
      <c r="A2079" s="40" t="s">
        <v>1331</v>
      </c>
      <c r="B2079" s="40" t="s">
        <v>567</v>
      </c>
      <c r="C2079" s="41">
        <v>60</v>
      </c>
      <c r="D2079" s="40"/>
      <c r="E2079" s="40"/>
      <c r="F2079" s="40"/>
      <c r="G2079" s="40"/>
      <c r="H2079" s="40"/>
    </row>
    <row r="2080" spans="1:8" x14ac:dyDescent="0.2">
      <c r="A2080" s="40" t="s">
        <v>1332</v>
      </c>
      <c r="B2080" s="40" t="s">
        <v>779</v>
      </c>
      <c r="C2080" s="41">
        <v>20</v>
      </c>
      <c r="D2080" s="40"/>
      <c r="E2080" s="40"/>
      <c r="F2080" s="40"/>
      <c r="G2080" s="40"/>
      <c r="H2080" s="40"/>
    </row>
    <row r="2081" spans="1:8" x14ac:dyDescent="0.2">
      <c r="A2081" s="40" t="s">
        <v>1333</v>
      </c>
      <c r="B2081" s="40" t="s">
        <v>573</v>
      </c>
      <c r="C2081" s="41">
        <v>15</v>
      </c>
      <c r="D2081" s="40"/>
      <c r="E2081" s="40"/>
      <c r="F2081" s="40"/>
      <c r="G2081" s="40"/>
      <c r="H2081" s="40"/>
    </row>
    <row r="2082" spans="1:8" x14ac:dyDescent="0.2">
      <c r="A2082" s="40" t="s">
        <v>1333</v>
      </c>
      <c r="B2082" s="40" t="s">
        <v>573</v>
      </c>
      <c r="C2082" s="41">
        <v>15</v>
      </c>
      <c r="D2082" s="40"/>
      <c r="E2082" s="40"/>
      <c r="F2082" s="40"/>
      <c r="G2082" s="40"/>
      <c r="H2082" s="40"/>
    </row>
    <row r="2083" spans="1:8" x14ac:dyDescent="0.2">
      <c r="A2083" s="40" t="s">
        <v>1333</v>
      </c>
      <c r="B2083" s="40" t="s">
        <v>573</v>
      </c>
      <c r="C2083" s="41">
        <v>15</v>
      </c>
      <c r="D2083" s="40"/>
      <c r="E2083" s="40"/>
      <c r="F2083" s="40"/>
      <c r="G2083" s="40"/>
      <c r="H2083" s="40"/>
    </row>
    <row r="2084" spans="1:8" x14ac:dyDescent="0.2">
      <c r="A2084" s="40" t="s">
        <v>1333</v>
      </c>
      <c r="B2084" s="40" t="s">
        <v>573</v>
      </c>
      <c r="C2084" s="41">
        <v>15</v>
      </c>
      <c r="D2084" s="40"/>
      <c r="E2084" s="40"/>
      <c r="F2084" s="40"/>
      <c r="G2084" s="40"/>
      <c r="H2084" s="40"/>
    </row>
    <row r="2085" spans="1:8" x14ac:dyDescent="0.2">
      <c r="A2085" s="40" t="s">
        <v>1333</v>
      </c>
      <c r="B2085" s="40" t="s">
        <v>573</v>
      </c>
      <c r="C2085" s="41">
        <v>15</v>
      </c>
      <c r="D2085" s="40"/>
      <c r="E2085" s="40"/>
      <c r="F2085" s="40"/>
      <c r="G2085" s="40"/>
      <c r="H2085" s="40"/>
    </row>
    <row r="2086" spans="1:8" x14ac:dyDescent="0.2">
      <c r="A2086" s="40" t="s">
        <v>1333</v>
      </c>
      <c r="B2086" s="40" t="s">
        <v>573</v>
      </c>
      <c r="C2086" s="41">
        <v>15</v>
      </c>
      <c r="D2086" s="40"/>
      <c r="E2086" s="40"/>
      <c r="F2086" s="40"/>
      <c r="G2086" s="40"/>
      <c r="H2086" s="40"/>
    </row>
    <row r="2087" spans="1:8" x14ac:dyDescent="0.2">
      <c r="A2087" s="40" t="s">
        <v>1333</v>
      </c>
      <c r="B2087" s="40" t="s">
        <v>573</v>
      </c>
      <c r="C2087" s="41">
        <v>15</v>
      </c>
      <c r="D2087" s="40"/>
      <c r="E2087" s="40"/>
      <c r="F2087" s="40"/>
      <c r="G2087" s="40"/>
      <c r="H2087" s="40"/>
    </row>
    <row r="2088" spans="1:8" x14ac:dyDescent="0.2">
      <c r="A2088" s="40" t="s">
        <v>1333</v>
      </c>
      <c r="B2088" s="40" t="s">
        <v>573</v>
      </c>
      <c r="C2088" s="41">
        <v>20</v>
      </c>
      <c r="D2088" s="40"/>
      <c r="E2088" s="40"/>
      <c r="F2088" s="40"/>
      <c r="G2088" s="40"/>
      <c r="H2088" s="40"/>
    </row>
    <row r="2089" spans="1:8" x14ac:dyDescent="0.2">
      <c r="A2089" s="40" t="s">
        <v>1333</v>
      </c>
      <c r="B2089" s="40" t="s">
        <v>573</v>
      </c>
      <c r="C2089" s="41">
        <v>20</v>
      </c>
      <c r="D2089" s="40"/>
      <c r="E2089" s="40"/>
      <c r="F2089" s="40"/>
      <c r="G2089" s="40"/>
      <c r="H2089" s="40"/>
    </row>
    <row r="2090" spans="1:8" x14ac:dyDescent="0.2">
      <c r="A2090" s="40" t="s">
        <v>1333</v>
      </c>
      <c r="B2090" s="40" t="s">
        <v>573</v>
      </c>
      <c r="C2090" s="41">
        <v>20</v>
      </c>
      <c r="D2090" s="40"/>
      <c r="E2090" s="40"/>
      <c r="F2090" s="40"/>
      <c r="G2090" s="40"/>
      <c r="H2090" s="40"/>
    </row>
    <row r="2091" spans="1:8" x14ac:dyDescent="0.2">
      <c r="A2091" s="40" t="s">
        <v>1333</v>
      </c>
      <c r="B2091" s="40" t="s">
        <v>573</v>
      </c>
      <c r="C2091" s="41">
        <v>20</v>
      </c>
      <c r="D2091" s="40"/>
      <c r="E2091" s="40"/>
      <c r="F2091" s="40"/>
      <c r="G2091" s="40"/>
      <c r="H2091" s="40"/>
    </row>
    <row r="2092" spans="1:8" x14ac:dyDescent="0.2">
      <c r="A2092" s="40" t="s">
        <v>1334</v>
      </c>
      <c r="B2092" s="40" t="s">
        <v>573</v>
      </c>
      <c r="C2092" s="41">
        <v>20</v>
      </c>
      <c r="D2092" s="40"/>
      <c r="E2092" s="40"/>
      <c r="F2092" s="40"/>
      <c r="G2092" s="40"/>
      <c r="H2092" s="40"/>
    </row>
    <row r="2093" spans="1:8" x14ac:dyDescent="0.2">
      <c r="A2093" s="40" t="s">
        <v>1334</v>
      </c>
      <c r="B2093" s="40" t="s">
        <v>573</v>
      </c>
      <c r="C2093" s="41">
        <v>20</v>
      </c>
      <c r="D2093" s="40"/>
      <c r="E2093" s="40"/>
      <c r="F2093" s="40"/>
      <c r="G2093" s="40"/>
      <c r="H2093" s="40"/>
    </row>
    <row r="2094" spans="1:8" x14ac:dyDescent="0.2">
      <c r="A2094" s="40" t="s">
        <v>1334</v>
      </c>
      <c r="B2094" s="40" t="s">
        <v>573</v>
      </c>
      <c r="C2094" s="41">
        <v>20</v>
      </c>
      <c r="D2094" s="40"/>
      <c r="E2094" s="40"/>
      <c r="F2094" s="40"/>
      <c r="G2094" s="40"/>
      <c r="H2094" s="40"/>
    </row>
    <row r="2095" spans="1:8" x14ac:dyDescent="0.2">
      <c r="A2095" s="40" t="s">
        <v>1334</v>
      </c>
      <c r="B2095" s="40" t="s">
        <v>573</v>
      </c>
      <c r="C2095" s="41">
        <v>20</v>
      </c>
      <c r="D2095" s="40"/>
      <c r="E2095" s="40"/>
      <c r="F2095" s="40"/>
      <c r="G2095" s="40"/>
      <c r="H2095" s="40"/>
    </row>
    <row r="2096" spans="1:8" x14ac:dyDescent="0.2">
      <c r="A2096" s="40" t="s">
        <v>1334</v>
      </c>
      <c r="B2096" s="40" t="s">
        <v>573</v>
      </c>
      <c r="C2096" s="41">
        <v>20</v>
      </c>
      <c r="D2096" s="40"/>
      <c r="E2096" s="40"/>
      <c r="F2096" s="40"/>
      <c r="G2096" s="40"/>
      <c r="H2096" s="40"/>
    </row>
    <row r="2097" spans="1:8" x14ac:dyDescent="0.2">
      <c r="A2097" s="40" t="s">
        <v>1333</v>
      </c>
      <c r="B2097" s="40" t="s">
        <v>573</v>
      </c>
      <c r="C2097" s="41">
        <v>30</v>
      </c>
      <c r="D2097" s="40"/>
      <c r="E2097" s="40"/>
      <c r="F2097" s="40"/>
      <c r="G2097" s="40"/>
      <c r="H2097" s="40"/>
    </row>
    <row r="2098" spans="1:8" x14ac:dyDescent="0.2">
      <c r="A2098" s="40" t="s">
        <v>1335</v>
      </c>
      <c r="B2098" s="40" t="s">
        <v>573</v>
      </c>
      <c r="C2098" s="41">
        <v>30</v>
      </c>
      <c r="D2098" s="40"/>
      <c r="E2098" s="40"/>
      <c r="F2098" s="40"/>
      <c r="G2098" s="40"/>
      <c r="H2098" s="40"/>
    </row>
    <row r="2099" spans="1:8" x14ac:dyDescent="0.2">
      <c r="A2099" s="40" t="s">
        <v>1333</v>
      </c>
      <c r="B2099" s="40" t="s">
        <v>573</v>
      </c>
      <c r="C2099" s="41">
        <v>30</v>
      </c>
      <c r="D2099" s="40"/>
      <c r="E2099" s="40"/>
      <c r="F2099" s="40"/>
      <c r="G2099" s="40"/>
      <c r="H2099" s="40"/>
    </row>
    <row r="2100" spans="1:8" x14ac:dyDescent="0.2">
      <c r="A2100" s="40" t="s">
        <v>1333</v>
      </c>
      <c r="B2100" s="40" t="s">
        <v>573</v>
      </c>
      <c r="C2100" s="41">
        <v>45</v>
      </c>
      <c r="D2100" s="40"/>
      <c r="E2100" s="40"/>
      <c r="F2100" s="40"/>
      <c r="G2100" s="40"/>
      <c r="H2100" s="40"/>
    </row>
    <row r="2101" spans="1:8" x14ac:dyDescent="0.2">
      <c r="A2101" s="40" t="s">
        <v>1336</v>
      </c>
      <c r="B2101" s="40" t="s">
        <v>578</v>
      </c>
      <c r="C2101" s="41">
        <v>15</v>
      </c>
      <c r="D2101" s="40"/>
      <c r="E2101" s="40"/>
      <c r="F2101" s="40"/>
      <c r="G2101" s="40"/>
      <c r="H2101" s="40"/>
    </row>
    <row r="2102" spans="1:8" x14ac:dyDescent="0.2">
      <c r="A2102" s="40" t="s">
        <v>1337</v>
      </c>
      <c r="B2102" s="40" t="s">
        <v>578</v>
      </c>
      <c r="C2102" s="41">
        <v>20</v>
      </c>
      <c r="D2102" s="40"/>
      <c r="E2102" s="40"/>
      <c r="F2102" s="40"/>
      <c r="G2102" s="40"/>
      <c r="H2102" s="40"/>
    </row>
    <row r="2103" spans="1:8" x14ac:dyDescent="0.2">
      <c r="A2103" s="40" t="s">
        <v>1338</v>
      </c>
      <c r="B2103" s="40" t="s">
        <v>578</v>
      </c>
      <c r="C2103" s="41">
        <v>20</v>
      </c>
      <c r="D2103" s="40"/>
      <c r="E2103" s="40"/>
      <c r="F2103" s="40"/>
      <c r="G2103" s="40"/>
      <c r="H2103" s="40"/>
    </row>
    <row r="2104" spans="1:8" x14ac:dyDescent="0.2">
      <c r="A2104" s="40" t="s">
        <v>1339</v>
      </c>
      <c r="B2104" s="40" t="s">
        <v>578</v>
      </c>
      <c r="C2104" s="41">
        <v>20</v>
      </c>
      <c r="D2104" s="40"/>
      <c r="E2104" s="40"/>
      <c r="F2104" s="40"/>
      <c r="G2104" s="40"/>
      <c r="H2104" s="40"/>
    </row>
    <row r="2105" spans="1:8" x14ac:dyDescent="0.2">
      <c r="A2105" s="40" t="s">
        <v>1336</v>
      </c>
      <c r="B2105" s="40" t="s">
        <v>578</v>
      </c>
      <c r="C2105" s="41">
        <v>20</v>
      </c>
      <c r="D2105" s="40"/>
      <c r="E2105" s="40"/>
      <c r="F2105" s="40"/>
      <c r="G2105" s="40"/>
      <c r="H2105" s="40"/>
    </row>
    <row r="2106" spans="1:8" x14ac:dyDescent="0.2">
      <c r="A2106" s="40" t="s">
        <v>1336</v>
      </c>
      <c r="B2106" s="40" t="s">
        <v>578</v>
      </c>
      <c r="C2106" s="41">
        <v>20</v>
      </c>
      <c r="D2106" s="40"/>
      <c r="E2106" s="40"/>
      <c r="F2106" s="40"/>
      <c r="G2106" s="40"/>
      <c r="H2106" s="40"/>
    </row>
    <row r="2107" spans="1:8" x14ac:dyDescent="0.2">
      <c r="A2107" s="40" t="s">
        <v>1340</v>
      </c>
      <c r="B2107" s="40" t="s">
        <v>578</v>
      </c>
      <c r="C2107" s="41">
        <v>20</v>
      </c>
      <c r="D2107" s="40"/>
      <c r="E2107" s="40"/>
      <c r="F2107" s="40"/>
      <c r="G2107" s="40"/>
      <c r="H2107" s="40"/>
    </row>
    <row r="2108" spans="1:8" x14ac:dyDescent="0.2">
      <c r="A2108" s="40" t="s">
        <v>1336</v>
      </c>
      <c r="B2108" s="40" t="s">
        <v>578</v>
      </c>
      <c r="C2108" s="41">
        <v>20</v>
      </c>
      <c r="D2108" s="40"/>
      <c r="E2108" s="40"/>
      <c r="F2108" s="40"/>
      <c r="G2108" s="40"/>
      <c r="H2108" s="40"/>
    </row>
    <row r="2109" spans="1:8" x14ac:dyDescent="0.2">
      <c r="A2109" s="40" t="s">
        <v>1341</v>
      </c>
      <c r="B2109" s="40" t="s">
        <v>578</v>
      </c>
      <c r="C2109" s="41">
        <v>20</v>
      </c>
      <c r="D2109" s="40"/>
      <c r="E2109" s="40"/>
      <c r="F2109" s="40"/>
      <c r="G2109" s="40"/>
      <c r="H2109" s="40"/>
    </row>
    <row r="2110" spans="1:8" x14ac:dyDescent="0.2">
      <c r="A2110" s="40" t="s">
        <v>1342</v>
      </c>
      <c r="B2110" s="40" t="s">
        <v>578</v>
      </c>
      <c r="C2110" s="41">
        <v>20</v>
      </c>
      <c r="D2110" s="40"/>
      <c r="E2110" s="40"/>
      <c r="F2110" s="40"/>
      <c r="G2110" s="40"/>
      <c r="H2110" s="40"/>
    </row>
    <row r="2111" spans="1:8" x14ac:dyDescent="0.2">
      <c r="A2111" s="40" t="s">
        <v>1343</v>
      </c>
      <c r="B2111" s="40" t="s">
        <v>578</v>
      </c>
      <c r="C2111" s="41">
        <v>20</v>
      </c>
      <c r="D2111" s="40"/>
      <c r="E2111" s="40"/>
      <c r="F2111" s="40"/>
      <c r="G2111" s="40"/>
      <c r="H2111" s="40"/>
    </row>
    <row r="2112" spans="1:8" x14ac:dyDescent="0.2">
      <c r="A2112" s="40" t="s">
        <v>1344</v>
      </c>
      <c r="B2112" s="40" t="s">
        <v>578</v>
      </c>
      <c r="C2112" s="41">
        <v>20</v>
      </c>
      <c r="D2112" s="40"/>
      <c r="E2112" s="40"/>
      <c r="F2112" s="40"/>
      <c r="G2112" s="40"/>
      <c r="H2112" s="40"/>
    </row>
    <row r="2113" spans="1:8" x14ac:dyDescent="0.2">
      <c r="A2113" s="40" t="s">
        <v>1336</v>
      </c>
      <c r="B2113" s="40" t="s">
        <v>578</v>
      </c>
      <c r="C2113" s="41">
        <v>20</v>
      </c>
      <c r="D2113" s="40"/>
      <c r="E2113" s="40"/>
      <c r="F2113" s="40"/>
      <c r="G2113" s="40"/>
      <c r="H2113" s="40"/>
    </row>
    <row r="2114" spans="1:8" x14ac:dyDescent="0.2">
      <c r="A2114" s="40" t="s">
        <v>1336</v>
      </c>
      <c r="B2114" s="40" t="s">
        <v>578</v>
      </c>
      <c r="C2114" s="41">
        <v>20</v>
      </c>
      <c r="D2114" s="40"/>
      <c r="E2114" s="40"/>
      <c r="F2114" s="40"/>
      <c r="G2114" s="40"/>
      <c r="H2114" s="40"/>
    </row>
    <row r="2115" spans="1:8" x14ac:dyDescent="0.2">
      <c r="A2115" s="40" t="s">
        <v>1345</v>
      </c>
      <c r="B2115" s="40" t="s">
        <v>578</v>
      </c>
      <c r="C2115" s="41">
        <v>20</v>
      </c>
      <c r="D2115" s="40"/>
      <c r="E2115" s="40"/>
      <c r="F2115" s="40"/>
      <c r="G2115" s="40"/>
      <c r="H2115" s="40"/>
    </row>
    <row r="2116" spans="1:8" x14ac:dyDescent="0.2">
      <c r="A2116" s="40" t="s">
        <v>1338</v>
      </c>
      <c r="B2116" s="40" t="s">
        <v>578</v>
      </c>
      <c r="C2116" s="41">
        <v>20</v>
      </c>
      <c r="D2116" s="40"/>
      <c r="E2116" s="40"/>
      <c r="F2116" s="40"/>
      <c r="G2116" s="40"/>
      <c r="H2116" s="40"/>
    </row>
    <row r="2117" spans="1:8" x14ac:dyDescent="0.2">
      <c r="A2117" s="40" t="s">
        <v>1346</v>
      </c>
      <c r="B2117" s="40" t="s">
        <v>578</v>
      </c>
      <c r="C2117" s="41">
        <v>20</v>
      </c>
      <c r="D2117" s="40"/>
      <c r="E2117" s="40"/>
      <c r="F2117" s="40"/>
      <c r="G2117" s="40"/>
      <c r="H2117" s="40"/>
    </row>
    <row r="2118" spans="1:8" x14ac:dyDescent="0.2">
      <c r="A2118" s="40" t="s">
        <v>1346</v>
      </c>
      <c r="B2118" s="40" t="s">
        <v>578</v>
      </c>
      <c r="C2118" s="41">
        <v>20</v>
      </c>
      <c r="D2118" s="40"/>
      <c r="E2118" s="40"/>
      <c r="F2118" s="40"/>
      <c r="G2118" s="40"/>
      <c r="H2118" s="40"/>
    </row>
    <row r="2119" spans="1:8" x14ac:dyDescent="0.2">
      <c r="A2119" s="40" t="s">
        <v>1347</v>
      </c>
      <c r="B2119" s="40" t="s">
        <v>578</v>
      </c>
      <c r="C2119" s="41">
        <v>20</v>
      </c>
      <c r="D2119" s="40"/>
      <c r="E2119" s="40"/>
      <c r="F2119" s="40"/>
      <c r="G2119" s="40"/>
      <c r="H2119" s="40"/>
    </row>
    <row r="2120" spans="1:8" x14ac:dyDescent="0.2">
      <c r="A2120" s="40" t="s">
        <v>1347</v>
      </c>
      <c r="B2120" s="40" t="s">
        <v>578</v>
      </c>
      <c r="C2120" s="41">
        <v>20</v>
      </c>
      <c r="D2120" s="40"/>
      <c r="E2120" s="40"/>
      <c r="F2120" s="40"/>
      <c r="G2120" s="40"/>
      <c r="H2120" s="40"/>
    </row>
    <row r="2121" spans="1:8" x14ac:dyDescent="0.2">
      <c r="A2121" s="40" t="s">
        <v>1347</v>
      </c>
      <c r="B2121" s="40" t="s">
        <v>578</v>
      </c>
      <c r="C2121" s="41">
        <v>20</v>
      </c>
      <c r="D2121" s="40"/>
      <c r="E2121" s="40"/>
      <c r="F2121" s="40"/>
      <c r="G2121" s="40"/>
      <c r="H2121" s="40"/>
    </row>
    <row r="2122" spans="1:8" x14ac:dyDescent="0.2">
      <c r="A2122" s="40" t="s">
        <v>1346</v>
      </c>
      <c r="B2122" s="40" t="s">
        <v>578</v>
      </c>
      <c r="C2122" s="41">
        <v>20</v>
      </c>
      <c r="D2122" s="40"/>
      <c r="E2122" s="40"/>
      <c r="F2122" s="40"/>
      <c r="G2122" s="40"/>
      <c r="H2122" s="40"/>
    </row>
    <row r="2123" spans="1:8" x14ac:dyDescent="0.2">
      <c r="A2123" s="40" t="s">
        <v>1346</v>
      </c>
      <c r="B2123" s="40" t="s">
        <v>578</v>
      </c>
      <c r="C2123" s="41">
        <v>20</v>
      </c>
      <c r="D2123" s="40"/>
      <c r="E2123" s="40"/>
      <c r="F2123" s="40"/>
      <c r="G2123" s="40"/>
      <c r="H2123" s="40"/>
    </row>
    <row r="2124" spans="1:8" x14ac:dyDescent="0.2">
      <c r="A2124" s="40" t="s">
        <v>1347</v>
      </c>
      <c r="B2124" s="40" t="s">
        <v>578</v>
      </c>
      <c r="C2124" s="41">
        <v>20</v>
      </c>
      <c r="D2124" s="40"/>
      <c r="E2124" s="40"/>
      <c r="F2124" s="40"/>
      <c r="G2124" s="40"/>
      <c r="H2124" s="40"/>
    </row>
    <row r="2125" spans="1:8" x14ac:dyDescent="0.2">
      <c r="A2125" s="40" t="s">
        <v>1347</v>
      </c>
      <c r="B2125" s="40" t="s">
        <v>578</v>
      </c>
      <c r="C2125" s="41">
        <v>20</v>
      </c>
      <c r="D2125" s="40"/>
      <c r="E2125" s="40"/>
      <c r="F2125" s="40"/>
      <c r="G2125" s="40"/>
      <c r="H2125" s="40"/>
    </row>
    <row r="2126" spans="1:8" x14ac:dyDescent="0.2">
      <c r="A2126" s="40" t="s">
        <v>1348</v>
      </c>
      <c r="B2126" s="40" t="s">
        <v>578</v>
      </c>
      <c r="C2126" s="41">
        <v>20</v>
      </c>
      <c r="D2126" s="40"/>
      <c r="E2126" s="40"/>
      <c r="F2126" s="40"/>
      <c r="G2126" s="40"/>
      <c r="H2126" s="40"/>
    </row>
    <row r="2127" spans="1:8" x14ac:dyDescent="0.2">
      <c r="A2127" s="40" t="s">
        <v>1346</v>
      </c>
      <c r="B2127" s="40" t="s">
        <v>578</v>
      </c>
      <c r="C2127" s="41">
        <v>30</v>
      </c>
      <c r="D2127" s="40"/>
      <c r="E2127" s="40"/>
      <c r="F2127" s="40"/>
      <c r="G2127" s="40"/>
      <c r="H2127" s="40"/>
    </row>
    <row r="2128" spans="1:8" x14ac:dyDescent="0.2">
      <c r="A2128" s="40" t="s">
        <v>1346</v>
      </c>
      <c r="B2128" s="40" t="s">
        <v>578</v>
      </c>
      <c r="C2128" s="41">
        <v>30</v>
      </c>
      <c r="D2128" s="40"/>
      <c r="E2128" s="40"/>
      <c r="F2128" s="40"/>
      <c r="G2128" s="40"/>
      <c r="H2128" s="40"/>
    </row>
    <row r="2129" spans="1:8" x14ac:dyDescent="0.2">
      <c r="A2129" s="40" t="s">
        <v>1349</v>
      </c>
      <c r="B2129" s="40" t="s">
        <v>557</v>
      </c>
      <c r="C2129" s="41">
        <v>15</v>
      </c>
      <c r="D2129" s="40"/>
      <c r="E2129" s="40"/>
      <c r="F2129" s="40"/>
      <c r="G2129" s="40"/>
      <c r="H2129" s="40"/>
    </row>
    <row r="2130" spans="1:8" x14ac:dyDescent="0.2">
      <c r="A2130" s="40" t="s">
        <v>1349</v>
      </c>
      <c r="B2130" s="40" t="s">
        <v>557</v>
      </c>
      <c r="C2130" s="41">
        <v>15</v>
      </c>
      <c r="D2130" s="40"/>
      <c r="E2130" s="40"/>
      <c r="F2130" s="40"/>
      <c r="G2130" s="40"/>
      <c r="H2130" s="40"/>
    </row>
    <row r="2131" spans="1:8" x14ac:dyDescent="0.2">
      <c r="A2131" s="40" t="s">
        <v>1350</v>
      </c>
      <c r="B2131" s="40" t="s">
        <v>557</v>
      </c>
      <c r="C2131" s="41">
        <v>15</v>
      </c>
      <c r="D2131" s="40"/>
      <c r="E2131" s="40"/>
      <c r="F2131" s="40"/>
      <c r="G2131" s="40"/>
      <c r="H2131" s="40"/>
    </row>
    <row r="2132" spans="1:8" x14ac:dyDescent="0.2">
      <c r="A2132" s="40" t="s">
        <v>1350</v>
      </c>
      <c r="B2132" s="40" t="s">
        <v>557</v>
      </c>
      <c r="C2132" s="41">
        <v>15</v>
      </c>
      <c r="D2132" s="40"/>
      <c r="E2132" s="40"/>
      <c r="F2132" s="40"/>
      <c r="G2132" s="40"/>
      <c r="H2132" s="40"/>
    </row>
    <row r="2133" spans="1:8" x14ac:dyDescent="0.2">
      <c r="A2133" s="40" t="s">
        <v>1350</v>
      </c>
      <c r="B2133" s="40" t="s">
        <v>557</v>
      </c>
      <c r="C2133" s="41">
        <v>15</v>
      </c>
      <c r="D2133" s="40"/>
      <c r="E2133" s="40"/>
      <c r="F2133" s="40"/>
      <c r="G2133" s="40"/>
      <c r="H2133" s="40"/>
    </row>
    <row r="2134" spans="1:8" x14ac:dyDescent="0.2">
      <c r="A2134" s="40" t="s">
        <v>1350</v>
      </c>
      <c r="B2134" s="40" t="s">
        <v>557</v>
      </c>
      <c r="C2134" s="41">
        <v>15</v>
      </c>
      <c r="D2134" s="40"/>
      <c r="E2134" s="40"/>
      <c r="F2134" s="40"/>
      <c r="G2134" s="40"/>
      <c r="H2134" s="40"/>
    </row>
    <row r="2135" spans="1:8" x14ac:dyDescent="0.2">
      <c r="A2135" s="40" t="s">
        <v>1349</v>
      </c>
      <c r="B2135" s="40" t="s">
        <v>557</v>
      </c>
      <c r="C2135" s="41">
        <v>15</v>
      </c>
      <c r="D2135" s="40"/>
      <c r="E2135" s="40"/>
      <c r="F2135" s="40"/>
      <c r="G2135" s="40"/>
      <c r="H2135" s="40"/>
    </row>
    <row r="2136" spans="1:8" x14ac:dyDescent="0.2">
      <c r="A2136" s="40" t="s">
        <v>1349</v>
      </c>
      <c r="B2136" s="40" t="s">
        <v>557</v>
      </c>
      <c r="C2136" s="41">
        <v>15</v>
      </c>
      <c r="D2136" s="40"/>
      <c r="E2136" s="40"/>
      <c r="F2136" s="40"/>
      <c r="G2136" s="40"/>
      <c r="H2136" s="40"/>
    </row>
    <row r="2137" spans="1:8" x14ac:dyDescent="0.2">
      <c r="A2137" s="40" t="s">
        <v>1351</v>
      </c>
      <c r="B2137" s="40" t="s">
        <v>557</v>
      </c>
      <c r="C2137" s="41">
        <v>15</v>
      </c>
      <c r="D2137" s="40"/>
      <c r="E2137" s="40"/>
      <c r="F2137" s="40"/>
      <c r="G2137" s="40"/>
      <c r="H2137" s="40"/>
    </row>
    <row r="2138" spans="1:8" x14ac:dyDescent="0.2">
      <c r="A2138" s="40" t="s">
        <v>1350</v>
      </c>
      <c r="B2138" s="40" t="s">
        <v>557</v>
      </c>
      <c r="C2138" s="41">
        <v>15</v>
      </c>
      <c r="D2138" s="40"/>
      <c r="E2138" s="40"/>
      <c r="F2138" s="40"/>
      <c r="G2138" s="40"/>
      <c r="H2138" s="40"/>
    </row>
    <row r="2139" spans="1:8" x14ac:dyDescent="0.2">
      <c r="A2139" s="40" t="s">
        <v>1352</v>
      </c>
      <c r="B2139" s="40" t="s">
        <v>557</v>
      </c>
      <c r="C2139" s="41">
        <v>15</v>
      </c>
      <c r="D2139" s="40"/>
      <c r="E2139" s="40"/>
      <c r="F2139" s="40"/>
      <c r="G2139" s="40"/>
      <c r="H2139" s="40"/>
    </row>
    <row r="2140" spans="1:8" x14ac:dyDescent="0.2">
      <c r="A2140" s="40" t="s">
        <v>1350</v>
      </c>
      <c r="B2140" s="40" t="s">
        <v>557</v>
      </c>
      <c r="C2140" s="41">
        <v>15</v>
      </c>
      <c r="D2140" s="40"/>
      <c r="E2140" s="40"/>
      <c r="F2140" s="40"/>
      <c r="G2140" s="40"/>
      <c r="H2140" s="40"/>
    </row>
    <row r="2141" spans="1:8" x14ac:dyDescent="0.2">
      <c r="A2141" s="40" t="s">
        <v>1350</v>
      </c>
      <c r="B2141" s="40" t="s">
        <v>557</v>
      </c>
      <c r="C2141" s="41">
        <v>15</v>
      </c>
      <c r="D2141" s="40"/>
      <c r="E2141" s="40"/>
      <c r="F2141" s="40"/>
      <c r="G2141" s="40"/>
      <c r="H2141" s="40"/>
    </row>
    <row r="2142" spans="1:8" x14ac:dyDescent="0.2">
      <c r="A2142" s="40" t="s">
        <v>1351</v>
      </c>
      <c r="B2142" s="40" t="s">
        <v>557</v>
      </c>
      <c r="C2142" s="41">
        <v>15</v>
      </c>
      <c r="D2142" s="40"/>
      <c r="E2142" s="40"/>
      <c r="F2142" s="40"/>
      <c r="G2142" s="40"/>
      <c r="H2142" s="40"/>
    </row>
    <row r="2143" spans="1:8" x14ac:dyDescent="0.2">
      <c r="A2143" s="40" t="s">
        <v>1351</v>
      </c>
      <c r="B2143" s="40" t="s">
        <v>557</v>
      </c>
      <c r="C2143" s="41">
        <v>15</v>
      </c>
      <c r="D2143" s="40"/>
      <c r="E2143" s="40"/>
      <c r="F2143" s="40"/>
      <c r="G2143" s="40"/>
      <c r="H2143" s="40"/>
    </row>
    <row r="2144" spans="1:8" x14ac:dyDescent="0.2">
      <c r="A2144" s="40" t="s">
        <v>1349</v>
      </c>
      <c r="B2144" s="40" t="s">
        <v>557</v>
      </c>
      <c r="C2144" s="41">
        <v>20</v>
      </c>
      <c r="D2144" s="40"/>
      <c r="E2144" s="40"/>
      <c r="F2144" s="40"/>
      <c r="G2144" s="40"/>
      <c r="H2144" s="40"/>
    </row>
    <row r="2145" spans="1:8" x14ac:dyDescent="0.2">
      <c r="A2145" s="40" t="s">
        <v>1349</v>
      </c>
      <c r="B2145" s="40" t="s">
        <v>557</v>
      </c>
      <c r="C2145" s="41">
        <v>20</v>
      </c>
      <c r="D2145" s="40"/>
      <c r="E2145" s="40"/>
      <c r="F2145" s="40"/>
      <c r="G2145" s="40"/>
      <c r="H2145" s="40"/>
    </row>
    <row r="2146" spans="1:8" x14ac:dyDescent="0.2">
      <c r="A2146" s="40" t="s">
        <v>1349</v>
      </c>
      <c r="B2146" s="40" t="s">
        <v>557</v>
      </c>
      <c r="C2146" s="41">
        <v>20</v>
      </c>
      <c r="D2146" s="40"/>
      <c r="E2146" s="40"/>
      <c r="F2146" s="40"/>
      <c r="G2146" s="40"/>
      <c r="H2146" s="40"/>
    </row>
    <row r="2147" spans="1:8" x14ac:dyDescent="0.2">
      <c r="A2147" s="40" t="s">
        <v>1350</v>
      </c>
      <c r="B2147" s="40" t="s">
        <v>557</v>
      </c>
      <c r="C2147" s="41">
        <v>20</v>
      </c>
      <c r="D2147" s="40"/>
      <c r="E2147" s="40"/>
      <c r="F2147" s="40"/>
      <c r="G2147" s="40"/>
      <c r="H2147" s="40"/>
    </row>
    <row r="2148" spans="1:8" x14ac:dyDescent="0.2">
      <c r="A2148" s="40" t="s">
        <v>1350</v>
      </c>
      <c r="B2148" s="40" t="s">
        <v>557</v>
      </c>
      <c r="C2148" s="41">
        <v>20</v>
      </c>
      <c r="D2148" s="40"/>
      <c r="E2148" s="40"/>
      <c r="F2148" s="40"/>
      <c r="G2148" s="40"/>
      <c r="H2148" s="40"/>
    </row>
    <row r="2149" spans="1:8" x14ac:dyDescent="0.2">
      <c r="A2149" s="40" t="s">
        <v>1350</v>
      </c>
      <c r="B2149" s="40" t="s">
        <v>557</v>
      </c>
      <c r="C2149" s="41">
        <v>20</v>
      </c>
      <c r="D2149" s="40"/>
      <c r="E2149" s="40"/>
      <c r="F2149" s="40"/>
      <c r="G2149" s="40"/>
      <c r="H2149" s="40"/>
    </row>
    <row r="2150" spans="1:8" x14ac:dyDescent="0.2">
      <c r="A2150" s="40" t="s">
        <v>1349</v>
      </c>
      <c r="B2150" s="40" t="s">
        <v>557</v>
      </c>
      <c r="C2150" s="41">
        <v>20</v>
      </c>
      <c r="D2150" s="40"/>
      <c r="E2150" s="40"/>
      <c r="F2150" s="40"/>
      <c r="G2150" s="40"/>
      <c r="H2150" s="40"/>
    </row>
    <row r="2151" spans="1:8" x14ac:dyDescent="0.2">
      <c r="A2151" s="40" t="s">
        <v>1349</v>
      </c>
      <c r="B2151" s="40" t="s">
        <v>557</v>
      </c>
      <c r="C2151" s="41">
        <v>20</v>
      </c>
      <c r="D2151" s="40"/>
      <c r="E2151" s="40"/>
      <c r="F2151" s="40"/>
      <c r="G2151" s="40"/>
      <c r="H2151" s="40"/>
    </row>
    <row r="2152" spans="1:8" x14ac:dyDescent="0.2">
      <c r="A2152" s="40" t="s">
        <v>1353</v>
      </c>
      <c r="B2152" s="40" t="s">
        <v>557</v>
      </c>
      <c r="C2152" s="41">
        <v>20</v>
      </c>
      <c r="D2152" s="40"/>
      <c r="E2152" s="40"/>
      <c r="F2152" s="40"/>
      <c r="G2152" s="40"/>
      <c r="H2152" s="40"/>
    </row>
    <row r="2153" spans="1:8" x14ac:dyDescent="0.2">
      <c r="A2153" s="40" t="s">
        <v>1354</v>
      </c>
      <c r="B2153" s="40" t="s">
        <v>557</v>
      </c>
      <c r="C2153" s="41">
        <v>20</v>
      </c>
      <c r="D2153" s="40"/>
      <c r="E2153" s="40"/>
      <c r="F2153" s="40"/>
      <c r="G2153" s="40"/>
      <c r="H2153" s="40"/>
    </row>
    <row r="2154" spans="1:8" x14ac:dyDescent="0.2">
      <c r="A2154" s="40" t="s">
        <v>1351</v>
      </c>
      <c r="B2154" s="40" t="s">
        <v>557</v>
      </c>
      <c r="C2154" s="41">
        <v>20</v>
      </c>
      <c r="D2154" s="40"/>
      <c r="E2154" s="40"/>
      <c r="F2154" s="40"/>
      <c r="G2154" s="40"/>
      <c r="H2154" s="40"/>
    </row>
    <row r="2155" spans="1:8" x14ac:dyDescent="0.2">
      <c r="A2155" s="40" t="s">
        <v>1355</v>
      </c>
      <c r="B2155" s="40" t="s">
        <v>557</v>
      </c>
      <c r="C2155" s="41">
        <v>20</v>
      </c>
      <c r="D2155" s="40"/>
      <c r="E2155" s="40"/>
      <c r="F2155" s="40"/>
      <c r="G2155" s="40"/>
      <c r="H2155" s="40"/>
    </row>
    <row r="2156" spans="1:8" x14ac:dyDescent="0.2">
      <c r="A2156" s="40" t="s">
        <v>1351</v>
      </c>
      <c r="B2156" s="40" t="s">
        <v>557</v>
      </c>
      <c r="C2156" s="41">
        <v>20</v>
      </c>
      <c r="D2156" s="40"/>
      <c r="E2156" s="40"/>
      <c r="F2156" s="40"/>
      <c r="G2156" s="40"/>
      <c r="H2156" s="40"/>
    </row>
    <row r="2157" spans="1:8" x14ac:dyDescent="0.2">
      <c r="A2157" s="40" t="s">
        <v>1356</v>
      </c>
      <c r="B2157" s="40" t="s">
        <v>557</v>
      </c>
      <c r="C2157" s="41">
        <v>20</v>
      </c>
      <c r="D2157" s="40"/>
      <c r="E2157" s="40"/>
      <c r="F2157" s="40"/>
      <c r="G2157" s="40"/>
      <c r="H2157" s="40"/>
    </row>
    <row r="2158" spans="1:8" x14ac:dyDescent="0.2">
      <c r="A2158" s="40" t="s">
        <v>1349</v>
      </c>
      <c r="B2158" s="40" t="s">
        <v>557</v>
      </c>
      <c r="C2158" s="41">
        <v>30</v>
      </c>
      <c r="D2158" s="40"/>
      <c r="E2158" s="40"/>
      <c r="F2158" s="40"/>
      <c r="G2158" s="40"/>
      <c r="H2158" s="40"/>
    </row>
    <row r="2159" spans="1:8" x14ac:dyDescent="0.2">
      <c r="A2159" s="40" t="s">
        <v>1349</v>
      </c>
      <c r="B2159" s="40" t="s">
        <v>557</v>
      </c>
      <c r="C2159" s="41">
        <v>30</v>
      </c>
      <c r="D2159" s="40"/>
      <c r="E2159" s="40"/>
      <c r="F2159" s="40"/>
      <c r="G2159" s="40"/>
      <c r="H2159" s="40"/>
    </row>
    <row r="2160" spans="1:8" x14ac:dyDescent="0.2">
      <c r="A2160" s="40" t="s">
        <v>1357</v>
      </c>
      <c r="B2160" s="40" t="s">
        <v>358</v>
      </c>
      <c r="C2160" s="41">
        <v>15</v>
      </c>
      <c r="D2160" s="40"/>
      <c r="E2160" s="40"/>
      <c r="F2160" s="40"/>
      <c r="G2160" s="40"/>
      <c r="H2160" s="40"/>
    </row>
    <row r="2161" spans="1:8" x14ac:dyDescent="0.2">
      <c r="A2161" s="40" t="s">
        <v>1357</v>
      </c>
      <c r="B2161" s="40" t="s">
        <v>358</v>
      </c>
      <c r="C2161" s="41">
        <v>15</v>
      </c>
      <c r="D2161" s="40"/>
      <c r="E2161" s="40"/>
      <c r="F2161" s="40"/>
      <c r="G2161" s="40"/>
      <c r="H2161" s="40"/>
    </row>
    <row r="2162" spans="1:8" x14ac:dyDescent="0.2">
      <c r="A2162" s="40" t="s">
        <v>1357</v>
      </c>
      <c r="B2162" s="40" t="s">
        <v>358</v>
      </c>
      <c r="C2162" s="41">
        <v>15</v>
      </c>
      <c r="D2162" s="40"/>
      <c r="E2162" s="40"/>
      <c r="F2162" s="40"/>
      <c r="G2162" s="40"/>
      <c r="H2162" s="40"/>
    </row>
    <row r="2163" spans="1:8" x14ac:dyDescent="0.2">
      <c r="A2163" s="40" t="s">
        <v>1357</v>
      </c>
      <c r="B2163" s="40" t="s">
        <v>358</v>
      </c>
      <c r="C2163" s="41">
        <v>15</v>
      </c>
      <c r="D2163" s="40"/>
      <c r="E2163" s="40"/>
      <c r="F2163" s="40"/>
      <c r="G2163" s="40"/>
      <c r="H2163" s="40"/>
    </row>
    <row r="2164" spans="1:8" x14ac:dyDescent="0.2">
      <c r="A2164" s="40" t="s">
        <v>1357</v>
      </c>
      <c r="B2164" s="40" t="s">
        <v>358</v>
      </c>
      <c r="C2164" s="41">
        <v>15</v>
      </c>
      <c r="D2164" s="40"/>
      <c r="E2164" s="40"/>
      <c r="F2164" s="40"/>
      <c r="G2164" s="40"/>
      <c r="H2164" s="40"/>
    </row>
    <row r="2165" spans="1:8" x14ac:dyDescent="0.2">
      <c r="A2165" s="40" t="s">
        <v>1357</v>
      </c>
      <c r="B2165" s="40" t="s">
        <v>358</v>
      </c>
      <c r="C2165" s="41">
        <v>15</v>
      </c>
      <c r="D2165" s="40"/>
      <c r="E2165" s="40"/>
      <c r="F2165" s="40"/>
      <c r="G2165" s="40"/>
      <c r="H2165" s="40"/>
    </row>
    <row r="2166" spans="1:8" x14ac:dyDescent="0.2">
      <c r="A2166" s="40" t="s">
        <v>1357</v>
      </c>
      <c r="B2166" s="40" t="s">
        <v>358</v>
      </c>
      <c r="C2166" s="41">
        <v>15</v>
      </c>
      <c r="D2166" s="40"/>
      <c r="E2166" s="40"/>
      <c r="F2166" s="40"/>
      <c r="G2166" s="40"/>
      <c r="H2166" s="40"/>
    </row>
    <row r="2167" spans="1:8" x14ac:dyDescent="0.2">
      <c r="A2167" s="40" t="s">
        <v>1357</v>
      </c>
      <c r="B2167" s="40" t="s">
        <v>358</v>
      </c>
      <c r="C2167" s="41">
        <v>15</v>
      </c>
      <c r="D2167" s="40"/>
      <c r="E2167" s="40"/>
      <c r="F2167" s="40"/>
      <c r="G2167" s="40"/>
      <c r="H2167" s="40"/>
    </row>
    <row r="2168" spans="1:8" x14ac:dyDescent="0.2">
      <c r="A2168" s="40" t="s">
        <v>1357</v>
      </c>
      <c r="B2168" s="40" t="s">
        <v>358</v>
      </c>
      <c r="C2168" s="41">
        <v>15</v>
      </c>
      <c r="D2168" s="40"/>
      <c r="E2168" s="40"/>
      <c r="F2168" s="40"/>
      <c r="G2168" s="40"/>
      <c r="H2168" s="40"/>
    </row>
    <row r="2169" spans="1:8" x14ac:dyDescent="0.2">
      <c r="A2169" s="40" t="s">
        <v>1357</v>
      </c>
      <c r="B2169" s="40" t="s">
        <v>358</v>
      </c>
      <c r="C2169" s="41">
        <v>15</v>
      </c>
      <c r="D2169" s="40"/>
      <c r="E2169" s="40"/>
      <c r="F2169" s="40"/>
      <c r="G2169" s="40"/>
      <c r="H2169" s="40"/>
    </row>
    <row r="2170" spans="1:8" x14ac:dyDescent="0.2">
      <c r="A2170" s="40" t="s">
        <v>1357</v>
      </c>
      <c r="B2170" s="40" t="s">
        <v>358</v>
      </c>
      <c r="C2170" s="41">
        <v>15</v>
      </c>
      <c r="D2170" s="40"/>
      <c r="E2170" s="40"/>
      <c r="F2170" s="40"/>
      <c r="G2170" s="40"/>
      <c r="H2170" s="40"/>
    </row>
    <row r="2171" spans="1:8" x14ac:dyDescent="0.2">
      <c r="A2171" s="40" t="s">
        <v>1357</v>
      </c>
      <c r="B2171" s="40" t="s">
        <v>358</v>
      </c>
      <c r="C2171" s="41">
        <v>15</v>
      </c>
      <c r="D2171" s="40"/>
      <c r="E2171" s="40"/>
      <c r="F2171" s="40"/>
      <c r="G2171" s="40"/>
      <c r="H2171" s="40"/>
    </row>
    <row r="2172" spans="1:8" x14ac:dyDescent="0.2">
      <c r="A2172" s="40" t="s">
        <v>1357</v>
      </c>
      <c r="B2172" s="40" t="s">
        <v>358</v>
      </c>
      <c r="C2172" s="41">
        <v>15</v>
      </c>
      <c r="D2172" s="40"/>
      <c r="E2172" s="40"/>
      <c r="F2172" s="40"/>
      <c r="G2172" s="40"/>
      <c r="H2172" s="40"/>
    </row>
    <row r="2173" spans="1:8" x14ac:dyDescent="0.2">
      <c r="A2173" s="40" t="s">
        <v>1357</v>
      </c>
      <c r="B2173" s="40" t="s">
        <v>358</v>
      </c>
      <c r="C2173" s="41">
        <v>15</v>
      </c>
      <c r="D2173" s="40"/>
      <c r="E2173" s="40"/>
      <c r="F2173" s="40"/>
      <c r="G2173" s="40"/>
      <c r="H2173" s="40"/>
    </row>
    <row r="2174" spans="1:8" x14ac:dyDescent="0.2">
      <c r="A2174" s="40" t="s">
        <v>1357</v>
      </c>
      <c r="B2174" s="40" t="s">
        <v>358</v>
      </c>
      <c r="C2174" s="41">
        <v>15</v>
      </c>
      <c r="D2174" s="40"/>
      <c r="E2174" s="40"/>
      <c r="F2174" s="40"/>
      <c r="G2174" s="40"/>
      <c r="H2174" s="40"/>
    </row>
    <row r="2175" spans="1:8" x14ac:dyDescent="0.2">
      <c r="A2175" s="40" t="s">
        <v>1357</v>
      </c>
      <c r="B2175" s="40" t="s">
        <v>358</v>
      </c>
      <c r="C2175" s="41">
        <v>15</v>
      </c>
      <c r="D2175" s="40"/>
      <c r="E2175" s="40"/>
      <c r="F2175" s="40"/>
      <c r="G2175" s="40"/>
      <c r="H2175" s="40"/>
    </row>
    <row r="2176" spans="1:8" x14ac:dyDescent="0.2">
      <c r="A2176" s="40" t="s">
        <v>1357</v>
      </c>
      <c r="B2176" s="40" t="s">
        <v>358</v>
      </c>
      <c r="C2176" s="41">
        <v>15</v>
      </c>
      <c r="D2176" s="40"/>
      <c r="E2176" s="40"/>
      <c r="F2176" s="40"/>
      <c r="G2176" s="40"/>
      <c r="H2176" s="40"/>
    </row>
    <row r="2177" spans="1:8" x14ac:dyDescent="0.2">
      <c r="A2177" s="40" t="s">
        <v>1357</v>
      </c>
      <c r="B2177" s="40" t="s">
        <v>358</v>
      </c>
      <c r="C2177" s="41">
        <v>15</v>
      </c>
      <c r="D2177" s="40"/>
      <c r="E2177" s="40"/>
      <c r="F2177" s="40"/>
      <c r="G2177" s="40"/>
      <c r="H2177" s="40"/>
    </row>
    <row r="2178" spans="1:8" x14ac:dyDescent="0.2">
      <c r="A2178" s="40" t="s">
        <v>1358</v>
      </c>
      <c r="B2178" s="40" t="s">
        <v>358</v>
      </c>
      <c r="C2178" s="41">
        <v>15</v>
      </c>
      <c r="D2178" s="40"/>
      <c r="E2178" s="40"/>
      <c r="F2178" s="40"/>
      <c r="G2178" s="40"/>
      <c r="H2178" s="40"/>
    </row>
    <row r="2179" spans="1:8" x14ac:dyDescent="0.2">
      <c r="A2179" s="40" t="s">
        <v>1357</v>
      </c>
      <c r="B2179" s="40" t="s">
        <v>358</v>
      </c>
      <c r="C2179" s="41">
        <v>15</v>
      </c>
      <c r="D2179" s="40"/>
      <c r="E2179" s="40"/>
      <c r="F2179" s="40"/>
      <c r="G2179" s="40"/>
      <c r="H2179" s="40"/>
    </row>
    <row r="2180" spans="1:8" x14ac:dyDescent="0.2">
      <c r="A2180" s="40" t="s">
        <v>1357</v>
      </c>
      <c r="B2180" s="40" t="s">
        <v>358</v>
      </c>
      <c r="C2180" s="41">
        <v>15</v>
      </c>
      <c r="D2180" s="40"/>
      <c r="E2180" s="40"/>
      <c r="F2180" s="40"/>
      <c r="G2180" s="40"/>
      <c r="H2180" s="40"/>
    </row>
    <row r="2181" spans="1:8" x14ac:dyDescent="0.2">
      <c r="A2181" s="40" t="s">
        <v>1357</v>
      </c>
      <c r="B2181" s="40" t="s">
        <v>358</v>
      </c>
      <c r="C2181" s="41">
        <v>15</v>
      </c>
      <c r="D2181" s="40"/>
      <c r="E2181" s="40"/>
      <c r="F2181" s="40"/>
      <c r="G2181" s="40"/>
      <c r="H2181" s="40"/>
    </row>
    <row r="2182" spans="1:8" x14ac:dyDescent="0.2">
      <c r="A2182" s="40" t="s">
        <v>1357</v>
      </c>
      <c r="B2182" s="40" t="s">
        <v>358</v>
      </c>
      <c r="C2182" s="41">
        <v>15</v>
      </c>
      <c r="D2182" s="40"/>
      <c r="E2182" s="40"/>
      <c r="F2182" s="40"/>
      <c r="G2182" s="40"/>
      <c r="H2182" s="40"/>
    </row>
    <row r="2183" spans="1:8" x14ac:dyDescent="0.2">
      <c r="A2183" s="40" t="s">
        <v>1358</v>
      </c>
      <c r="B2183" s="40" t="s">
        <v>358</v>
      </c>
      <c r="C2183" s="41">
        <v>15</v>
      </c>
      <c r="D2183" s="40"/>
      <c r="E2183" s="40"/>
      <c r="F2183" s="40"/>
      <c r="G2183" s="40"/>
      <c r="H2183" s="40"/>
    </row>
    <row r="2184" spans="1:8" x14ac:dyDescent="0.2">
      <c r="A2184" s="40" t="s">
        <v>1357</v>
      </c>
      <c r="B2184" s="40" t="s">
        <v>358</v>
      </c>
      <c r="C2184" s="41">
        <v>20</v>
      </c>
      <c r="D2184" s="40"/>
      <c r="E2184" s="40"/>
      <c r="F2184" s="40"/>
      <c r="G2184" s="40"/>
      <c r="H2184" s="40"/>
    </row>
    <row r="2185" spans="1:8" x14ac:dyDescent="0.2">
      <c r="A2185" s="40" t="s">
        <v>1359</v>
      </c>
      <c r="B2185" s="40" t="s">
        <v>582</v>
      </c>
      <c r="C2185" s="41">
        <v>20</v>
      </c>
      <c r="D2185" s="40"/>
      <c r="E2185" s="40"/>
      <c r="F2185" s="40"/>
      <c r="G2185" s="40"/>
      <c r="H2185" s="40"/>
    </row>
    <row r="2186" spans="1:8" x14ac:dyDescent="0.2">
      <c r="A2186" s="40" t="s">
        <v>1359</v>
      </c>
      <c r="B2186" s="40" t="s">
        <v>582</v>
      </c>
      <c r="C2186" s="41">
        <v>20</v>
      </c>
      <c r="D2186" s="40"/>
      <c r="E2186" s="40"/>
      <c r="F2186" s="40"/>
      <c r="G2186" s="40"/>
      <c r="H2186" s="40"/>
    </row>
    <row r="2187" spans="1:8" x14ac:dyDescent="0.2">
      <c r="A2187" s="40" t="s">
        <v>1359</v>
      </c>
      <c r="B2187" s="40" t="s">
        <v>582</v>
      </c>
      <c r="C2187" s="41">
        <v>20</v>
      </c>
      <c r="D2187" s="40"/>
      <c r="E2187" s="40"/>
      <c r="F2187" s="40"/>
      <c r="G2187" s="40"/>
      <c r="H2187" s="40"/>
    </row>
    <row r="2188" spans="1:8" x14ac:dyDescent="0.2">
      <c r="A2188" s="40" t="s">
        <v>1359</v>
      </c>
      <c r="B2188" s="40" t="s">
        <v>582</v>
      </c>
      <c r="C2188" s="41">
        <v>20</v>
      </c>
      <c r="D2188" s="40"/>
      <c r="E2188" s="40"/>
      <c r="F2188" s="40"/>
      <c r="G2188" s="40"/>
      <c r="H2188" s="40"/>
    </row>
    <row r="2189" spans="1:8" x14ac:dyDescent="0.2">
      <c r="A2189" s="40" t="s">
        <v>1360</v>
      </c>
      <c r="B2189" s="40" t="s">
        <v>672</v>
      </c>
      <c r="C2189" s="41">
        <v>15</v>
      </c>
      <c r="D2189" s="40"/>
      <c r="E2189" s="40"/>
      <c r="F2189" s="40"/>
      <c r="G2189" s="40"/>
      <c r="H2189" s="40"/>
    </row>
    <row r="2190" spans="1:8" x14ac:dyDescent="0.2">
      <c r="A2190" s="40" t="s">
        <v>1361</v>
      </c>
      <c r="B2190" s="40" t="s">
        <v>672</v>
      </c>
      <c r="C2190" s="41">
        <v>15</v>
      </c>
      <c r="D2190" s="40"/>
      <c r="E2190" s="40"/>
      <c r="F2190" s="40"/>
      <c r="G2190" s="40"/>
      <c r="H2190" s="40"/>
    </row>
    <row r="2191" spans="1:8" x14ac:dyDescent="0.2">
      <c r="A2191" s="40" t="s">
        <v>1361</v>
      </c>
      <c r="B2191" s="40" t="s">
        <v>672</v>
      </c>
      <c r="C2191" s="41">
        <v>15</v>
      </c>
      <c r="D2191" s="40"/>
      <c r="E2191" s="40"/>
      <c r="F2191" s="40"/>
      <c r="G2191" s="40"/>
      <c r="H2191" s="40"/>
    </row>
    <row r="2192" spans="1:8" x14ac:dyDescent="0.2">
      <c r="A2192" s="40" t="s">
        <v>1360</v>
      </c>
      <c r="B2192" s="40" t="s">
        <v>672</v>
      </c>
      <c r="C2192" s="41">
        <v>15</v>
      </c>
      <c r="D2192" s="40"/>
      <c r="E2192" s="40"/>
      <c r="F2192" s="40"/>
      <c r="G2192" s="40"/>
      <c r="H2192" s="40"/>
    </row>
    <row r="2193" spans="1:8" x14ac:dyDescent="0.2">
      <c r="A2193" s="40" t="s">
        <v>1360</v>
      </c>
      <c r="B2193" s="40" t="s">
        <v>672</v>
      </c>
      <c r="C2193" s="41">
        <v>15</v>
      </c>
      <c r="D2193" s="40"/>
      <c r="E2193" s="40"/>
      <c r="F2193" s="40"/>
      <c r="G2193" s="40"/>
      <c r="H2193" s="40"/>
    </row>
    <row r="2194" spans="1:8" x14ac:dyDescent="0.2">
      <c r="A2194" s="40" t="s">
        <v>1360</v>
      </c>
      <c r="B2194" s="40" t="s">
        <v>672</v>
      </c>
      <c r="C2194" s="41">
        <v>15</v>
      </c>
      <c r="D2194" s="40"/>
      <c r="E2194" s="40"/>
      <c r="F2194" s="40"/>
      <c r="G2194" s="40"/>
      <c r="H2194" s="40"/>
    </row>
    <row r="2195" spans="1:8" x14ac:dyDescent="0.2">
      <c r="A2195" s="40" t="s">
        <v>1360</v>
      </c>
      <c r="B2195" s="40" t="s">
        <v>672</v>
      </c>
      <c r="C2195" s="41">
        <v>15</v>
      </c>
      <c r="D2195" s="40"/>
      <c r="E2195" s="40"/>
      <c r="F2195" s="40"/>
      <c r="G2195" s="40"/>
      <c r="H2195" s="40"/>
    </row>
    <row r="2196" spans="1:8" x14ac:dyDescent="0.2">
      <c r="A2196" s="40" t="s">
        <v>1360</v>
      </c>
      <c r="B2196" s="40" t="s">
        <v>672</v>
      </c>
      <c r="C2196" s="41">
        <v>15</v>
      </c>
      <c r="D2196" s="40"/>
      <c r="E2196" s="40"/>
      <c r="F2196" s="40"/>
      <c r="G2196" s="40"/>
      <c r="H2196" s="40"/>
    </row>
    <row r="2197" spans="1:8" x14ac:dyDescent="0.2">
      <c r="A2197" s="40" t="s">
        <v>1360</v>
      </c>
      <c r="B2197" s="40" t="s">
        <v>672</v>
      </c>
      <c r="C2197" s="41">
        <v>15</v>
      </c>
      <c r="D2197" s="40"/>
      <c r="E2197" s="40"/>
      <c r="F2197" s="40"/>
      <c r="G2197" s="40"/>
      <c r="H2197" s="40"/>
    </row>
    <row r="2198" spans="1:8" x14ac:dyDescent="0.2">
      <c r="A2198" s="40" t="s">
        <v>1360</v>
      </c>
      <c r="B2198" s="40" t="s">
        <v>672</v>
      </c>
      <c r="C2198" s="41">
        <v>15</v>
      </c>
      <c r="D2198" s="40"/>
      <c r="E2198" s="40"/>
      <c r="F2198" s="40"/>
      <c r="G2198" s="40"/>
      <c r="H2198" s="40"/>
    </row>
    <row r="2199" spans="1:8" x14ac:dyDescent="0.2">
      <c r="A2199" s="40" t="s">
        <v>1360</v>
      </c>
      <c r="B2199" s="40" t="s">
        <v>672</v>
      </c>
      <c r="C2199" s="41">
        <v>15</v>
      </c>
      <c r="D2199" s="40"/>
      <c r="E2199" s="40"/>
      <c r="F2199" s="40"/>
      <c r="G2199" s="40"/>
      <c r="H2199" s="40"/>
    </row>
    <row r="2200" spans="1:8" x14ac:dyDescent="0.2">
      <c r="A2200" s="40" t="s">
        <v>1360</v>
      </c>
      <c r="B2200" s="40" t="s">
        <v>672</v>
      </c>
      <c r="C2200" s="41">
        <v>15</v>
      </c>
      <c r="D2200" s="40"/>
      <c r="E2200" s="40"/>
      <c r="F2200" s="40"/>
      <c r="G2200" s="40"/>
      <c r="H2200" s="40"/>
    </row>
    <row r="2201" spans="1:8" x14ac:dyDescent="0.2">
      <c r="A2201" s="40" t="s">
        <v>1360</v>
      </c>
      <c r="B2201" s="40" t="s">
        <v>672</v>
      </c>
      <c r="C2201" s="41">
        <v>15</v>
      </c>
      <c r="D2201" s="40"/>
      <c r="E2201" s="40"/>
      <c r="F2201" s="40"/>
      <c r="G2201" s="40"/>
      <c r="H2201" s="40"/>
    </row>
    <row r="2202" spans="1:8" x14ac:dyDescent="0.2">
      <c r="A2202" s="40" t="s">
        <v>1360</v>
      </c>
      <c r="B2202" s="40" t="s">
        <v>672</v>
      </c>
      <c r="C2202" s="41">
        <v>15</v>
      </c>
      <c r="D2202" s="40"/>
      <c r="E2202" s="40"/>
      <c r="F2202" s="40"/>
      <c r="G2202" s="40"/>
      <c r="H2202" s="40"/>
    </row>
    <row r="2203" spans="1:8" x14ac:dyDescent="0.2">
      <c r="A2203" s="40" t="s">
        <v>1360</v>
      </c>
      <c r="B2203" s="40" t="s">
        <v>672</v>
      </c>
      <c r="C2203" s="41">
        <v>15</v>
      </c>
      <c r="D2203" s="40"/>
      <c r="E2203" s="40"/>
      <c r="F2203" s="40"/>
      <c r="G2203" s="40"/>
      <c r="H2203" s="40"/>
    </row>
    <row r="2204" spans="1:8" x14ac:dyDescent="0.2">
      <c r="A2204" s="40" t="s">
        <v>1360</v>
      </c>
      <c r="B2204" s="40" t="s">
        <v>672</v>
      </c>
      <c r="C2204" s="41">
        <v>15</v>
      </c>
      <c r="D2204" s="40"/>
      <c r="E2204" s="40"/>
      <c r="F2204" s="40"/>
      <c r="G2204" s="40"/>
      <c r="H2204" s="40"/>
    </row>
    <row r="2205" spans="1:8" x14ac:dyDescent="0.2">
      <c r="A2205" s="40" t="s">
        <v>1360</v>
      </c>
      <c r="B2205" s="40" t="s">
        <v>672</v>
      </c>
      <c r="C2205" s="41">
        <v>15</v>
      </c>
      <c r="D2205" s="40"/>
      <c r="E2205" s="40"/>
      <c r="F2205" s="40"/>
      <c r="G2205" s="40"/>
      <c r="H2205" s="40"/>
    </row>
    <row r="2206" spans="1:8" x14ac:dyDescent="0.2">
      <c r="A2206" s="40" t="s">
        <v>1360</v>
      </c>
      <c r="B2206" s="40" t="s">
        <v>672</v>
      </c>
      <c r="C2206" s="41">
        <v>15</v>
      </c>
      <c r="D2206" s="40"/>
      <c r="E2206" s="40"/>
      <c r="F2206" s="40"/>
      <c r="G2206" s="40"/>
      <c r="H2206" s="40"/>
    </row>
    <row r="2207" spans="1:8" x14ac:dyDescent="0.2">
      <c r="A2207" s="40" t="s">
        <v>1360</v>
      </c>
      <c r="B2207" s="40" t="s">
        <v>672</v>
      </c>
      <c r="C2207" s="41">
        <v>15</v>
      </c>
      <c r="D2207" s="40"/>
      <c r="E2207" s="40"/>
      <c r="F2207" s="40"/>
      <c r="G2207" s="40"/>
      <c r="H2207" s="40"/>
    </row>
    <row r="2208" spans="1:8" x14ac:dyDescent="0.2">
      <c r="A2208" s="40" t="s">
        <v>1360</v>
      </c>
      <c r="B2208" s="40" t="s">
        <v>672</v>
      </c>
      <c r="C2208" s="41">
        <v>15</v>
      </c>
      <c r="D2208" s="40"/>
      <c r="E2208" s="40"/>
      <c r="F2208" s="40"/>
      <c r="G2208" s="40"/>
      <c r="H2208" s="40"/>
    </row>
    <row r="2209" spans="1:8" x14ac:dyDescent="0.2">
      <c r="A2209" s="40" t="s">
        <v>1360</v>
      </c>
      <c r="B2209" s="40" t="s">
        <v>672</v>
      </c>
      <c r="C2209" s="41">
        <v>15</v>
      </c>
      <c r="D2209" s="40"/>
      <c r="E2209" s="40"/>
      <c r="F2209" s="40"/>
      <c r="G2209" s="40"/>
      <c r="H2209" s="40"/>
    </row>
    <row r="2210" spans="1:8" x14ac:dyDescent="0.2">
      <c r="A2210" s="40" t="s">
        <v>1360</v>
      </c>
      <c r="B2210" s="40" t="s">
        <v>672</v>
      </c>
      <c r="C2210" s="41">
        <v>15</v>
      </c>
      <c r="D2210" s="40"/>
      <c r="E2210" s="40"/>
      <c r="F2210" s="40"/>
      <c r="G2210" s="40"/>
      <c r="H2210" s="40"/>
    </row>
    <row r="2211" spans="1:8" x14ac:dyDescent="0.2">
      <c r="A2211" s="40" t="s">
        <v>1360</v>
      </c>
      <c r="B2211" s="40" t="s">
        <v>672</v>
      </c>
      <c r="C2211" s="41">
        <v>15</v>
      </c>
      <c r="D2211" s="40"/>
      <c r="E2211" s="40"/>
      <c r="F2211" s="40"/>
      <c r="G2211" s="40"/>
      <c r="H2211" s="40"/>
    </row>
    <row r="2212" spans="1:8" x14ac:dyDescent="0.2">
      <c r="A2212" s="40" t="s">
        <v>1360</v>
      </c>
      <c r="B2212" s="40" t="s">
        <v>672</v>
      </c>
      <c r="C2212" s="41">
        <v>15</v>
      </c>
      <c r="D2212" s="40"/>
      <c r="E2212" s="40"/>
      <c r="F2212" s="40"/>
      <c r="G2212" s="40"/>
      <c r="H2212" s="40"/>
    </row>
    <row r="2213" spans="1:8" x14ac:dyDescent="0.2">
      <c r="A2213" s="40" t="s">
        <v>1360</v>
      </c>
      <c r="B2213" s="40" t="s">
        <v>672</v>
      </c>
      <c r="C2213" s="41">
        <v>15</v>
      </c>
      <c r="D2213" s="40"/>
      <c r="E2213" s="40"/>
      <c r="F2213" s="40"/>
      <c r="G2213" s="40"/>
      <c r="H2213" s="40"/>
    </row>
    <row r="2214" spans="1:8" x14ac:dyDescent="0.2">
      <c r="A2214" s="40" t="s">
        <v>1360</v>
      </c>
      <c r="B2214" s="40" t="s">
        <v>672</v>
      </c>
      <c r="C2214" s="41">
        <v>15</v>
      </c>
      <c r="D2214" s="40"/>
      <c r="E2214" s="40"/>
      <c r="F2214" s="40"/>
      <c r="G2214" s="40"/>
      <c r="H2214" s="40"/>
    </row>
    <row r="2215" spans="1:8" x14ac:dyDescent="0.2">
      <c r="A2215" s="40" t="s">
        <v>1360</v>
      </c>
      <c r="B2215" s="40" t="s">
        <v>672</v>
      </c>
      <c r="C2215" s="41">
        <v>15</v>
      </c>
      <c r="D2215" s="40"/>
      <c r="E2215" s="40"/>
      <c r="F2215" s="40"/>
      <c r="G2215" s="40"/>
      <c r="H2215" s="40"/>
    </row>
    <row r="2216" spans="1:8" x14ac:dyDescent="0.2">
      <c r="A2216" s="40" t="s">
        <v>1360</v>
      </c>
      <c r="B2216" s="40" t="s">
        <v>672</v>
      </c>
      <c r="C2216" s="41">
        <v>15</v>
      </c>
      <c r="D2216" s="40"/>
      <c r="E2216" s="40"/>
      <c r="F2216" s="40"/>
      <c r="G2216" s="40"/>
      <c r="H2216" s="40"/>
    </row>
    <row r="2217" spans="1:8" x14ac:dyDescent="0.2">
      <c r="A2217" s="40" t="s">
        <v>1360</v>
      </c>
      <c r="B2217" s="40" t="s">
        <v>672</v>
      </c>
      <c r="C2217" s="41">
        <v>15</v>
      </c>
      <c r="D2217" s="40"/>
      <c r="E2217" s="40"/>
      <c r="F2217" s="40"/>
      <c r="G2217" s="40"/>
      <c r="H2217" s="40"/>
    </row>
    <row r="2218" spans="1:8" x14ac:dyDescent="0.2">
      <c r="A2218" s="40" t="s">
        <v>1360</v>
      </c>
      <c r="B2218" s="40" t="s">
        <v>672</v>
      </c>
      <c r="C2218" s="41">
        <v>15</v>
      </c>
      <c r="D2218" s="40"/>
      <c r="E2218" s="40"/>
      <c r="F2218" s="40"/>
      <c r="G2218" s="40"/>
      <c r="H2218" s="40"/>
    </row>
    <row r="2219" spans="1:8" x14ac:dyDescent="0.2">
      <c r="A2219" s="40" t="s">
        <v>1360</v>
      </c>
      <c r="B2219" s="40" t="s">
        <v>672</v>
      </c>
      <c r="C2219" s="41">
        <v>15</v>
      </c>
      <c r="D2219" s="40"/>
      <c r="E2219" s="40"/>
      <c r="F2219" s="40"/>
      <c r="G2219" s="40"/>
      <c r="H2219" s="40"/>
    </row>
    <row r="2220" spans="1:8" x14ac:dyDescent="0.2">
      <c r="A2220" s="40" t="s">
        <v>1360</v>
      </c>
      <c r="B2220" s="40" t="s">
        <v>672</v>
      </c>
      <c r="C2220" s="41">
        <v>15</v>
      </c>
      <c r="D2220" s="40"/>
      <c r="E2220" s="40"/>
      <c r="F2220" s="40"/>
      <c r="G2220" s="40"/>
      <c r="H2220" s="40"/>
    </row>
    <row r="2221" spans="1:8" x14ac:dyDescent="0.2">
      <c r="A2221" s="40" t="s">
        <v>1360</v>
      </c>
      <c r="B2221" s="40" t="s">
        <v>672</v>
      </c>
      <c r="C2221" s="41">
        <v>15</v>
      </c>
      <c r="D2221" s="40"/>
      <c r="E2221" s="40"/>
      <c r="F2221" s="40"/>
      <c r="G2221" s="40"/>
      <c r="H2221" s="40"/>
    </row>
    <row r="2222" spans="1:8" x14ac:dyDescent="0.2">
      <c r="A2222" s="40" t="s">
        <v>1360</v>
      </c>
      <c r="B2222" s="40" t="s">
        <v>672</v>
      </c>
      <c r="C2222" s="41">
        <v>15</v>
      </c>
      <c r="D2222" s="40"/>
      <c r="E2222" s="40"/>
      <c r="F2222" s="40"/>
      <c r="G2222" s="40"/>
      <c r="H2222" s="40"/>
    </row>
    <row r="2223" spans="1:8" x14ac:dyDescent="0.2">
      <c r="A2223" s="40" t="s">
        <v>1360</v>
      </c>
      <c r="B2223" s="40" t="s">
        <v>672</v>
      </c>
      <c r="C2223" s="41">
        <v>15</v>
      </c>
      <c r="D2223" s="40"/>
      <c r="E2223" s="40"/>
      <c r="F2223" s="40"/>
      <c r="G2223" s="40"/>
      <c r="H2223" s="40"/>
    </row>
    <row r="2224" spans="1:8" x14ac:dyDescent="0.2">
      <c r="A2224" s="40" t="s">
        <v>1362</v>
      </c>
      <c r="B2224" s="40" t="s">
        <v>672</v>
      </c>
      <c r="C2224" s="41">
        <v>15</v>
      </c>
      <c r="D2224" s="40"/>
      <c r="E2224" s="40"/>
      <c r="F2224" s="40"/>
      <c r="G2224" s="40"/>
      <c r="H2224" s="40"/>
    </row>
    <row r="2225" spans="1:8" x14ac:dyDescent="0.2">
      <c r="A2225" s="40" t="s">
        <v>1362</v>
      </c>
      <c r="B2225" s="40" t="s">
        <v>672</v>
      </c>
      <c r="C2225" s="41">
        <v>15</v>
      </c>
      <c r="D2225" s="40"/>
      <c r="E2225" s="40"/>
      <c r="F2225" s="40"/>
      <c r="G2225" s="40"/>
      <c r="H2225" s="40"/>
    </row>
    <row r="2226" spans="1:8" x14ac:dyDescent="0.2">
      <c r="A2226" s="40" t="s">
        <v>1363</v>
      </c>
      <c r="B2226" s="40" t="s">
        <v>672</v>
      </c>
      <c r="C2226" s="41">
        <v>15</v>
      </c>
      <c r="D2226" s="40"/>
      <c r="E2226" s="40"/>
      <c r="F2226" s="40"/>
      <c r="G2226" s="40"/>
      <c r="H2226" s="40"/>
    </row>
    <row r="2227" spans="1:8" x14ac:dyDescent="0.2">
      <c r="A2227" s="40" t="s">
        <v>1360</v>
      </c>
      <c r="B2227" s="40" t="s">
        <v>672</v>
      </c>
      <c r="C2227" s="41">
        <v>30</v>
      </c>
      <c r="D2227" s="40"/>
      <c r="E2227" s="40"/>
      <c r="F2227" s="40"/>
      <c r="G2227" s="40"/>
      <c r="H2227" s="40"/>
    </row>
    <row r="2228" spans="1:8" x14ac:dyDescent="0.2">
      <c r="A2228" s="40" t="s">
        <v>1364</v>
      </c>
      <c r="B2228" s="40" t="s">
        <v>585</v>
      </c>
      <c r="C2228" s="41">
        <v>15</v>
      </c>
      <c r="D2228" s="40"/>
      <c r="E2228" s="40"/>
      <c r="F2228" s="40"/>
      <c r="G2228" s="40"/>
      <c r="H2228" s="40"/>
    </row>
    <row r="2229" spans="1:8" x14ac:dyDescent="0.2">
      <c r="A2229" s="40" t="s">
        <v>1365</v>
      </c>
      <c r="B2229" s="40" t="s">
        <v>588</v>
      </c>
      <c r="C2229" s="41">
        <v>10</v>
      </c>
      <c r="D2229" s="40"/>
      <c r="E2229" s="40"/>
      <c r="F2229" s="40"/>
      <c r="G2229" s="40"/>
      <c r="H2229" s="40"/>
    </row>
    <row r="2230" spans="1:8" x14ac:dyDescent="0.2">
      <c r="A2230" s="40" t="s">
        <v>1366</v>
      </c>
      <c r="B2230" s="40" t="s">
        <v>588</v>
      </c>
      <c r="C2230" s="41">
        <v>15</v>
      </c>
      <c r="D2230" s="40"/>
      <c r="E2230" s="40"/>
      <c r="F2230" s="40"/>
      <c r="G2230" s="40"/>
      <c r="H2230" s="40"/>
    </row>
    <row r="2231" spans="1:8" x14ac:dyDescent="0.2">
      <c r="A2231" s="40" t="s">
        <v>1366</v>
      </c>
      <c r="B2231" s="40" t="s">
        <v>588</v>
      </c>
      <c r="C2231" s="41">
        <v>15</v>
      </c>
      <c r="D2231" s="40"/>
      <c r="E2231" s="40"/>
      <c r="F2231" s="40"/>
      <c r="G2231" s="40"/>
      <c r="H2231" s="40"/>
    </row>
    <row r="2232" spans="1:8" x14ac:dyDescent="0.2">
      <c r="A2232" s="40" t="s">
        <v>1367</v>
      </c>
      <c r="B2232" s="40" t="s">
        <v>588</v>
      </c>
      <c r="C2232" s="41">
        <v>15</v>
      </c>
      <c r="D2232" s="40"/>
      <c r="E2232" s="40"/>
      <c r="F2232" s="40"/>
      <c r="G2232" s="40"/>
      <c r="H2232" s="40"/>
    </row>
    <row r="2233" spans="1:8" x14ac:dyDescent="0.2">
      <c r="A2233" s="40" t="s">
        <v>1366</v>
      </c>
      <c r="B2233" s="40" t="s">
        <v>588</v>
      </c>
      <c r="C2233" s="41">
        <v>15</v>
      </c>
      <c r="D2233" s="40"/>
      <c r="E2233" s="40"/>
      <c r="F2233" s="40"/>
      <c r="G2233" s="40"/>
      <c r="H2233" s="40"/>
    </row>
    <row r="2234" spans="1:8" x14ac:dyDescent="0.2">
      <c r="A2234" s="40" t="s">
        <v>1366</v>
      </c>
      <c r="B2234" s="40" t="s">
        <v>588</v>
      </c>
      <c r="C2234" s="41">
        <v>15</v>
      </c>
      <c r="D2234" s="40"/>
      <c r="E2234" s="40"/>
      <c r="F2234" s="40"/>
      <c r="G2234" s="40"/>
      <c r="H2234" s="40"/>
    </row>
    <row r="2235" spans="1:8" x14ac:dyDescent="0.2">
      <c r="A2235" s="40" t="s">
        <v>1368</v>
      </c>
      <c r="B2235" s="40" t="s">
        <v>588</v>
      </c>
      <c r="C2235" s="41">
        <v>15</v>
      </c>
      <c r="D2235" s="40"/>
      <c r="E2235" s="40"/>
      <c r="F2235" s="40"/>
      <c r="G2235" s="40"/>
      <c r="H2235" s="40"/>
    </row>
    <row r="2236" spans="1:8" x14ac:dyDescent="0.2">
      <c r="A2236" s="40" t="s">
        <v>1366</v>
      </c>
      <c r="B2236" s="40" t="s">
        <v>588</v>
      </c>
      <c r="C2236" s="41">
        <v>15</v>
      </c>
      <c r="D2236" s="40"/>
      <c r="E2236" s="40"/>
      <c r="F2236" s="40"/>
      <c r="G2236" s="40"/>
      <c r="H2236" s="40"/>
    </row>
    <row r="2237" spans="1:8" x14ac:dyDescent="0.2">
      <c r="A2237" s="40" t="s">
        <v>1366</v>
      </c>
      <c r="B2237" s="40" t="s">
        <v>588</v>
      </c>
      <c r="C2237" s="41">
        <v>15</v>
      </c>
      <c r="D2237" s="40"/>
      <c r="E2237" s="40"/>
      <c r="F2237" s="40"/>
      <c r="G2237" s="40"/>
      <c r="H2237" s="40"/>
    </row>
    <row r="2238" spans="1:8" x14ac:dyDescent="0.2">
      <c r="A2238" s="40" t="s">
        <v>1365</v>
      </c>
      <c r="B2238" s="40" t="s">
        <v>588</v>
      </c>
      <c r="C2238" s="41">
        <v>15</v>
      </c>
      <c r="D2238" s="40"/>
      <c r="E2238" s="40"/>
      <c r="F2238" s="40"/>
      <c r="G2238" s="40"/>
      <c r="H2238" s="40"/>
    </row>
    <row r="2239" spans="1:8" x14ac:dyDescent="0.2">
      <c r="A2239" s="40" t="s">
        <v>1367</v>
      </c>
      <c r="B2239" s="40" t="s">
        <v>588</v>
      </c>
      <c r="C2239" s="41">
        <v>15</v>
      </c>
      <c r="D2239" s="40"/>
      <c r="E2239" s="40"/>
      <c r="F2239" s="40"/>
      <c r="G2239" s="40"/>
      <c r="H2239" s="40"/>
    </row>
    <row r="2240" spans="1:8" x14ac:dyDescent="0.2">
      <c r="A2240" s="40" t="s">
        <v>1368</v>
      </c>
      <c r="B2240" s="40" t="s">
        <v>588</v>
      </c>
      <c r="C2240" s="41">
        <v>15</v>
      </c>
      <c r="D2240" s="40"/>
      <c r="E2240" s="40"/>
      <c r="F2240" s="40"/>
      <c r="G2240" s="40"/>
      <c r="H2240" s="40"/>
    </row>
    <row r="2241" spans="1:8" x14ac:dyDescent="0.2">
      <c r="A2241" s="40" t="s">
        <v>1369</v>
      </c>
      <c r="B2241" s="40" t="s">
        <v>157</v>
      </c>
      <c r="C2241" s="41">
        <v>30</v>
      </c>
      <c r="D2241" s="40"/>
      <c r="E2241" s="40"/>
      <c r="F2241" s="40"/>
      <c r="G2241" s="40"/>
      <c r="H2241" s="40"/>
    </row>
    <row r="2242" spans="1:8" x14ac:dyDescent="0.2">
      <c r="A2242" s="40" t="s">
        <v>1369</v>
      </c>
      <c r="B2242" s="40" t="s">
        <v>157</v>
      </c>
      <c r="C2242" s="41">
        <v>30</v>
      </c>
      <c r="D2242" s="40"/>
      <c r="E2242" s="40"/>
      <c r="F2242" s="40"/>
      <c r="G2242" s="40"/>
      <c r="H2242" s="40"/>
    </row>
    <row r="2243" spans="1:8" x14ac:dyDescent="0.2">
      <c r="A2243" s="40" t="s">
        <v>1369</v>
      </c>
      <c r="B2243" s="40" t="s">
        <v>157</v>
      </c>
      <c r="C2243" s="41">
        <v>30</v>
      </c>
      <c r="D2243" s="40"/>
      <c r="E2243" s="40"/>
      <c r="F2243" s="40"/>
      <c r="G2243" s="40"/>
      <c r="H2243" s="40"/>
    </row>
    <row r="2244" spans="1:8" x14ac:dyDescent="0.2">
      <c r="A2244" s="40" t="s">
        <v>1369</v>
      </c>
      <c r="B2244" s="40" t="s">
        <v>157</v>
      </c>
      <c r="C2244" s="41">
        <v>30</v>
      </c>
      <c r="D2244" s="40"/>
      <c r="E2244" s="40"/>
      <c r="F2244" s="40"/>
      <c r="G2244" s="40"/>
      <c r="H2244" s="40"/>
    </row>
    <row r="2245" spans="1:8" x14ac:dyDescent="0.2">
      <c r="A2245" s="40" t="s">
        <v>1370</v>
      </c>
      <c r="B2245" s="40" t="s">
        <v>157</v>
      </c>
      <c r="C2245" s="41">
        <v>30</v>
      </c>
      <c r="D2245" s="40"/>
      <c r="E2245" s="40"/>
      <c r="F2245" s="40"/>
      <c r="G2245" s="40"/>
      <c r="H2245" s="40"/>
    </row>
    <row r="2246" spans="1:8" x14ac:dyDescent="0.2">
      <c r="A2246" s="40" t="s">
        <v>1371</v>
      </c>
      <c r="B2246" s="40" t="s">
        <v>157</v>
      </c>
      <c r="C2246" s="41">
        <v>30</v>
      </c>
      <c r="D2246" s="40"/>
      <c r="E2246" s="40"/>
      <c r="F2246" s="40"/>
      <c r="G2246" s="40"/>
      <c r="H2246" s="40"/>
    </row>
    <row r="2247" spans="1:8" x14ac:dyDescent="0.2">
      <c r="A2247" s="40" t="s">
        <v>1371</v>
      </c>
      <c r="B2247" s="40" t="s">
        <v>157</v>
      </c>
      <c r="C2247" s="41">
        <v>30</v>
      </c>
      <c r="D2247" s="40"/>
      <c r="E2247" s="40"/>
      <c r="F2247" s="40"/>
      <c r="G2247" s="40"/>
      <c r="H2247" s="40"/>
    </row>
    <row r="2248" spans="1:8" x14ac:dyDescent="0.2">
      <c r="A2248" s="40" t="s">
        <v>1371</v>
      </c>
      <c r="B2248" s="40" t="s">
        <v>157</v>
      </c>
      <c r="C2248" s="41">
        <v>30</v>
      </c>
      <c r="D2248" s="40"/>
      <c r="E2248" s="40"/>
      <c r="F2248" s="40"/>
      <c r="G2248" s="40"/>
      <c r="H2248" s="40"/>
    </row>
    <row r="2249" spans="1:8" x14ac:dyDescent="0.2">
      <c r="A2249" s="40" t="s">
        <v>1369</v>
      </c>
      <c r="B2249" s="40" t="s">
        <v>157</v>
      </c>
      <c r="C2249" s="41">
        <v>30</v>
      </c>
      <c r="D2249" s="40"/>
      <c r="E2249" s="40"/>
      <c r="F2249" s="40"/>
      <c r="G2249" s="40"/>
      <c r="H2249" s="40"/>
    </row>
    <row r="2250" spans="1:8" x14ac:dyDescent="0.2">
      <c r="A2250" s="40" t="s">
        <v>1369</v>
      </c>
      <c r="B2250" s="40" t="s">
        <v>157</v>
      </c>
      <c r="C2250" s="41">
        <v>30</v>
      </c>
      <c r="D2250" s="40"/>
      <c r="E2250" s="40"/>
      <c r="F2250" s="40"/>
      <c r="G2250" s="40"/>
      <c r="H2250" s="40"/>
    </row>
    <row r="2251" spans="1:8" x14ac:dyDescent="0.2">
      <c r="A2251" s="40" t="s">
        <v>1369</v>
      </c>
      <c r="B2251" s="40" t="s">
        <v>157</v>
      </c>
      <c r="C2251" s="41">
        <v>30</v>
      </c>
      <c r="D2251" s="40"/>
      <c r="E2251" s="40"/>
      <c r="F2251" s="40"/>
      <c r="G2251" s="40"/>
      <c r="H2251" s="40"/>
    </row>
    <row r="2252" spans="1:8" x14ac:dyDescent="0.2">
      <c r="A2252" s="40" t="s">
        <v>1369</v>
      </c>
      <c r="B2252" s="40" t="s">
        <v>157</v>
      </c>
      <c r="C2252" s="41">
        <v>30</v>
      </c>
      <c r="D2252" s="40"/>
      <c r="E2252" s="40"/>
      <c r="F2252" s="40"/>
      <c r="G2252" s="40"/>
      <c r="H2252" s="40"/>
    </row>
    <row r="2253" spans="1:8" x14ac:dyDescent="0.2">
      <c r="A2253" s="40" t="s">
        <v>1369</v>
      </c>
      <c r="B2253" s="40" t="s">
        <v>157</v>
      </c>
      <c r="C2253" s="41">
        <v>30</v>
      </c>
      <c r="D2253" s="40"/>
      <c r="E2253" s="40"/>
      <c r="F2253" s="40"/>
      <c r="G2253" s="40"/>
      <c r="H2253" s="40"/>
    </row>
    <row r="2254" spans="1:8" x14ac:dyDescent="0.2">
      <c r="A2254" s="40" t="s">
        <v>1369</v>
      </c>
      <c r="B2254" s="40" t="s">
        <v>157</v>
      </c>
      <c r="C2254" s="41">
        <v>30</v>
      </c>
      <c r="D2254" s="40"/>
      <c r="E2254" s="40"/>
      <c r="F2254" s="40"/>
      <c r="G2254" s="40"/>
      <c r="H2254" s="40"/>
    </row>
    <row r="2255" spans="1:8" x14ac:dyDescent="0.2">
      <c r="A2255" s="40" t="s">
        <v>1369</v>
      </c>
      <c r="B2255" s="40" t="s">
        <v>157</v>
      </c>
      <c r="C2255" s="41">
        <v>30</v>
      </c>
      <c r="D2255" s="40"/>
      <c r="E2255" s="40"/>
      <c r="F2255" s="40"/>
      <c r="G2255" s="40"/>
      <c r="H2255" s="40"/>
    </row>
    <row r="2256" spans="1:8" x14ac:dyDescent="0.2">
      <c r="A2256" s="40" t="s">
        <v>1369</v>
      </c>
      <c r="B2256" s="40" t="s">
        <v>157</v>
      </c>
      <c r="C2256" s="41">
        <v>30</v>
      </c>
      <c r="D2256" s="40"/>
      <c r="E2256" s="40"/>
      <c r="F2256" s="40"/>
      <c r="G2256" s="40"/>
      <c r="H2256" s="40"/>
    </row>
    <row r="2257" spans="1:8" x14ac:dyDescent="0.2">
      <c r="A2257" s="40" t="s">
        <v>1369</v>
      </c>
      <c r="B2257" s="40" t="s">
        <v>157</v>
      </c>
      <c r="C2257" s="41">
        <v>30</v>
      </c>
      <c r="D2257" s="40"/>
      <c r="E2257" s="40"/>
      <c r="F2257" s="40"/>
      <c r="G2257" s="40"/>
      <c r="H2257" s="40"/>
    </row>
    <row r="2258" spans="1:8" x14ac:dyDescent="0.2">
      <c r="A2258" s="40" t="s">
        <v>1369</v>
      </c>
      <c r="B2258" s="40" t="s">
        <v>157</v>
      </c>
      <c r="C2258" s="41">
        <v>30</v>
      </c>
      <c r="D2258" s="40"/>
      <c r="E2258" s="40"/>
      <c r="F2258" s="40"/>
      <c r="G2258" s="40"/>
      <c r="H2258" s="40"/>
    </row>
    <row r="2259" spans="1:8" x14ac:dyDescent="0.2">
      <c r="A2259" s="40" t="s">
        <v>1369</v>
      </c>
      <c r="B2259" s="40" t="s">
        <v>157</v>
      </c>
      <c r="C2259" s="41">
        <v>30</v>
      </c>
      <c r="D2259" s="40"/>
      <c r="E2259" s="40"/>
      <c r="F2259" s="40"/>
      <c r="G2259" s="40"/>
      <c r="H2259" s="40"/>
    </row>
    <row r="2260" spans="1:8" x14ac:dyDescent="0.2">
      <c r="A2260" s="40" t="s">
        <v>1369</v>
      </c>
      <c r="B2260" s="40" t="s">
        <v>157</v>
      </c>
      <c r="C2260" s="41">
        <v>30</v>
      </c>
      <c r="D2260" s="40"/>
      <c r="E2260" s="40"/>
      <c r="F2260" s="40"/>
      <c r="G2260" s="40"/>
      <c r="H2260" s="40"/>
    </row>
    <row r="2261" spans="1:8" x14ac:dyDescent="0.2">
      <c r="A2261" s="40" t="s">
        <v>1369</v>
      </c>
      <c r="B2261" s="40" t="s">
        <v>157</v>
      </c>
      <c r="C2261" s="41">
        <v>30</v>
      </c>
      <c r="D2261" s="40"/>
      <c r="E2261" s="40"/>
      <c r="F2261" s="40"/>
      <c r="G2261" s="40"/>
      <c r="H2261" s="40"/>
    </row>
    <row r="2262" spans="1:8" x14ac:dyDescent="0.2">
      <c r="A2262" s="40" t="s">
        <v>1369</v>
      </c>
      <c r="B2262" s="40" t="s">
        <v>157</v>
      </c>
      <c r="C2262" s="41">
        <v>30</v>
      </c>
      <c r="D2262" s="40"/>
      <c r="E2262" s="40"/>
      <c r="F2262" s="40"/>
      <c r="G2262" s="40"/>
      <c r="H2262" s="40"/>
    </row>
    <row r="2263" spans="1:8" x14ac:dyDescent="0.2">
      <c r="A2263" s="40" t="s">
        <v>1369</v>
      </c>
      <c r="B2263" s="40" t="s">
        <v>157</v>
      </c>
      <c r="C2263" s="41">
        <v>30</v>
      </c>
      <c r="D2263" s="40"/>
      <c r="E2263" s="40"/>
      <c r="F2263" s="40"/>
      <c r="G2263" s="40"/>
      <c r="H2263" s="40"/>
    </row>
    <row r="2264" spans="1:8" x14ac:dyDescent="0.2">
      <c r="A2264" s="40" t="s">
        <v>1369</v>
      </c>
      <c r="B2264" s="40" t="s">
        <v>157</v>
      </c>
      <c r="C2264" s="41">
        <v>30</v>
      </c>
      <c r="D2264" s="40"/>
      <c r="E2264" s="40"/>
      <c r="F2264" s="40"/>
      <c r="G2264" s="40"/>
      <c r="H2264" s="40"/>
    </row>
    <row r="2265" spans="1:8" x14ac:dyDescent="0.2">
      <c r="A2265" s="40" t="s">
        <v>1369</v>
      </c>
      <c r="B2265" s="40" t="s">
        <v>157</v>
      </c>
      <c r="C2265" s="41">
        <v>30</v>
      </c>
      <c r="D2265" s="40"/>
      <c r="E2265" s="40"/>
      <c r="F2265" s="40"/>
      <c r="G2265" s="40"/>
      <c r="H2265" s="40"/>
    </row>
    <row r="2266" spans="1:8" x14ac:dyDescent="0.2">
      <c r="A2266" s="40" t="s">
        <v>1369</v>
      </c>
      <c r="B2266" s="40" t="s">
        <v>157</v>
      </c>
      <c r="C2266" s="41">
        <v>30</v>
      </c>
      <c r="D2266" s="40"/>
      <c r="E2266" s="40"/>
      <c r="F2266" s="40"/>
      <c r="G2266" s="40"/>
      <c r="H2266" s="40"/>
    </row>
    <row r="2267" spans="1:8" x14ac:dyDescent="0.2">
      <c r="A2267" s="40" t="s">
        <v>1369</v>
      </c>
      <c r="B2267" s="40" t="s">
        <v>157</v>
      </c>
      <c r="C2267" s="41">
        <v>30</v>
      </c>
      <c r="D2267" s="40"/>
      <c r="E2267" s="40"/>
      <c r="F2267" s="40"/>
      <c r="G2267" s="40"/>
      <c r="H2267" s="40"/>
    </row>
    <row r="2268" spans="1:8" x14ac:dyDescent="0.2">
      <c r="A2268" s="40" t="s">
        <v>1372</v>
      </c>
      <c r="B2268" s="40" t="s">
        <v>723</v>
      </c>
      <c r="C2268" s="43" t="s">
        <v>34</v>
      </c>
      <c r="D2268" s="40"/>
      <c r="E2268" s="40"/>
      <c r="F2268" s="40"/>
      <c r="G2268" s="40"/>
      <c r="H2268" s="40"/>
    </row>
    <row r="2269" spans="1:8" x14ac:dyDescent="0.2">
      <c r="A2269" s="40" t="s">
        <v>1373</v>
      </c>
      <c r="B2269" s="40" t="s">
        <v>723</v>
      </c>
      <c r="C2269" s="43" t="s">
        <v>34</v>
      </c>
      <c r="D2269" s="40"/>
      <c r="E2269" s="40"/>
      <c r="F2269" s="40"/>
      <c r="G2269" s="40"/>
      <c r="H2269" s="40"/>
    </row>
    <row r="2270" spans="1:8" x14ac:dyDescent="0.2">
      <c r="A2270" s="40" t="s">
        <v>1374</v>
      </c>
      <c r="B2270" s="40" t="s">
        <v>723</v>
      </c>
      <c r="C2270" s="43" t="s">
        <v>34</v>
      </c>
      <c r="D2270" s="40"/>
      <c r="E2270" s="40"/>
      <c r="F2270" s="40"/>
      <c r="G2270" s="40"/>
      <c r="H2270" s="40"/>
    </row>
    <row r="2271" spans="1:8" x14ac:dyDescent="0.2">
      <c r="A2271" s="40" t="s">
        <v>1375</v>
      </c>
      <c r="B2271" s="40" t="s">
        <v>723</v>
      </c>
      <c r="C2271" s="43" t="s">
        <v>34</v>
      </c>
      <c r="D2271" s="40"/>
      <c r="E2271" s="40"/>
      <c r="F2271" s="40"/>
      <c r="G2271" s="40"/>
      <c r="H2271" s="40"/>
    </row>
    <row r="2272" spans="1:8" x14ac:dyDescent="0.2">
      <c r="A2272" s="40" t="s">
        <v>965</v>
      </c>
      <c r="B2272" s="40" t="s">
        <v>723</v>
      </c>
      <c r="C2272" s="43" t="s">
        <v>34</v>
      </c>
      <c r="D2272" s="40"/>
      <c r="E2272" s="40"/>
      <c r="F2272" s="40"/>
      <c r="G2272" s="40"/>
      <c r="H2272" s="40"/>
    </row>
    <row r="2273" spans="1:8" x14ac:dyDescent="0.2">
      <c r="A2273" s="40" t="s">
        <v>965</v>
      </c>
      <c r="B2273" s="40" t="s">
        <v>723</v>
      </c>
      <c r="C2273" s="43" t="s">
        <v>34</v>
      </c>
      <c r="D2273" s="40"/>
      <c r="E2273" s="40"/>
      <c r="F2273" s="40"/>
      <c r="G2273" s="40"/>
      <c r="H2273" s="40"/>
    </row>
    <row r="2274" spans="1:8" x14ac:dyDescent="0.2">
      <c r="A2274" s="40" t="s">
        <v>1376</v>
      </c>
      <c r="B2274" s="40" t="s">
        <v>723</v>
      </c>
      <c r="C2274" s="43" t="s">
        <v>34</v>
      </c>
      <c r="D2274" s="40"/>
      <c r="E2274" s="40"/>
      <c r="F2274" s="40"/>
      <c r="G2274" s="40"/>
      <c r="H2274" s="40"/>
    </row>
    <row r="2275" spans="1:8" x14ac:dyDescent="0.2">
      <c r="A2275" s="40" t="s">
        <v>1376</v>
      </c>
      <c r="B2275" s="40" t="s">
        <v>723</v>
      </c>
      <c r="C2275" s="43" t="s">
        <v>34</v>
      </c>
      <c r="D2275" s="40"/>
      <c r="E2275" s="40"/>
      <c r="F2275" s="40"/>
      <c r="G2275" s="40"/>
      <c r="H2275" s="40"/>
    </row>
    <row r="2276" spans="1:8" x14ac:dyDescent="0.2">
      <c r="A2276" s="40" t="s">
        <v>965</v>
      </c>
      <c r="B2276" s="40" t="s">
        <v>723</v>
      </c>
      <c r="C2276" s="43" t="s">
        <v>34</v>
      </c>
      <c r="D2276" s="40"/>
      <c r="E2276" s="40"/>
      <c r="F2276" s="40"/>
      <c r="G2276" s="40"/>
      <c r="H2276" s="40"/>
    </row>
    <row r="2277" spans="1:8" x14ac:dyDescent="0.2">
      <c r="A2277" s="40" t="s">
        <v>1377</v>
      </c>
      <c r="B2277" s="40" t="s">
        <v>723</v>
      </c>
      <c r="C2277" s="43" t="s">
        <v>34</v>
      </c>
      <c r="D2277" s="40"/>
      <c r="E2277" s="40"/>
      <c r="F2277" s="40"/>
      <c r="G2277" s="40"/>
      <c r="H2277" s="40"/>
    </row>
    <row r="2278" spans="1:8" x14ac:dyDescent="0.2">
      <c r="A2278" s="40" t="s">
        <v>1378</v>
      </c>
      <c r="B2278" s="40" t="s">
        <v>723</v>
      </c>
      <c r="C2278" s="43" t="s">
        <v>34</v>
      </c>
      <c r="D2278" s="40"/>
      <c r="E2278" s="40"/>
      <c r="F2278" s="40"/>
      <c r="G2278" s="40"/>
      <c r="H2278" s="40"/>
    </row>
    <row r="2279" spans="1:8" x14ac:dyDescent="0.2">
      <c r="A2279" s="40" t="s">
        <v>1375</v>
      </c>
      <c r="B2279" s="40" t="s">
        <v>723</v>
      </c>
      <c r="C2279" s="43" t="s">
        <v>34</v>
      </c>
      <c r="D2279" s="40"/>
      <c r="E2279" s="40"/>
      <c r="F2279" s="40"/>
      <c r="G2279" s="40"/>
      <c r="H2279" s="40"/>
    </row>
    <row r="2280" spans="1:8" x14ac:dyDescent="0.2">
      <c r="A2280" s="40" t="s">
        <v>1375</v>
      </c>
      <c r="B2280" s="40" t="s">
        <v>723</v>
      </c>
      <c r="C2280" s="43" t="s">
        <v>34</v>
      </c>
      <c r="D2280" s="40"/>
      <c r="E2280" s="40"/>
      <c r="F2280" s="40"/>
      <c r="G2280" s="40"/>
      <c r="H2280" s="40"/>
    </row>
    <row r="2281" spans="1:8" x14ac:dyDescent="0.2">
      <c r="A2281" s="40" t="s">
        <v>1375</v>
      </c>
      <c r="B2281" s="40"/>
      <c r="C2281" s="43" t="s">
        <v>34</v>
      </c>
      <c r="D2281" s="40"/>
      <c r="E2281" s="40"/>
      <c r="F2281" s="40"/>
      <c r="G2281" s="40"/>
      <c r="H2281" s="40"/>
    </row>
    <row r="2282" spans="1:8" x14ac:dyDescent="0.2">
      <c r="A2282" s="40" t="s">
        <v>1375</v>
      </c>
      <c r="B2282" s="40" t="s">
        <v>723</v>
      </c>
      <c r="C2282" s="43" t="s">
        <v>34</v>
      </c>
      <c r="D2282" s="40"/>
      <c r="E2282" s="40"/>
      <c r="F2282" s="40"/>
      <c r="G2282" s="40"/>
      <c r="H2282" s="40"/>
    </row>
    <row r="2283" spans="1:8" x14ac:dyDescent="0.2">
      <c r="A2283" s="40" t="s">
        <v>1375</v>
      </c>
      <c r="B2283" s="40" t="s">
        <v>723</v>
      </c>
      <c r="C2283" s="43" t="s">
        <v>34</v>
      </c>
      <c r="D2283" s="40"/>
      <c r="E2283" s="40"/>
      <c r="F2283" s="40"/>
      <c r="G2283" s="40"/>
      <c r="H2283" s="40"/>
    </row>
    <row r="2284" spans="1:8" x14ac:dyDescent="0.2">
      <c r="A2284" s="40" t="s">
        <v>1379</v>
      </c>
      <c r="B2284" s="40" t="s">
        <v>415</v>
      </c>
      <c r="C2284" s="43" t="s">
        <v>34</v>
      </c>
      <c r="D2284" s="40"/>
      <c r="E2284" s="40"/>
      <c r="F2284" s="40"/>
      <c r="G2284" s="40"/>
      <c r="H2284" s="40"/>
    </row>
    <row r="2285" spans="1:8" x14ac:dyDescent="0.2">
      <c r="A2285" s="40" t="s">
        <v>1379</v>
      </c>
      <c r="B2285" s="40" t="s">
        <v>415</v>
      </c>
      <c r="C2285" s="43" t="s">
        <v>34</v>
      </c>
      <c r="D2285" s="40"/>
      <c r="E2285" s="40"/>
      <c r="F2285" s="40"/>
      <c r="G2285" s="40"/>
      <c r="H2285" s="40"/>
    </row>
    <row r="2286" spans="1:8" x14ac:dyDescent="0.2">
      <c r="A2286" s="40" t="s">
        <v>1375</v>
      </c>
      <c r="B2286" s="40" t="s">
        <v>723</v>
      </c>
      <c r="C2286" s="43" t="s">
        <v>34</v>
      </c>
      <c r="D2286" s="40"/>
      <c r="E2286" s="40"/>
      <c r="F2286" s="40"/>
      <c r="G2286" s="40"/>
      <c r="H2286" s="40"/>
    </row>
    <row r="2287" spans="1:8" x14ac:dyDescent="0.2">
      <c r="A2287" s="40" t="s">
        <v>1380</v>
      </c>
      <c r="B2287" s="40" t="s">
        <v>723</v>
      </c>
      <c r="C2287" s="43" t="s">
        <v>34</v>
      </c>
      <c r="D2287" s="40"/>
      <c r="E2287" s="40"/>
      <c r="F2287" s="40"/>
      <c r="G2287" s="40"/>
      <c r="H2287" s="40"/>
    </row>
    <row r="2288" spans="1:8" x14ac:dyDescent="0.2">
      <c r="A2288" s="40" t="s">
        <v>1373</v>
      </c>
      <c r="B2288" s="40" t="s">
        <v>723</v>
      </c>
      <c r="C2288" s="43" t="s">
        <v>34</v>
      </c>
      <c r="D2288" s="40"/>
      <c r="E2288" s="40"/>
      <c r="F2288" s="40"/>
      <c r="G2288" s="40"/>
      <c r="H2288" s="40"/>
    </row>
    <row r="2289" spans="1:8" x14ac:dyDescent="0.2">
      <c r="A2289" s="40" t="s">
        <v>966</v>
      </c>
      <c r="B2289" s="40" t="s">
        <v>723</v>
      </c>
      <c r="C2289" s="43" t="s">
        <v>34</v>
      </c>
      <c r="D2289" s="40"/>
      <c r="E2289" s="40"/>
      <c r="F2289" s="40"/>
      <c r="G2289" s="40"/>
      <c r="H2289" s="40"/>
    </row>
    <row r="2290" spans="1:8" x14ac:dyDescent="0.2">
      <c r="A2290" s="40" t="s">
        <v>966</v>
      </c>
      <c r="B2290" s="40" t="s">
        <v>723</v>
      </c>
      <c r="C2290" s="43" t="s">
        <v>34</v>
      </c>
      <c r="D2290" s="40"/>
      <c r="E2290" s="40"/>
      <c r="F2290" s="40"/>
      <c r="G2290" s="40"/>
      <c r="H2290" s="40"/>
    </row>
    <row r="2291" spans="1:8" x14ac:dyDescent="0.2">
      <c r="A2291" s="40" t="s">
        <v>1010</v>
      </c>
      <c r="B2291" s="40" t="s">
        <v>723</v>
      </c>
      <c r="C2291" s="43" t="s">
        <v>34</v>
      </c>
      <c r="D2291" s="40"/>
      <c r="E2291" s="40"/>
      <c r="F2291" s="40"/>
      <c r="G2291" s="40"/>
      <c r="H2291" s="40"/>
    </row>
    <row r="2292" spans="1:8" x14ac:dyDescent="0.2">
      <c r="A2292" s="40" t="s">
        <v>966</v>
      </c>
      <c r="B2292" s="40" t="s">
        <v>723</v>
      </c>
      <c r="C2292" s="43" t="s">
        <v>34</v>
      </c>
      <c r="D2292" s="40"/>
      <c r="E2292" s="40"/>
      <c r="F2292" s="40"/>
      <c r="G2292" s="40"/>
      <c r="H2292" s="40"/>
    </row>
    <row r="2293" spans="1:8" x14ac:dyDescent="0.2">
      <c r="A2293" s="40" t="s">
        <v>1010</v>
      </c>
      <c r="B2293" s="40" t="s">
        <v>723</v>
      </c>
      <c r="C2293" s="43" t="s">
        <v>34</v>
      </c>
      <c r="D2293" s="40"/>
      <c r="E2293" s="40"/>
      <c r="F2293" s="40"/>
      <c r="G2293" s="40"/>
      <c r="H2293" s="40"/>
    </row>
    <row r="2294" spans="1:8" x14ac:dyDescent="0.2">
      <c r="A2294" s="40" t="s">
        <v>966</v>
      </c>
      <c r="B2294" s="40" t="s">
        <v>723</v>
      </c>
      <c r="C2294" s="43" t="s">
        <v>34</v>
      </c>
      <c r="D2294" s="40"/>
      <c r="E2294" s="40"/>
      <c r="F2294" s="40"/>
      <c r="G2294" s="40"/>
      <c r="H2294" s="40"/>
    </row>
    <row r="2295" spans="1:8" x14ac:dyDescent="0.2">
      <c r="A2295" s="40" t="s">
        <v>1381</v>
      </c>
      <c r="B2295" s="40" t="s">
        <v>1382</v>
      </c>
      <c r="C2295" s="43" t="s">
        <v>34</v>
      </c>
      <c r="D2295" s="40"/>
      <c r="E2295" s="40"/>
      <c r="F2295" s="40"/>
      <c r="G2295" s="40"/>
      <c r="H2295" s="40"/>
    </row>
    <row r="2296" spans="1:8" x14ac:dyDescent="0.2">
      <c r="A2296" s="40" t="s">
        <v>1383</v>
      </c>
      <c r="B2296" s="40" t="s">
        <v>1384</v>
      </c>
      <c r="C2296" s="43" t="s">
        <v>34</v>
      </c>
      <c r="D2296" s="40"/>
      <c r="E2296" s="40"/>
      <c r="F2296" s="40"/>
      <c r="G2296" s="40"/>
      <c r="H2296" s="40"/>
    </row>
    <row r="2297" spans="1:8" x14ac:dyDescent="0.2">
      <c r="A2297" s="40" t="s">
        <v>1385</v>
      </c>
      <c r="B2297" s="40" t="s">
        <v>723</v>
      </c>
      <c r="C2297" s="43" t="s">
        <v>34</v>
      </c>
      <c r="D2297" s="40"/>
      <c r="E2297" s="40"/>
      <c r="F2297" s="40"/>
      <c r="G2297" s="40"/>
      <c r="H2297" s="40"/>
    </row>
    <row r="2298" spans="1:8" x14ac:dyDescent="0.2">
      <c r="A2298" s="40" t="s">
        <v>966</v>
      </c>
      <c r="B2298" s="40" t="s">
        <v>723</v>
      </c>
      <c r="C2298" s="43" t="s">
        <v>34</v>
      </c>
      <c r="D2298" s="40"/>
      <c r="E2298" s="40"/>
      <c r="F2298" s="40"/>
      <c r="G2298" s="40"/>
      <c r="H2298" s="40"/>
    </row>
    <row r="2299" spans="1:8" x14ac:dyDescent="0.2">
      <c r="A2299" s="40" t="s">
        <v>838</v>
      </c>
      <c r="B2299" s="40" t="s">
        <v>184</v>
      </c>
      <c r="C2299" s="43" t="s">
        <v>34</v>
      </c>
      <c r="D2299" s="40"/>
      <c r="E2299" s="40"/>
      <c r="F2299" s="40"/>
      <c r="G2299" s="40"/>
      <c r="H2299" s="40"/>
    </row>
    <row r="2300" spans="1:8" x14ac:dyDescent="0.2">
      <c r="A2300" s="40" t="s">
        <v>918</v>
      </c>
      <c r="B2300" s="40"/>
      <c r="C2300" s="43" t="s">
        <v>34</v>
      </c>
      <c r="D2300" s="40"/>
      <c r="E2300" s="40"/>
      <c r="F2300" s="40"/>
      <c r="G2300" s="40"/>
      <c r="H2300" s="40"/>
    </row>
    <row r="2301" spans="1:8" x14ac:dyDescent="0.2">
      <c r="A2301" s="40" t="s">
        <v>1386</v>
      </c>
      <c r="B2301" s="40" t="s">
        <v>254</v>
      </c>
      <c r="C2301" s="43" t="s">
        <v>34</v>
      </c>
      <c r="D2301" s="40"/>
      <c r="E2301" s="40"/>
      <c r="F2301" s="40"/>
      <c r="G2301" s="40"/>
      <c r="H2301" s="40"/>
    </row>
    <row r="2302" spans="1:8" x14ac:dyDescent="0.2">
      <c r="A2302" s="40" t="s">
        <v>899</v>
      </c>
      <c r="B2302" s="40" t="s">
        <v>246</v>
      </c>
      <c r="C2302" s="43" t="s">
        <v>34</v>
      </c>
      <c r="D2302" s="40"/>
      <c r="E2302" s="40"/>
      <c r="F2302" s="40"/>
      <c r="G2302" s="40"/>
      <c r="H2302" s="40"/>
    </row>
    <row r="2303" spans="1:8" x14ac:dyDescent="0.2">
      <c r="A2303" s="40" t="s">
        <v>1386</v>
      </c>
      <c r="B2303" s="40" t="s">
        <v>254</v>
      </c>
      <c r="C2303" s="43" t="s">
        <v>34</v>
      </c>
      <c r="D2303" s="40"/>
      <c r="E2303" s="40"/>
      <c r="F2303" s="40"/>
      <c r="G2303" s="40"/>
      <c r="H2303" s="40"/>
    </row>
    <row r="2304" spans="1:8" x14ac:dyDescent="0.2">
      <c r="A2304" s="40" t="s">
        <v>829</v>
      </c>
      <c r="B2304" s="40" t="s">
        <v>142</v>
      </c>
      <c r="C2304" s="43" t="s">
        <v>34</v>
      </c>
      <c r="D2304" s="40"/>
      <c r="E2304" s="40"/>
      <c r="F2304" s="40"/>
      <c r="G2304" s="40"/>
      <c r="H2304" s="40"/>
    </row>
    <row r="2305" spans="1:8" x14ac:dyDescent="0.2">
      <c r="A2305" s="40" t="s">
        <v>1369</v>
      </c>
      <c r="B2305" s="40" t="s">
        <v>157</v>
      </c>
      <c r="C2305" s="43" t="s">
        <v>34</v>
      </c>
      <c r="D2305" s="40"/>
      <c r="E2305" s="40"/>
      <c r="F2305" s="40"/>
      <c r="G2305" s="40"/>
      <c r="H2305" s="40"/>
    </row>
    <row r="2306" spans="1:8" x14ac:dyDescent="0.2">
      <c r="A2306" s="40" t="s">
        <v>814</v>
      </c>
      <c r="B2306" s="40" t="s">
        <v>190</v>
      </c>
      <c r="C2306" s="43" t="s">
        <v>34</v>
      </c>
      <c r="D2306" s="40"/>
      <c r="E2306" s="40"/>
      <c r="F2306" s="40"/>
      <c r="G2306" s="40"/>
      <c r="H2306" s="40"/>
    </row>
    <row r="2307" spans="1:8" x14ac:dyDescent="0.2">
      <c r="A2307" s="40" t="s">
        <v>814</v>
      </c>
      <c r="B2307" s="40" t="s">
        <v>190</v>
      </c>
      <c r="C2307" s="43" t="s">
        <v>34</v>
      </c>
      <c r="D2307" s="40"/>
      <c r="E2307" s="40"/>
      <c r="F2307" s="40"/>
      <c r="G2307" s="40"/>
      <c r="H2307" s="40"/>
    </row>
    <row r="2308" spans="1:8" x14ac:dyDescent="0.2">
      <c r="A2308" s="40" t="s">
        <v>829</v>
      </c>
      <c r="B2308" s="40" t="s">
        <v>142</v>
      </c>
      <c r="C2308" s="43" t="s">
        <v>34</v>
      </c>
      <c r="D2308" s="40"/>
      <c r="E2308" s="40"/>
      <c r="F2308" s="40"/>
      <c r="G2308" s="40"/>
      <c r="H2308" s="40"/>
    </row>
    <row r="2309" spans="1:8" x14ac:dyDescent="0.2">
      <c r="A2309" s="40" t="s">
        <v>829</v>
      </c>
      <c r="B2309" s="40" t="s">
        <v>142</v>
      </c>
      <c r="C2309" s="43" t="s">
        <v>34</v>
      </c>
      <c r="D2309" s="40"/>
      <c r="E2309" s="40"/>
      <c r="F2309" s="40"/>
      <c r="G2309" s="40"/>
      <c r="H2309" s="40"/>
    </row>
    <row r="2310" spans="1:8" x14ac:dyDescent="0.2">
      <c r="A2310" s="40" t="s">
        <v>1119</v>
      </c>
      <c r="B2310" s="40" t="s">
        <v>373</v>
      </c>
      <c r="C2310" s="43" t="s">
        <v>34</v>
      </c>
      <c r="D2310" s="40"/>
      <c r="E2310" s="40"/>
      <c r="F2310" s="40"/>
      <c r="G2310" s="40"/>
      <c r="H2310" s="40"/>
    </row>
    <row r="2311" spans="1:8" x14ac:dyDescent="0.2">
      <c r="A2311" s="40" t="s">
        <v>1387</v>
      </c>
      <c r="B2311" s="40" t="s">
        <v>723</v>
      </c>
      <c r="C2311" s="43" t="s">
        <v>34</v>
      </c>
      <c r="D2311" s="40"/>
      <c r="E2311" s="40"/>
      <c r="F2311" s="40"/>
      <c r="G2311" s="40"/>
      <c r="H2311" s="40"/>
    </row>
    <row r="2312" spans="1:8" x14ac:dyDescent="0.2">
      <c r="A2312" s="40" t="s">
        <v>1388</v>
      </c>
      <c r="B2312" s="40" t="s">
        <v>723</v>
      </c>
      <c r="C2312" s="43" t="s">
        <v>34</v>
      </c>
      <c r="D2312" s="40"/>
      <c r="E2312" s="40"/>
      <c r="F2312" s="40"/>
      <c r="G2312" s="40"/>
      <c r="H2312" s="40"/>
    </row>
    <row r="2313" spans="1:8" x14ac:dyDescent="0.2">
      <c r="A2313" s="40" t="s">
        <v>1388</v>
      </c>
      <c r="B2313" s="40" t="s">
        <v>723</v>
      </c>
      <c r="C2313" s="43" t="s">
        <v>34</v>
      </c>
      <c r="D2313" s="40"/>
      <c r="E2313" s="40"/>
      <c r="F2313" s="40"/>
      <c r="G2313" s="40"/>
      <c r="H2313" s="40"/>
    </row>
    <row r="2314" spans="1:8" x14ac:dyDescent="0.2">
      <c r="A2314" s="40" t="s">
        <v>1388</v>
      </c>
      <c r="B2314" s="40" t="s">
        <v>723</v>
      </c>
      <c r="C2314" s="43" t="s">
        <v>34</v>
      </c>
      <c r="D2314" s="40"/>
      <c r="E2314" s="40"/>
      <c r="F2314" s="40"/>
      <c r="G2314" s="40"/>
      <c r="H2314" s="40"/>
    </row>
    <row r="2315" spans="1:8" x14ac:dyDescent="0.2">
      <c r="A2315" s="40" t="s">
        <v>1388</v>
      </c>
      <c r="B2315" s="40" t="s">
        <v>723</v>
      </c>
      <c r="C2315" s="43" t="s">
        <v>34</v>
      </c>
      <c r="D2315" s="40"/>
      <c r="E2315" s="40"/>
      <c r="F2315" s="40"/>
      <c r="G2315" s="40"/>
      <c r="H2315" s="40"/>
    </row>
    <row r="2316" spans="1:8" x14ac:dyDescent="0.2">
      <c r="A2316" s="40" t="s">
        <v>1389</v>
      </c>
      <c r="B2316" s="40" t="s">
        <v>723</v>
      </c>
      <c r="C2316" s="43" t="s">
        <v>34</v>
      </c>
      <c r="D2316" s="40"/>
      <c r="E2316" s="40"/>
      <c r="F2316" s="40"/>
      <c r="G2316" s="40"/>
      <c r="H2316" s="40"/>
    </row>
    <row r="2317" spans="1:8" x14ac:dyDescent="0.2">
      <c r="A2317" s="40" t="s">
        <v>1389</v>
      </c>
      <c r="B2317" s="40" t="s">
        <v>723</v>
      </c>
      <c r="C2317" s="43" t="s">
        <v>34</v>
      </c>
      <c r="D2317" s="40"/>
      <c r="E2317" s="40"/>
      <c r="F2317" s="40"/>
      <c r="G2317" s="40"/>
      <c r="H2317" s="40"/>
    </row>
    <row r="2318" spans="1:8" x14ac:dyDescent="0.2">
      <c r="A2318" s="40" t="s">
        <v>1389</v>
      </c>
      <c r="B2318" s="40" t="s">
        <v>723</v>
      </c>
      <c r="C2318" s="43" t="s">
        <v>34</v>
      </c>
      <c r="D2318" s="40"/>
      <c r="E2318" s="40"/>
      <c r="F2318" s="40"/>
      <c r="G2318" s="40"/>
      <c r="H2318" s="40"/>
    </row>
    <row r="2319" spans="1:8" x14ac:dyDescent="0.2">
      <c r="A2319" s="40" t="s">
        <v>1389</v>
      </c>
      <c r="B2319" s="40"/>
      <c r="C2319" s="43" t="s">
        <v>34</v>
      </c>
      <c r="D2319" s="40"/>
      <c r="E2319" s="40"/>
      <c r="F2319" s="40"/>
      <c r="G2319" s="40"/>
      <c r="H2319" s="40"/>
    </row>
    <row r="2320" spans="1:8" x14ac:dyDescent="0.2">
      <c r="A2320" s="40" t="s">
        <v>1389</v>
      </c>
      <c r="B2320" s="40" t="s">
        <v>723</v>
      </c>
      <c r="C2320" s="43" t="s">
        <v>34</v>
      </c>
      <c r="D2320" s="40"/>
      <c r="E2320" s="40"/>
      <c r="F2320" s="40"/>
      <c r="G2320" s="40"/>
      <c r="H2320" s="40"/>
    </row>
    <row r="2321" spans="1:8" x14ac:dyDescent="0.2">
      <c r="A2321" s="40" t="s">
        <v>1390</v>
      </c>
      <c r="B2321" s="40" t="s">
        <v>1391</v>
      </c>
      <c r="C2321" s="43" t="s">
        <v>34</v>
      </c>
      <c r="D2321" s="40"/>
      <c r="E2321" s="40"/>
      <c r="F2321" s="40"/>
      <c r="G2321" s="40"/>
      <c r="H2321" s="40"/>
    </row>
    <row r="2322" spans="1:8" x14ac:dyDescent="0.2">
      <c r="A2322" s="40" t="s">
        <v>1119</v>
      </c>
      <c r="B2322" s="40" t="s">
        <v>373</v>
      </c>
      <c r="C2322" s="43" t="s">
        <v>34</v>
      </c>
      <c r="D2322" s="40"/>
      <c r="E2322" s="40"/>
      <c r="F2322" s="40"/>
      <c r="G2322" s="40"/>
      <c r="H2322" s="40"/>
    </row>
    <row r="2323" spans="1:8" x14ac:dyDescent="0.2">
      <c r="A2323" s="40" t="s">
        <v>1057</v>
      </c>
      <c r="B2323" s="40" t="s">
        <v>337</v>
      </c>
      <c r="C2323" s="43" t="s">
        <v>34</v>
      </c>
      <c r="D2323" s="40"/>
      <c r="E2323" s="40"/>
      <c r="F2323" s="40"/>
      <c r="G2323" s="40"/>
      <c r="H2323" s="40"/>
    </row>
    <row r="2324" spans="1:8" x14ac:dyDescent="0.2">
      <c r="A2324" s="40" t="s">
        <v>1065</v>
      </c>
      <c r="B2324" s="40" t="s">
        <v>285</v>
      </c>
      <c r="C2324" s="43" t="s">
        <v>34</v>
      </c>
      <c r="D2324" s="40"/>
      <c r="E2324" s="40"/>
      <c r="F2324" s="40"/>
      <c r="G2324" s="40"/>
      <c r="H2324" s="40"/>
    </row>
    <row r="2325" spans="1:8" x14ac:dyDescent="0.2">
      <c r="A2325" s="40" t="s">
        <v>1065</v>
      </c>
      <c r="B2325" s="40" t="s">
        <v>285</v>
      </c>
      <c r="C2325" s="43" t="s">
        <v>34</v>
      </c>
      <c r="D2325" s="40"/>
      <c r="E2325" s="40"/>
      <c r="F2325" s="40"/>
      <c r="G2325" s="40"/>
      <c r="H2325" s="40"/>
    </row>
    <row r="2326" spans="1:8" x14ac:dyDescent="0.2">
      <c r="A2326" s="40" t="s">
        <v>1065</v>
      </c>
      <c r="B2326" s="40" t="s">
        <v>285</v>
      </c>
      <c r="C2326" s="43" t="s">
        <v>34</v>
      </c>
      <c r="D2326" s="40"/>
      <c r="E2326" s="40"/>
      <c r="F2326" s="40"/>
      <c r="G2326" s="40"/>
      <c r="H2326" s="40"/>
    </row>
    <row r="2327" spans="1:8" x14ac:dyDescent="0.2">
      <c r="A2327" s="40" t="s">
        <v>739</v>
      </c>
      <c r="B2327" s="40" t="s">
        <v>99</v>
      </c>
      <c r="C2327" s="43" t="s">
        <v>34</v>
      </c>
      <c r="D2327" s="40"/>
      <c r="E2327" s="40"/>
      <c r="F2327" s="40"/>
      <c r="G2327" s="40"/>
      <c r="H2327" s="40"/>
    </row>
    <row r="2328" spans="1:8" x14ac:dyDescent="0.2">
      <c r="A2328" s="40" t="s">
        <v>1065</v>
      </c>
      <c r="B2328" s="40" t="s">
        <v>285</v>
      </c>
      <c r="C2328" s="43" t="s">
        <v>34</v>
      </c>
      <c r="D2328" s="40"/>
      <c r="E2328" s="40"/>
      <c r="F2328" s="40"/>
      <c r="G2328" s="40"/>
      <c r="H2328" s="40"/>
    </row>
    <row r="2329" spans="1:8" x14ac:dyDescent="0.2">
      <c r="A2329" s="40" t="s">
        <v>943</v>
      </c>
      <c r="B2329" s="40" t="s">
        <v>254</v>
      </c>
      <c r="C2329" s="43" t="s">
        <v>34</v>
      </c>
      <c r="D2329" s="40"/>
      <c r="E2329" s="40"/>
      <c r="F2329" s="40"/>
      <c r="G2329" s="40"/>
      <c r="H2329" s="40"/>
    </row>
    <row r="2330" spans="1:8" x14ac:dyDescent="0.2">
      <c r="A2330" s="40" t="s">
        <v>1168</v>
      </c>
      <c r="B2330" s="40" t="s">
        <v>749</v>
      </c>
      <c r="C2330" s="43" t="s">
        <v>34</v>
      </c>
      <c r="D2330" s="40"/>
      <c r="E2330" s="40"/>
      <c r="F2330" s="40"/>
      <c r="G2330" s="40"/>
      <c r="H2330" s="40"/>
    </row>
    <row r="2331" spans="1:8" x14ac:dyDescent="0.2">
      <c r="A2331" s="40" t="s">
        <v>1333</v>
      </c>
      <c r="B2331" s="40" t="s">
        <v>573</v>
      </c>
      <c r="C2331" s="43" t="s">
        <v>34</v>
      </c>
      <c r="D2331" s="40"/>
      <c r="E2331" s="40"/>
      <c r="F2331" s="40"/>
      <c r="G2331" s="40"/>
      <c r="H2331" s="40"/>
    </row>
    <row r="2332" spans="1:8" x14ac:dyDescent="0.2">
      <c r="A2332" s="40" t="s">
        <v>788</v>
      </c>
      <c r="B2332" s="40" t="s">
        <v>79</v>
      </c>
      <c r="C2332" s="43" t="s">
        <v>34</v>
      </c>
      <c r="D2332" s="40"/>
      <c r="E2332" s="40"/>
      <c r="F2332" s="40"/>
      <c r="G2332" s="40"/>
      <c r="H2332" s="40"/>
    </row>
    <row r="2333" spans="1:8" x14ac:dyDescent="0.2">
      <c r="A2333" s="40" t="s">
        <v>1392</v>
      </c>
      <c r="B2333" s="40" t="s">
        <v>157</v>
      </c>
      <c r="C2333" s="43" t="s">
        <v>34</v>
      </c>
      <c r="D2333" s="40"/>
      <c r="E2333" s="40"/>
      <c r="F2333" s="40"/>
      <c r="G2333" s="40"/>
      <c r="H2333" s="40"/>
    </row>
    <row r="2334" spans="1:8" x14ac:dyDescent="0.2">
      <c r="A2334" s="40" t="s">
        <v>943</v>
      </c>
      <c r="B2334" s="40" t="s">
        <v>254</v>
      </c>
      <c r="C2334" s="43" t="s">
        <v>34</v>
      </c>
      <c r="D2334" s="40"/>
      <c r="E2334" s="40"/>
      <c r="F2334" s="40"/>
      <c r="G2334" s="40"/>
      <c r="H2334" s="40"/>
    </row>
    <row r="2335" spans="1:8" x14ac:dyDescent="0.2">
      <c r="A2335" s="40" t="s">
        <v>934</v>
      </c>
      <c r="B2335" s="40" t="s">
        <v>250</v>
      </c>
      <c r="C2335" s="43" t="s">
        <v>34</v>
      </c>
      <c r="D2335" s="40"/>
      <c r="E2335" s="40"/>
      <c r="F2335" s="40"/>
      <c r="G2335" s="40"/>
      <c r="H2335" s="40"/>
    </row>
    <row r="2336" spans="1:8" x14ac:dyDescent="0.2">
      <c r="A2336" s="40" t="s">
        <v>814</v>
      </c>
      <c r="B2336" s="40" t="s">
        <v>190</v>
      </c>
      <c r="C2336" s="43" t="s">
        <v>34</v>
      </c>
      <c r="D2336" s="40"/>
      <c r="E2336" s="40"/>
      <c r="F2336" s="40"/>
      <c r="G2336" s="40"/>
      <c r="H2336" s="40"/>
    </row>
    <row r="2337" spans="1:8" x14ac:dyDescent="0.2">
      <c r="A2337" s="40" t="s">
        <v>976</v>
      </c>
      <c r="B2337" s="40" t="s">
        <v>723</v>
      </c>
      <c r="C2337" s="43" t="s">
        <v>34</v>
      </c>
      <c r="D2337" s="40"/>
      <c r="E2337" s="40"/>
      <c r="F2337" s="40"/>
      <c r="G2337" s="40"/>
      <c r="H2337" s="40"/>
    </row>
    <row r="2338" spans="1:8" x14ac:dyDescent="0.2">
      <c r="A2338" s="40" t="s">
        <v>976</v>
      </c>
      <c r="B2338" s="40"/>
      <c r="C2338" s="43" t="s">
        <v>34</v>
      </c>
      <c r="D2338" s="40"/>
      <c r="E2338" s="40"/>
      <c r="F2338" s="40"/>
      <c r="G2338" s="40"/>
      <c r="H2338" s="40"/>
    </row>
    <row r="2339" spans="1:8" x14ac:dyDescent="0.2">
      <c r="A2339" s="40" t="s">
        <v>976</v>
      </c>
      <c r="B2339" s="40" t="s">
        <v>723</v>
      </c>
      <c r="C2339" s="43" t="s">
        <v>34</v>
      </c>
      <c r="D2339" s="40"/>
      <c r="E2339" s="40"/>
      <c r="F2339" s="40"/>
      <c r="G2339" s="40"/>
      <c r="H2339" s="40"/>
    </row>
    <row r="2340" spans="1:8" x14ac:dyDescent="0.2">
      <c r="A2340" s="40" t="s">
        <v>1182</v>
      </c>
      <c r="B2340" s="40" t="s">
        <v>415</v>
      </c>
      <c r="C2340" s="43" t="s">
        <v>34</v>
      </c>
      <c r="D2340" s="40"/>
      <c r="E2340" s="40"/>
      <c r="F2340" s="40"/>
      <c r="G2340" s="40"/>
      <c r="H2340" s="40"/>
    </row>
    <row r="2341" spans="1:8" x14ac:dyDescent="0.2">
      <c r="A2341" s="40" t="s">
        <v>1393</v>
      </c>
      <c r="B2341" s="40" t="s">
        <v>723</v>
      </c>
      <c r="C2341" s="43" t="s">
        <v>34</v>
      </c>
      <c r="D2341" s="40"/>
      <c r="E2341" s="40"/>
      <c r="F2341" s="40"/>
      <c r="G2341" s="40"/>
      <c r="H2341" s="40"/>
    </row>
    <row r="2342" spans="1:8" x14ac:dyDescent="0.2">
      <c r="A2342" s="40" t="s">
        <v>1381</v>
      </c>
      <c r="B2342" s="40" t="s">
        <v>1382</v>
      </c>
      <c r="C2342" s="43" t="s">
        <v>34</v>
      </c>
      <c r="D2342" s="40"/>
      <c r="E2342" s="40"/>
      <c r="F2342" s="40"/>
      <c r="G2342" s="40"/>
      <c r="H2342" s="40"/>
    </row>
    <row r="2343" spans="1:8" x14ac:dyDescent="0.2">
      <c r="A2343" s="40" t="s">
        <v>981</v>
      </c>
      <c r="B2343" s="40" t="s">
        <v>723</v>
      </c>
      <c r="C2343" s="43" t="s">
        <v>34</v>
      </c>
      <c r="D2343" s="40"/>
      <c r="E2343" s="40"/>
      <c r="F2343" s="40"/>
      <c r="G2343" s="40"/>
      <c r="H2343" s="40"/>
    </row>
    <row r="2344" spans="1:8" x14ac:dyDescent="0.2">
      <c r="A2344" s="40" t="s">
        <v>1209</v>
      </c>
      <c r="B2344" s="40" t="s">
        <v>442</v>
      </c>
      <c r="C2344" s="43" t="s">
        <v>34</v>
      </c>
      <c r="D2344" s="40"/>
      <c r="E2344" s="40"/>
      <c r="F2344" s="40"/>
      <c r="G2344" s="40"/>
      <c r="H2344" s="40"/>
    </row>
    <row r="2345" spans="1:8" x14ac:dyDescent="0.2">
      <c r="A2345" s="40" t="s">
        <v>1209</v>
      </c>
      <c r="B2345" s="40" t="s">
        <v>442</v>
      </c>
      <c r="C2345" s="43" t="s">
        <v>34</v>
      </c>
      <c r="D2345" s="40"/>
      <c r="E2345" s="40"/>
      <c r="F2345" s="40"/>
      <c r="G2345" s="40"/>
      <c r="H2345" s="40"/>
    </row>
    <row r="2346" spans="1:8" x14ac:dyDescent="0.2">
      <c r="A2346" s="40" t="s">
        <v>1043</v>
      </c>
      <c r="B2346" s="40" t="s">
        <v>321</v>
      </c>
      <c r="C2346" s="43" t="s">
        <v>34</v>
      </c>
      <c r="D2346" s="40"/>
      <c r="E2346" s="40"/>
      <c r="F2346" s="40"/>
      <c r="G2346" s="40"/>
      <c r="H2346" s="40"/>
    </row>
    <row r="2347" spans="1:8" x14ac:dyDescent="0.2">
      <c r="A2347" s="40" t="s">
        <v>1394</v>
      </c>
      <c r="B2347" s="40" t="s">
        <v>723</v>
      </c>
      <c r="C2347" s="43" t="s">
        <v>34</v>
      </c>
      <c r="D2347" s="40"/>
      <c r="E2347" s="40"/>
      <c r="F2347" s="40"/>
      <c r="G2347" s="40"/>
      <c r="H2347" s="40"/>
    </row>
    <row r="2348" spans="1:8" x14ac:dyDescent="0.2">
      <c r="A2348" s="40" t="s">
        <v>887</v>
      </c>
      <c r="B2348" s="40" t="s">
        <v>704</v>
      </c>
      <c r="C2348" s="43" t="s">
        <v>34</v>
      </c>
      <c r="D2348" s="40"/>
      <c r="E2348" s="40"/>
      <c r="F2348" s="40"/>
      <c r="G2348" s="40"/>
      <c r="H2348" s="40"/>
    </row>
    <row r="2349" spans="1:8" x14ac:dyDescent="0.2">
      <c r="A2349" s="40" t="s">
        <v>1395</v>
      </c>
      <c r="B2349" s="40" t="s">
        <v>723</v>
      </c>
      <c r="C2349" s="43" t="s">
        <v>34</v>
      </c>
      <c r="D2349" s="40"/>
      <c r="E2349" s="40"/>
      <c r="F2349" s="40"/>
      <c r="G2349" s="40"/>
      <c r="H2349" s="40"/>
    </row>
    <row r="2350" spans="1:8" x14ac:dyDescent="0.2">
      <c r="A2350" s="40" t="s">
        <v>974</v>
      </c>
      <c r="B2350" s="40" t="s">
        <v>723</v>
      </c>
      <c r="C2350" s="43" t="s">
        <v>34</v>
      </c>
      <c r="D2350" s="40"/>
      <c r="E2350" s="40"/>
      <c r="F2350" s="40"/>
      <c r="G2350" s="40"/>
      <c r="H2350" s="40"/>
    </row>
    <row r="2351" spans="1:8" x14ac:dyDescent="0.2">
      <c r="A2351" s="40" t="s">
        <v>974</v>
      </c>
      <c r="B2351" s="40" t="s">
        <v>723</v>
      </c>
      <c r="C2351" s="43" t="s">
        <v>34</v>
      </c>
      <c r="D2351" s="40"/>
      <c r="E2351" s="40"/>
      <c r="F2351" s="40"/>
      <c r="G2351" s="40"/>
      <c r="H2351" s="40"/>
    </row>
    <row r="2352" spans="1:8" x14ac:dyDescent="0.2">
      <c r="A2352" s="40" t="s">
        <v>960</v>
      </c>
      <c r="B2352" s="40" t="s">
        <v>723</v>
      </c>
      <c r="C2352" s="43" t="s">
        <v>34</v>
      </c>
      <c r="D2352" s="40"/>
      <c r="E2352" s="40"/>
      <c r="F2352" s="40"/>
      <c r="G2352" s="40"/>
      <c r="H2352" s="40"/>
    </row>
    <row r="2353" spans="1:8" x14ac:dyDescent="0.2">
      <c r="A2353" s="40" t="s">
        <v>976</v>
      </c>
      <c r="B2353" s="40" t="s">
        <v>723</v>
      </c>
      <c r="C2353" s="43" t="s">
        <v>34</v>
      </c>
      <c r="D2353" s="40"/>
      <c r="E2353" s="40"/>
      <c r="F2353" s="40"/>
      <c r="G2353" s="40"/>
      <c r="H2353" s="40"/>
    </row>
    <row r="2354" spans="1:8" x14ac:dyDescent="0.2">
      <c r="A2354" s="40" t="s">
        <v>976</v>
      </c>
      <c r="B2354" s="40" t="s">
        <v>723</v>
      </c>
      <c r="C2354" s="43" t="s">
        <v>34</v>
      </c>
      <c r="D2354" s="40"/>
      <c r="E2354" s="40"/>
      <c r="F2354" s="40"/>
      <c r="G2354" s="40"/>
      <c r="H2354" s="40"/>
    </row>
    <row r="2355" spans="1:8" x14ac:dyDescent="0.2">
      <c r="A2355" s="40" t="s">
        <v>976</v>
      </c>
      <c r="B2355" s="40" t="s">
        <v>723</v>
      </c>
      <c r="C2355" s="43" t="s">
        <v>34</v>
      </c>
      <c r="D2355" s="40"/>
      <c r="E2355" s="40"/>
      <c r="F2355" s="40"/>
      <c r="G2355" s="40"/>
      <c r="H2355" s="40"/>
    </row>
    <row r="2356" spans="1:8" x14ac:dyDescent="0.2">
      <c r="A2356" s="40" t="s">
        <v>976</v>
      </c>
      <c r="B2356" s="40" t="s">
        <v>723</v>
      </c>
      <c r="C2356" s="43" t="s">
        <v>34</v>
      </c>
      <c r="D2356" s="40"/>
      <c r="E2356" s="40"/>
      <c r="F2356" s="40"/>
      <c r="G2356" s="40"/>
      <c r="H2356" s="40"/>
    </row>
    <row r="2357" spans="1:8" x14ac:dyDescent="0.2">
      <c r="A2357" s="40" t="s">
        <v>1283</v>
      </c>
      <c r="B2357" s="40"/>
      <c r="C2357" s="43" t="s">
        <v>34</v>
      </c>
      <c r="D2357" s="40"/>
      <c r="E2357" s="40"/>
      <c r="F2357" s="40"/>
      <c r="G2357" s="40"/>
      <c r="H2357" s="40"/>
    </row>
    <row r="2358" spans="1:8" x14ac:dyDescent="0.2">
      <c r="A2358" s="40" t="s">
        <v>1119</v>
      </c>
      <c r="B2358" s="40" t="s">
        <v>373</v>
      </c>
      <c r="C2358" s="43" t="s">
        <v>34</v>
      </c>
      <c r="D2358" s="40"/>
      <c r="E2358" s="40"/>
      <c r="F2358" s="40"/>
      <c r="G2358" s="40"/>
      <c r="H2358" s="40"/>
    </row>
    <row r="2359" spans="1:8" x14ac:dyDescent="0.2">
      <c r="A2359" s="40" t="s">
        <v>1065</v>
      </c>
      <c r="B2359" s="40" t="s">
        <v>285</v>
      </c>
      <c r="C2359" s="43" t="s">
        <v>34</v>
      </c>
      <c r="D2359" s="40"/>
      <c r="E2359" s="40"/>
      <c r="F2359" s="40"/>
      <c r="G2359" s="40"/>
      <c r="H2359" s="40"/>
    </row>
    <row r="2360" spans="1:8" x14ac:dyDescent="0.2">
      <c r="A2360" s="40" t="s">
        <v>1065</v>
      </c>
      <c r="B2360" s="40" t="s">
        <v>285</v>
      </c>
      <c r="C2360" s="43" t="s">
        <v>34</v>
      </c>
      <c r="D2360" s="40"/>
      <c r="E2360" s="40"/>
      <c r="F2360" s="40"/>
      <c r="G2360" s="40"/>
      <c r="H2360" s="40"/>
    </row>
    <row r="2361" spans="1:8" x14ac:dyDescent="0.2">
      <c r="A2361" s="40" t="s">
        <v>1065</v>
      </c>
      <c r="B2361" s="40" t="s">
        <v>285</v>
      </c>
      <c r="C2361" s="43" t="s">
        <v>34</v>
      </c>
      <c r="D2361" s="40"/>
      <c r="E2361" s="40"/>
      <c r="F2361" s="40"/>
      <c r="G2361" s="40"/>
      <c r="H2361" s="40"/>
    </row>
    <row r="2362" spans="1:8" x14ac:dyDescent="0.2">
      <c r="A2362" s="40" t="s">
        <v>829</v>
      </c>
      <c r="B2362" s="40" t="s">
        <v>142</v>
      </c>
      <c r="C2362" s="43" t="s">
        <v>34</v>
      </c>
      <c r="D2362" s="40"/>
      <c r="E2362" s="40"/>
      <c r="F2362" s="40"/>
      <c r="G2362" s="40"/>
      <c r="H2362" s="40"/>
    </row>
    <row r="2363" spans="1:8" x14ac:dyDescent="0.2">
      <c r="A2363" s="40" t="s">
        <v>1373</v>
      </c>
      <c r="B2363" s="40" t="s">
        <v>723</v>
      </c>
      <c r="C2363" s="43" t="s">
        <v>34</v>
      </c>
      <c r="D2363" s="40"/>
      <c r="E2363" s="40"/>
      <c r="F2363" s="40"/>
      <c r="G2363" s="40"/>
      <c r="H2363" s="40"/>
    </row>
    <row r="2364" spans="1:8" x14ac:dyDescent="0.2">
      <c r="A2364" s="40" t="s">
        <v>1396</v>
      </c>
      <c r="B2364" s="40" t="s">
        <v>79</v>
      </c>
      <c r="C2364" s="43" t="s">
        <v>34</v>
      </c>
      <c r="D2364" s="40"/>
      <c r="E2364" s="40"/>
      <c r="F2364" s="40"/>
      <c r="G2364" s="40"/>
      <c r="H2364" s="40"/>
    </row>
    <row r="2365" spans="1:8" x14ac:dyDescent="0.2">
      <c r="A2365" s="40" t="s">
        <v>1396</v>
      </c>
      <c r="B2365" s="40" t="s">
        <v>79</v>
      </c>
      <c r="C2365" s="43" t="s">
        <v>34</v>
      </c>
      <c r="D2365" s="40"/>
      <c r="E2365" s="40"/>
      <c r="F2365" s="40"/>
      <c r="G2365" s="40"/>
      <c r="H2365" s="40"/>
    </row>
    <row r="2366" spans="1:8" x14ac:dyDescent="0.2">
      <c r="A2366" s="40" t="s">
        <v>1396</v>
      </c>
      <c r="B2366" s="40" t="s">
        <v>79</v>
      </c>
      <c r="C2366" s="43" t="s">
        <v>34</v>
      </c>
      <c r="D2366" s="40"/>
      <c r="E2366" s="40"/>
      <c r="F2366" s="40"/>
      <c r="G2366" s="40"/>
      <c r="H2366" s="40"/>
    </row>
    <row r="2367" spans="1:8" x14ac:dyDescent="0.2">
      <c r="A2367" s="40" t="s">
        <v>1396</v>
      </c>
      <c r="B2367" s="40" t="s">
        <v>79</v>
      </c>
      <c r="C2367" s="43" t="s">
        <v>34</v>
      </c>
      <c r="D2367" s="40"/>
      <c r="E2367" s="40"/>
      <c r="F2367" s="40"/>
      <c r="G2367" s="40"/>
      <c r="H2367" s="40"/>
    </row>
    <row r="2368" spans="1:8" x14ac:dyDescent="0.2">
      <c r="A2368" s="40" t="s">
        <v>1396</v>
      </c>
      <c r="B2368" s="40" t="s">
        <v>79</v>
      </c>
      <c r="C2368" s="43" t="s">
        <v>34</v>
      </c>
      <c r="D2368" s="40"/>
      <c r="E2368" s="40"/>
      <c r="F2368" s="40"/>
      <c r="G2368" s="40"/>
      <c r="H2368" s="40"/>
    </row>
    <row r="2369" spans="1:8" x14ac:dyDescent="0.2">
      <c r="A2369" s="40" t="s">
        <v>782</v>
      </c>
      <c r="B2369" s="40" t="s">
        <v>76</v>
      </c>
      <c r="C2369" s="43" t="s">
        <v>34</v>
      </c>
      <c r="D2369" s="40"/>
      <c r="E2369" s="40"/>
      <c r="F2369" s="40"/>
      <c r="G2369" s="40"/>
      <c r="H2369" s="40"/>
    </row>
    <row r="2370" spans="1:8" x14ac:dyDescent="0.2">
      <c r="A2370" s="40" t="s">
        <v>1396</v>
      </c>
      <c r="B2370" s="40" t="s">
        <v>79</v>
      </c>
      <c r="C2370" s="43" t="s">
        <v>34</v>
      </c>
      <c r="D2370" s="40"/>
      <c r="E2370" s="40"/>
      <c r="F2370" s="40"/>
      <c r="G2370" s="40"/>
      <c r="H2370" s="40"/>
    </row>
    <row r="2371" spans="1:8" x14ac:dyDescent="0.2">
      <c r="A2371" s="40" t="s">
        <v>1396</v>
      </c>
      <c r="B2371" s="40" t="s">
        <v>79</v>
      </c>
      <c r="C2371" s="43" t="s">
        <v>34</v>
      </c>
      <c r="D2371" s="40"/>
      <c r="E2371" s="40"/>
      <c r="F2371" s="40"/>
      <c r="G2371" s="40"/>
      <c r="H2371" s="40"/>
    </row>
    <row r="2372" spans="1:8" x14ac:dyDescent="0.2">
      <c r="A2372" s="40" t="s">
        <v>1397</v>
      </c>
      <c r="B2372" s="40" t="s">
        <v>57</v>
      </c>
      <c r="C2372" s="43" t="s">
        <v>34</v>
      </c>
      <c r="D2372" s="40"/>
      <c r="E2372" s="40"/>
      <c r="F2372" s="40"/>
      <c r="G2372" s="40"/>
      <c r="H2372" s="40"/>
    </row>
    <row r="2373" spans="1:8" x14ac:dyDescent="0.2">
      <c r="A2373" s="40" t="s">
        <v>1398</v>
      </c>
      <c r="B2373" s="40" t="s">
        <v>57</v>
      </c>
      <c r="C2373" s="43" t="s">
        <v>34</v>
      </c>
      <c r="D2373" s="40"/>
      <c r="E2373" s="40"/>
      <c r="F2373" s="40"/>
      <c r="G2373" s="40"/>
      <c r="H2373" s="40"/>
    </row>
    <row r="2374" spans="1:8" x14ac:dyDescent="0.2">
      <c r="A2374" s="40" t="s">
        <v>772</v>
      </c>
      <c r="B2374" s="40" t="s">
        <v>70</v>
      </c>
      <c r="C2374" s="43" t="s">
        <v>34</v>
      </c>
      <c r="D2374" s="40"/>
      <c r="E2374" s="40"/>
      <c r="F2374" s="40"/>
      <c r="G2374" s="40"/>
      <c r="H2374" s="40"/>
    </row>
    <row r="2375" spans="1:8" x14ac:dyDescent="0.2">
      <c r="A2375" s="40" t="s">
        <v>1399</v>
      </c>
      <c r="B2375" s="40" t="s">
        <v>67</v>
      </c>
      <c r="C2375" s="43" t="s">
        <v>34</v>
      </c>
      <c r="D2375" s="40"/>
      <c r="E2375" s="40"/>
      <c r="F2375" s="40"/>
      <c r="G2375" s="40"/>
      <c r="H2375" s="40"/>
    </row>
    <row r="2376" spans="1:8" x14ac:dyDescent="0.2">
      <c r="A2376" s="40" t="s">
        <v>782</v>
      </c>
      <c r="B2376" s="40"/>
      <c r="C2376" s="43" t="s">
        <v>34</v>
      </c>
      <c r="D2376" s="40"/>
      <c r="E2376" s="40"/>
      <c r="F2376" s="40"/>
      <c r="G2376" s="40"/>
      <c r="H2376" s="40"/>
    </row>
    <row r="2377" spans="1:8" x14ac:dyDescent="0.2">
      <c r="A2377" s="40" t="s">
        <v>782</v>
      </c>
      <c r="B2377" s="40" t="s">
        <v>76</v>
      </c>
      <c r="C2377" s="43" t="s">
        <v>34</v>
      </c>
      <c r="D2377" s="40"/>
      <c r="E2377" s="40"/>
      <c r="F2377" s="40"/>
      <c r="G2377" s="40"/>
      <c r="H2377" s="40"/>
    </row>
    <row r="2378" spans="1:8" x14ac:dyDescent="0.2">
      <c r="A2378" s="40" t="s">
        <v>769</v>
      </c>
      <c r="B2378" s="40" t="s">
        <v>67</v>
      </c>
      <c r="C2378" s="43" t="s">
        <v>34</v>
      </c>
      <c r="D2378" s="40"/>
      <c r="E2378" s="40"/>
      <c r="F2378" s="40"/>
      <c r="G2378" s="40"/>
      <c r="H2378" s="40"/>
    </row>
    <row r="2379" spans="1:8" x14ac:dyDescent="0.2">
      <c r="A2379" s="40" t="s">
        <v>1043</v>
      </c>
      <c r="B2379" s="40" t="s">
        <v>321</v>
      </c>
      <c r="C2379" s="43" t="s">
        <v>34</v>
      </c>
      <c r="D2379" s="40"/>
      <c r="E2379" s="40"/>
      <c r="F2379" s="40"/>
      <c r="G2379" s="40"/>
      <c r="H2379" s="40"/>
    </row>
    <row r="2380" spans="1:8" x14ac:dyDescent="0.2">
      <c r="A2380" s="40" t="s">
        <v>1043</v>
      </c>
      <c r="B2380" s="40" t="s">
        <v>321</v>
      </c>
      <c r="C2380" s="43" t="s">
        <v>34</v>
      </c>
      <c r="D2380" s="40"/>
      <c r="E2380" s="40"/>
      <c r="F2380" s="40"/>
      <c r="G2380" s="40"/>
      <c r="H2380" s="40"/>
    </row>
    <row r="2381" spans="1:8" x14ac:dyDescent="0.2">
      <c r="A2381" s="40" t="s">
        <v>1043</v>
      </c>
      <c r="B2381" s="40" t="s">
        <v>321</v>
      </c>
      <c r="C2381" s="43" t="s">
        <v>34</v>
      </c>
      <c r="D2381" s="40"/>
      <c r="E2381" s="40"/>
      <c r="F2381" s="40"/>
      <c r="G2381" s="40"/>
      <c r="H2381" s="40"/>
    </row>
    <row r="2382" spans="1:8" x14ac:dyDescent="0.2">
      <c r="A2382" s="40" t="s">
        <v>986</v>
      </c>
      <c r="B2382" s="40" t="s">
        <v>723</v>
      </c>
      <c r="C2382" s="43" t="s">
        <v>34</v>
      </c>
      <c r="D2382" s="40"/>
      <c r="E2382" s="40"/>
      <c r="F2382" s="40"/>
      <c r="G2382" s="40"/>
      <c r="H2382" s="40"/>
    </row>
    <row r="2383" spans="1:8" x14ac:dyDescent="0.2">
      <c r="A2383" s="40" t="s">
        <v>1400</v>
      </c>
      <c r="B2383" s="40" t="s">
        <v>723</v>
      </c>
      <c r="C2383" s="43" t="s">
        <v>34</v>
      </c>
      <c r="D2383" s="40"/>
      <c r="E2383" s="40"/>
      <c r="F2383" s="40"/>
      <c r="G2383" s="40"/>
      <c r="H2383" s="40"/>
    </row>
    <row r="2384" spans="1:8" x14ac:dyDescent="0.2">
      <c r="A2384" s="40" t="s">
        <v>769</v>
      </c>
      <c r="B2384" s="40" t="s">
        <v>67</v>
      </c>
      <c r="C2384" s="43" t="s">
        <v>34</v>
      </c>
      <c r="D2384" s="40"/>
      <c r="E2384" s="40"/>
      <c r="F2384" s="40"/>
      <c r="G2384" s="40"/>
      <c r="H2384" s="40"/>
    </row>
    <row r="2385" spans="1:8" x14ac:dyDescent="0.2">
      <c r="A2385" s="40" t="s">
        <v>986</v>
      </c>
      <c r="B2385" s="40" t="s">
        <v>723</v>
      </c>
      <c r="C2385" s="43" t="s">
        <v>34</v>
      </c>
      <c r="D2385" s="40"/>
      <c r="E2385" s="40"/>
      <c r="F2385" s="40"/>
      <c r="G2385" s="40"/>
      <c r="H2385" s="40"/>
    </row>
    <row r="2386" spans="1:8" x14ac:dyDescent="0.2">
      <c r="A2386" s="40" t="s">
        <v>1026</v>
      </c>
      <c r="B2386" s="40" t="s">
        <v>723</v>
      </c>
      <c r="C2386" s="43" t="s">
        <v>34</v>
      </c>
      <c r="D2386" s="40"/>
      <c r="E2386" s="40"/>
      <c r="F2386" s="40"/>
      <c r="G2386" s="40"/>
      <c r="H2386" s="40"/>
    </row>
    <row r="2387" spans="1:8" x14ac:dyDescent="0.2">
      <c r="A2387" s="40" t="s">
        <v>1400</v>
      </c>
      <c r="B2387" s="40" t="s">
        <v>723</v>
      </c>
      <c r="C2387" s="43" t="s">
        <v>34</v>
      </c>
      <c r="D2387" s="40"/>
      <c r="E2387" s="40"/>
      <c r="F2387" s="40"/>
      <c r="G2387" s="40"/>
      <c r="H2387" s="40"/>
    </row>
    <row r="2388" spans="1:8" x14ac:dyDescent="0.2">
      <c r="A2388" s="40" t="s">
        <v>1400</v>
      </c>
      <c r="B2388" s="40" t="s">
        <v>723</v>
      </c>
      <c r="C2388" s="43" t="s">
        <v>34</v>
      </c>
      <c r="D2388" s="40"/>
      <c r="E2388" s="40"/>
      <c r="F2388" s="40"/>
      <c r="G2388" s="40"/>
      <c r="H2388" s="40"/>
    </row>
    <row r="2389" spans="1:8" x14ac:dyDescent="0.2">
      <c r="A2389" s="40" t="s">
        <v>1401</v>
      </c>
      <c r="B2389" s="40" t="s">
        <v>749</v>
      </c>
      <c r="C2389" s="43" t="s">
        <v>34</v>
      </c>
      <c r="D2389" s="40"/>
      <c r="E2389" s="40"/>
      <c r="F2389" s="40"/>
      <c r="G2389" s="40"/>
      <c r="H2389" s="40"/>
    </row>
    <row r="2390" spans="1:8" x14ac:dyDescent="0.2">
      <c r="A2390" s="40" t="s">
        <v>1402</v>
      </c>
      <c r="B2390" s="40" t="s">
        <v>749</v>
      </c>
      <c r="C2390" s="43" t="s">
        <v>34</v>
      </c>
      <c r="D2390" s="40"/>
      <c r="E2390" s="40"/>
      <c r="F2390" s="40"/>
      <c r="G2390" s="40"/>
      <c r="H2390" s="40"/>
    </row>
    <row r="2391" spans="1:8" x14ac:dyDescent="0.2">
      <c r="A2391" s="40" t="s">
        <v>1403</v>
      </c>
      <c r="B2391" s="40" t="s">
        <v>749</v>
      </c>
      <c r="C2391" s="43" t="s">
        <v>34</v>
      </c>
      <c r="D2391" s="40"/>
      <c r="E2391" s="40"/>
      <c r="F2391" s="40"/>
      <c r="G2391" s="40"/>
      <c r="H2391" s="40"/>
    </row>
    <row r="2392" spans="1:8" x14ac:dyDescent="0.2">
      <c r="A2392" s="40" t="s">
        <v>1404</v>
      </c>
      <c r="B2392" s="40" t="s">
        <v>573</v>
      </c>
      <c r="C2392" s="43" t="s">
        <v>34</v>
      </c>
      <c r="D2392" s="40"/>
      <c r="E2392" s="40"/>
      <c r="F2392" s="40"/>
      <c r="G2392" s="40"/>
      <c r="H2392" s="40"/>
    </row>
    <row r="2393" spans="1:8" x14ac:dyDescent="0.2">
      <c r="A2393" s="40" t="s">
        <v>1405</v>
      </c>
      <c r="B2393" s="40" t="s">
        <v>573</v>
      </c>
      <c r="C2393" s="43" t="s">
        <v>34</v>
      </c>
      <c r="D2393" s="40"/>
      <c r="E2393" s="40"/>
      <c r="F2393" s="40"/>
      <c r="G2393" s="40"/>
      <c r="H2393" s="40"/>
    </row>
    <row r="2394" spans="1:8" x14ac:dyDescent="0.2">
      <c r="A2394" s="40" t="s">
        <v>1406</v>
      </c>
      <c r="B2394" s="40" t="s">
        <v>57</v>
      </c>
      <c r="C2394" s="43" t="s">
        <v>34</v>
      </c>
      <c r="D2394" s="40"/>
      <c r="E2394" s="40"/>
      <c r="F2394" s="40"/>
      <c r="G2394" s="40"/>
      <c r="H2394" s="40"/>
    </row>
    <row r="2395" spans="1:8" x14ac:dyDescent="0.2">
      <c r="A2395" s="40" t="s">
        <v>1407</v>
      </c>
      <c r="B2395" s="40"/>
      <c r="C2395" s="43" t="s">
        <v>34</v>
      </c>
      <c r="D2395" s="40"/>
      <c r="E2395" s="40"/>
      <c r="F2395" s="40"/>
      <c r="G2395" s="40"/>
      <c r="H2395" s="40"/>
    </row>
    <row r="2396" spans="1:8" x14ac:dyDescent="0.2">
      <c r="A2396" s="40" t="s">
        <v>1408</v>
      </c>
      <c r="B2396" s="40" t="s">
        <v>57</v>
      </c>
      <c r="C2396" s="43" t="s">
        <v>34</v>
      </c>
      <c r="D2396" s="40"/>
      <c r="E2396" s="40"/>
      <c r="F2396" s="40"/>
      <c r="G2396" s="40"/>
      <c r="H2396" s="40"/>
    </row>
    <row r="2397" spans="1:8" x14ac:dyDescent="0.2">
      <c r="A2397" s="40" t="s">
        <v>1409</v>
      </c>
      <c r="B2397" s="40" t="s">
        <v>573</v>
      </c>
      <c r="C2397" s="43" t="s">
        <v>34</v>
      </c>
      <c r="D2397" s="40"/>
      <c r="E2397" s="40"/>
      <c r="F2397" s="40"/>
      <c r="G2397" s="40"/>
      <c r="H2397" s="40"/>
    </row>
    <row r="2398" spans="1:8" x14ac:dyDescent="0.2">
      <c r="A2398" s="40" t="s">
        <v>748</v>
      </c>
      <c r="B2398" s="40" t="s">
        <v>99</v>
      </c>
      <c r="C2398" s="43" t="s">
        <v>34</v>
      </c>
      <c r="D2398" s="40"/>
      <c r="E2398" s="40"/>
      <c r="F2398" s="40"/>
      <c r="G2398" s="40"/>
      <c r="H2398" s="40"/>
    </row>
    <row r="2399" spans="1:8" x14ac:dyDescent="0.2">
      <c r="A2399" s="40" t="s">
        <v>965</v>
      </c>
      <c r="B2399" s="40" t="s">
        <v>723</v>
      </c>
      <c r="C2399" s="43" t="s">
        <v>34</v>
      </c>
      <c r="D2399" s="40"/>
      <c r="E2399" s="40"/>
      <c r="F2399" s="40"/>
      <c r="G2399" s="40"/>
      <c r="H2399" s="40"/>
    </row>
    <row r="2400" spans="1:8" x14ac:dyDescent="0.2">
      <c r="A2400" s="40" t="s">
        <v>1410</v>
      </c>
      <c r="B2400" s="40" t="s">
        <v>723</v>
      </c>
      <c r="C2400" s="43" t="s">
        <v>34</v>
      </c>
      <c r="D2400" s="40"/>
      <c r="E2400" s="40"/>
      <c r="F2400" s="40"/>
      <c r="G2400" s="40"/>
      <c r="H2400" s="40"/>
    </row>
    <row r="2401" spans="1:8" x14ac:dyDescent="0.2">
      <c r="A2401" s="40" t="s">
        <v>1410</v>
      </c>
      <c r="B2401" s="40" t="s">
        <v>723</v>
      </c>
      <c r="C2401" s="43" t="s">
        <v>34</v>
      </c>
      <c r="D2401" s="40"/>
      <c r="E2401" s="40"/>
      <c r="F2401" s="40"/>
      <c r="G2401" s="40"/>
      <c r="H2401" s="40"/>
    </row>
    <row r="2402" spans="1:8" x14ac:dyDescent="0.2">
      <c r="A2402" s="40" t="s">
        <v>1411</v>
      </c>
      <c r="B2402" s="40" t="s">
        <v>285</v>
      </c>
      <c r="C2402" s="43" t="s">
        <v>34</v>
      </c>
      <c r="D2402" s="40"/>
      <c r="E2402" s="40"/>
      <c r="F2402" s="40"/>
      <c r="G2402" s="40"/>
      <c r="H2402" s="40"/>
    </row>
    <row r="2403" spans="1:8" x14ac:dyDescent="0.2">
      <c r="A2403" s="40" t="s">
        <v>810</v>
      </c>
      <c r="B2403" s="40" t="s">
        <v>117</v>
      </c>
      <c r="C2403" s="43" t="s">
        <v>34</v>
      </c>
      <c r="D2403" s="40"/>
      <c r="E2403" s="40"/>
      <c r="F2403" s="40"/>
      <c r="G2403" s="40"/>
      <c r="H2403" s="40"/>
    </row>
    <row r="2404" spans="1:8" x14ac:dyDescent="0.2">
      <c r="A2404" s="40" t="s">
        <v>810</v>
      </c>
      <c r="B2404" s="40" t="s">
        <v>117</v>
      </c>
      <c r="C2404" s="43" t="s">
        <v>34</v>
      </c>
      <c r="D2404" s="40"/>
      <c r="E2404" s="40"/>
      <c r="F2404" s="40"/>
      <c r="G2404" s="40"/>
      <c r="H2404" s="40"/>
    </row>
    <row r="2405" spans="1:8" x14ac:dyDescent="0.2">
      <c r="A2405" s="40" t="s">
        <v>810</v>
      </c>
      <c r="B2405" s="40" t="s">
        <v>117</v>
      </c>
      <c r="C2405" s="43" t="s">
        <v>34</v>
      </c>
      <c r="D2405" s="40"/>
      <c r="E2405" s="40"/>
      <c r="F2405" s="40"/>
      <c r="G2405" s="40"/>
      <c r="H2405" s="40"/>
    </row>
    <row r="2406" spans="1:8" x14ac:dyDescent="0.2">
      <c r="A2406" s="40" t="s">
        <v>810</v>
      </c>
      <c r="B2406" s="40" t="s">
        <v>117</v>
      </c>
      <c r="C2406" s="43" t="s">
        <v>34</v>
      </c>
      <c r="D2406" s="40"/>
      <c r="E2406" s="40"/>
      <c r="F2406" s="40"/>
      <c r="G2406" s="40"/>
      <c r="H2406" s="40"/>
    </row>
    <row r="2407" spans="1:8" x14ac:dyDescent="0.2">
      <c r="A2407" s="40" t="s">
        <v>810</v>
      </c>
      <c r="B2407" s="40" t="s">
        <v>117</v>
      </c>
      <c r="C2407" s="43" t="s">
        <v>34</v>
      </c>
      <c r="D2407" s="40"/>
      <c r="E2407" s="40"/>
      <c r="F2407" s="40"/>
      <c r="G2407" s="40"/>
      <c r="H2407" s="40"/>
    </row>
    <row r="2408" spans="1:8" x14ac:dyDescent="0.2">
      <c r="A2408" s="40" t="s">
        <v>810</v>
      </c>
      <c r="B2408" s="40" t="s">
        <v>117</v>
      </c>
      <c r="C2408" s="43" t="s">
        <v>34</v>
      </c>
      <c r="D2408" s="40"/>
      <c r="E2408" s="40"/>
      <c r="F2408" s="40"/>
      <c r="G2408" s="40"/>
      <c r="H2408" s="40"/>
    </row>
    <row r="2409" spans="1:8" x14ac:dyDescent="0.2">
      <c r="A2409" s="40" t="s">
        <v>810</v>
      </c>
      <c r="B2409" s="40" t="s">
        <v>117</v>
      </c>
      <c r="C2409" s="43" t="s">
        <v>34</v>
      </c>
      <c r="D2409" s="40"/>
      <c r="E2409" s="40"/>
      <c r="F2409" s="40"/>
      <c r="G2409" s="40"/>
      <c r="H2409" s="40"/>
    </row>
    <row r="2410" spans="1:8" x14ac:dyDescent="0.2">
      <c r="A2410" s="40" t="s">
        <v>1412</v>
      </c>
      <c r="B2410" s="40" t="s">
        <v>723</v>
      </c>
      <c r="C2410" s="43" t="s">
        <v>34</v>
      </c>
      <c r="D2410" s="40"/>
      <c r="E2410" s="40"/>
      <c r="F2410" s="40"/>
      <c r="G2410" s="40"/>
      <c r="H2410" s="40"/>
    </row>
    <row r="2411" spans="1:8" x14ac:dyDescent="0.2">
      <c r="A2411" s="40" t="s">
        <v>1413</v>
      </c>
      <c r="B2411" s="40" t="s">
        <v>293</v>
      </c>
      <c r="C2411" s="43" t="s">
        <v>34</v>
      </c>
      <c r="D2411" s="40"/>
      <c r="E2411" s="40"/>
      <c r="F2411" s="40"/>
      <c r="G2411" s="40"/>
      <c r="H2411" s="40"/>
    </row>
    <row r="2412" spans="1:8" x14ac:dyDescent="0.2">
      <c r="A2412" s="40" t="s">
        <v>1413</v>
      </c>
      <c r="B2412" s="40" t="s">
        <v>293</v>
      </c>
      <c r="C2412" s="43" t="s">
        <v>34</v>
      </c>
      <c r="D2412" s="40"/>
      <c r="E2412" s="40"/>
      <c r="F2412" s="40"/>
      <c r="G2412" s="40"/>
      <c r="H2412" s="40"/>
    </row>
    <row r="2413" spans="1:8" x14ac:dyDescent="0.2">
      <c r="A2413" s="40" t="s">
        <v>1413</v>
      </c>
      <c r="B2413" s="40" t="s">
        <v>293</v>
      </c>
      <c r="C2413" s="43" t="s">
        <v>34</v>
      </c>
      <c r="D2413" s="40"/>
      <c r="E2413" s="40"/>
      <c r="F2413" s="40"/>
      <c r="G2413" s="40"/>
      <c r="H2413" s="40"/>
    </row>
    <row r="2414" spans="1:8" x14ac:dyDescent="0.2">
      <c r="A2414" s="40" t="s">
        <v>1414</v>
      </c>
      <c r="B2414" s="40"/>
      <c r="C2414" s="43" t="s">
        <v>34</v>
      </c>
      <c r="D2414" s="40"/>
      <c r="E2414" s="40"/>
      <c r="F2414" s="40"/>
      <c r="G2414" s="40"/>
      <c r="H2414" s="40"/>
    </row>
    <row r="2415" spans="1:8" x14ac:dyDescent="0.2">
      <c r="A2415" s="40" t="s">
        <v>810</v>
      </c>
      <c r="B2415" s="40" t="s">
        <v>117</v>
      </c>
      <c r="C2415" s="43" t="s">
        <v>34</v>
      </c>
      <c r="D2415" s="40"/>
      <c r="E2415" s="40"/>
      <c r="F2415" s="40"/>
      <c r="G2415" s="40"/>
      <c r="H2415" s="40"/>
    </row>
    <row r="2416" spans="1:8" x14ac:dyDescent="0.2">
      <c r="A2416" s="40" t="s">
        <v>810</v>
      </c>
      <c r="B2416" s="40" t="s">
        <v>117</v>
      </c>
      <c r="C2416" s="43" t="s">
        <v>34</v>
      </c>
      <c r="D2416" s="40"/>
      <c r="E2416" s="40"/>
      <c r="F2416" s="40"/>
      <c r="G2416" s="40"/>
      <c r="H2416" s="40"/>
    </row>
    <row r="2417" spans="1:8" x14ac:dyDescent="0.2">
      <c r="A2417" s="40" t="s">
        <v>810</v>
      </c>
      <c r="B2417" s="40" t="s">
        <v>117</v>
      </c>
      <c r="C2417" s="43" t="s">
        <v>34</v>
      </c>
      <c r="D2417" s="40"/>
      <c r="E2417" s="40"/>
      <c r="F2417" s="40"/>
      <c r="G2417" s="40"/>
      <c r="H2417" s="40"/>
    </row>
    <row r="2418" spans="1:8" x14ac:dyDescent="0.2">
      <c r="A2418" s="40" t="s">
        <v>1410</v>
      </c>
      <c r="B2418" s="40" t="s">
        <v>723</v>
      </c>
      <c r="C2418" s="43" t="s">
        <v>34</v>
      </c>
      <c r="D2418" s="40"/>
      <c r="E2418" s="40"/>
      <c r="F2418" s="40"/>
      <c r="G2418" s="40"/>
      <c r="H2418" s="40"/>
    </row>
    <row r="2419" spans="1:8" x14ac:dyDescent="0.2">
      <c r="A2419" s="40" t="s">
        <v>1410</v>
      </c>
      <c r="B2419" s="40" t="s">
        <v>723</v>
      </c>
      <c r="C2419" s="43" t="s">
        <v>34</v>
      </c>
      <c r="D2419" s="40"/>
      <c r="E2419" s="40"/>
      <c r="F2419" s="40"/>
      <c r="G2419" s="40"/>
      <c r="H2419" s="40"/>
    </row>
    <row r="2420" spans="1:8" x14ac:dyDescent="0.2">
      <c r="A2420" s="40" t="s">
        <v>1411</v>
      </c>
      <c r="B2420" s="40" t="s">
        <v>285</v>
      </c>
      <c r="C2420" s="43" t="s">
        <v>34</v>
      </c>
      <c r="D2420" s="40"/>
      <c r="E2420" s="40"/>
      <c r="F2420" s="40"/>
      <c r="G2420" s="40"/>
      <c r="H2420" s="40"/>
    </row>
    <row r="2421" spans="1:8" x14ac:dyDescent="0.2">
      <c r="A2421" s="40" t="s">
        <v>1410</v>
      </c>
      <c r="B2421" s="40" t="s">
        <v>723</v>
      </c>
      <c r="C2421" s="43" t="s">
        <v>34</v>
      </c>
      <c r="D2421" s="40"/>
      <c r="E2421" s="40"/>
      <c r="F2421" s="40"/>
      <c r="G2421" s="40"/>
      <c r="H2421" s="40"/>
    </row>
    <row r="2422" spans="1:8" x14ac:dyDescent="0.2">
      <c r="A2422" s="40" t="s">
        <v>1411</v>
      </c>
      <c r="B2422" s="40" t="s">
        <v>285</v>
      </c>
      <c r="C2422" s="43" t="s">
        <v>34</v>
      </c>
      <c r="D2422" s="40"/>
      <c r="E2422" s="40"/>
      <c r="F2422" s="40"/>
      <c r="G2422" s="40"/>
      <c r="H2422" s="40"/>
    </row>
    <row r="2423" spans="1:8" x14ac:dyDescent="0.2">
      <c r="A2423" s="40" t="s">
        <v>1410</v>
      </c>
      <c r="B2423" s="40" t="s">
        <v>723</v>
      </c>
      <c r="C2423" s="43" t="s">
        <v>34</v>
      </c>
      <c r="D2423" s="40"/>
      <c r="E2423" s="40"/>
      <c r="F2423" s="40"/>
      <c r="G2423" s="40"/>
      <c r="H2423" s="40"/>
    </row>
    <row r="2424" spans="1:8" x14ac:dyDescent="0.2">
      <c r="A2424" s="40" t="s">
        <v>1410</v>
      </c>
      <c r="B2424" s="40" t="s">
        <v>723</v>
      </c>
      <c r="C2424" s="43" t="s">
        <v>34</v>
      </c>
      <c r="D2424" s="40"/>
      <c r="E2424" s="40"/>
      <c r="F2424" s="40"/>
      <c r="G2424" s="40"/>
      <c r="H2424" s="40"/>
    </row>
    <row r="2425" spans="1:8" x14ac:dyDescent="0.2">
      <c r="A2425" s="40" t="s">
        <v>1411</v>
      </c>
      <c r="B2425" s="40" t="s">
        <v>285</v>
      </c>
      <c r="C2425" s="43" t="s">
        <v>34</v>
      </c>
      <c r="D2425" s="40"/>
      <c r="E2425" s="40"/>
      <c r="F2425" s="40"/>
      <c r="G2425" s="40"/>
      <c r="H2425" s="40"/>
    </row>
    <row r="2426" spans="1:8" x14ac:dyDescent="0.2">
      <c r="A2426" s="40" t="s">
        <v>1410</v>
      </c>
      <c r="B2426" s="40" t="s">
        <v>723</v>
      </c>
      <c r="C2426" s="43" t="s">
        <v>34</v>
      </c>
      <c r="D2426" s="40"/>
      <c r="E2426" s="40"/>
      <c r="F2426" s="40"/>
      <c r="G2426" s="40"/>
      <c r="H2426" s="40"/>
    </row>
    <row r="2427" spans="1:8" x14ac:dyDescent="0.2">
      <c r="A2427" s="40" t="s">
        <v>1410</v>
      </c>
      <c r="B2427" s="40" t="s">
        <v>723</v>
      </c>
      <c r="C2427" s="43" t="s">
        <v>34</v>
      </c>
      <c r="D2427" s="40"/>
      <c r="E2427" s="40"/>
      <c r="F2427" s="40"/>
      <c r="G2427" s="40"/>
      <c r="H2427" s="40"/>
    </row>
    <row r="2428" spans="1:8" x14ac:dyDescent="0.2">
      <c r="A2428" s="40" t="s">
        <v>1411</v>
      </c>
      <c r="B2428" s="40" t="s">
        <v>285</v>
      </c>
      <c r="C2428" s="43" t="s">
        <v>34</v>
      </c>
      <c r="D2428" s="40"/>
      <c r="E2428" s="40"/>
      <c r="F2428" s="40"/>
      <c r="G2428" s="40"/>
      <c r="H2428" s="40"/>
    </row>
    <row r="2429" spans="1:8" x14ac:dyDescent="0.2">
      <c r="A2429" s="40" t="s">
        <v>1411</v>
      </c>
      <c r="B2429" s="40" t="s">
        <v>285</v>
      </c>
      <c r="C2429" s="43" t="s">
        <v>34</v>
      </c>
      <c r="D2429" s="40"/>
      <c r="E2429" s="40"/>
      <c r="F2429" s="40"/>
      <c r="G2429" s="40"/>
      <c r="H2429" s="40"/>
    </row>
    <row r="2430" spans="1:8" x14ac:dyDescent="0.2">
      <c r="A2430" s="40" t="s">
        <v>1410</v>
      </c>
      <c r="B2430" s="40" t="s">
        <v>723</v>
      </c>
      <c r="C2430" s="43" t="s">
        <v>34</v>
      </c>
      <c r="D2430" s="40"/>
      <c r="E2430" s="40"/>
      <c r="F2430" s="40"/>
      <c r="G2430" s="40"/>
      <c r="H2430" s="40"/>
    </row>
    <row r="2431" spans="1:8" x14ac:dyDescent="0.2">
      <c r="A2431" s="40" t="s">
        <v>1410</v>
      </c>
      <c r="B2431" s="40" t="s">
        <v>723</v>
      </c>
      <c r="C2431" s="43" t="s">
        <v>34</v>
      </c>
      <c r="D2431" s="40"/>
      <c r="E2431" s="40"/>
      <c r="F2431" s="40"/>
      <c r="G2431" s="40"/>
      <c r="H2431" s="40"/>
    </row>
    <row r="2432" spans="1:8" x14ac:dyDescent="0.2">
      <c r="A2432" s="40" t="s">
        <v>1411</v>
      </c>
      <c r="B2432" s="40" t="s">
        <v>285</v>
      </c>
      <c r="C2432" s="43" t="s">
        <v>34</v>
      </c>
      <c r="D2432" s="40"/>
      <c r="E2432" s="40"/>
      <c r="F2432" s="40"/>
      <c r="G2432" s="40"/>
      <c r="H2432" s="40"/>
    </row>
    <row r="2433" spans="1:8" x14ac:dyDescent="0.2">
      <c r="A2433" s="40" t="s">
        <v>1410</v>
      </c>
      <c r="B2433" s="40"/>
      <c r="C2433" s="43" t="s">
        <v>34</v>
      </c>
      <c r="D2433" s="40"/>
      <c r="E2433" s="40"/>
      <c r="F2433" s="40"/>
      <c r="G2433" s="40"/>
      <c r="H2433" s="40"/>
    </row>
    <row r="2434" spans="1:8" x14ac:dyDescent="0.2">
      <c r="A2434" s="40" t="s">
        <v>829</v>
      </c>
      <c r="B2434" s="40" t="s">
        <v>142</v>
      </c>
      <c r="C2434" s="43" t="s">
        <v>34</v>
      </c>
      <c r="D2434" s="40"/>
      <c r="E2434" s="40"/>
      <c r="F2434" s="40"/>
      <c r="G2434" s="40"/>
      <c r="H2434" s="40"/>
    </row>
    <row r="2435" spans="1:8" x14ac:dyDescent="0.2">
      <c r="A2435" s="40" t="s">
        <v>830</v>
      </c>
      <c r="B2435" s="40" t="s">
        <v>142</v>
      </c>
      <c r="C2435" s="43" t="s">
        <v>34</v>
      </c>
      <c r="D2435" s="40"/>
      <c r="E2435" s="40"/>
      <c r="F2435" s="40"/>
      <c r="G2435" s="40"/>
      <c r="H2435" s="40"/>
    </row>
    <row r="2436" spans="1:8" x14ac:dyDescent="0.2">
      <c r="A2436" s="40" t="s">
        <v>1410</v>
      </c>
      <c r="B2436" s="40" t="s">
        <v>723</v>
      </c>
      <c r="C2436" s="43" t="s">
        <v>34</v>
      </c>
      <c r="D2436" s="40"/>
      <c r="E2436" s="40"/>
      <c r="F2436" s="40"/>
      <c r="G2436" s="40"/>
      <c r="H2436" s="40"/>
    </row>
    <row r="2437" spans="1:8" x14ac:dyDescent="0.2">
      <c r="A2437" s="40" t="s">
        <v>1411</v>
      </c>
      <c r="B2437" s="40" t="s">
        <v>285</v>
      </c>
      <c r="C2437" s="43" t="s">
        <v>34</v>
      </c>
      <c r="D2437" s="40"/>
      <c r="E2437" s="40"/>
      <c r="F2437" s="40"/>
      <c r="G2437" s="40"/>
      <c r="H2437" s="40"/>
    </row>
    <row r="2438" spans="1:8" x14ac:dyDescent="0.2">
      <c r="A2438" s="40" t="s">
        <v>1410</v>
      </c>
      <c r="B2438" s="40" t="s">
        <v>723</v>
      </c>
      <c r="C2438" s="43" t="s">
        <v>34</v>
      </c>
      <c r="D2438" s="40"/>
      <c r="E2438" s="40"/>
      <c r="F2438" s="40"/>
      <c r="G2438" s="40"/>
      <c r="H2438" s="40"/>
    </row>
    <row r="2439" spans="1:8" x14ac:dyDescent="0.2">
      <c r="A2439" s="40" t="s">
        <v>838</v>
      </c>
      <c r="B2439" s="40" t="s">
        <v>184</v>
      </c>
      <c r="C2439" s="43" t="s">
        <v>34</v>
      </c>
      <c r="D2439" s="40"/>
      <c r="E2439" s="40"/>
      <c r="F2439" s="40"/>
      <c r="G2439" s="40"/>
      <c r="H2439" s="40"/>
    </row>
    <row r="2440" spans="1:8" x14ac:dyDescent="0.2">
      <c r="A2440" s="40" t="s">
        <v>1415</v>
      </c>
      <c r="B2440" s="40" t="s">
        <v>723</v>
      </c>
      <c r="C2440" s="43" t="s">
        <v>34</v>
      </c>
      <c r="D2440" s="40"/>
      <c r="E2440" s="40"/>
      <c r="F2440" s="40"/>
      <c r="G2440" s="40"/>
      <c r="H2440" s="40"/>
    </row>
    <row r="2441" spans="1:8" x14ac:dyDescent="0.2">
      <c r="A2441" s="40" t="s">
        <v>1410</v>
      </c>
      <c r="B2441" s="40" t="s">
        <v>723</v>
      </c>
      <c r="C2441" s="43" t="s">
        <v>34</v>
      </c>
      <c r="D2441" s="40"/>
      <c r="E2441" s="40"/>
      <c r="F2441" s="40"/>
      <c r="G2441" s="40"/>
      <c r="H2441" s="40"/>
    </row>
    <row r="2442" spans="1:8" x14ac:dyDescent="0.2">
      <c r="A2442" s="40" t="s">
        <v>1410</v>
      </c>
      <c r="B2442" s="40" t="s">
        <v>723</v>
      </c>
      <c r="C2442" s="43" t="s">
        <v>34</v>
      </c>
      <c r="D2442" s="40"/>
      <c r="E2442" s="40"/>
      <c r="F2442" s="40"/>
      <c r="G2442" s="40"/>
      <c r="H2442" s="40"/>
    </row>
    <row r="2443" spans="1:8" x14ac:dyDescent="0.2">
      <c r="A2443" s="40" t="s">
        <v>1410</v>
      </c>
      <c r="B2443" s="40" t="s">
        <v>723</v>
      </c>
      <c r="C2443" s="43" t="s">
        <v>34</v>
      </c>
      <c r="D2443" s="40"/>
      <c r="E2443" s="40"/>
      <c r="F2443" s="40"/>
      <c r="G2443" s="40"/>
      <c r="H2443" s="40"/>
    </row>
    <row r="2444" spans="1:8" x14ac:dyDescent="0.2">
      <c r="A2444" s="40" t="s">
        <v>1411</v>
      </c>
      <c r="B2444" s="40" t="s">
        <v>285</v>
      </c>
      <c r="C2444" s="43" t="s">
        <v>34</v>
      </c>
      <c r="D2444" s="40"/>
      <c r="E2444" s="40"/>
      <c r="F2444" s="40"/>
      <c r="G2444" s="40"/>
      <c r="H2444" s="40"/>
    </row>
    <row r="2445" spans="1:8" x14ac:dyDescent="0.2">
      <c r="A2445" s="40" t="s">
        <v>984</v>
      </c>
      <c r="B2445" s="40" t="s">
        <v>723</v>
      </c>
      <c r="C2445" s="43" t="s">
        <v>34</v>
      </c>
      <c r="D2445" s="40"/>
      <c r="E2445" s="40"/>
      <c r="F2445" s="40"/>
      <c r="G2445" s="40"/>
      <c r="H2445" s="40"/>
    </row>
    <row r="2446" spans="1:8" x14ac:dyDescent="0.2">
      <c r="A2446" s="40" t="s">
        <v>984</v>
      </c>
      <c r="B2446" s="40" t="s">
        <v>723</v>
      </c>
      <c r="C2446" s="43" t="s">
        <v>34</v>
      </c>
      <c r="D2446" s="40"/>
      <c r="E2446" s="40"/>
      <c r="F2446" s="40"/>
      <c r="G2446" s="40"/>
      <c r="H2446" s="40"/>
    </row>
    <row r="2447" spans="1:8" x14ac:dyDescent="0.2">
      <c r="A2447" s="40" t="s">
        <v>984</v>
      </c>
      <c r="B2447" s="40" t="s">
        <v>723</v>
      </c>
      <c r="C2447" s="43" t="s">
        <v>34</v>
      </c>
      <c r="D2447" s="40"/>
      <c r="E2447" s="40"/>
      <c r="F2447" s="40"/>
      <c r="G2447" s="40"/>
      <c r="H2447" s="40"/>
    </row>
    <row r="2448" spans="1:8" x14ac:dyDescent="0.2">
      <c r="A2448" s="40" t="s">
        <v>984</v>
      </c>
      <c r="B2448" s="40" t="s">
        <v>723</v>
      </c>
      <c r="C2448" s="43" t="s">
        <v>34</v>
      </c>
      <c r="D2448" s="40"/>
      <c r="E2448" s="40"/>
      <c r="F2448" s="40"/>
      <c r="G2448" s="40"/>
      <c r="H2448" s="40"/>
    </row>
    <row r="2449" spans="1:8" x14ac:dyDescent="0.2">
      <c r="A2449" s="40" t="s">
        <v>984</v>
      </c>
      <c r="B2449" s="40" t="s">
        <v>723</v>
      </c>
      <c r="C2449" s="43" t="s">
        <v>34</v>
      </c>
      <c r="D2449" s="40"/>
      <c r="E2449" s="40"/>
      <c r="F2449" s="40"/>
      <c r="G2449" s="40"/>
      <c r="H2449" s="40"/>
    </row>
    <row r="2450" spans="1:8" x14ac:dyDescent="0.2">
      <c r="A2450" s="40" t="s">
        <v>984</v>
      </c>
      <c r="B2450" s="40" t="s">
        <v>723</v>
      </c>
      <c r="C2450" s="43" t="s">
        <v>34</v>
      </c>
      <c r="D2450" s="40"/>
      <c r="E2450" s="40"/>
      <c r="F2450" s="40"/>
      <c r="G2450" s="40"/>
      <c r="H2450" s="40"/>
    </row>
    <row r="2451" spans="1:8" x14ac:dyDescent="0.2">
      <c r="A2451" s="40" t="s">
        <v>1008</v>
      </c>
      <c r="B2451" s="40" t="s">
        <v>723</v>
      </c>
      <c r="C2451" s="43" t="s">
        <v>34</v>
      </c>
      <c r="D2451" s="40"/>
      <c r="E2451" s="40"/>
      <c r="F2451" s="40"/>
      <c r="G2451" s="40"/>
      <c r="H2451" s="40"/>
    </row>
    <row r="2452" spans="1:8" x14ac:dyDescent="0.2">
      <c r="A2452" s="40" t="s">
        <v>984</v>
      </c>
      <c r="B2452" s="40"/>
      <c r="C2452" s="43" t="s">
        <v>34</v>
      </c>
      <c r="D2452" s="40"/>
      <c r="E2452" s="40"/>
      <c r="F2452" s="40"/>
      <c r="G2452" s="40"/>
      <c r="H2452" s="40"/>
    </row>
    <row r="2453" spans="1:8" x14ac:dyDescent="0.2">
      <c r="A2453" s="40" t="s">
        <v>984</v>
      </c>
      <c r="B2453" s="40" t="s">
        <v>723</v>
      </c>
      <c r="C2453" s="43" t="s">
        <v>34</v>
      </c>
      <c r="D2453" s="40"/>
      <c r="E2453" s="40"/>
      <c r="F2453" s="40"/>
      <c r="G2453" s="40"/>
      <c r="H2453" s="40"/>
    </row>
    <row r="2454" spans="1:8" x14ac:dyDescent="0.2">
      <c r="A2454" s="40" t="s">
        <v>984</v>
      </c>
      <c r="B2454" s="40" t="s">
        <v>723</v>
      </c>
      <c r="C2454" s="43" t="s">
        <v>34</v>
      </c>
      <c r="D2454" s="40"/>
      <c r="E2454" s="40"/>
      <c r="F2454" s="40"/>
      <c r="G2454" s="40"/>
      <c r="H2454" s="40"/>
    </row>
    <row r="2455" spans="1:8" x14ac:dyDescent="0.2">
      <c r="A2455" s="40" t="s">
        <v>984</v>
      </c>
      <c r="B2455" s="40" t="s">
        <v>723</v>
      </c>
      <c r="C2455" s="43" t="s">
        <v>34</v>
      </c>
      <c r="D2455" s="40"/>
      <c r="E2455" s="40"/>
      <c r="F2455" s="40"/>
      <c r="G2455" s="40"/>
      <c r="H2455" s="40"/>
    </row>
    <row r="2456" spans="1:8" x14ac:dyDescent="0.2">
      <c r="A2456" s="40" t="s">
        <v>984</v>
      </c>
      <c r="B2456" s="40" t="s">
        <v>723</v>
      </c>
      <c r="C2456" s="43" t="s">
        <v>34</v>
      </c>
      <c r="D2456" s="40"/>
      <c r="E2456" s="40"/>
      <c r="F2456" s="40"/>
      <c r="G2456" s="40"/>
      <c r="H2456" s="40"/>
    </row>
    <row r="2457" spans="1:8" x14ac:dyDescent="0.2">
      <c r="A2457" s="40" t="s">
        <v>984</v>
      </c>
      <c r="B2457" s="40" t="s">
        <v>723</v>
      </c>
      <c r="C2457" s="43" t="s">
        <v>34</v>
      </c>
      <c r="D2457" s="40"/>
      <c r="E2457" s="40"/>
      <c r="F2457" s="40"/>
      <c r="G2457" s="40"/>
      <c r="H2457" s="40"/>
    </row>
    <row r="2458" spans="1:8" x14ac:dyDescent="0.2">
      <c r="A2458" s="40" t="s">
        <v>984</v>
      </c>
      <c r="B2458" s="40" t="s">
        <v>723</v>
      </c>
      <c r="C2458" s="43" t="s">
        <v>34</v>
      </c>
      <c r="D2458" s="40"/>
      <c r="E2458" s="40"/>
      <c r="F2458" s="40"/>
      <c r="G2458" s="40"/>
      <c r="H2458" s="40"/>
    </row>
    <row r="2459" spans="1:8" x14ac:dyDescent="0.2">
      <c r="A2459" s="40" t="s">
        <v>1410</v>
      </c>
      <c r="B2459" s="40" t="s">
        <v>723</v>
      </c>
      <c r="C2459" s="43" t="s">
        <v>34</v>
      </c>
      <c r="D2459" s="40"/>
      <c r="E2459" s="40"/>
      <c r="F2459" s="40"/>
      <c r="G2459" s="40"/>
      <c r="H2459" s="40"/>
    </row>
    <row r="2460" spans="1:8" x14ac:dyDescent="0.2">
      <c r="A2460" s="40" t="s">
        <v>1410</v>
      </c>
      <c r="B2460" s="40" t="s">
        <v>723</v>
      </c>
      <c r="C2460" s="43" t="s">
        <v>34</v>
      </c>
      <c r="D2460" s="40"/>
      <c r="E2460" s="40"/>
      <c r="F2460" s="40"/>
      <c r="G2460" s="40"/>
      <c r="H2460" s="40"/>
    </row>
    <row r="2461" spans="1:8" x14ac:dyDescent="0.2">
      <c r="A2461" s="40" t="s">
        <v>984</v>
      </c>
      <c r="B2461" s="40" t="s">
        <v>723</v>
      </c>
      <c r="C2461" s="43" t="s">
        <v>34</v>
      </c>
      <c r="D2461" s="40"/>
      <c r="E2461" s="40"/>
      <c r="F2461" s="40"/>
      <c r="G2461" s="40"/>
      <c r="H2461" s="40"/>
    </row>
    <row r="2462" spans="1:8" x14ac:dyDescent="0.2">
      <c r="A2462" s="40" t="s">
        <v>888</v>
      </c>
      <c r="B2462" s="40" t="s">
        <v>704</v>
      </c>
      <c r="C2462" s="43" t="s">
        <v>34</v>
      </c>
      <c r="D2462" s="40"/>
      <c r="E2462" s="40"/>
      <c r="F2462" s="40"/>
      <c r="G2462" s="40"/>
      <c r="H2462" s="40"/>
    </row>
    <row r="2463" spans="1:8" x14ac:dyDescent="0.2">
      <c r="A2463" s="40" t="s">
        <v>986</v>
      </c>
      <c r="B2463" s="40" t="s">
        <v>723</v>
      </c>
      <c r="C2463" s="43" t="s">
        <v>34</v>
      </c>
      <c r="D2463" s="40"/>
      <c r="E2463" s="40"/>
      <c r="F2463" s="40"/>
      <c r="G2463" s="40"/>
      <c r="H2463" s="40"/>
    </row>
    <row r="2464" spans="1:8" x14ac:dyDescent="0.2">
      <c r="A2464" s="40" t="s">
        <v>986</v>
      </c>
      <c r="B2464" s="40" t="s">
        <v>723</v>
      </c>
      <c r="C2464" s="43" t="s">
        <v>34</v>
      </c>
      <c r="D2464" s="40"/>
      <c r="E2464" s="40"/>
      <c r="F2464" s="40"/>
      <c r="G2464" s="40"/>
      <c r="H2464" s="40"/>
    </row>
    <row r="2465" spans="1:8" x14ac:dyDescent="0.2">
      <c r="A2465" s="40" t="s">
        <v>894</v>
      </c>
      <c r="B2465" s="40" t="s">
        <v>215</v>
      </c>
      <c r="C2465" s="43" t="s">
        <v>34</v>
      </c>
      <c r="D2465" s="40"/>
      <c r="E2465" s="40"/>
      <c r="F2465" s="40"/>
      <c r="G2465" s="40"/>
      <c r="H2465" s="40"/>
    </row>
    <row r="2466" spans="1:8" x14ac:dyDescent="0.2">
      <c r="A2466" s="40" t="s">
        <v>894</v>
      </c>
      <c r="B2466" s="40" t="s">
        <v>215</v>
      </c>
      <c r="C2466" s="43" t="s">
        <v>34</v>
      </c>
      <c r="D2466" s="40"/>
      <c r="E2466" s="40"/>
      <c r="F2466" s="40"/>
      <c r="G2466" s="40"/>
      <c r="H2466" s="40"/>
    </row>
    <row r="2467" spans="1:8" x14ac:dyDescent="0.2">
      <c r="A2467" s="40" t="s">
        <v>888</v>
      </c>
      <c r="B2467" s="40" t="s">
        <v>704</v>
      </c>
      <c r="C2467" s="43" t="s">
        <v>34</v>
      </c>
      <c r="D2467" s="40"/>
      <c r="E2467" s="40"/>
      <c r="F2467" s="40"/>
      <c r="G2467" s="40"/>
      <c r="H2467" s="40"/>
    </row>
    <row r="2468" spans="1:8" x14ac:dyDescent="0.2">
      <c r="A2468" s="40" t="s">
        <v>1416</v>
      </c>
      <c r="B2468" s="40" t="s">
        <v>737</v>
      </c>
      <c r="C2468" s="43" t="s">
        <v>34</v>
      </c>
      <c r="D2468" s="40"/>
      <c r="E2468" s="40"/>
      <c r="F2468" s="40"/>
      <c r="G2468" s="40"/>
      <c r="H2468" s="40"/>
    </row>
    <row r="2469" spans="1:8" x14ac:dyDescent="0.2">
      <c r="A2469" s="40" t="s">
        <v>1398</v>
      </c>
      <c r="B2469" s="40" t="s">
        <v>57</v>
      </c>
      <c r="C2469" s="43" t="s">
        <v>34</v>
      </c>
      <c r="D2469" s="40"/>
      <c r="E2469" s="40"/>
      <c r="F2469" s="40"/>
      <c r="G2469" s="40"/>
      <c r="H2469" s="40"/>
    </row>
    <row r="2470" spans="1:8" x14ac:dyDescent="0.2">
      <c r="A2470" s="40" t="s">
        <v>918</v>
      </c>
      <c r="B2470" s="40" t="s">
        <v>234</v>
      </c>
      <c r="C2470" s="43" t="s">
        <v>34</v>
      </c>
      <c r="D2470" s="40"/>
      <c r="E2470" s="40"/>
      <c r="F2470" s="40"/>
      <c r="G2470" s="40"/>
      <c r="H2470" s="40"/>
    </row>
    <row r="2471" spans="1:8" x14ac:dyDescent="0.2">
      <c r="A2471" s="40" t="s">
        <v>1417</v>
      </c>
      <c r="B2471" s="40"/>
      <c r="C2471" s="43" t="s">
        <v>34</v>
      </c>
      <c r="D2471" s="40"/>
      <c r="E2471" s="40"/>
      <c r="F2471" s="40"/>
      <c r="G2471" s="40"/>
      <c r="H2471" s="40"/>
    </row>
    <row r="2472" spans="1:8" x14ac:dyDescent="0.2">
      <c r="A2472" s="40" t="s">
        <v>942</v>
      </c>
      <c r="B2472" s="40" t="s">
        <v>254</v>
      </c>
      <c r="C2472" s="43" t="s">
        <v>34</v>
      </c>
      <c r="D2472" s="40"/>
      <c r="E2472" s="40"/>
      <c r="F2472" s="40"/>
      <c r="G2472" s="40"/>
      <c r="H2472" s="40"/>
    </row>
    <row r="2473" spans="1:8" x14ac:dyDescent="0.2">
      <c r="A2473" s="40" t="s">
        <v>970</v>
      </c>
      <c r="B2473" s="40" t="s">
        <v>723</v>
      </c>
      <c r="C2473" s="43" t="s">
        <v>34</v>
      </c>
      <c r="D2473" s="40"/>
      <c r="E2473" s="40"/>
      <c r="F2473" s="40"/>
      <c r="G2473" s="40"/>
      <c r="H2473" s="40"/>
    </row>
    <row r="2474" spans="1:8" x14ac:dyDescent="0.2">
      <c r="A2474" s="40" t="s">
        <v>970</v>
      </c>
      <c r="B2474" s="40" t="s">
        <v>723</v>
      </c>
      <c r="C2474" s="43" t="s">
        <v>34</v>
      </c>
      <c r="D2474" s="40"/>
      <c r="E2474" s="40"/>
      <c r="F2474" s="40"/>
      <c r="G2474" s="40"/>
      <c r="H2474" s="40"/>
    </row>
    <row r="2475" spans="1:8" x14ac:dyDescent="0.2">
      <c r="A2475" s="40" t="s">
        <v>1418</v>
      </c>
      <c r="B2475" s="40" t="s">
        <v>234</v>
      </c>
      <c r="C2475" s="43" t="s">
        <v>34</v>
      </c>
      <c r="D2475" s="40"/>
      <c r="E2475" s="40"/>
      <c r="F2475" s="40"/>
      <c r="G2475" s="40"/>
      <c r="H2475" s="40"/>
    </row>
    <row r="2476" spans="1:8" x14ac:dyDescent="0.2">
      <c r="A2476" s="40" t="s">
        <v>1182</v>
      </c>
      <c r="B2476" s="40" t="s">
        <v>415</v>
      </c>
      <c r="C2476" s="43" t="s">
        <v>34</v>
      </c>
      <c r="D2476" s="40"/>
      <c r="E2476" s="40"/>
      <c r="F2476" s="40"/>
      <c r="G2476" s="40"/>
      <c r="H2476" s="40"/>
    </row>
    <row r="2477" spans="1:8" x14ac:dyDescent="0.2">
      <c r="A2477" s="40" t="s">
        <v>1182</v>
      </c>
      <c r="B2477" s="40" t="s">
        <v>415</v>
      </c>
      <c r="C2477" s="43" t="s">
        <v>34</v>
      </c>
      <c r="D2477" s="40"/>
      <c r="E2477" s="40"/>
      <c r="F2477" s="40"/>
      <c r="G2477" s="40"/>
      <c r="H2477" s="40"/>
    </row>
    <row r="2478" spans="1:8" x14ac:dyDescent="0.2">
      <c r="A2478" s="40" t="s">
        <v>1182</v>
      </c>
      <c r="B2478" s="40" t="s">
        <v>415</v>
      </c>
      <c r="C2478" s="43" t="s">
        <v>34</v>
      </c>
      <c r="D2478" s="40"/>
      <c r="E2478" s="40"/>
      <c r="F2478" s="40"/>
      <c r="G2478" s="40"/>
      <c r="H2478" s="40"/>
    </row>
    <row r="2479" spans="1:8" x14ac:dyDescent="0.2">
      <c r="A2479" s="40" t="s">
        <v>1182</v>
      </c>
      <c r="B2479" s="40" t="s">
        <v>415</v>
      </c>
      <c r="C2479" s="43" t="s">
        <v>34</v>
      </c>
      <c r="D2479" s="40"/>
      <c r="E2479" s="40"/>
      <c r="F2479" s="40"/>
      <c r="G2479" s="40"/>
      <c r="H2479" s="40"/>
    </row>
    <row r="2480" spans="1:8" x14ac:dyDescent="0.2">
      <c r="A2480" s="40" t="s">
        <v>1412</v>
      </c>
      <c r="B2480" s="40" t="s">
        <v>723</v>
      </c>
      <c r="C2480" s="43" t="s">
        <v>34</v>
      </c>
      <c r="D2480" s="40"/>
      <c r="E2480" s="40"/>
      <c r="F2480" s="40"/>
      <c r="G2480" s="40"/>
      <c r="H2480" s="40"/>
    </row>
    <row r="2481" spans="1:8" x14ac:dyDescent="0.2">
      <c r="A2481" s="40" t="s">
        <v>748</v>
      </c>
      <c r="B2481" s="40" t="s">
        <v>99</v>
      </c>
      <c r="C2481" s="43" t="s">
        <v>34</v>
      </c>
      <c r="D2481" s="40"/>
      <c r="E2481" s="40"/>
      <c r="F2481" s="40"/>
      <c r="G2481" s="40"/>
      <c r="H2481" s="40"/>
    </row>
    <row r="2482" spans="1:8" x14ac:dyDescent="0.2">
      <c r="A2482" s="40" t="s">
        <v>748</v>
      </c>
      <c r="B2482" s="40" t="s">
        <v>99</v>
      </c>
      <c r="C2482" s="43" t="s">
        <v>34</v>
      </c>
      <c r="D2482" s="40"/>
      <c r="E2482" s="40"/>
      <c r="F2482" s="40"/>
      <c r="G2482" s="40"/>
      <c r="H2482" s="40"/>
    </row>
    <row r="2483" spans="1:8" x14ac:dyDescent="0.2">
      <c r="A2483" s="40" t="s">
        <v>748</v>
      </c>
      <c r="B2483" s="40" t="s">
        <v>99</v>
      </c>
      <c r="C2483" s="43" t="s">
        <v>34</v>
      </c>
      <c r="D2483" s="40"/>
      <c r="E2483" s="40"/>
      <c r="F2483" s="40"/>
      <c r="G2483" s="40"/>
      <c r="H2483" s="40"/>
    </row>
    <row r="2484" spans="1:8" x14ac:dyDescent="0.2">
      <c r="A2484" s="40" t="s">
        <v>1333</v>
      </c>
      <c r="B2484" s="40" t="s">
        <v>573</v>
      </c>
      <c r="C2484" s="43" t="s">
        <v>34</v>
      </c>
      <c r="D2484" s="40"/>
      <c r="E2484" s="40"/>
      <c r="F2484" s="40"/>
      <c r="G2484" s="40"/>
      <c r="H2484" s="40"/>
    </row>
    <row r="2485" spans="1:8" x14ac:dyDescent="0.2">
      <c r="A2485" s="40" t="s">
        <v>1068</v>
      </c>
      <c r="B2485" s="40" t="s">
        <v>285</v>
      </c>
      <c r="C2485" s="43" t="s">
        <v>34</v>
      </c>
      <c r="D2485" s="40"/>
      <c r="E2485" s="40"/>
      <c r="F2485" s="40"/>
      <c r="G2485" s="40"/>
      <c r="H2485" s="40"/>
    </row>
    <row r="2486" spans="1:8" x14ac:dyDescent="0.2">
      <c r="A2486" s="40" t="s">
        <v>1068</v>
      </c>
      <c r="B2486" s="40" t="s">
        <v>285</v>
      </c>
      <c r="C2486" s="43" t="s">
        <v>34</v>
      </c>
      <c r="D2486" s="40"/>
      <c r="E2486" s="40"/>
      <c r="F2486" s="40"/>
      <c r="G2486" s="40"/>
      <c r="H2486" s="40"/>
    </row>
    <row r="2487" spans="1:8" x14ac:dyDescent="0.2">
      <c r="A2487" s="40" t="s">
        <v>1026</v>
      </c>
      <c r="B2487" s="40" t="s">
        <v>723</v>
      </c>
      <c r="C2487" s="43" t="s">
        <v>34</v>
      </c>
      <c r="D2487" s="40"/>
      <c r="E2487" s="40"/>
      <c r="F2487" s="40"/>
      <c r="G2487" s="40"/>
      <c r="H2487" s="40"/>
    </row>
    <row r="2488" spans="1:8" x14ac:dyDescent="0.2">
      <c r="A2488" s="40" t="s">
        <v>1026</v>
      </c>
      <c r="B2488" s="40" t="s">
        <v>723</v>
      </c>
      <c r="C2488" s="43" t="s">
        <v>34</v>
      </c>
      <c r="D2488" s="40"/>
      <c r="E2488" s="40"/>
      <c r="F2488" s="40"/>
      <c r="G2488" s="40"/>
      <c r="H2488" s="40"/>
    </row>
    <row r="2489" spans="1:8" x14ac:dyDescent="0.2">
      <c r="A2489" s="40" t="s">
        <v>986</v>
      </c>
      <c r="B2489" s="40" t="s">
        <v>723</v>
      </c>
      <c r="C2489" s="43" t="s">
        <v>34</v>
      </c>
      <c r="D2489" s="40"/>
      <c r="E2489" s="40"/>
      <c r="F2489" s="40"/>
      <c r="G2489" s="40"/>
      <c r="H2489" s="40"/>
    </row>
    <row r="2490" spans="1:8" x14ac:dyDescent="0.2">
      <c r="A2490" s="40" t="s">
        <v>986</v>
      </c>
      <c r="B2490" s="40"/>
      <c r="C2490" s="43" t="s">
        <v>34</v>
      </c>
      <c r="D2490" s="40"/>
      <c r="E2490" s="40"/>
      <c r="F2490" s="40"/>
      <c r="G2490" s="40"/>
      <c r="H2490" s="40"/>
    </row>
    <row r="2491" spans="1:8" x14ac:dyDescent="0.2">
      <c r="A2491" s="40" t="s">
        <v>748</v>
      </c>
      <c r="B2491" s="40" t="s">
        <v>99</v>
      </c>
      <c r="C2491" s="43" t="s">
        <v>34</v>
      </c>
      <c r="D2491" s="40"/>
      <c r="E2491" s="40"/>
      <c r="F2491" s="40"/>
      <c r="G2491" s="40"/>
      <c r="H2491" s="40"/>
    </row>
    <row r="2492" spans="1:8" x14ac:dyDescent="0.2">
      <c r="A2492" s="40" t="s">
        <v>918</v>
      </c>
      <c r="B2492" s="40" t="s">
        <v>234</v>
      </c>
      <c r="C2492" s="43" t="s">
        <v>34</v>
      </c>
      <c r="D2492" s="40"/>
      <c r="E2492" s="40"/>
      <c r="F2492" s="40"/>
      <c r="G2492" s="40"/>
      <c r="H2492" s="40"/>
    </row>
    <row r="2493" spans="1:8" x14ac:dyDescent="0.2">
      <c r="A2493" s="40" t="s">
        <v>918</v>
      </c>
      <c r="B2493" s="40" t="s">
        <v>234</v>
      </c>
      <c r="C2493" s="43" t="s">
        <v>34</v>
      </c>
      <c r="D2493" s="40"/>
      <c r="E2493" s="40"/>
      <c r="F2493" s="40"/>
      <c r="G2493" s="40"/>
      <c r="H2493" s="40"/>
    </row>
    <row r="2494" spans="1:8" x14ac:dyDescent="0.2">
      <c r="A2494" s="40" t="s">
        <v>918</v>
      </c>
      <c r="B2494" s="40" t="s">
        <v>234</v>
      </c>
      <c r="C2494" s="43" t="s">
        <v>34</v>
      </c>
      <c r="D2494" s="40"/>
      <c r="E2494" s="40"/>
      <c r="F2494" s="40"/>
      <c r="G2494" s="40"/>
      <c r="H2494" s="40"/>
    </row>
    <row r="2495" spans="1:8" x14ac:dyDescent="0.2">
      <c r="A2495" s="40" t="s">
        <v>1419</v>
      </c>
      <c r="B2495" s="40" t="s">
        <v>234</v>
      </c>
      <c r="C2495" s="43" t="s">
        <v>34</v>
      </c>
      <c r="D2495" s="40"/>
      <c r="E2495" s="40"/>
      <c r="F2495" s="40"/>
      <c r="G2495" s="40"/>
      <c r="H2495" s="40"/>
    </row>
    <row r="2496" spans="1:8" x14ac:dyDescent="0.2">
      <c r="A2496" s="40" t="s">
        <v>951</v>
      </c>
      <c r="B2496" s="40" t="s">
        <v>254</v>
      </c>
      <c r="C2496" s="43" t="s">
        <v>34</v>
      </c>
      <c r="D2496" s="40"/>
      <c r="E2496" s="40"/>
      <c r="F2496" s="40"/>
      <c r="G2496" s="40"/>
      <c r="H2496" s="40"/>
    </row>
    <row r="2497" spans="1:8" x14ac:dyDescent="0.2">
      <c r="A2497" s="40" t="s">
        <v>918</v>
      </c>
      <c r="B2497" s="40" t="s">
        <v>234</v>
      </c>
      <c r="C2497" s="43" t="s">
        <v>34</v>
      </c>
      <c r="D2497" s="40"/>
      <c r="E2497" s="40"/>
      <c r="F2497" s="40"/>
      <c r="G2497" s="40"/>
      <c r="H2497" s="40"/>
    </row>
    <row r="2498" spans="1:8" x14ac:dyDescent="0.2">
      <c r="A2498" s="40" t="s">
        <v>918</v>
      </c>
      <c r="B2498" s="40" t="s">
        <v>234</v>
      </c>
      <c r="C2498" s="43" t="s">
        <v>34</v>
      </c>
      <c r="D2498" s="40"/>
      <c r="E2498" s="40"/>
      <c r="F2498" s="40"/>
      <c r="G2498" s="40"/>
      <c r="H2498" s="40"/>
    </row>
    <row r="2499" spans="1:8" x14ac:dyDescent="0.2">
      <c r="A2499" s="40" t="s">
        <v>918</v>
      </c>
      <c r="B2499" s="40" t="s">
        <v>234</v>
      </c>
      <c r="C2499" s="43" t="s">
        <v>34</v>
      </c>
      <c r="D2499" s="40"/>
      <c r="E2499" s="40"/>
      <c r="F2499" s="40"/>
      <c r="G2499" s="40"/>
      <c r="H2499" s="40"/>
    </row>
    <row r="2500" spans="1:8" x14ac:dyDescent="0.2">
      <c r="A2500" s="40" t="s">
        <v>918</v>
      </c>
      <c r="B2500" s="40" t="s">
        <v>234</v>
      </c>
      <c r="C2500" s="43" t="s">
        <v>34</v>
      </c>
      <c r="D2500" s="40"/>
      <c r="E2500" s="40"/>
      <c r="F2500" s="40"/>
      <c r="G2500" s="40"/>
      <c r="H2500" s="40"/>
    </row>
    <row r="2501" spans="1:8" x14ac:dyDescent="0.2">
      <c r="A2501" s="40" t="s">
        <v>918</v>
      </c>
      <c r="B2501" s="40" t="s">
        <v>234</v>
      </c>
      <c r="C2501" s="43" t="s">
        <v>34</v>
      </c>
      <c r="D2501" s="40"/>
      <c r="E2501" s="40"/>
      <c r="F2501" s="40"/>
      <c r="G2501" s="40"/>
      <c r="H2501" s="40"/>
    </row>
    <row r="2502" spans="1:8" x14ac:dyDescent="0.2">
      <c r="A2502" s="40" t="s">
        <v>918</v>
      </c>
      <c r="B2502" s="40" t="s">
        <v>234</v>
      </c>
      <c r="C2502" s="43" t="s">
        <v>34</v>
      </c>
      <c r="D2502" s="40"/>
      <c r="E2502" s="40"/>
      <c r="F2502" s="40"/>
      <c r="G2502" s="40"/>
      <c r="H2502" s="40"/>
    </row>
    <row r="2503" spans="1:8" x14ac:dyDescent="0.2">
      <c r="A2503" s="40" t="s">
        <v>918</v>
      </c>
      <c r="B2503" s="40" t="s">
        <v>234</v>
      </c>
      <c r="C2503" s="43" t="s">
        <v>34</v>
      </c>
      <c r="D2503" s="40"/>
      <c r="E2503" s="40"/>
      <c r="F2503" s="40"/>
      <c r="G2503" s="40"/>
      <c r="H2503" s="40"/>
    </row>
    <row r="2504" spans="1:8" x14ac:dyDescent="0.2">
      <c r="A2504" s="40" t="s">
        <v>1417</v>
      </c>
      <c r="B2504" s="40" t="s">
        <v>246</v>
      </c>
      <c r="C2504" s="43" t="s">
        <v>34</v>
      </c>
      <c r="D2504" s="40"/>
      <c r="E2504" s="40"/>
      <c r="F2504" s="40"/>
      <c r="G2504" s="40"/>
      <c r="H2504" s="40"/>
    </row>
    <row r="2505" spans="1:8" x14ac:dyDescent="0.2">
      <c r="A2505" s="40" t="s">
        <v>924</v>
      </c>
      <c r="B2505" s="40" t="s">
        <v>234</v>
      </c>
      <c r="C2505" s="43" t="s">
        <v>34</v>
      </c>
      <c r="D2505" s="40"/>
      <c r="E2505" s="40"/>
      <c r="F2505" s="40"/>
      <c r="G2505" s="40"/>
      <c r="H2505" s="40"/>
    </row>
    <row r="2506" spans="1:8" x14ac:dyDescent="0.2">
      <c r="A2506" s="40" t="s">
        <v>924</v>
      </c>
      <c r="B2506" s="40" t="s">
        <v>234</v>
      </c>
      <c r="C2506" s="43" t="s">
        <v>34</v>
      </c>
      <c r="D2506" s="40"/>
      <c r="E2506" s="40"/>
      <c r="F2506" s="40"/>
      <c r="G2506" s="40"/>
      <c r="H2506" s="40"/>
    </row>
    <row r="2507" spans="1:8" x14ac:dyDescent="0.2">
      <c r="A2507" s="40" t="s">
        <v>924</v>
      </c>
      <c r="B2507" s="40" t="s">
        <v>234</v>
      </c>
      <c r="C2507" s="43" t="s">
        <v>34</v>
      </c>
      <c r="D2507" s="40"/>
      <c r="E2507" s="40"/>
      <c r="F2507" s="40"/>
      <c r="G2507" s="40"/>
      <c r="H2507" s="40"/>
    </row>
    <row r="2508" spans="1:8" x14ac:dyDescent="0.2">
      <c r="A2508" s="40" t="s">
        <v>924</v>
      </c>
      <c r="B2508" s="40" t="s">
        <v>234</v>
      </c>
      <c r="C2508" s="43" t="s">
        <v>34</v>
      </c>
      <c r="D2508" s="40"/>
      <c r="E2508" s="40"/>
      <c r="F2508" s="40"/>
      <c r="G2508" s="40"/>
      <c r="H2508" s="40"/>
    </row>
    <row r="2509" spans="1:8" x14ac:dyDescent="0.2">
      <c r="A2509" s="40" t="s">
        <v>924</v>
      </c>
      <c r="B2509" s="40"/>
      <c r="C2509" s="43" t="s">
        <v>34</v>
      </c>
      <c r="D2509" s="40"/>
      <c r="E2509" s="40"/>
      <c r="F2509" s="40"/>
      <c r="G2509" s="40"/>
      <c r="H2509" s="40"/>
    </row>
    <row r="2510" spans="1:8" x14ac:dyDescent="0.2">
      <c r="A2510" s="40" t="s">
        <v>942</v>
      </c>
      <c r="B2510" s="40" t="s">
        <v>254</v>
      </c>
      <c r="C2510" s="43" t="s">
        <v>34</v>
      </c>
      <c r="D2510" s="40"/>
      <c r="E2510" s="40"/>
      <c r="F2510" s="40"/>
      <c r="G2510" s="40"/>
      <c r="H2510" s="40"/>
    </row>
    <row r="2511" spans="1:8" x14ac:dyDescent="0.2">
      <c r="A2511" s="40" t="s">
        <v>926</v>
      </c>
      <c r="B2511" s="40" t="s">
        <v>234</v>
      </c>
      <c r="C2511" s="43" t="s">
        <v>34</v>
      </c>
      <c r="D2511" s="40"/>
      <c r="E2511" s="40"/>
      <c r="F2511" s="40"/>
      <c r="G2511" s="40"/>
      <c r="H2511" s="40"/>
    </row>
    <row r="2512" spans="1:8" x14ac:dyDescent="0.2">
      <c r="A2512" s="40" t="s">
        <v>926</v>
      </c>
      <c r="B2512" s="40" t="s">
        <v>234</v>
      </c>
      <c r="C2512" s="43" t="s">
        <v>34</v>
      </c>
      <c r="D2512" s="40"/>
      <c r="E2512" s="40"/>
      <c r="F2512" s="40"/>
      <c r="G2512" s="40"/>
      <c r="H2512" s="40"/>
    </row>
    <row r="2513" spans="1:8" x14ac:dyDescent="0.2">
      <c r="A2513" s="40" t="s">
        <v>926</v>
      </c>
      <c r="B2513" s="40" t="s">
        <v>234</v>
      </c>
      <c r="C2513" s="43" t="s">
        <v>34</v>
      </c>
      <c r="D2513" s="40"/>
      <c r="E2513" s="40"/>
      <c r="F2513" s="40"/>
      <c r="G2513" s="40"/>
      <c r="H2513" s="40"/>
    </row>
    <row r="2514" spans="1:8" x14ac:dyDescent="0.2">
      <c r="A2514" s="40" t="s">
        <v>926</v>
      </c>
      <c r="B2514" s="40" t="s">
        <v>234</v>
      </c>
      <c r="C2514" s="43" t="s">
        <v>34</v>
      </c>
      <c r="D2514" s="40"/>
      <c r="E2514" s="40"/>
      <c r="F2514" s="40"/>
      <c r="G2514" s="40"/>
      <c r="H2514" s="40"/>
    </row>
    <row r="2515" spans="1:8" x14ac:dyDescent="0.2">
      <c r="A2515" s="40" t="s">
        <v>926</v>
      </c>
      <c r="B2515" s="40" t="s">
        <v>234</v>
      </c>
      <c r="C2515" s="43" t="s">
        <v>34</v>
      </c>
      <c r="D2515" s="40"/>
      <c r="E2515" s="40"/>
      <c r="F2515" s="40"/>
      <c r="G2515" s="40"/>
      <c r="H2515" s="40"/>
    </row>
    <row r="2516" spans="1:8" x14ac:dyDescent="0.2">
      <c r="A2516" s="40" t="s">
        <v>926</v>
      </c>
      <c r="B2516" s="40" t="s">
        <v>234</v>
      </c>
      <c r="C2516" s="43" t="s">
        <v>34</v>
      </c>
      <c r="D2516" s="40"/>
      <c r="E2516" s="40"/>
      <c r="F2516" s="40"/>
      <c r="G2516" s="40"/>
      <c r="H2516" s="40"/>
    </row>
    <row r="2517" spans="1:8" x14ac:dyDescent="0.2">
      <c r="A2517" s="40" t="s">
        <v>924</v>
      </c>
      <c r="B2517" s="40" t="s">
        <v>234</v>
      </c>
      <c r="C2517" s="43" t="s">
        <v>34</v>
      </c>
      <c r="D2517" s="40"/>
      <c r="E2517" s="40"/>
      <c r="F2517" s="40"/>
      <c r="G2517" s="40"/>
      <c r="H2517" s="40"/>
    </row>
    <row r="2518" spans="1:8" x14ac:dyDescent="0.2">
      <c r="A2518" s="40" t="s">
        <v>1420</v>
      </c>
      <c r="B2518" s="40" t="s">
        <v>246</v>
      </c>
      <c r="C2518" s="43" t="s">
        <v>34</v>
      </c>
      <c r="D2518" s="40"/>
      <c r="E2518" s="40"/>
      <c r="F2518" s="40"/>
      <c r="G2518" s="40"/>
      <c r="H2518" s="40"/>
    </row>
    <row r="2519" spans="1:8" x14ac:dyDescent="0.2">
      <c r="A2519" s="40" t="s">
        <v>1420</v>
      </c>
      <c r="B2519" s="40" t="s">
        <v>246</v>
      </c>
      <c r="C2519" s="43" t="s">
        <v>34</v>
      </c>
      <c r="D2519" s="40"/>
      <c r="E2519" s="40"/>
      <c r="F2519" s="40"/>
      <c r="G2519" s="40"/>
      <c r="H2519" s="40"/>
    </row>
    <row r="2520" spans="1:8" x14ac:dyDescent="0.2">
      <c r="A2520" s="40" t="s">
        <v>1420</v>
      </c>
      <c r="B2520" s="40" t="s">
        <v>246</v>
      </c>
      <c r="C2520" s="43" t="s">
        <v>34</v>
      </c>
      <c r="D2520" s="40"/>
      <c r="E2520" s="40"/>
      <c r="F2520" s="40"/>
      <c r="G2520" s="40"/>
      <c r="H2520" s="40"/>
    </row>
    <row r="2521" spans="1:8" x14ac:dyDescent="0.2">
      <c r="A2521" s="40" t="s">
        <v>931</v>
      </c>
      <c r="B2521" s="40" t="s">
        <v>250</v>
      </c>
      <c r="C2521" s="43" t="s">
        <v>34</v>
      </c>
      <c r="D2521" s="40"/>
      <c r="E2521" s="40"/>
      <c r="F2521" s="40"/>
      <c r="G2521" s="40"/>
      <c r="H2521" s="40"/>
    </row>
    <row r="2522" spans="1:8" x14ac:dyDescent="0.2">
      <c r="A2522" s="40" t="s">
        <v>931</v>
      </c>
      <c r="B2522" s="40" t="s">
        <v>250</v>
      </c>
      <c r="C2522" s="43" t="s">
        <v>34</v>
      </c>
      <c r="D2522" s="40"/>
      <c r="E2522" s="40"/>
      <c r="F2522" s="40"/>
      <c r="G2522" s="40"/>
      <c r="H2522" s="40"/>
    </row>
    <row r="2523" spans="1:8" x14ac:dyDescent="0.2">
      <c r="A2523" s="40" t="s">
        <v>1421</v>
      </c>
      <c r="B2523" s="40" t="s">
        <v>254</v>
      </c>
      <c r="C2523" s="43" t="s">
        <v>34</v>
      </c>
      <c r="D2523" s="40"/>
      <c r="E2523" s="40"/>
      <c r="F2523" s="40"/>
      <c r="G2523" s="40"/>
      <c r="H2523" s="40"/>
    </row>
    <row r="2524" spans="1:8" x14ac:dyDescent="0.2">
      <c r="A2524" s="40" t="s">
        <v>942</v>
      </c>
      <c r="B2524" s="40" t="s">
        <v>254</v>
      </c>
      <c r="C2524" s="43" t="s">
        <v>34</v>
      </c>
      <c r="D2524" s="40"/>
      <c r="E2524" s="40"/>
      <c r="F2524" s="40"/>
      <c r="G2524" s="40"/>
      <c r="H2524" s="40"/>
    </row>
    <row r="2525" spans="1:8" x14ac:dyDescent="0.2">
      <c r="A2525" s="40" t="s">
        <v>942</v>
      </c>
      <c r="B2525" s="40" t="s">
        <v>254</v>
      </c>
      <c r="C2525" s="43" t="s">
        <v>34</v>
      </c>
      <c r="D2525" s="40"/>
      <c r="E2525" s="40"/>
      <c r="F2525" s="40"/>
      <c r="G2525" s="40"/>
      <c r="H2525" s="40"/>
    </row>
    <row r="2526" spans="1:8" x14ac:dyDescent="0.2">
      <c r="A2526" s="40" t="s">
        <v>942</v>
      </c>
      <c r="B2526" s="40" t="s">
        <v>254</v>
      </c>
      <c r="C2526" s="43" t="s">
        <v>34</v>
      </c>
      <c r="D2526" s="40"/>
      <c r="E2526" s="40"/>
      <c r="F2526" s="40"/>
      <c r="G2526" s="40"/>
      <c r="H2526" s="40"/>
    </row>
    <row r="2527" spans="1:8" x14ac:dyDescent="0.2">
      <c r="A2527" s="40" t="s">
        <v>1422</v>
      </c>
      <c r="B2527" s="40" t="s">
        <v>254</v>
      </c>
      <c r="C2527" s="43" t="s">
        <v>34</v>
      </c>
      <c r="D2527" s="40"/>
      <c r="E2527" s="40"/>
      <c r="F2527" s="40"/>
      <c r="G2527" s="40"/>
      <c r="H2527" s="40"/>
    </row>
    <row r="2528" spans="1:8" x14ac:dyDescent="0.2">
      <c r="A2528" s="40" t="s">
        <v>960</v>
      </c>
      <c r="B2528" s="40"/>
      <c r="C2528" s="43" t="s">
        <v>34</v>
      </c>
      <c r="D2528" s="40"/>
      <c r="E2528" s="40"/>
      <c r="F2528" s="40"/>
      <c r="G2528" s="40"/>
      <c r="H2528" s="40"/>
    </row>
    <row r="2529" spans="1:8" x14ac:dyDescent="0.2">
      <c r="A2529" s="40" t="s">
        <v>984</v>
      </c>
      <c r="B2529" s="40" t="s">
        <v>723</v>
      </c>
      <c r="C2529" s="43" t="s">
        <v>34</v>
      </c>
      <c r="D2529" s="40"/>
      <c r="E2529" s="40"/>
      <c r="F2529" s="40"/>
      <c r="G2529" s="40"/>
      <c r="H2529" s="40"/>
    </row>
    <row r="2530" spans="1:8" x14ac:dyDescent="0.2">
      <c r="A2530" s="40" t="s">
        <v>985</v>
      </c>
      <c r="B2530" s="40" t="s">
        <v>723</v>
      </c>
      <c r="C2530" s="43" t="s">
        <v>34</v>
      </c>
      <c r="D2530" s="40"/>
      <c r="E2530" s="40"/>
      <c r="F2530" s="40"/>
      <c r="G2530" s="40"/>
      <c r="H2530" s="40"/>
    </row>
    <row r="2531" spans="1:8" x14ac:dyDescent="0.2">
      <c r="A2531" s="40" t="s">
        <v>1410</v>
      </c>
      <c r="B2531" s="40" t="s">
        <v>723</v>
      </c>
      <c r="C2531" s="43" t="s">
        <v>34</v>
      </c>
      <c r="D2531" s="40"/>
      <c r="E2531" s="40"/>
      <c r="F2531" s="40"/>
      <c r="G2531" s="40"/>
      <c r="H2531" s="40"/>
    </row>
    <row r="2532" spans="1:8" x14ac:dyDescent="0.2">
      <c r="A2532" s="40" t="s">
        <v>1410</v>
      </c>
      <c r="B2532" s="40" t="s">
        <v>723</v>
      </c>
      <c r="C2532" s="43" t="s">
        <v>34</v>
      </c>
      <c r="D2532" s="40"/>
      <c r="E2532" s="40"/>
      <c r="F2532" s="40"/>
      <c r="G2532" s="40"/>
      <c r="H2532" s="40"/>
    </row>
    <row r="2533" spans="1:8" x14ac:dyDescent="0.2">
      <c r="A2533" s="40" t="s">
        <v>1410</v>
      </c>
      <c r="B2533" s="40" t="s">
        <v>723</v>
      </c>
      <c r="C2533" s="43" t="s">
        <v>34</v>
      </c>
      <c r="D2533" s="40"/>
      <c r="E2533" s="40"/>
      <c r="F2533" s="40"/>
      <c r="G2533" s="40"/>
      <c r="H2533" s="40"/>
    </row>
    <row r="2534" spans="1:8" x14ac:dyDescent="0.2">
      <c r="A2534" s="40" t="s">
        <v>977</v>
      </c>
      <c r="B2534" s="40" t="s">
        <v>723</v>
      </c>
      <c r="C2534" s="43" t="s">
        <v>34</v>
      </c>
      <c r="D2534" s="40"/>
      <c r="E2534" s="40"/>
      <c r="F2534" s="40"/>
      <c r="G2534" s="40"/>
      <c r="H2534" s="40"/>
    </row>
    <row r="2535" spans="1:8" x14ac:dyDescent="0.2">
      <c r="A2535" s="40" t="s">
        <v>1423</v>
      </c>
      <c r="B2535" s="40" t="s">
        <v>296</v>
      </c>
      <c r="C2535" s="43" t="s">
        <v>34</v>
      </c>
      <c r="D2535" s="40"/>
      <c r="E2535" s="40"/>
      <c r="F2535" s="40"/>
      <c r="G2535" s="40"/>
      <c r="H2535" s="40"/>
    </row>
    <row r="2536" spans="1:8" x14ac:dyDescent="0.2">
      <c r="A2536" s="40" t="s">
        <v>1423</v>
      </c>
      <c r="B2536" s="40" t="s">
        <v>296</v>
      </c>
      <c r="C2536" s="43" t="s">
        <v>34</v>
      </c>
      <c r="D2536" s="40"/>
      <c r="E2536" s="40"/>
      <c r="F2536" s="40"/>
      <c r="G2536" s="40"/>
      <c r="H2536" s="40"/>
    </row>
    <row r="2537" spans="1:8" x14ac:dyDescent="0.2">
      <c r="A2537" s="40" t="s">
        <v>1410</v>
      </c>
      <c r="B2537" s="40" t="s">
        <v>723</v>
      </c>
      <c r="C2537" s="43" t="s">
        <v>34</v>
      </c>
      <c r="D2537" s="40"/>
      <c r="E2537" s="40"/>
      <c r="F2537" s="40"/>
      <c r="G2537" s="40"/>
      <c r="H2537" s="40"/>
    </row>
    <row r="2538" spans="1:8" x14ac:dyDescent="0.2">
      <c r="A2538" s="40" t="s">
        <v>1410</v>
      </c>
      <c r="B2538" s="40" t="s">
        <v>723</v>
      </c>
      <c r="C2538" s="43" t="s">
        <v>34</v>
      </c>
      <c r="D2538" s="40"/>
      <c r="E2538" s="40"/>
      <c r="F2538" s="40"/>
      <c r="G2538" s="40"/>
      <c r="H2538" s="40"/>
    </row>
    <row r="2539" spans="1:8" x14ac:dyDescent="0.2">
      <c r="A2539" s="40" t="s">
        <v>986</v>
      </c>
      <c r="B2539" s="40" t="s">
        <v>723</v>
      </c>
      <c r="C2539" s="43" t="s">
        <v>34</v>
      </c>
      <c r="D2539" s="40"/>
      <c r="E2539" s="40"/>
      <c r="F2539" s="40"/>
      <c r="G2539" s="40"/>
      <c r="H2539" s="40"/>
    </row>
    <row r="2540" spans="1:8" x14ac:dyDescent="0.2">
      <c r="A2540" s="40" t="s">
        <v>1358</v>
      </c>
      <c r="B2540" s="40" t="s">
        <v>358</v>
      </c>
      <c r="C2540" s="43" t="s">
        <v>34</v>
      </c>
      <c r="D2540" s="40"/>
      <c r="E2540" s="40"/>
      <c r="F2540" s="40"/>
      <c r="G2540" s="40"/>
      <c r="H2540" s="40"/>
    </row>
    <row r="2541" spans="1:8" x14ac:dyDescent="0.2">
      <c r="A2541" s="40" t="s">
        <v>1424</v>
      </c>
      <c r="B2541" s="40" t="s">
        <v>1382</v>
      </c>
      <c r="C2541" s="43" t="s">
        <v>34</v>
      </c>
      <c r="D2541" s="40"/>
      <c r="E2541" s="40"/>
      <c r="F2541" s="40"/>
      <c r="G2541" s="40"/>
      <c r="H2541" s="40"/>
    </row>
    <row r="2542" spans="1:8" x14ac:dyDescent="0.2">
      <c r="A2542" s="40" t="s">
        <v>1358</v>
      </c>
      <c r="B2542" s="40" t="s">
        <v>358</v>
      </c>
      <c r="C2542" s="43" t="s">
        <v>34</v>
      </c>
      <c r="D2542" s="40"/>
      <c r="E2542" s="40"/>
      <c r="F2542" s="40"/>
      <c r="G2542" s="40"/>
      <c r="H2542" s="40"/>
    </row>
    <row r="2543" spans="1:8" x14ac:dyDescent="0.2">
      <c r="A2543" s="40" t="s">
        <v>1425</v>
      </c>
      <c r="B2543" s="40" t="s">
        <v>720</v>
      </c>
      <c r="C2543" s="43" t="s">
        <v>34</v>
      </c>
      <c r="D2543" s="40"/>
      <c r="E2543" s="40"/>
      <c r="F2543" s="40"/>
      <c r="G2543" s="40"/>
      <c r="H2543" s="40"/>
    </row>
    <row r="2544" spans="1:8" x14ac:dyDescent="0.2">
      <c r="A2544" s="40" t="s">
        <v>1424</v>
      </c>
      <c r="B2544" s="40" t="s">
        <v>1382</v>
      </c>
      <c r="C2544" s="43" t="s">
        <v>34</v>
      </c>
      <c r="D2544" s="40"/>
      <c r="E2544" s="40"/>
      <c r="F2544" s="40"/>
      <c r="G2544" s="40"/>
      <c r="H2544" s="40"/>
    </row>
    <row r="2545" spans="1:8" x14ac:dyDescent="0.2">
      <c r="A2545" s="40" t="s">
        <v>1424</v>
      </c>
      <c r="B2545" s="40" t="s">
        <v>1382</v>
      </c>
      <c r="C2545" s="43" t="s">
        <v>34</v>
      </c>
      <c r="D2545" s="40"/>
      <c r="E2545" s="40"/>
      <c r="F2545" s="40"/>
      <c r="G2545" s="40"/>
      <c r="H2545" s="40"/>
    </row>
    <row r="2546" spans="1:8" x14ac:dyDescent="0.2">
      <c r="A2546" s="40" t="s">
        <v>1424</v>
      </c>
      <c r="B2546" s="40" t="s">
        <v>1382</v>
      </c>
      <c r="C2546" s="43" t="s">
        <v>34</v>
      </c>
      <c r="D2546" s="40"/>
      <c r="E2546" s="40"/>
      <c r="F2546" s="40"/>
      <c r="G2546" s="40"/>
      <c r="H2546" s="40"/>
    </row>
    <row r="2547" spans="1:8" x14ac:dyDescent="0.2">
      <c r="A2547" s="40" t="s">
        <v>1068</v>
      </c>
      <c r="B2547" s="40"/>
      <c r="C2547" s="43" t="s">
        <v>34</v>
      </c>
      <c r="D2547" s="40"/>
      <c r="E2547" s="40"/>
      <c r="F2547" s="40"/>
      <c r="G2547" s="40"/>
      <c r="H2547" s="40"/>
    </row>
    <row r="2548" spans="1:8" x14ac:dyDescent="0.2">
      <c r="A2548" s="40" t="s">
        <v>1410</v>
      </c>
      <c r="B2548" s="40" t="s">
        <v>723</v>
      </c>
      <c r="C2548" s="43" t="s">
        <v>34</v>
      </c>
      <c r="D2548" s="40"/>
      <c r="E2548" s="40"/>
      <c r="F2548" s="40"/>
      <c r="G2548" s="40"/>
      <c r="H2548" s="40"/>
    </row>
    <row r="2549" spans="1:8" x14ac:dyDescent="0.2">
      <c r="A2549" s="40" t="s">
        <v>1423</v>
      </c>
      <c r="B2549" s="40" t="s">
        <v>296</v>
      </c>
      <c r="C2549" s="43" t="s">
        <v>34</v>
      </c>
      <c r="D2549" s="40"/>
      <c r="E2549" s="40"/>
      <c r="F2549" s="40"/>
      <c r="G2549" s="40"/>
      <c r="H2549" s="40"/>
    </row>
    <row r="2550" spans="1:8" x14ac:dyDescent="0.2">
      <c r="A2550" s="40" t="s">
        <v>1410</v>
      </c>
      <c r="B2550" s="40" t="s">
        <v>723</v>
      </c>
      <c r="C2550" s="43" t="s">
        <v>34</v>
      </c>
      <c r="D2550" s="40"/>
      <c r="E2550" s="40"/>
      <c r="F2550" s="40"/>
      <c r="G2550" s="40"/>
      <c r="H2550" s="40"/>
    </row>
    <row r="2551" spans="1:8" x14ac:dyDescent="0.2">
      <c r="A2551" s="40" t="s">
        <v>1411</v>
      </c>
      <c r="B2551" s="40" t="s">
        <v>285</v>
      </c>
      <c r="C2551" s="43" t="s">
        <v>34</v>
      </c>
      <c r="D2551" s="40"/>
      <c r="E2551" s="40"/>
      <c r="F2551" s="40"/>
      <c r="G2551" s="40"/>
      <c r="H2551" s="40"/>
    </row>
    <row r="2552" spans="1:8" x14ac:dyDescent="0.2">
      <c r="A2552" s="40" t="s">
        <v>1426</v>
      </c>
      <c r="B2552" s="40" t="s">
        <v>298</v>
      </c>
      <c r="C2552" s="43" t="s">
        <v>34</v>
      </c>
      <c r="D2552" s="40"/>
      <c r="E2552" s="40"/>
      <c r="F2552" s="40"/>
      <c r="G2552" s="40"/>
      <c r="H2552" s="40"/>
    </row>
    <row r="2553" spans="1:8" x14ac:dyDescent="0.2">
      <c r="A2553" s="40" t="s">
        <v>1426</v>
      </c>
      <c r="B2553" s="40" t="s">
        <v>298</v>
      </c>
      <c r="C2553" s="43" t="s">
        <v>34</v>
      </c>
      <c r="D2553" s="40"/>
      <c r="E2553" s="40"/>
      <c r="F2553" s="40"/>
      <c r="G2553" s="40"/>
      <c r="H2553" s="40"/>
    </row>
    <row r="2554" spans="1:8" x14ac:dyDescent="0.2">
      <c r="A2554" s="40" t="s">
        <v>1426</v>
      </c>
      <c r="B2554" s="40" t="s">
        <v>298</v>
      </c>
      <c r="C2554" s="43" t="s">
        <v>34</v>
      </c>
      <c r="D2554" s="40"/>
      <c r="E2554" s="40"/>
      <c r="F2554" s="40"/>
      <c r="G2554" s="40"/>
      <c r="H2554" s="40"/>
    </row>
    <row r="2555" spans="1:8" x14ac:dyDescent="0.2">
      <c r="A2555" s="40" t="s">
        <v>1426</v>
      </c>
      <c r="B2555" s="40" t="s">
        <v>298</v>
      </c>
      <c r="C2555" s="43" t="s">
        <v>34</v>
      </c>
      <c r="D2555" s="40"/>
      <c r="E2555" s="40"/>
      <c r="F2555" s="40"/>
      <c r="G2555" s="40"/>
      <c r="H2555" s="40"/>
    </row>
    <row r="2556" spans="1:8" x14ac:dyDescent="0.2">
      <c r="A2556" s="40" t="s">
        <v>1427</v>
      </c>
      <c r="B2556" s="40" t="s">
        <v>321</v>
      </c>
      <c r="C2556" s="43" t="s">
        <v>34</v>
      </c>
      <c r="D2556" s="40"/>
      <c r="E2556" s="40"/>
      <c r="F2556" s="40"/>
      <c r="G2556" s="40"/>
      <c r="H2556" s="40"/>
    </row>
    <row r="2557" spans="1:8" x14ac:dyDescent="0.2">
      <c r="A2557" s="40" t="s">
        <v>1410</v>
      </c>
      <c r="B2557" s="40" t="s">
        <v>723</v>
      </c>
      <c r="C2557" s="43" t="s">
        <v>34</v>
      </c>
      <c r="D2557" s="40"/>
      <c r="E2557" s="40"/>
      <c r="F2557" s="40"/>
      <c r="G2557" s="40"/>
      <c r="H2557" s="40"/>
    </row>
    <row r="2558" spans="1:8" x14ac:dyDescent="0.2">
      <c r="A2558" s="40" t="s">
        <v>1410</v>
      </c>
      <c r="B2558" s="40" t="s">
        <v>723</v>
      </c>
      <c r="C2558" s="43" t="s">
        <v>34</v>
      </c>
      <c r="D2558" s="40"/>
      <c r="E2558" s="40"/>
      <c r="F2558" s="40"/>
      <c r="G2558" s="40"/>
      <c r="H2558" s="40"/>
    </row>
    <row r="2559" spans="1:8" x14ac:dyDescent="0.2">
      <c r="A2559" s="40" t="s">
        <v>810</v>
      </c>
      <c r="B2559" s="40" t="s">
        <v>117</v>
      </c>
      <c r="C2559" s="43" t="s">
        <v>34</v>
      </c>
      <c r="D2559" s="40"/>
      <c r="E2559" s="40"/>
      <c r="F2559" s="40"/>
      <c r="G2559" s="40"/>
      <c r="H2559" s="40"/>
    </row>
    <row r="2560" spans="1:8" x14ac:dyDescent="0.2">
      <c r="A2560" s="40" t="s">
        <v>810</v>
      </c>
      <c r="B2560" s="40" t="s">
        <v>117</v>
      </c>
      <c r="C2560" s="43" t="s">
        <v>34</v>
      </c>
      <c r="D2560" s="40"/>
      <c r="E2560" s="40"/>
      <c r="F2560" s="40"/>
      <c r="G2560" s="40"/>
      <c r="H2560" s="40"/>
    </row>
    <row r="2561" spans="1:8" x14ac:dyDescent="0.2">
      <c r="A2561" s="40" t="s">
        <v>810</v>
      </c>
      <c r="B2561" s="40" t="s">
        <v>117</v>
      </c>
      <c r="C2561" s="43" t="s">
        <v>34</v>
      </c>
      <c r="D2561" s="40"/>
      <c r="E2561" s="40"/>
      <c r="F2561" s="40"/>
      <c r="G2561" s="40"/>
      <c r="H2561" s="40"/>
    </row>
    <row r="2562" spans="1:8" x14ac:dyDescent="0.2">
      <c r="A2562" s="40" t="s">
        <v>810</v>
      </c>
      <c r="B2562" s="40" t="s">
        <v>117</v>
      </c>
      <c r="C2562" s="43" t="s">
        <v>34</v>
      </c>
      <c r="D2562" s="40"/>
      <c r="E2562" s="40"/>
      <c r="F2562" s="40"/>
      <c r="G2562" s="40"/>
      <c r="H2562" s="40"/>
    </row>
    <row r="2563" spans="1:8" x14ac:dyDescent="0.2">
      <c r="A2563" s="40" t="s">
        <v>1068</v>
      </c>
      <c r="B2563" s="40" t="s">
        <v>285</v>
      </c>
      <c r="C2563" s="43" t="s">
        <v>34</v>
      </c>
      <c r="D2563" s="40"/>
      <c r="E2563" s="40"/>
      <c r="F2563" s="40"/>
      <c r="G2563" s="40"/>
      <c r="H2563" s="40"/>
    </row>
    <row r="2564" spans="1:8" x14ac:dyDescent="0.2">
      <c r="A2564" s="40" t="s">
        <v>1410</v>
      </c>
      <c r="B2564" s="40" t="s">
        <v>723</v>
      </c>
      <c r="C2564" s="43" t="s">
        <v>34</v>
      </c>
      <c r="D2564" s="40"/>
      <c r="E2564" s="40"/>
      <c r="F2564" s="40"/>
      <c r="G2564" s="40"/>
      <c r="H2564" s="40"/>
    </row>
    <row r="2565" spans="1:8" x14ac:dyDescent="0.2">
      <c r="A2565" s="40" t="s">
        <v>1410</v>
      </c>
      <c r="B2565" s="40" t="s">
        <v>723</v>
      </c>
      <c r="C2565" s="43" t="s">
        <v>34</v>
      </c>
      <c r="D2565" s="40"/>
      <c r="E2565" s="40"/>
      <c r="F2565" s="40"/>
      <c r="G2565" s="40"/>
      <c r="H2565" s="40"/>
    </row>
    <row r="2566" spans="1:8" x14ac:dyDescent="0.2">
      <c r="A2566" s="40" t="s">
        <v>1411</v>
      </c>
      <c r="B2566" s="40"/>
      <c r="C2566" s="43" t="s">
        <v>34</v>
      </c>
      <c r="D2566" s="40"/>
      <c r="E2566" s="40"/>
      <c r="F2566" s="40"/>
      <c r="G2566" s="40"/>
      <c r="H2566" s="40"/>
    </row>
    <row r="2567" spans="1:8" x14ac:dyDescent="0.2">
      <c r="A2567" s="40" t="s">
        <v>1410</v>
      </c>
      <c r="B2567" s="40" t="s">
        <v>723</v>
      </c>
      <c r="C2567" s="43" t="s">
        <v>34</v>
      </c>
      <c r="D2567" s="40"/>
      <c r="E2567" s="40"/>
      <c r="F2567" s="40"/>
      <c r="G2567" s="40"/>
      <c r="H2567" s="40"/>
    </row>
    <row r="2568" spans="1:8" x14ac:dyDescent="0.2">
      <c r="A2568" s="40" t="s">
        <v>1410</v>
      </c>
      <c r="B2568" s="40" t="s">
        <v>723</v>
      </c>
      <c r="C2568" s="43" t="s">
        <v>34</v>
      </c>
      <c r="D2568" s="40"/>
      <c r="E2568" s="40"/>
      <c r="F2568" s="40"/>
      <c r="G2568" s="40"/>
      <c r="H2568" s="40"/>
    </row>
    <row r="2569" spans="1:8" x14ac:dyDescent="0.2">
      <c r="A2569" s="40" t="s">
        <v>1411</v>
      </c>
      <c r="B2569" s="40" t="s">
        <v>285</v>
      </c>
      <c r="C2569" s="43" t="s">
        <v>34</v>
      </c>
      <c r="D2569" s="40"/>
      <c r="E2569" s="40"/>
      <c r="F2569" s="40"/>
      <c r="G2569" s="40"/>
      <c r="H2569" s="40"/>
    </row>
    <row r="2570" spans="1:8" x14ac:dyDescent="0.2">
      <c r="A2570" s="40" t="s">
        <v>1410</v>
      </c>
      <c r="B2570" s="40" t="s">
        <v>723</v>
      </c>
      <c r="C2570" s="43" t="s">
        <v>34</v>
      </c>
      <c r="D2570" s="40"/>
      <c r="E2570" s="40"/>
      <c r="F2570" s="40"/>
      <c r="G2570" s="40"/>
      <c r="H2570" s="40"/>
    </row>
    <row r="2571" spans="1:8" x14ac:dyDescent="0.2">
      <c r="A2571" s="40" t="s">
        <v>1411</v>
      </c>
      <c r="B2571" s="40" t="s">
        <v>285</v>
      </c>
      <c r="C2571" s="43" t="s">
        <v>34</v>
      </c>
      <c r="D2571" s="40"/>
      <c r="E2571" s="40"/>
      <c r="F2571" s="40"/>
      <c r="G2571" s="40"/>
      <c r="H2571" s="40"/>
    </row>
    <row r="2572" spans="1:8" x14ac:dyDescent="0.2">
      <c r="A2572" s="40" t="s">
        <v>986</v>
      </c>
      <c r="B2572" s="40" t="s">
        <v>723</v>
      </c>
      <c r="C2572" s="43" t="s">
        <v>34</v>
      </c>
      <c r="D2572" s="40"/>
      <c r="E2572" s="40"/>
      <c r="F2572" s="40"/>
      <c r="G2572" s="40"/>
      <c r="H2572" s="40"/>
    </row>
    <row r="2573" spans="1:8" x14ac:dyDescent="0.2">
      <c r="A2573" s="40" t="s">
        <v>986</v>
      </c>
      <c r="B2573" s="40" t="s">
        <v>723</v>
      </c>
      <c r="C2573" s="43" t="s">
        <v>34</v>
      </c>
      <c r="D2573" s="40"/>
      <c r="E2573" s="40"/>
      <c r="F2573" s="40"/>
      <c r="G2573" s="40"/>
      <c r="H2573" s="40"/>
    </row>
    <row r="2574" spans="1:8" x14ac:dyDescent="0.2">
      <c r="A2574" s="40" t="s">
        <v>1428</v>
      </c>
      <c r="B2574" s="40" t="s">
        <v>723</v>
      </c>
      <c r="C2574" s="43" t="s">
        <v>34</v>
      </c>
      <c r="D2574" s="40"/>
      <c r="E2574" s="40"/>
      <c r="F2574" s="40"/>
      <c r="G2574" s="40"/>
      <c r="H2574" s="40"/>
    </row>
    <row r="2575" spans="1:8" x14ac:dyDescent="0.2">
      <c r="A2575" s="40" t="s">
        <v>1411</v>
      </c>
      <c r="B2575" s="40" t="s">
        <v>285</v>
      </c>
      <c r="C2575" s="43" t="s">
        <v>34</v>
      </c>
      <c r="D2575" s="40"/>
      <c r="E2575" s="40"/>
      <c r="F2575" s="40"/>
      <c r="G2575" s="40"/>
      <c r="H2575" s="40"/>
    </row>
    <row r="2576" spans="1:8" x14ac:dyDescent="0.2">
      <c r="A2576" s="40" t="s">
        <v>1410</v>
      </c>
      <c r="B2576" s="40" t="s">
        <v>723</v>
      </c>
      <c r="C2576" s="43" t="s">
        <v>34</v>
      </c>
      <c r="D2576" s="40"/>
      <c r="E2576" s="40"/>
      <c r="F2576" s="40"/>
      <c r="G2576" s="40"/>
      <c r="H2576" s="40"/>
    </row>
    <row r="2577" spans="1:8" x14ac:dyDescent="0.2">
      <c r="A2577" s="40" t="s">
        <v>1410</v>
      </c>
      <c r="B2577" s="40" t="s">
        <v>723</v>
      </c>
      <c r="C2577" s="43" t="s">
        <v>34</v>
      </c>
      <c r="D2577" s="40"/>
      <c r="E2577" s="40"/>
      <c r="F2577" s="40"/>
      <c r="G2577" s="40"/>
      <c r="H2577" s="40"/>
    </row>
    <row r="2578" spans="1:8" x14ac:dyDescent="0.2">
      <c r="A2578" s="40" t="s">
        <v>1410</v>
      </c>
      <c r="B2578" s="40" t="s">
        <v>723</v>
      </c>
      <c r="C2578" s="43" t="s">
        <v>34</v>
      </c>
      <c r="D2578" s="40"/>
      <c r="E2578" s="40"/>
      <c r="F2578" s="40"/>
      <c r="G2578" s="40"/>
      <c r="H2578" s="40"/>
    </row>
    <row r="2579" spans="1:8" x14ac:dyDescent="0.2">
      <c r="A2579" s="40" t="s">
        <v>1411</v>
      </c>
      <c r="B2579" s="40" t="s">
        <v>285</v>
      </c>
      <c r="C2579" s="43" t="s">
        <v>34</v>
      </c>
      <c r="D2579" s="40"/>
      <c r="E2579" s="40"/>
      <c r="F2579" s="40"/>
      <c r="G2579" s="40"/>
      <c r="H2579" s="40"/>
    </row>
    <row r="2580" spans="1:8" x14ac:dyDescent="0.2">
      <c r="A2580" s="40" t="s">
        <v>1411</v>
      </c>
      <c r="B2580" s="40" t="s">
        <v>285</v>
      </c>
      <c r="C2580" s="43" t="s">
        <v>34</v>
      </c>
      <c r="D2580" s="40"/>
      <c r="E2580" s="40"/>
      <c r="F2580" s="40"/>
      <c r="G2580" s="40"/>
      <c r="H2580" s="40"/>
    </row>
    <row r="2581" spans="1:8" x14ac:dyDescent="0.2">
      <c r="A2581" s="40" t="s">
        <v>1410</v>
      </c>
      <c r="B2581" s="40" t="s">
        <v>723</v>
      </c>
      <c r="C2581" s="43" t="s">
        <v>34</v>
      </c>
      <c r="D2581" s="40"/>
      <c r="E2581" s="40"/>
      <c r="F2581" s="40"/>
      <c r="G2581" s="40"/>
      <c r="H2581" s="40"/>
    </row>
    <row r="2582" spans="1:8" x14ac:dyDescent="0.2">
      <c r="A2582" s="40" t="s">
        <v>984</v>
      </c>
      <c r="B2582" s="40" t="s">
        <v>723</v>
      </c>
      <c r="C2582" s="43" t="s">
        <v>34</v>
      </c>
      <c r="D2582" s="40"/>
      <c r="E2582" s="40"/>
      <c r="F2582" s="40"/>
      <c r="G2582" s="40"/>
      <c r="H2582" s="40"/>
    </row>
    <row r="2583" spans="1:8" x14ac:dyDescent="0.2">
      <c r="A2583" s="40" t="s">
        <v>984</v>
      </c>
      <c r="B2583" s="40" t="s">
        <v>723</v>
      </c>
      <c r="C2583" s="43" t="s">
        <v>34</v>
      </c>
      <c r="D2583" s="40"/>
      <c r="E2583" s="40"/>
      <c r="F2583" s="40"/>
      <c r="G2583" s="40"/>
      <c r="H2583" s="40"/>
    </row>
    <row r="2584" spans="1:8" x14ac:dyDescent="0.2">
      <c r="A2584" s="40" t="s">
        <v>1428</v>
      </c>
      <c r="B2584" s="40" t="s">
        <v>723</v>
      </c>
      <c r="C2584" s="43" t="s">
        <v>34</v>
      </c>
      <c r="D2584" s="40"/>
      <c r="E2584" s="40"/>
      <c r="F2584" s="40"/>
      <c r="G2584" s="40"/>
      <c r="H2584" s="40"/>
    </row>
    <row r="2585" spans="1:8" x14ac:dyDescent="0.2">
      <c r="A2585" s="40" t="s">
        <v>1068</v>
      </c>
      <c r="B2585" s="40"/>
      <c r="C2585" s="43" t="s">
        <v>34</v>
      </c>
      <c r="D2585" s="40"/>
      <c r="E2585" s="40"/>
      <c r="F2585" s="40"/>
      <c r="G2585" s="40"/>
      <c r="H2585" s="40"/>
    </row>
    <row r="2586" spans="1:8" x14ac:dyDescent="0.2">
      <c r="A2586" s="40" t="s">
        <v>1068</v>
      </c>
      <c r="B2586" s="40" t="s">
        <v>285</v>
      </c>
      <c r="C2586" s="43" t="s">
        <v>34</v>
      </c>
      <c r="D2586" s="40"/>
      <c r="E2586" s="40"/>
      <c r="F2586" s="40"/>
      <c r="G2586" s="40"/>
      <c r="H2586" s="40"/>
    </row>
    <row r="2587" spans="1:8" x14ac:dyDescent="0.2">
      <c r="A2587" s="40" t="s">
        <v>1410</v>
      </c>
      <c r="B2587" s="40" t="s">
        <v>723</v>
      </c>
      <c r="C2587" s="43" t="s">
        <v>34</v>
      </c>
      <c r="D2587" s="40"/>
      <c r="E2587" s="40"/>
      <c r="F2587" s="40"/>
      <c r="G2587" s="40"/>
      <c r="H2587" s="40"/>
    </row>
    <row r="2588" spans="1:8" x14ac:dyDescent="0.2">
      <c r="A2588" s="40" t="s">
        <v>1410</v>
      </c>
      <c r="B2588" s="40" t="s">
        <v>723</v>
      </c>
      <c r="C2588" s="43" t="s">
        <v>34</v>
      </c>
      <c r="D2588" s="40"/>
      <c r="E2588" s="40"/>
      <c r="F2588" s="40"/>
      <c r="G2588" s="40"/>
      <c r="H2588" s="40"/>
    </row>
    <row r="2589" spans="1:8" x14ac:dyDescent="0.2">
      <c r="A2589" s="40" t="s">
        <v>1411</v>
      </c>
      <c r="B2589" s="40" t="s">
        <v>285</v>
      </c>
      <c r="C2589" s="43" t="s">
        <v>34</v>
      </c>
      <c r="D2589" s="40"/>
      <c r="E2589" s="40"/>
      <c r="F2589" s="40"/>
      <c r="G2589" s="40"/>
      <c r="H2589" s="40"/>
    </row>
    <row r="2590" spans="1:8" x14ac:dyDescent="0.2">
      <c r="A2590" s="40" t="s">
        <v>1410</v>
      </c>
      <c r="B2590" s="40" t="s">
        <v>723</v>
      </c>
      <c r="C2590" s="43" t="s">
        <v>34</v>
      </c>
      <c r="D2590" s="40"/>
      <c r="E2590" s="40"/>
      <c r="F2590" s="40"/>
      <c r="G2590" s="40"/>
      <c r="H2590" s="40"/>
    </row>
    <row r="2591" spans="1:8" x14ac:dyDescent="0.2">
      <c r="A2591" s="40" t="s">
        <v>1068</v>
      </c>
      <c r="B2591" s="40" t="s">
        <v>285</v>
      </c>
      <c r="C2591" s="43" t="s">
        <v>34</v>
      </c>
      <c r="D2591" s="40"/>
      <c r="E2591" s="40"/>
      <c r="F2591" s="40"/>
      <c r="G2591" s="40"/>
      <c r="H2591" s="40"/>
    </row>
    <row r="2592" spans="1:8" x14ac:dyDescent="0.2">
      <c r="A2592" s="40" t="s">
        <v>1068</v>
      </c>
      <c r="B2592" s="40" t="s">
        <v>285</v>
      </c>
      <c r="C2592" s="43" t="s">
        <v>34</v>
      </c>
      <c r="D2592" s="40"/>
      <c r="E2592" s="40"/>
      <c r="F2592" s="40"/>
      <c r="G2592" s="40"/>
      <c r="H2592" s="40"/>
    </row>
    <row r="2593" spans="1:8" x14ac:dyDescent="0.2">
      <c r="A2593" s="40" t="s">
        <v>1068</v>
      </c>
      <c r="B2593" s="40" t="s">
        <v>285</v>
      </c>
      <c r="C2593" s="43" t="s">
        <v>34</v>
      </c>
      <c r="D2593" s="40"/>
      <c r="E2593" s="40"/>
      <c r="F2593" s="40"/>
      <c r="G2593" s="40"/>
      <c r="H2593" s="40"/>
    </row>
    <row r="2594" spans="1:8" x14ac:dyDescent="0.2">
      <c r="A2594" s="40" t="s">
        <v>1068</v>
      </c>
      <c r="B2594" s="40" t="s">
        <v>285</v>
      </c>
      <c r="C2594" s="43" t="s">
        <v>34</v>
      </c>
      <c r="D2594" s="40"/>
      <c r="E2594" s="40"/>
      <c r="F2594" s="40"/>
      <c r="G2594" s="40"/>
      <c r="H2594" s="40"/>
    </row>
    <row r="2595" spans="1:8" x14ac:dyDescent="0.2">
      <c r="A2595" s="40" t="s">
        <v>1068</v>
      </c>
      <c r="B2595" s="40" t="s">
        <v>285</v>
      </c>
      <c r="C2595" s="43" t="s">
        <v>34</v>
      </c>
      <c r="D2595" s="40"/>
      <c r="E2595" s="40"/>
      <c r="F2595" s="40"/>
      <c r="G2595" s="40"/>
      <c r="H2595" s="40"/>
    </row>
    <row r="2596" spans="1:8" x14ac:dyDescent="0.2">
      <c r="A2596" s="40" t="s">
        <v>1068</v>
      </c>
      <c r="B2596" s="40" t="s">
        <v>285</v>
      </c>
      <c r="C2596" s="43" t="s">
        <v>34</v>
      </c>
      <c r="D2596" s="40"/>
      <c r="E2596" s="40"/>
      <c r="F2596" s="40"/>
      <c r="G2596" s="40"/>
      <c r="H2596" s="40"/>
    </row>
    <row r="2597" spans="1:8" x14ac:dyDescent="0.2">
      <c r="A2597" s="40" t="s">
        <v>1068</v>
      </c>
      <c r="B2597" s="40" t="s">
        <v>285</v>
      </c>
      <c r="C2597" s="43" t="s">
        <v>34</v>
      </c>
      <c r="D2597" s="40"/>
      <c r="E2597" s="40"/>
      <c r="F2597" s="40"/>
      <c r="G2597" s="40"/>
      <c r="H2597" s="40"/>
    </row>
    <row r="2598" spans="1:8" x14ac:dyDescent="0.2">
      <c r="A2598" s="40" t="s">
        <v>1429</v>
      </c>
      <c r="B2598" s="40" t="s">
        <v>365</v>
      </c>
      <c r="C2598" s="43" t="s">
        <v>34</v>
      </c>
      <c r="D2598" s="40"/>
      <c r="E2598" s="40"/>
      <c r="F2598" s="40"/>
      <c r="G2598" s="40"/>
      <c r="H2598" s="40"/>
    </row>
    <row r="2599" spans="1:8" x14ac:dyDescent="0.2">
      <c r="A2599" s="40" t="s">
        <v>1068</v>
      </c>
      <c r="B2599" s="40" t="s">
        <v>285</v>
      </c>
      <c r="C2599" s="43" t="s">
        <v>34</v>
      </c>
      <c r="D2599" s="40"/>
      <c r="E2599" s="40"/>
      <c r="F2599" s="40"/>
      <c r="G2599" s="40"/>
      <c r="H2599" s="40"/>
    </row>
    <row r="2600" spans="1:8" x14ac:dyDescent="0.2">
      <c r="A2600" s="40" t="s">
        <v>1068</v>
      </c>
      <c r="B2600" s="40" t="s">
        <v>285</v>
      </c>
      <c r="C2600" s="43" t="s">
        <v>34</v>
      </c>
      <c r="D2600" s="40"/>
      <c r="E2600" s="40"/>
      <c r="F2600" s="40"/>
      <c r="G2600" s="40"/>
      <c r="H2600" s="40"/>
    </row>
    <row r="2601" spans="1:8" x14ac:dyDescent="0.2">
      <c r="A2601" s="40" t="s">
        <v>1430</v>
      </c>
      <c r="B2601" s="40" t="s">
        <v>285</v>
      </c>
      <c r="C2601" s="43" t="s">
        <v>34</v>
      </c>
      <c r="D2601" s="40"/>
      <c r="E2601" s="40"/>
      <c r="F2601" s="40"/>
      <c r="G2601" s="40"/>
      <c r="H2601" s="40"/>
    </row>
    <row r="2602" spans="1:8" x14ac:dyDescent="0.2">
      <c r="A2602" s="40" t="s">
        <v>1068</v>
      </c>
      <c r="B2602" s="40" t="s">
        <v>285</v>
      </c>
      <c r="C2602" s="43" t="s">
        <v>34</v>
      </c>
      <c r="D2602" s="40"/>
      <c r="E2602" s="40"/>
      <c r="F2602" s="40"/>
      <c r="G2602" s="40"/>
      <c r="H2602" s="40"/>
    </row>
    <row r="2603" spans="1:8" x14ac:dyDescent="0.2">
      <c r="A2603" s="40" t="s">
        <v>1068</v>
      </c>
      <c r="B2603" s="40" t="s">
        <v>285</v>
      </c>
      <c r="C2603" s="43" t="s">
        <v>34</v>
      </c>
      <c r="D2603" s="40"/>
      <c r="E2603" s="40"/>
      <c r="F2603" s="40"/>
      <c r="G2603" s="40"/>
      <c r="H2603" s="40"/>
    </row>
    <row r="2604" spans="1:8" x14ac:dyDescent="0.2">
      <c r="A2604" s="40" t="s">
        <v>1068</v>
      </c>
      <c r="B2604" s="40"/>
      <c r="C2604" s="43" t="s">
        <v>34</v>
      </c>
      <c r="D2604" s="40"/>
      <c r="E2604" s="40"/>
      <c r="F2604" s="40"/>
      <c r="G2604" s="40"/>
      <c r="H2604" s="40"/>
    </row>
    <row r="2605" spans="1:8" x14ac:dyDescent="0.2">
      <c r="A2605" s="40" t="s">
        <v>1068</v>
      </c>
      <c r="B2605" s="40" t="s">
        <v>285</v>
      </c>
      <c r="C2605" s="43" t="s">
        <v>34</v>
      </c>
      <c r="D2605" s="40"/>
      <c r="E2605" s="40"/>
      <c r="F2605" s="40"/>
      <c r="G2605" s="40"/>
      <c r="H2605" s="40"/>
    </row>
    <row r="2606" spans="1:8" x14ac:dyDescent="0.2">
      <c r="A2606" s="40" t="s">
        <v>1068</v>
      </c>
      <c r="B2606" s="40" t="s">
        <v>285</v>
      </c>
      <c r="C2606" s="43" t="s">
        <v>34</v>
      </c>
      <c r="D2606" s="40"/>
      <c r="E2606" s="40"/>
      <c r="F2606" s="40"/>
      <c r="G2606" s="40"/>
      <c r="H2606" s="40"/>
    </row>
    <row r="2607" spans="1:8" x14ac:dyDescent="0.2">
      <c r="A2607" s="40" t="s">
        <v>1068</v>
      </c>
      <c r="B2607" s="40" t="s">
        <v>285</v>
      </c>
      <c r="C2607" s="43" t="s">
        <v>34</v>
      </c>
      <c r="D2607" s="40"/>
      <c r="E2607" s="40"/>
      <c r="F2607" s="40"/>
      <c r="G2607" s="40"/>
      <c r="H2607" s="40"/>
    </row>
    <row r="2608" spans="1:8" x14ac:dyDescent="0.2">
      <c r="A2608" s="40" t="s">
        <v>1068</v>
      </c>
      <c r="B2608" s="40" t="s">
        <v>285</v>
      </c>
      <c r="C2608" s="43" t="s">
        <v>34</v>
      </c>
      <c r="D2608" s="40"/>
      <c r="E2608" s="40"/>
      <c r="F2608" s="40"/>
      <c r="G2608" s="40"/>
      <c r="H2608" s="40"/>
    </row>
    <row r="2609" spans="1:8" x14ac:dyDescent="0.2">
      <c r="A2609" s="40" t="s">
        <v>1068</v>
      </c>
      <c r="B2609" s="40" t="s">
        <v>285</v>
      </c>
      <c r="C2609" s="43" t="s">
        <v>34</v>
      </c>
      <c r="D2609" s="40"/>
      <c r="E2609" s="40"/>
      <c r="F2609" s="40"/>
      <c r="G2609" s="40"/>
      <c r="H2609" s="40"/>
    </row>
    <row r="2610" spans="1:8" x14ac:dyDescent="0.2">
      <c r="A2610" s="40" t="s">
        <v>1068</v>
      </c>
      <c r="B2610" s="40" t="s">
        <v>285</v>
      </c>
      <c r="C2610" s="43" t="s">
        <v>34</v>
      </c>
      <c r="D2610" s="40"/>
      <c r="E2610" s="40"/>
      <c r="F2610" s="40"/>
      <c r="G2610" s="40"/>
      <c r="H2610" s="40"/>
    </row>
    <row r="2611" spans="1:8" x14ac:dyDescent="0.2">
      <c r="A2611" s="40" t="s">
        <v>1068</v>
      </c>
      <c r="B2611" s="40" t="s">
        <v>285</v>
      </c>
      <c r="C2611" s="43" t="s">
        <v>34</v>
      </c>
      <c r="D2611" s="40"/>
      <c r="E2611" s="40"/>
      <c r="F2611" s="40"/>
      <c r="G2611" s="40"/>
      <c r="H2611" s="40"/>
    </row>
    <row r="2612" spans="1:8" x14ac:dyDescent="0.2">
      <c r="A2612" s="40" t="s">
        <v>1068</v>
      </c>
      <c r="B2612" s="40" t="s">
        <v>285</v>
      </c>
      <c r="C2612" s="43" t="s">
        <v>34</v>
      </c>
      <c r="D2612" s="40"/>
      <c r="E2612" s="40"/>
      <c r="F2612" s="40"/>
      <c r="G2612" s="40"/>
      <c r="H2612" s="40"/>
    </row>
    <row r="2613" spans="1:8" x14ac:dyDescent="0.2">
      <c r="A2613" s="40" t="s">
        <v>1068</v>
      </c>
      <c r="B2613" s="40" t="s">
        <v>285</v>
      </c>
      <c r="C2613" s="43" t="s">
        <v>34</v>
      </c>
      <c r="D2613" s="40"/>
      <c r="E2613" s="40"/>
      <c r="F2613" s="40"/>
      <c r="G2613" s="40"/>
      <c r="H2613" s="40"/>
    </row>
    <row r="2614" spans="1:8" x14ac:dyDescent="0.2">
      <c r="A2614" s="40" t="s">
        <v>1068</v>
      </c>
      <c r="B2614" s="40" t="s">
        <v>285</v>
      </c>
      <c r="C2614" s="43" t="s">
        <v>34</v>
      </c>
      <c r="D2614" s="40"/>
      <c r="E2614" s="40"/>
      <c r="F2614" s="40"/>
      <c r="G2614" s="40"/>
      <c r="H2614" s="40"/>
    </row>
    <row r="2615" spans="1:8" x14ac:dyDescent="0.2">
      <c r="A2615" s="40" t="s">
        <v>1068</v>
      </c>
      <c r="B2615" s="40" t="s">
        <v>285</v>
      </c>
      <c r="C2615" s="43" t="s">
        <v>34</v>
      </c>
      <c r="D2615" s="40"/>
      <c r="E2615" s="40"/>
      <c r="F2615" s="40"/>
      <c r="G2615" s="40"/>
      <c r="H2615" s="40"/>
    </row>
    <row r="2616" spans="1:8" x14ac:dyDescent="0.2">
      <c r="A2616" s="40" t="s">
        <v>1068</v>
      </c>
      <c r="B2616" s="40" t="s">
        <v>285</v>
      </c>
      <c r="C2616" s="43" t="s">
        <v>34</v>
      </c>
      <c r="D2616" s="40"/>
      <c r="E2616" s="40"/>
      <c r="F2616" s="40"/>
      <c r="G2616" s="40"/>
      <c r="H2616" s="40"/>
    </row>
    <row r="2617" spans="1:8" x14ac:dyDescent="0.2">
      <c r="A2617" s="40" t="s">
        <v>1068</v>
      </c>
      <c r="B2617" s="40" t="s">
        <v>285</v>
      </c>
      <c r="C2617" s="43" t="s">
        <v>34</v>
      </c>
      <c r="D2617" s="40"/>
      <c r="E2617" s="40"/>
      <c r="F2617" s="40"/>
      <c r="G2617" s="40"/>
      <c r="H2617" s="40"/>
    </row>
    <row r="2618" spans="1:8" x14ac:dyDescent="0.2">
      <c r="A2618" s="40" t="s">
        <v>986</v>
      </c>
      <c r="B2618" s="40" t="s">
        <v>723</v>
      </c>
      <c r="C2618" s="43" t="s">
        <v>34</v>
      </c>
      <c r="D2618" s="40"/>
      <c r="E2618" s="40"/>
      <c r="F2618" s="40"/>
      <c r="G2618" s="40"/>
      <c r="H2618" s="40"/>
    </row>
    <row r="2619" spans="1:8" x14ac:dyDescent="0.2">
      <c r="A2619" s="40" t="s">
        <v>986</v>
      </c>
      <c r="B2619" s="40" t="s">
        <v>723</v>
      </c>
      <c r="C2619" s="43" t="s">
        <v>34</v>
      </c>
      <c r="D2619" s="40"/>
      <c r="E2619" s="40"/>
      <c r="F2619" s="40"/>
      <c r="G2619" s="40"/>
      <c r="H2619" s="40"/>
    </row>
    <row r="2620" spans="1:8" x14ac:dyDescent="0.2">
      <c r="A2620" s="40" t="s">
        <v>1410</v>
      </c>
      <c r="B2620" s="40" t="s">
        <v>723</v>
      </c>
      <c r="C2620" s="43" t="s">
        <v>34</v>
      </c>
      <c r="D2620" s="40"/>
      <c r="E2620" s="40"/>
      <c r="F2620" s="40"/>
      <c r="G2620" s="40"/>
      <c r="H2620" s="40"/>
    </row>
    <row r="2621" spans="1:8" x14ac:dyDescent="0.2">
      <c r="A2621" s="40" t="s">
        <v>1068</v>
      </c>
      <c r="B2621" s="40" t="s">
        <v>285</v>
      </c>
      <c r="C2621" s="43" t="s">
        <v>34</v>
      </c>
      <c r="D2621" s="40"/>
      <c r="E2621" s="40"/>
      <c r="F2621" s="40"/>
      <c r="G2621" s="40"/>
      <c r="H2621" s="40"/>
    </row>
    <row r="2622" spans="1:8" x14ac:dyDescent="0.2">
      <c r="A2622" s="40" t="s">
        <v>1410</v>
      </c>
      <c r="B2622" s="40" t="s">
        <v>723</v>
      </c>
      <c r="C2622" s="43" t="s">
        <v>34</v>
      </c>
      <c r="D2622" s="40"/>
      <c r="E2622" s="40"/>
      <c r="F2622" s="40"/>
      <c r="G2622" s="40"/>
      <c r="H2622" s="40"/>
    </row>
    <row r="2623" spans="1:8" x14ac:dyDescent="0.2">
      <c r="A2623" s="40" t="s">
        <v>1410</v>
      </c>
      <c r="B2623" s="40"/>
      <c r="C2623" s="43" t="s">
        <v>34</v>
      </c>
      <c r="D2623" s="40"/>
      <c r="E2623" s="40"/>
      <c r="F2623" s="40"/>
      <c r="G2623" s="40"/>
      <c r="H2623" s="40"/>
    </row>
    <row r="2624" spans="1:8" x14ac:dyDescent="0.2">
      <c r="A2624" s="40" t="s">
        <v>970</v>
      </c>
      <c r="B2624" s="40" t="s">
        <v>723</v>
      </c>
      <c r="C2624" s="43" t="s">
        <v>34</v>
      </c>
      <c r="D2624" s="40"/>
      <c r="E2624" s="40"/>
      <c r="F2624" s="40"/>
      <c r="G2624" s="40"/>
      <c r="H2624" s="40"/>
    </row>
    <row r="2625" spans="1:8" x14ac:dyDescent="0.2">
      <c r="A2625" s="40" t="s">
        <v>1431</v>
      </c>
      <c r="B2625" s="40" t="s">
        <v>365</v>
      </c>
      <c r="C2625" s="43" t="s">
        <v>34</v>
      </c>
      <c r="D2625" s="40"/>
      <c r="E2625" s="40"/>
      <c r="F2625" s="40"/>
      <c r="G2625" s="40"/>
      <c r="H2625" s="40"/>
    </row>
    <row r="2626" spans="1:8" x14ac:dyDescent="0.2">
      <c r="A2626" s="40" t="s">
        <v>1431</v>
      </c>
      <c r="B2626" s="40" t="s">
        <v>365</v>
      </c>
      <c r="C2626" s="43" t="s">
        <v>34</v>
      </c>
      <c r="D2626" s="40"/>
      <c r="E2626" s="40"/>
      <c r="F2626" s="40"/>
      <c r="G2626" s="40"/>
      <c r="H2626" s="40"/>
    </row>
    <row r="2627" spans="1:8" x14ac:dyDescent="0.2">
      <c r="A2627" s="40" t="s">
        <v>987</v>
      </c>
      <c r="B2627" s="40" t="s">
        <v>723</v>
      </c>
      <c r="C2627" s="43" t="s">
        <v>34</v>
      </c>
      <c r="D2627" s="40"/>
      <c r="E2627" s="40"/>
      <c r="F2627" s="40"/>
      <c r="G2627" s="40"/>
      <c r="H2627" s="40"/>
    </row>
    <row r="2628" spans="1:8" x14ac:dyDescent="0.2">
      <c r="A2628" s="40" t="s">
        <v>1130</v>
      </c>
      <c r="B2628" s="40" t="s">
        <v>737</v>
      </c>
      <c r="C2628" s="43" t="s">
        <v>34</v>
      </c>
      <c r="D2628" s="40"/>
      <c r="E2628" s="40"/>
      <c r="F2628" s="40"/>
      <c r="G2628" s="40"/>
      <c r="H2628" s="40"/>
    </row>
    <row r="2629" spans="1:8" x14ac:dyDescent="0.2">
      <c r="A2629" s="40" t="s">
        <v>987</v>
      </c>
      <c r="B2629" s="40" t="s">
        <v>723</v>
      </c>
      <c r="C2629" s="43" t="s">
        <v>34</v>
      </c>
      <c r="D2629" s="40"/>
      <c r="E2629" s="40"/>
      <c r="F2629" s="40"/>
      <c r="G2629" s="40"/>
      <c r="H2629" s="40"/>
    </row>
    <row r="2630" spans="1:8" x14ac:dyDescent="0.2">
      <c r="A2630" s="40" t="s">
        <v>1432</v>
      </c>
      <c r="B2630" s="40" t="s">
        <v>285</v>
      </c>
      <c r="C2630" s="43" t="s">
        <v>34</v>
      </c>
      <c r="D2630" s="40"/>
      <c r="E2630" s="40"/>
      <c r="F2630" s="40"/>
      <c r="G2630" s="40"/>
      <c r="H2630" s="40"/>
    </row>
    <row r="2631" spans="1:8" x14ac:dyDescent="0.2">
      <c r="A2631" s="40" t="s">
        <v>1416</v>
      </c>
      <c r="B2631" s="40" t="s">
        <v>737</v>
      </c>
      <c r="C2631" s="43" t="s">
        <v>34</v>
      </c>
      <c r="D2631" s="40"/>
      <c r="E2631" s="40"/>
      <c r="F2631" s="40"/>
      <c r="G2631" s="40"/>
      <c r="H2631" s="40"/>
    </row>
    <row r="2632" spans="1:8" x14ac:dyDescent="0.2">
      <c r="A2632" s="40" t="s">
        <v>1416</v>
      </c>
      <c r="B2632" s="40" t="s">
        <v>737</v>
      </c>
      <c r="C2632" s="43" t="s">
        <v>34</v>
      </c>
      <c r="D2632" s="40"/>
      <c r="E2632" s="40"/>
      <c r="F2632" s="40"/>
      <c r="G2632" s="40"/>
      <c r="H2632" s="40"/>
    </row>
    <row r="2633" spans="1:8" x14ac:dyDescent="0.2">
      <c r="A2633" s="40" t="s">
        <v>987</v>
      </c>
      <c r="B2633" s="40" t="s">
        <v>723</v>
      </c>
      <c r="C2633" s="43" t="s">
        <v>34</v>
      </c>
      <c r="D2633" s="40"/>
      <c r="E2633" s="40"/>
      <c r="F2633" s="40"/>
      <c r="G2633" s="40"/>
      <c r="H2633" s="40"/>
    </row>
    <row r="2634" spans="1:8" x14ac:dyDescent="0.2">
      <c r="A2634" s="40" t="s">
        <v>1410</v>
      </c>
      <c r="B2634" s="40" t="s">
        <v>723</v>
      </c>
      <c r="C2634" s="43" t="s">
        <v>34</v>
      </c>
      <c r="D2634" s="40"/>
      <c r="E2634" s="40"/>
      <c r="F2634" s="40"/>
      <c r="G2634" s="40"/>
      <c r="H2634" s="40"/>
    </row>
    <row r="2635" spans="1:8" x14ac:dyDescent="0.2">
      <c r="A2635" s="40" t="s">
        <v>1068</v>
      </c>
      <c r="B2635" s="40" t="s">
        <v>285</v>
      </c>
      <c r="C2635" s="43" t="s">
        <v>34</v>
      </c>
      <c r="D2635" s="40"/>
      <c r="E2635" s="40"/>
      <c r="F2635" s="40"/>
      <c r="G2635" s="40"/>
      <c r="H2635" s="40"/>
    </row>
    <row r="2636" spans="1:8" x14ac:dyDescent="0.2">
      <c r="A2636" s="40" t="s">
        <v>987</v>
      </c>
      <c r="B2636" s="40" t="s">
        <v>723</v>
      </c>
      <c r="C2636" s="43" t="s">
        <v>34</v>
      </c>
      <c r="D2636" s="40"/>
      <c r="E2636" s="40"/>
      <c r="F2636" s="40"/>
      <c r="G2636" s="40"/>
      <c r="H2636" s="40"/>
    </row>
    <row r="2637" spans="1:8" x14ac:dyDescent="0.2">
      <c r="A2637" s="40" t="s">
        <v>1109</v>
      </c>
      <c r="B2637" s="40" t="s">
        <v>370</v>
      </c>
      <c r="C2637" s="43" t="s">
        <v>34</v>
      </c>
      <c r="D2637" s="40"/>
      <c r="E2637" s="40"/>
      <c r="F2637" s="40"/>
      <c r="G2637" s="40"/>
      <c r="H2637" s="40"/>
    </row>
    <row r="2638" spans="1:8" x14ac:dyDescent="0.2">
      <c r="A2638" s="40" t="s">
        <v>974</v>
      </c>
      <c r="B2638" s="40" t="s">
        <v>723</v>
      </c>
      <c r="C2638" s="43" t="s">
        <v>34</v>
      </c>
      <c r="D2638" s="40"/>
      <c r="E2638" s="40"/>
      <c r="F2638" s="40"/>
      <c r="G2638" s="40"/>
      <c r="H2638" s="40"/>
    </row>
    <row r="2639" spans="1:8" x14ac:dyDescent="0.2">
      <c r="A2639" s="40" t="s">
        <v>1420</v>
      </c>
      <c r="B2639" s="40" t="s">
        <v>246</v>
      </c>
      <c r="C2639" s="43" t="s">
        <v>34</v>
      </c>
      <c r="D2639" s="40"/>
      <c r="E2639" s="40"/>
      <c r="F2639" s="40"/>
      <c r="G2639" s="40"/>
      <c r="H2639" s="40"/>
    </row>
    <row r="2640" spans="1:8" x14ac:dyDescent="0.2">
      <c r="A2640" s="40" t="s">
        <v>1433</v>
      </c>
      <c r="B2640" s="40" t="s">
        <v>246</v>
      </c>
      <c r="C2640" s="43" t="s">
        <v>34</v>
      </c>
      <c r="D2640" s="40"/>
      <c r="E2640" s="40"/>
      <c r="F2640" s="40"/>
      <c r="G2640" s="40"/>
      <c r="H2640" s="40"/>
    </row>
    <row r="2641" spans="1:8" x14ac:dyDescent="0.2">
      <c r="A2641" s="40" t="s">
        <v>1434</v>
      </c>
      <c r="B2641" s="40" t="s">
        <v>234</v>
      </c>
      <c r="C2641" s="43" t="s">
        <v>34</v>
      </c>
      <c r="D2641" s="40"/>
      <c r="E2641" s="40"/>
      <c r="F2641" s="40"/>
      <c r="G2641" s="40"/>
      <c r="H2641" s="40"/>
    </row>
    <row r="2642" spans="1:8" x14ac:dyDescent="0.2">
      <c r="A2642" s="40" t="s">
        <v>1435</v>
      </c>
      <c r="B2642" s="40"/>
      <c r="C2642" s="43" t="s">
        <v>34</v>
      </c>
      <c r="D2642" s="40"/>
      <c r="E2642" s="40"/>
      <c r="F2642" s="40"/>
      <c r="G2642" s="40"/>
      <c r="H2642" s="40"/>
    </row>
    <row r="2643" spans="1:8" x14ac:dyDescent="0.2">
      <c r="A2643" s="40" t="s">
        <v>1209</v>
      </c>
      <c r="B2643" s="40" t="s">
        <v>442</v>
      </c>
      <c r="C2643" s="43" t="s">
        <v>34</v>
      </c>
      <c r="D2643" s="40"/>
      <c r="E2643" s="40"/>
      <c r="F2643" s="40"/>
      <c r="G2643" s="40"/>
      <c r="H2643" s="40"/>
    </row>
    <row r="2644" spans="1:8" x14ac:dyDescent="0.2">
      <c r="A2644" s="40" t="s">
        <v>984</v>
      </c>
      <c r="B2644" s="40" t="s">
        <v>723</v>
      </c>
      <c r="C2644" s="43" t="s">
        <v>34</v>
      </c>
      <c r="D2644" s="40"/>
      <c r="E2644" s="40"/>
      <c r="F2644" s="40"/>
      <c r="G2644" s="40"/>
      <c r="H2644" s="40"/>
    </row>
    <row r="2645" spans="1:8" x14ac:dyDescent="0.2">
      <c r="A2645" s="40" t="s">
        <v>1008</v>
      </c>
      <c r="B2645" s="40" t="s">
        <v>723</v>
      </c>
      <c r="C2645" s="43" t="s">
        <v>34</v>
      </c>
      <c r="D2645" s="40"/>
      <c r="E2645" s="40"/>
      <c r="F2645" s="40"/>
      <c r="G2645" s="40"/>
      <c r="H2645" s="40"/>
    </row>
    <row r="2646" spans="1:8" x14ac:dyDescent="0.2">
      <c r="A2646" s="40" t="s">
        <v>1369</v>
      </c>
      <c r="B2646" s="40" t="s">
        <v>157</v>
      </c>
      <c r="C2646" s="43" t="s">
        <v>34</v>
      </c>
      <c r="D2646" s="40"/>
      <c r="E2646" s="40"/>
      <c r="F2646" s="40"/>
      <c r="G2646" s="40"/>
      <c r="H2646" s="40"/>
    </row>
    <row r="2647" spans="1:8" x14ac:dyDescent="0.2">
      <c r="A2647" s="40" t="s">
        <v>1396</v>
      </c>
      <c r="B2647" s="40" t="s">
        <v>79</v>
      </c>
      <c r="C2647" s="43" t="s">
        <v>34</v>
      </c>
      <c r="D2647" s="40"/>
      <c r="E2647" s="40"/>
      <c r="F2647" s="40"/>
      <c r="G2647" s="40"/>
      <c r="H2647" s="40"/>
    </row>
    <row r="2648" spans="1:8" x14ac:dyDescent="0.2">
      <c r="A2648" s="40" t="s">
        <v>1168</v>
      </c>
      <c r="B2648" s="40" t="s">
        <v>749</v>
      </c>
      <c r="C2648" s="43" t="s">
        <v>34</v>
      </c>
      <c r="D2648" s="40"/>
      <c r="E2648" s="40"/>
      <c r="F2648" s="40"/>
      <c r="G2648" s="40"/>
      <c r="H2648" s="40"/>
    </row>
    <row r="2649" spans="1:8" x14ac:dyDescent="0.2">
      <c r="A2649" s="40" t="s">
        <v>1333</v>
      </c>
      <c r="B2649" s="40" t="s">
        <v>573</v>
      </c>
      <c r="C2649" s="43" t="s">
        <v>34</v>
      </c>
      <c r="D2649" s="40"/>
      <c r="E2649" s="40"/>
      <c r="F2649" s="40"/>
      <c r="G2649" s="40"/>
      <c r="H2649" s="40"/>
    </row>
    <row r="2650" spans="1:8" x14ac:dyDescent="0.2">
      <c r="A2650" s="40" t="s">
        <v>769</v>
      </c>
      <c r="B2650" s="40" t="s">
        <v>67</v>
      </c>
      <c r="C2650" s="43" t="s">
        <v>34</v>
      </c>
      <c r="D2650" s="40"/>
      <c r="E2650" s="40"/>
      <c r="F2650" s="40"/>
      <c r="G2650" s="40"/>
      <c r="H2650" s="40"/>
    </row>
    <row r="2651" spans="1:8" x14ac:dyDescent="0.2">
      <c r="A2651" s="40" t="s">
        <v>1410</v>
      </c>
      <c r="B2651" s="40" t="s">
        <v>723</v>
      </c>
      <c r="C2651" s="43" t="s">
        <v>34</v>
      </c>
      <c r="D2651" s="40"/>
      <c r="E2651" s="40"/>
      <c r="F2651" s="40"/>
      <c r="G2651" s="40"/>
      <c r="H2651" s="40"/>
    </row>
    <row r="2652" spans="1:8" x14ac:dyDescent="0.2">
      <c r="A2652" s="40" t="s">
        <v>1411</v>
      </c>
      <c r="B2652" s="40" t="s">
        <v>285</v>
      </c>
      <c r="C2652" s="43" t="s">
        <v>34</v>
      </c>
      <c r="D2652" s="40"/>
      <c r="E2652" s="40"/>
      <c r="F2652" s="40"/>
      <c r="G2652" s="40"/>
      <c r="H2652" s="40"/>
    </row>
    <row r="2653" spans="1:8" x14ac:dyDescent="0.2">
      <c r="A2653" s="40" t="s">
        <v>1410</v>
      </c>
      <c r="B2653" s="40" t="s">
        <v>723</v>
      </c>
      <c r="C2653" s="43" t="s">
        <v>34</v>
      </c>
      <c r="D2653" s="40"/>
      <c r="E2653" s="40"/>
      <c r="F2653" s="40"/>
      <c r="G2653" s="40"/>
      <c r="H2653" s="40"/>
    </row>
    <row r="2654" spans="1:8" x14ac:dyDescent="0.2">
      <c r="A2654" s="40" t="s">
        <v>1410</v>
      </c>
      <c r="B2654" s="40" t="s">
        <v>723</v>
      </c>
      <c r="C2654" s="43" t="s">
        <v>34</v>
      </c>
      <c r="D2654" s="40"/>
      <c r="E2654" s="40"/>
      <c r="F2654" s="40"/>
      <c r="G2654" s="40"/>
      <c r="H2654" s="40"/>
    </row>
    <row r="2655" spans="1:8" x14ac:dyDescent="0.2">
      <c r="A2655" s="40" t="s">
        <v>1410</v>
      </c>
      <c r="B2655" s="40" t="s">
        <v>723</v>
      </c>
      <c r="C2655" s="43" t="s">
        <v>34</v>
      </c>
      <c r="D2655" s="40"/>
      <c r="E2655" s="40"/>
      <c r="F2655" s="40"/>
      <c r="G2655" s="40"/>
      <c r="H2655" s="40"/>
    </row>
    <row r="2656" spans="1:8" x14ac:dyDescent="0.2">
      <c r="A2656" s="40" t="s">
        <v>1410</v>
      </c>
      <c r="B2656" s="40" t="s">
        <v>723</v>
      </c>
      <c r="C2656" s="43" t="s">
        <v>34</v>
      </c>
      <c r="D2656" s="40"/>
      <c r="E2656" s="40"/>
      <c r="F2656" s="40"/>
      <c r="G2656" s="40"/>
      <c r="H2656" s="40"/>
    </row>
    <row r="2657" spans="1:8" x14ac:dyDescent="0.2">
      <c r="A2657" s="40" t="s">
        <v>1410</v>
      </c>
      <c r="B2657" s="40" t="s">
        <v>723</v>
      </c>
      <c r="C2657" s="43" t="s">
        <v>34</v>
      </c>
      <c r="D2657" s="40"/>
      <c r="E2657" s="40"/>
      <c r="F2657" s="40"/>
      <c r="G2657" s="40"/>
      <c r="H2657" s="40"/>
    </row>
    <row r="2658" spans="1:8" x14ac:dyDescent="0.2">
      <c r="A2658" s="40" t="s">
        <v>1410</v>
      </c>
      <c r="B2658" s="40" t="s">
        <v>723</v>
      </c>
      <c r="C2658" s="43" t="s">
        <v>34</v>
      </c>
      <c r="D2658" s="40"/>
      <c r="E2658" s="40"/>
      <c r="F2658" s="40"/>
      <c r="G2658" s="40"/>
      <c r="H2658" s="40"/>
    </row>
    <row r="2659" spans="1:8" x14ac:dyDescent="0.2">
      <c r="A2659" s="40" t="s">
        <v>1068</v>
      </c>
      <c r="B2659" s="40" t="s">
        <v>285</v>
      </c>
      <c r="C2659" s="43" t="s">
        <v>34</v>
      </c>
      <c r="D2659" s="40"/>
      <c r="E2659" s="40"/>
      <c r="F2659" s="40"/>
      <c r="G2659" s="40"/>
      <c r="H2659" s="40"/>
    </row>
    <row r="2660" spans="1:8" x14ac:dyDescent="0.2">
      <c r="A2660" s="40" t="s">
        <v>1410</v>
      </c>
      <c r="B2660" s="40" t="s">
        <v>723</v>
      </c>
      <c r="C2660" s="43" t="s">
        <v>34</v>
      </c>
      <c r="D2660" s="40"/>
      <c r="E2660" s="40"/>
      <c r="F2660" s="40"/>
      <c r="G2660" s="40"/>
      <c r="H2660" s="40"/>
    </row>
    <row r="2661" spans="1:8" x14ac:dyDescent="0.2">
      <c r="A2661" s="40" t="s">
        <v>985</v>
      </c>
      <c r="B2661" s="40"/>
      <c r="C2661" s="43" t="s">
        <v>34</v>
      </c>
      <c r="D2661" s="40"/>
      <c r="E2661" s="40"/>
      <c r="F2661" s="40"/>
      <c r="G2661" s="40"/>
      <c r="H2661" s="40"/>
    </row>
    <row r="2662" spans="1:8" x14ac:dyDescent="0.2">
      <c r="A2662" s="40" t="s">
        <v>1168</v>
      </c>
      <c r="B2662" s="40" t="s">
        <v>749</v>
      </c>
      <c r="C2662" s="43" t="s">
        <v>34</v>
      </c>
      <c r="D2662" s="40"/>
      <c r="E2662" s="40"/>
      <c r="F2662" s="40"/>
      <c r="G2662" s="40"/>
      <c r="H2662" s="40"/>
    </row>
    <row r="2663" spans="1:8" x14ac:dyDescent="0.2">
      <c r="A2663" s="40" t="s">
        <v>1168</v>
      </c>
      <c r="B2663" s="40" t="s">
        <v>749</v>
      </c>
      <c r="C2663" s="43" t="s">
        <v>34</v>
      </c>
      <c r="D2663" s="40"/>
      <c r="E2663" s="40"/>
      <c r="F2663" s="40"/>
      <c r="G2663" s="40"/>
      <c r="H2663" s="40"/>
    </row>
    <row r="2664" spans="1:8" x14ac:dyDescent="0.2">
      <c r="A2664" s="40" t="s">
        <v>1168</v>
      </c>
      <c r="B2664" s="40" t="s">
        <v>749</v>
      </c>
      <c r="C2664" s="43" t="s">
        <v>34</v>
      </c>
      <c r="D2664" s="40"/>
      <c r="E2664" s="40"/>
      <c r="F2664" s="40"/>
      <c r="G2664" s="40"/>
      <c r="H2664" s="40"/>
    </row>
    <row r="2665" spans="1:8" x14ac:dyDescent="0.2">
      <c r="A2665" s="40" t="s">
        <v>1168</v>
      </c>
      <c r="B2665" s="40" t="s">
        <v>749</v>
      </c>
      <c r="C2665" s="43" t="s">
        <v>34</v>
      </c>
      <c r="D2665" s="40"/>
      <c r="E2665" s="40"/>
      <c r="F2665" s="40"/>
      <c r="G2665" s="40"/>
      <c r="H2665" s="40"/>
    </row>
    <row r="2666" spans="1:8" x14ac:dyDescent="0.2">
      <c r="A2666" s="40" t="s">
        <v>1168</v>
      </c>
      <c r="B2666" s="40" t="s">
        <v>749</v>
      </c>
      <c r="C2666" s="43" t="s">
        <v>34</v>
      </c>
      <c r="D2666" s="40"/>
      <c r="E2666" s="40"/>
      <c r="F2666" s="40"/>
      <c r="G2666" s="40"/>
      <c r="H2666" s="40"/>
    </row>
    <row r="2667" spans="1:8" x14ac:dyDescent="0.2">
      <c r="A2667" s="40" t="s">
        <v>1436</v>
      </c>
      <c r="B2667" s="40" t="s">
        <v>749</v>
      </c>
      <c r="C2667" s="43" t="s">
        <v>34</v>
      </c>
      <c r="D2667" s="40"/>
      <c r="E2667" s="40"/>
      <c r="F2667" s="40"/>
      <c r="G2667" s="40"/>
      <c r="H2667" s="40"/>
    </row>
    <row r="2668" spans="1:8" x14ac:dyDescent="0.2">
      <c r="A2668" s="40" t="s">
        <v>1168</v>
      </c>
      <c r="B2668" s="40" t="s">
        <v>749</v>
      </c>
      <c r="C2668" s="43" t="s">
        <v>34</v>
      </c>
      <c r="D2668" s="40"/>
      <c r="E2668" s="40"/>
      <c r="F2668" s="40"/>
      <c r="G2668" s="40"/>
      <c r="H2668" s="40"/>
    </row>
    <row r="2669" spans="1:8" x14ac:dyDescent="0.2">
      <c r="A2669" s="40" t="s">
        <v>1168</v>
      </c>
      <c r="B2669" s="40" t="s">
        <v>749</v>
      </c>
      <c r="C2669" s="43" t="s">
        <v>34</v>
      </c>
      <c r="D2669" s="40"/>
      <c r="E2669" s="40"/>
      <c r="F2669" s="40"/>
      <c r="G2669" s="40"/>
      <c r="H2669" s="40"/>
    </row>
    <row r="2670" spans="1:8" x14ac:dyDescent="0.2">
      <c r="A2670" s="40" t="s">
        <v>1168</v>
      </c>
      <c r="B2670" s="40" t="s">
        <v>749</v>
      </c>
      <c r="C2670" s="43" t="s">
        <v>34</v>
      </c>
      <c r="D2670" s="40"/>
      <c r="E2670" s="40"/>
      <c r="F2670" s="40"/>
      <c r="G2670" s="40"/>
      <c r="H2670" s="40"/>
    </row>
    <row r="2671" spans="1:8" x14ac:dyDescent="0.2">
      <c r="A2671" s="40" t="s">
        <v>1168</v>
      </c>
      <c r="B2671" s="40" t="s">
        <v>749</v>
      </c>
      <c r="C2671" s="43" t="s">
        <v>34</v>
      </c>
      <c r="D2671" s="40"/>
      <c r="E2671" s="40"/>
      <c r="F2671" s="40"/>
      <c r="G2671" s="40"/>
      <c r="H2671" s="40"/>
    </row>
    <row r="2672" spans="1:8" x14ac:dyDescent="0.2">
      <c r="A2672" s="40" t="s">
        <v>1168</v>
      </c>
      <c r="B2672" s="40" t="s">
        <v>749</v>
      </c>
      <c r="C2672" s="43" t="s">
        <v>34</v>
      </c>
      <c r="D2672" s="40"/>
      <c r="E2672" s="40"/>
      <c r="F2672" s="40"/>
      <c r="G2672" s="40"/>
      <c r="H2672" s="40"/>
    </row>
    <row r="2673" spans="1:8" x14ac:dyDescent="0.2">
      <c r="A2673" s="40" t="s">
        <v>1168</v>
      </c>
      <c r="B2673" s="40" t="s">
        <v>749</v>
      </c>
      <c r="C2673" s="43" t="s">
        <v>34</v>
      </c>
      <c r="D2673" s="40"/>
      <c r="E2673" s="40"/>
      <c r="F2673" s="40"/>
      <c r="G2673" s="40"/>
      <c r="H2673" s="40"/>
    </row>
    <row r="2674" spans="1:8" x14ac:dyDescent="0.2">
      <c r="A2674" s="40" t="s">
        <v>1168</v>
      </c>
      <c r="B2674" s="40" t="s">
        <v>749</v>
      </c>
      <c r="C2674" s="43" t="s">
        <v>34</v>
      </c>
      <c r="D2674" s="40"/>
      <c r="E2674" s="40"/>
      <c r="F2674" s="40"/>
      <c r="G2674" s="40"/>
      <c r="H2674" s="40"/>
    </row>
    <row r="2675" spans="1:8" x14ac:dyDescent="0.2">
      <c r="A2675" s="40" t="s">
        <v>1168</v>
      </c>
      <c r="B2675" s="40" t="s">
        <v>749</v>
      </c>
      <c r="C2675" s="43" t="s">
        <v>34</v>
      </c>
      <c r="D2675" s="40"/>
      <c r="E2675" s="40"/>
      <c r="F2675" s="40"/>
      <c r="G2675" s="40"/>
      <c r="H2675" s="40"/>
    </row>
    <row r="2676" spans="1:8" x14ac:dyDescent="0.2">
      <c r="A2676" s="40" t="s">
        <v>1437</v>
      </c>
      <c r="B2676" s="40" t="s">
        <v>749</v>
      </c>
      <c r="C2676" s="43" t="s">
        <v>34</v>
      </c>
      <c r="D2676" s="40"/>
      <c r="E2676" s="40"/>
      <c r="F2676" s="40"/>
      <c r="G2676" s="40"/>
      <c r="H2676" s="40"/>
    </row>
    <row r="2677" spans="1:8" x14ac:dyDescent="0.2">
      <c r="A2677" s="40" t="s">
        <v>986</v>
      </c>
      <c r="B2677" s="40" t="s">
        <v>723</v>
      </c>
      <c r="C2677" s="43" t="s">
        <v>34</v>
      </c>
      <c r="D2677" s="40"/>
      <c r="E2677" s="40"/>
      <c r="F2677" s="40"/>
      <c r="G2677" s="40"/>
      <c r="H2677" s="40"/>
    </row>
    <row r="2678" spans="1:8" x14ac:dyDescent="0.2">
      <c r="A2678" s="40" t="s">
        <v>1174</v>
      </c>
      <c r="B2678" s="40" t="s">
        <v>410</v>
      </c>
      <c r="C2678" s="43" t="s">
        <v>34</v>
      </c>
      <c r="D2678" s="40"/>
      <c r="E2678" s="40"/>
      <c r="F2678" s="40"/>
      <c r="G2678" s="40"/>
      <c r="H2678" s="40"/>
    </row>
    <row r="2679" spans="1:8" x14ac:dyDescent="0.2">
      <c r="A2679" s="40" t="s">
        <v>1174</v>
      </c>
      <c r="B2679" s="40" t="s">
        <v>410</v>
      </c>
      <c r="C2679" s="43" t="s">
        <v>34</v>
      </c>
      <c r="D2679" s="40"/>
      <c r="E2679" s="40"/>
      <c r="F2679" s="40"/>
      <c r="G2679" s="40"/>
      <c r="H2679" s="40"/>
    </row>
    <row r="2680" spans="1:8" x14ac:dyDescent="0.2">
      <c r="A2680" s="40" t="s">
        <v>984</v>
      </c>
      <c r="B2680" s="40"/>
      <c r="C2680" s="43" t="s">
        <v>34</v>
      </c>
      <c r="D2680" s="40"/>
      <c r="E2680" s="40"/>
      <c r="F2680" s="40"/>
      <c r="G2680" s="40"/>
      <c r="H2680" s="40"/>
    </row>
    <row r="2681" spans="1:8" x14ac:dyDescent="0.2">
      <c r="A2681" s="40" t="s">
        <v>984</v>
      </c>
      <c r="B2681" s="40" t="s">
        <v>723</v>
      </c>
      <c r="C2681" s="43" t="s">
        <v>34</v>
      </c>
      <c r="D2681" s="40"/>
      <c r="E2681" s="40"/>
      <c r="F2681" s="40"/>
      <c r="G2681" s="40"/>
      <c r="H2681" s="40"/>
    </row>
    <row r="2682" spans="1:8" x14ac:dyDescent="0.2">
      <c r="A2682" s="40" t="s">
        <v>1174</v>
      </c>
      <c r="B2682" s="40" t="s">
        <v>410</v>
      </c>
      <c r="C2682" s="43" t="s">
        <v>34</v>
      </c>
      <c r="D2682" s="40"/>
      <c r="E2682" s="40"/>
      <c r="F2682" s="40"/>
      <c r="G2682" s="40"/>
      <c r="H2682" s="40"/>
    </row>
    <row r="2683" spans="1:8" x14ac:dyDescent="0.2">
      <c r="A2683" s="40" t="s">
        <v>1174</v>
      </c>
      <c r="B2683" s="40" t="s">
        <v>410</v>
      </c>
      <c r="C2683" s="43" t="s">
        <v>34</v>
      </c>
      <c r="D2683" s="40"/>
      <c r="E2683" s="40"/>
      <c r="F2683" s="40"/>
      <c r="G2683" s="40"/>
      <c r="H2683" s="40"/>
    </row>
    <row r="2684" spans="1:8" x14ac:dyDescent="0.2">
      <c r="A2684" s="40" t="s">
        <v>1176</v>
      </c>
      <c r="B2684" s="40" t="s">
        <v>413</v>
      </c>
      <c r="C2684" s="43" t="s">
        <v>34</v>
      </c>
      <c r="D2684" s="40"/>
      <c r="E2684" s="40"/>
      <c r="F2684" s="40"/>
      <c r="G2684" s="40"/>
      <c r="H2684" s="40"/>
    </row>
    <row r="2685" spans="1:8" x14ac:dyDescent="0.2">
      <c r="A2685" s="40" t="s">
        <v>1176</v>
      </c>
      <c r="B2685" s="40" t="s">
        <v>413</v>
      </c>
      <c r="C2685" s="43" t="s">
        <v>34</v>
      </c>
      <c r="D2685" s="40"/>
      <c r="E2685" s="40"/>
      <c r="F2685" s="40"/>
      <c r="G2685" s="40"/>
      <c r="H2685" s="40"/>
    </row>
    <row r="2686" spans="1:8" x14ac:dyDescent="0.2">
      <c r="A2686" s="40" t="s">
        <v>1176</v>
      </c>
      <c r="B2686" s="40" t="s">
        <v>413</v>
      </c>
      <c r="C2686" s="43" t="s">
        <v>34</v>
      </c>
      <c r="D2686" s="40"/>
      <c r="E2686" s="40"/>
      <c r="F2686" s="40"/>
      <c r="G2686" s="40"/>
      <c r="H2686" s="40"/>
    </row>
    <row r="2687" spans="1:8" x14ac:dyDescent="0.2">
      <c r="A2687" s="40" t="s">
        <v>1438</v>
      </c>
      <c r="B2687" s="40" t="s">
        <v>751</v>
      </c>
      <c r="C2687" s="43" t="s">
        <v>34</v>
      </c>
      <c r="D2687" s="40"/>
      <c r="E2687" s="40"/>
      <c r="F2687" s="40"/>
      <c r="G2687" s="40"/>
      <c r="H2687" s="40"/>
    </row>
    <row r="2688" spans="1:8" x14ac:dyDescent="0.2">
      <c r="A2688" s="40" t="s">
        <v>1410</v>
      </c>
      <c r="B2688" s="40" t="s">
        <v>723</v>
      </c>
      <c r="C2688" s="43" t="s">
        <v>34</v>
      </c>
      <c r="D2688" s="40"/>
      <c r="E2688" s="40"/>
      <c r="F2688" s="40"/>
      <c r="G2688" s="40"/>
      <c r="H2688" s="40"/>
    </row>
    <row r="2689" spans="1:8" x14ac:dyDescent="0.2">
      <c r="A2689" s="40" t="s">
        <v>1410</v>
      </c>
      <c r="B2689" s="40" t="s">
        <v>723</v>
      </c>
      <c r="C2689" s="43" t="s">
        <v>34</v>
      </c>
      <c r="D2689" s="40"/>
      <c r="E2689" s="40"/>
      <c r="F2689" s="40"/>
      <c r="G2689" s="40"/>
      <c r="H2689" s="40"/>
    </row>
    <row r="2690" spans="1:8" x14ac:dyDescent="0.2">
      <c r="A2690" s="40" t="s">
        <v>1182</v>
      </c>
      <c r="B2690" s="40" t="s">
        <v>415</v>
      </c>
      <c r="C2690" s="43" t="s">
        <v>34</v>
      </c>
      <c r="D2690" s="40"/>
      <c r="E2690" s="40"/>
      <c r="F2690" s="40"/>
      <c r="G2690" s="40"/>
      <c r="H2690" s="40"/>
    </row>
    <row r="2691" spans="1:8" x14ac:dyDescent="0.2">
      <c r="A2691" s="40" t="s">
        <v>1182</v>
      </c>
      <c r="B2691" s="40" t="s">
        <v>415</v>
      </c>
      <c r="C2691" s="43" t="s">
        <v>34</v>
      </c>
      <c r="D2691" s="40"/>
      <c r="E2691" s="40"/>
      <c r="F2691" s="40"/>
      <c r="G2691" s="40"/>
      <c r="H2691" s="40"/>
    </row>
    <row r="2692" spans="1:8" x14ac:dyDescent="0.2">
      <c r="A2692" s="40" t="s">
        <v>1182</v>
      </c>
      <c r="B2692" s="40" t="s">
        <v>415</v>
      </c>
      <c r="C2692" s="43" t="s">
        <v>34</v>
      </c>
      <c r="D2692" s="40"/>
      <c r="E2692" s="40"/>
      <c r="F2692" s="40"/>
      <c r="G2692" s="40"/>
      <c r="H2692" s="40"/>
    </row>
    <row r="2693" spans="1:8" x14ac:dyDescent="0.2">
      <c r="A2693" s="40" t="s">
        <v>1182</v>
      </c>
      <c r="B2693" s="40" t="s">
        <v>415</v>
      </c>
      <c r="C2693" s="43" t="s">
        <v>34</v>
      </c>
      <c r="D2693" s="40"/>
      <c r="E2693" s="40"/>
      <c r="F2693" s="40"/>
      <c r="G2693" s="40"/>
      <c r="H2693" s="40"/>
    </row>
    <row r="2694" spans="1:8" x14ac:dyDescent="0.2">
      <c r="A2694" s="40" t="s">
        <v>1439</v>
      </c>
      <c r="B2694" s="40" t="s">
        <v>723</v>
      </c>
      <c r="C2694" s="43" t="s">
        <v>34</v>
      </c>
      <c r="D2694" s="40"/>
      <c r="E2694" s="40"/>
      <c r="F2694" s="40"/>
      <c r="G2694" s="40"/>
      <c r="H2694" s="40"/>
    </row>
    <row r="2695" spans="1:8" x14ac:dyDescent="0.2">
      <c r="A2695" s="40" t="s">
        <v>1410</v>
      </c>
      <c r="B2695" s="40" t="s">
        <v>723</v>
      </c>
      <c r="C2695" s="43" t="s">
        <v>34</v>
      </c>
      <c r="D2695" s="40"/>
      <c r="E2695" s="40"/>
      <c r="F2695" s="40"/>
      <c r="G2695" s="40"/>
      <c r="H2695" s="40"/>
    </row>
    <row r="2696" spans="1:8" x14ac:dyDescent="0.2">
      <c r="A2696" s="40" t="s">
        <v>1399</v>
      </c>
      <c r="B2696" s="40" t="s">
        <v>67</v>
      </c>
      <c r="C2696" s="43" t="s">
        <v>34</v>
      </c>
      <c r="D2696" s="40"/>
      <c r="E2696" s="40"/>
      <c r="F2696" s="40"/>
      <c r="G2696" s="40"/>
      <c r="H2696" s="40"/>
    </row>
    <row r="2697" spans="1:8" x14ac:dyDescent="0.2">
      <c r="A2697" s="40" t="s">
        <v>1398</v>
      </c>
      <c r="B2697" s="40" t="s">
        <v>57</v>
      </c>
      <c r="C2697" s="43" t="s">
        <v>34</v>
      </c>
      <c r="D2697" s="40"/>
      <c r="E2697" s="40"/>
      <c r="F2697" s="40"/>
      <c r="G2697" s="40"/>
      <c r="H2697" s="40"/>
    </row>
    <row r="2698" spans="1:8" x14ac:dyDescent="0.2">
      <c r="A2698" s="40" t="s">
        <v>1397</v>
      </c>
      <c r="B2698" s="40" t="s">
        <v>57</v>
      </c>
      <c r="C2698" s="43" t="s">
        <v>34</v>
      </c>
      <c r="D2698" s="40"/>
      <c r="E2698" s="40"/>
      <c r="F2698" s="40"/>
      <c r="G2698" s="40"/>
      <c r="H2698" s="40"/>
    </row>
    <row r="2699" spans="1:8" x14ac:dyDescent="0.2">
      <c r="A2699" s="40" t="s">
        <v>769</v>
      </c>
      <c r="B2699" s="40"/>
      <c r="C2699" s="43" t="s">
        <v>34</v>
      </c>
      <c r="D2699" s="40"/>
      <c r="E2699" s="40"/>
      <c r="F2699" s="40"/>
      <c r="G2699" s="40"/>
      <c r="H2699" s="40"/>
    </row>
    <row r="2700" spans="1:8" x14ac:dyDescent="0.2">
      <c r="A2700" s="40" t="s">
        <v>986</v>
      </c>
      <c r="B2700" s="40" t="s">
        <v>723</v>
      </c>
      <c r="C2700" s="43" t="s">
        <v>34</v>
      </c>
      <c r="D2700" s="40"/>
      <c r="E2700" s="40"/>
      <c r="F2700" s="40"/>
      <c r="G2700" s="40"/>
      <c r="H2700" s="40"/>
    </row>
    <row r="2701" spans="1:8" x14ac:dyDescent="0.2">
      <c r="A2701" s="40" t="s">
        <v>838</v>
      </c>
      <c r="B2701" s="40" t="s">
        <v>184</v>
      </c>
      <c r="C2701" s="43" t="s">
        <v>34</v>
      </c>
      <c r="D2701" s="40"/>
      <c r="E2701" s="40"/>
      <c r="F2701" s="40"/>
      <c r="G2701" s="40"/>
      <c r="H2701" s="40"/>
    </row>
    <row r="2702" spans="1:8" x14ac:dyDescent="0.2">
      <c r="A2702" s="40" t="s">
        <v>918</v>
      </c>
      <c r="B2702" s="40" t="s">
        <v>234</v>
      </c>
      <c r="C2702" s="43" t="s">
        <v>34</v>
      </c>
      <c r="D2702" s="40"/>
      <c r="E2702" s="40"/>
      <c r="F2702" s="40"/>
      <c r="G2702" s="40"/>
      <c r="H2702" s="40"/>
    </row>
    <row r="2703" spans="1:8" x14ac:dyDescent="0.2">
      <c r="A2703" s="40" t="s">
        <v>918</v>
      </c>
      <c r="B2703" s="40" t="s">
        <v>234</v>
      </c>
      <c r="C2703" s="43" t="s">
        <v>34</v>
      </c>
      <c r="D2703" s="40"/>
      <c r="E2703" s="40"/>
      <c r="F2703" s="40"/>
      <c r="G2703" s="40"/>
      <c r="H2703" s="40"/>
    </row>
    <row r="2704" spans="1:8" x14ac:dyDescent="0.2">
      <c r="A2704" s="40" t="s">
        <v>926</v>
      </c>
      <c r="B2704" s="40" t="s">
        <v>234</v>
      </c>
      <c r="C2704" s="43" t="s">
        <v>34</v>
      </c>
      <c r="D2704" s="40"/>
      <c r="E2704" s="40"/>
      <c r="F2704" s="40"/>
      <c r="G2704" s="40"/>
      <c r="H2704" s="40"/>
    </row>
    <row r="2705" spans="1:8" x14ac:dyDescent="0.2">
      <c r="A2705" s="40" t="s">
        <v>924</v>
      </c>
      <c r="B2705" s="40" t="s">
        <v>234</v>
      </c>
      <c r="C2705" s="43" t="s">
        <v>34</v>
      </c>
      <c r="D2705" s="40"/>
      <c r="E2705" s="40"/>
      <c r="F2705" s="40"/>
      <c r="G2705" s="40"/>
      <c r="H2705" s="40"/>
    </row>
    <row r="2706" spans="1:8" x14ac:dyDescent="0.2">
      <c r="A2706" s="40" t="s">
        <v>924</v>
      </c>
      <c r="B2706" s="40" t="s">
        <v>234</v>
      </c>
      <c r="C2706" s="43" t="s">
        <v>34</v>
      </c>
      <c r="D2706" s="40"/>
      <c r="E2706" s="40"/>
      <c r="F2706" s="40"/>
      <c r="G2706" s="40"/>
      <c r="H2706" s="40"/>
    </row>
    <row r="2707" spans="1:8" x14ac:dyDescent="0.2">
      <c r="A2707" s="40" t="s">
        <v>924</v>
      </c>
      <c r="B2707" s="40" t="s">
        <v>234</v>
      </c>
      <c r="C2707" s="43" t="s">
        <v>34</v>
      </c>
      <c r="D2707" s="40"/>
      <c r="E2707" s="40"/>
      <c r="F2707" s="40"/>
      <c r="G2707" s="40"/>
      <c r="H2707" s="40"/>
    </row>
    <row r="2708" spans="1:8" x14ac:dyDescent="0.2">
      <c r="A2708" s="40" t="s">
        <v>924</v>
      </c>
      <c r="B2708" s="40" t="s">
        <v>234</v>
      </c>
      <c r="C2708" s="43" t="s">
        <v>34</v>
      </c>
      <c r="D2708" s="40"/>
      <c r="E2708" s="40"/>
      <c r="F2708" s="40"/>
      <c r="G2708" s="40"/>
      <c r="H2708" s="40"/>
    </row>
    <row r="2709" spans="1:8" x14ac:dyDescent="0.2">
      <c r="A2709" s="40" t="s">
        <v>924</v>
      </c>
      <c r="B2709" s="40" t="s">
        <v>234</v>
      </c>
      <c r="C2709" s="43" t="s">
        <v>34</v>
      </c>
      <c r="D2709" s="40"/>
      <c r="E2709" s="40"/>
      <c r="F2709" s="40"/>
      <c r="G2709" s="40"/>
      <c r="H2709" s="40"/>
    </row>
    <row r="2710" spans="1:8" x14ac:dyDescent="0.2">
      <c r="A2710" s="40" t="s">
        <v>931</v>
      </c>
      <c r="B2710" s="40" t="s">
        <v>250</v>
      </c>
      <c r="C2710" s="43" t="s">
        <v>34</v>
      </c>
      <c r="D2710" s="40"/>
      <c r="E2710" s="40"/>
      <c r="F2710" s="40"/>
      <c r="G2710" s="40"/>
      <c r="H2710" s="40"/>
    </row>
    <row r="2711" spans="1:8" x14ac:dyDescent="0.2">
      <c r="A2711" s="40" t="s">
        <v>1421</v>
      </c>
      <c r="B2711" s="40" t="s">
        <v>254</v>
      </c>
      <c r="C2711" s="43" t="s">
        <v>34</v>
      </c>
      <c r="D2711" s="40"/>
      <c r="E2711" s="40"/>
      <c r="F2711" s="40"/>
      <c r="G2711" s="40"/>
      <c r="H2711" s="40"/>
    </row>
    <row r="2712" spans="1:8" x14ac:dyDescent="0.2">
      <c r="A2712" s="40" t="s">
        <v>1435</v>
      </c>
      <c r="B2712" s="40" t="s">
        <v>1440</v>
      </c>
      <c r="C2712" s="43" t="s">
        <v>34</v>
      </c>
      <c r="D2712" s="40"/>
      <c r="E2712" s="40"/>
      <c r="F2712" s="40"/>
      <c r="G2712" s="40"/>
      <c r="H2712" s="40"/>
    </row>
    <row r="2713" spans="1:8" x14ac:dyDescent="0.2">
      <c r="A2713" s="40" t="s">
        <v>1068</v>
      </c>
      <c r="B2713" s="40" t="s">
        <v>285</v>
      </c>
      <c r="C2713" s="43" t="s">
        <v>34</v>
      </c>
      <c r="D2713" s="40"/>
      <c r="E2713" s="40"/>
      <c r="F2713" s="40"/>
      <c r="G2713" s="40"/>
      <c r="H2713" s="40"/>
    </row>
    <row r="2714" spans="1:8" x14ac:dyDescent="0.2">
      <c r="A2714" s="40" t="s">
        <v>1068</v>
      </c>
      <c r="B2714" s="40" t="s">
        <v>285</v>
      </c>
      <c r="C2714" s="43" t="s">
        <v>34</v>
      </c>
      <c r="D2714" s="40"/>
      <c r="E2714" s="40"/>
      <c r="F2714" s="40"/>
      <c r="G2714" s="40"/>
      <c r="H2714" s="40"/>
    </row>
    <row r="2715" spans="1:8" x14ac:dyDescent="0.2">
      <c r="A2715" s="40" t="s">
        <v>1068</v>
      </c>
      <c r="B2715" s="40" t="s">
        <v>285</v>
      </c>
      <c r="C2715" s="43" t="s">
        <v>34</v>
      </c>
      <c r="D2715" s="40"/>
      <c r="E2715" s="40"/>
      <c r="F2715" s="40"/>
      <c r="G2715" s="40"/>
      <c r="H2715" s="40"/>
    </row>
    <row r="2716" spans="1:8" x14ac:dyDescent="0.2">
      <c r="A2716" s="40" t="s">
        <v>1068</v>
      </c>
      <c r="B2716" s="40" t="s">
        <v>285</v>
      </c>
      <c r="C2716" s="43" t="s">
        <v>34</v>
      </c>
      <c r="D2716" s="40"/>
      <c r="E2716" s="40"/>
      <c r="F2716" s="40"/>
      <c r="G2716" s="40"/>
      <c r="H2716" s="40"/>
    </row>
    <row r="2717" spans="1:8" x14ac:dyDescent="0.2">
      <c r="A2717" s="40" t="s">
        <v>1130</v>
      </c>
      <c r="B2717" s="40" t="s">
        <v>737</v>
      </c>
      <c r="C2717" s="43" t="s">
        <v>34</v>
      </c>
      <c r="D2717" s="40"/>
      <c r="E2717" s="40"/>
      <c r="F2717" s="40"/>
      <c r="G2717" s="40"/>
      <c r="H2717" s="40"/>
    </row>
    <row r="2718" spans="1:8" x14ac:dyDescent="0.2">
      <c r="A2718" s="40" t="s">
        <v>986</v>
      </c>
      <c r="B2718" s="40"/>
      <c r="C2718" s="43" t="s">
        <v>34</v>
      </c>
      <c r="D2718" s="40"/>
      <c r="E2718" s="40"/>
      <c r="F2718" s="40"/>
      <c r="G2718" s="40"/>
      <c r="H2718" s="40"/>
    </row>
    <row r="2719" spans="1:8" x14ac:dyDescent="0.2">
      <c r="A2719" s="40" t="s">
        <v>986</v>
      </c>
      <c r="B2719" s="40" t="s">
        <v>723</v>
      </c>
      <c r="C2719" s="43" t="s">
        <v>34</v>
      </c>
      <c r="D2719" s="40"/>
      <c r="E2719" s="40"/>
      <c r="F2719" s="40"/>
      <c r="G2719" s="40"/>
      <c r="H2719" s="40"/>
    </row>
    <row r="2720" spans="1:8" x14ac:dyDescent="0.2">
      <c r="A2720" s="40" t="s">
        <v>1168</v>
      </c>
      <c r="B2720" s="40" t="s">
        <v>749</v>
      </c>
      <c r="C2720" s="43" t="s">
        <v>34</v>
      </c>
      <c r="D2720" s="40"/>
      <c r="E2720" s="40"/>
      <c r="F2720" s="40"/>
      <c r="G2720" s="40"/>
      <c r="H2720" s="40"/>
    </row>
    <row r="2721" spans="1:8" x14ac:dyDescent="0.2">
      <c r="A2721" s="40" t="s">
        <v>1168</v>
      </c>
      <c r="B2721" s="40" t="s">
        <v>749</v>
      </c>
      <c r="C2721" s="43" t="s">
        <v>34</v>
      </c>
      <c r="D2721" s="40"/>
      <c r="E2721" s="40"/>
      <c r="F2721" s="40"/>
      <c r="G2721" s="40"/>
      <c r="H2721" s="40"/>
    </row>
    <row r="2722" spans="1:8" x14ac:dyDescent="0.2">
      <c r="A2722" s="40" t="s">
        <v>1168</v>
      </c>
      <c r="B2722" s="40" t="s">
        <v>749</v>
      </c>
      <c r="C2722" s="43" t="s">
        <v>34</v>
      </c>
      <c r="D2722" s="40"/>
      <c r="E2722" s="40"/>
      <c r="F2722" s="40"/>
      <c r="G2722" s="40"/>
      <c r="H2722" s="40"/>
    </row>
    <row r="2723" spans="1:8" x14ac:dyDescent="0.2">
      <c r="A2723" s="40" t="s">
        <v>1174</v>
      </c>
      <c r="B2723" s="40" t="s">
        <v>410</v>
      </c>
      <c r="C2723" s="43" t="s">
        <v>34</v>
      </c>
      <c r="D2723" s="40"/>
      <c r="E2723" s="40"/>
      <c r="F2723" s="40"/>
      <c r="G2723" s="40"/>
      <c r="H2723" s="40"/>
    </row>
    <row r="2724" spans="1:8" x14ac:dyDescent="0.2">
      <c r="A2724" s="40" t="s">
        <v>1438</v>
      </c>
      <c r="B2724" s="40" t="s">
        <v>751</v>
      </c>
      <c r="C2724" s="43" t="s">
        <v>34</v>
      </c>
      <c r="D2724" s="40"/>
      <c r="E2724" s="40"/>
      <c r="F2724" s="40"/>
      <c r="G2724" s="40"/>
      <c r="H2724" s="40"/>
    </row>
    <row r="2725" spans="1:8" x14ac:dyDescent="0.2">
      <c r="A2725" s="40" t="s">
        <v>1413</v>
      </c>
      <c r="B2725" s="40" t="s">
        <v>293</v>
      </c>
      <c r="C2725" s="43" t="s">
        <v>34</v>
      </c>
      <c r="D2725" s="40"/>
      <c r="E2725" s="40"/>
      <c r="F2725" s="40"/>
      <c r="G2725" s="40"/>
      <c r="H2725" s="40"/>
    </row>
    <row r="2726" spans="1:8" x14ac:dyDescent="0.2">
      <c r="A2726" s="40" t="s">
        <v>1441</v>
      </c>
      <c r="B2726" s="40" t="s">
        <v>296</v>
      </c>
      <c r="C2726" s="43" t="s">
        <v>34</v>
      </c>
      <c r="D2726" s="40"/>
      <c r="E2726" s="40"/>
      <c r="F2726" s="40"/>
      <c r="G2726" s="40"/>
      <c r="H2726" s="40"/>
    </row>
    <row r="2727" spans="1:8" x14ac:dyDescent="0.2">
      <c r="A2727" s="40" t="s">
        <v>1285</v>
      </c>
      <c r="B2727" s="40" t="s">
        <v>365</v>
      </c>
      <c r="C2727" s="43" t="s">
        <v>34</v>
      </c>
      <c r="D2727" s="40"/>
      <c r="E2727" s="40"/>
      <c r="F2727" s="40"/>
      <c r="G2727" s="40"/>
      <c r="H2727" s="40"/>
    </row>
    <row r="2728" spans="1:8" x14ac:dyDescent="0.2">
      <c r="A2728" s="40" t="s">
        <v>1442</v>
      </c>
      <c r="B2728" s="40" t="s">
        <v>382</v>
      </c>
      <c r="C2728" s="43" t="s">
        <v>34</v>
      </c>
      <c r="D2728" s="40"/>
      <c r="E2728" s="40"/>
      <c r="F2728" s="40"/>
      <c r="G2728" s="40"/>
      <c r="H2728" s="40"/>
    </row>
    <row r="2729" spans="1:8" x14ac:dyDescent="0.2">
      <c r="A2729" s="40" t="s">
        <v>1415</v>
      </c>
      <c r="B2729" s="40" t="s">
        <v>723</v>
      </c>
      <c r="C2729" s="43" t="s">
        <v>34</v>
      </c>
      <c r="D2729" s="40"/>
      <c r="E2729" s="40"/>
      <c r="F2729" s="40"/>
      <c r="G2729" s="40"/>
      <c r="H2729" s="40"/>
    </row>
    <row r="2730" spans="1:8" x14ac:dyDescent="0.2">
      <c r="A2730" s="40" t="s">
        <v>918</v>
      </c>
      <c r="B2730" s="40" t="s">
        <v>234</v>
      </c>
      <c r="C2730" s="43" t="s">
        <v>34</v>
      </c>
      <c r="D2730" s="40"/>
      <c r="E2730" s="40"/>
      <c r="F2730" s="40"/>
      <c r="G2730" s="40"/>
      <c r="H2730" s="40"/>
    </row>
    <row r="2731" spans="1:8" x14ac:dyDescent="0.2">
      <c r="A2731" s="40" t="s">
        <v>918</v>
      </c>
      <c r="B2731" s="40" t="s">
        <v>234</v>
      </c>
      <c r="C2731" s="43" t="s">
        <v>34</v>
      </c>
      <c r="D2731" s="40"/>
      <c r="E2731" s="40"/>
      <c r="F2731" s="40"/>
      <c r="G2731" s="40"/>
      <c r="H2731" s="40"/>
    </row>
    <row r="2732" spans="1:8" x14ac:dyDescent="0.2">
      <c r="A2732" s="40" t="s">
        <v>918</v>
      </c>
      <c r="B2732" s="40" t="s">
        <v>234</v>
      </c>
      <c r="C2732" s="43" t="s">
        <v>34</v>
      </c>
      <c r="D2732" s="40"/>
      <c r="E2732" s="40"/>
      <c r="F2732" s="40"/>
      <c r="G2732" s="40"/>
      <c r="H2732" s="40"/>
    </row>
    <row r="2733" spans="1:8" x14ac:dyDescent="0.2">
      <c r="A2733" s="40" t="s">
        <v>1417</v>
      </c>
      <c r="B2733" s="40" t="s">
        <v>246</v>
      </c>
      <c r="C2733" s="43" t="s">
        <v>34</v>
      </c>
      <c r="D2733" s="40"/>
      <c r="E2733" s="40"/>
      <c r="F2733" s="40"/>
      <c r="G2733" s="40"/>
      <c r="H2733" s="40"/>
    </row>
    <row r="2734" spans="1:8" x14ac:dyDescent="0.2">
      <c r="A2734" s="40" t="s">
        <v>931</v>
      </c>
      <c r="B2734" s="40" t="s">
        <v>250</v>
      </c>
      <c r="C2734" s="43" t="s">
        <v>34</v>
      </c>
      <c r="D2734" s="40"/>
      <c r="E2734" s="40"/>
      <c r="F2734" s="40"/>
      <c r="G2734" s="40"/>
      <c r="H2734" s="40"/>
    </row>
    <row r="2735" spans="1:8" x14ac:dyDescent="0.2">
      <c r="A2735" s="40" t="s">
        <v>1410</v>
      </c>
      <c r="B2735" s="40" t="s">
        <v>723</v>
      </c>
      <c r="C2735" s="43" t="s">
        <v>34</v>
      </c>
      <c r="D2735" s="40"/>
      <c r="E2735" s="40"/>
      <c r="F2735" s="40"/>
      <c r="G2735" s="40"/>
      <c r="H2735" s="40"/>
    </row>
    <row r="2736" spans="1:8" x14ac:dyDescent="0.2">
      <c r="A2736" s="40" t="s">
        <v>1410</v>
      </c>
      <c r="B2736" s="40" t="s">
        <v>723</v>
      </c>
      <c r="C2736" s="43" t="s">
        <v>34</v>
      </c>
      <c r="D2736" s="40"/>
      <c r="E2736" s="40"/>
      <c r="F2736" s="40"/>
      <c r="G2736" s="40"/>
      <c r="H2736" s="40"/>
    </row>
    <row r="2737" spans="1:8" x14ac:dyDescent="0.2">
      <c r="A2737" s="40" t="s">
        <v>1443</v>
      </c>
      <c r="B2737" s="40"/>
      <c r="C2737" s="43" t="s">
        <v>34</v>
      </c>
      <c r="D2737" s="40"/>
      <c r="E2737" s="40"/>
      <c r="F2737" s="40"/>
      <c r="G2737" s="40"/>
      <c r="H2737" s="40"/>
    </row>
    <row r="2738" spans="1:8" x14ac:dyDescent="0.2">
      <c r="A2738" s="40" t="s">
        <v>1418</v>
      </c>
      <c r="B2738" s="40" t="s">
        <v>234</v>
      </c>
      <c r="C2738" s="43" t="s">
        <v>34</v>
      </c>
      <c r="D2738" s="40"/>
      <c r="E2738" s="40"/>
      <c r="F2738" s="40"/>
      <c r="G2738" s="40"/>
      <c r="H2738" s="40"/>
    </row>
    <row r="2739" spans="1:8" x14ac:dyDescent="0.2">
      <c r="A2739" s="40" t="s">
        <v>1176</v>
      </c>
      <c r="B2739" s="40" t="s">
        <v>413</v>
      </c>
      <c r="C2739" s="43" t="s">
        <v>34</v>
      </c>
      <c r="D2739" s="40"/>
      <c r="E2739" s="40"/>
      <c r="F2739" s="40"/>
      <c r="G2739" s="40"/>
      <c r="H2739" s="40"/>
    </row>
    <row r="2740" spans="1:8" x14ac:dyDescent="0.2">
      <c r="A2740" s="40" t="s">
        <v>1176</v>
      </c>
      <c r="B2740" s="40" t="s">
        <v>413</v>
      </c>
      <c r="C2740" s="43" t="s">
        <v>34</v>
      </c>
      <c r="D2740" s="40"/>
      <c r="E2740" s="40"/>
      <c r="F2740" s="40"/>
      <c r="G2740" s="40"/>
      <c r="H2740" s="40"/>
    </row>
    <row r="2741" spans="1:8" x14ac:dyDescent="0.2">
      <c r="A2741" s="40" t="s">
        <v>1182</v>
      </c>
      <c r="B2741" s="40" t="s">
        <v>415</v>
      </c>
      <c r="C2741" s="43" t="s">
        <v>34</v>
      </c>
      <c r="D2741" s="40"/>
      <c r="E2741" s="40"/>
      <c r="F2741" s="40"/>
      <c r="G2741" s="40"/>
      <c r="H2741" s="40"/>
    </row>
    <row r="2742" spans="1:8" x14ac:dyDescent="0.2">
      <c r="A2742" s="40" t="s">
        <v>1182</v>
      </c>
      <c r="B2742" s="40" t="s">
        <v>415</v>
      </c>
      <c r="C2742" s="43" t="s">
        <v>34</v>
      </c>
      <c r="D2742" s="40"/>
      <c r="E2742" s="40"/>
      <c r="F2742" s="40"/>
      <c r="G2742" s="40"/>
      <c r="H2742" s="40"/>
    </row>
    <row r="2743" spans="1:8" x14ac:dyDescent="0.2">
      <c r="A2743" s="40" t="s">
        <v>1026</v>
      </c>
      <c r="B2743" s="40" t="s">
        <v>723</v>
      </c>
      <c r="C2743" s="43" t="s">
        <v>34</v>
      </c>
      <c r="D2743" s="40"/>
      <c r="E2743" s="40"/>
      <c r="F2743" s="40"/>
      <c r="G2743" s="40"/>
      <c r="H2743" s="40"/>
    </row>
    <row r="2744" spans="1:8" x14ac:dyDescent="0.2">
      <c r="A2744" s="40" t="s">
        <v>748</v>
      </c>
      <c r="B2744" s="40" t="s">
        <v>99</v>
      </c>
      <c r="C2744" s="43" t="s">
        <v>34</v>
      </c>
      <c r="D2744" s="40"/>
      <c r="E2744" s="40"/>
      <c r="F2744" s="40"/>
      <c r="G2744" s="40"/>
      <c r="H2744" s="40"/>
    </row>
    <row r="2745" spans="1:8" x14ac:dyDescent="0.2">
      <c r="A2745" s="40" t="s">
        <v>748</v>
      </c>
      <c r="B2745" s="40" t="s">
        <v>99</v>
      </c>
      <c r="C2745" s="43" t="s">
        <v>34</v>
      </c>
      <c r="D2745" s="40"/>
      <c r="E2745" s="40"/>
      <c r="F2745" s="40"/>
      <c r="G2745" s="40"/>
      <c r="H2745" s="40"/>
    </row>
    <row r="2746" spans="1:8" x14ac:dyDescent="0.2">
      <c r="A2746" s="40" t="s">
        <v>748</v>
      </c>
      <c r="B2746" s="40" t="s">
        <v>99</v>
      </c>
      <c r="C2746" s="43" t="s">
        <v>34</v>
      </c>
      <c r="D2746" s="40"/>
      <c r="E2746" s="40"/>
      <c r="F2746" s="40"/>
      <c r="G2746" s="40"/>
      <c r="H2746" s="40"/>
    </row>
    <row r="2747" spans="1:8" x14ac:dyDescent="0.2">
      <c r="A2747" s="40" t="s">
        <v>1333</v>
      </c>
      <c r="B2747" s="40" t="s">
        <v>573</v>
      </c>
      <c r="C2747" s="43" t="s">
        <v>34</v>
      </c>
      <c r="D2747" s="40"/>
      <c r="E2747" s="40"/>
      <c r="F2747" s="40"/>
      <c r="G2747" s="40"/>
      <c r="H2747" s="40"/>
    </row>
    <row r="2748" spans="1:8" x14ac:dyDescent="0.2">
      <c r="A2748" s="40" t="s">
        <v>1068</v>
      </c>
      <c r="B2748" s="40" t="s">
        <v>285</v>
      </c>
      <c r="C2748" s="43" t="s">
        <v>34</v>
      </c>
      <c r="D2748" s="40"/>
      <c r="E2748" s="40"/>
      <c r="F2748" s="40"/>
      <c r="G2748" s="40"/>
      <c r="H2748" s="40"/>
    </row>
    <row r="2749" spans="1:8" x14ac:dyDescent="0.2">
      <c r="A2749" s="40" t="s">
        <v>1068</v>
      </c>
      <c r="B2749" s="40" t="s">
        <v>285</v>
      </c>
      <c r="C2749" s="43" t="s">
        <v>34</v>
      </c>
      <c r="D2749" s="40"/>
      <c r="E2749" s="40"/>
      <c r="F2749" s="40"/>
      <c r="G2749" s="40"/>
      <c r="H2749" s="40"/>
    </row>
    <row r="2750" spans="1:8" x14ac:dyDescent="0.2">
      <c r="A2750" s="40" t="s">
        <v>1026</v>
      </c>
      <c r="B2750" s="40" t="s">
        <v>723</v>
      </c>
      <c r="C2750" s="43" t="s">
        <v>34</v>
      </c>
      <c r="D2750" s="40"/>
      <c r="E2750" s="40"/>
      <c r="F2750" s="40"/>
      <c r="G2750" s="40"/>
      <c r="H2750" s="40"/>
    </row>
    <row r="2751" spans="1:8" x14ac:dyDescent="0.2">
      <c r="A2751" s="40" t="s">
        <v>1444</v>
      </c>
      <c r="B2751" s="40" t="s">
        <v>723</v>
      </c>
      <c r="C2751" s="43" t="s">
        <v>34</v>
      </c>
      <c r="D2751" s="40"/>
      <c r="E2751" s="40"/>
      <c r="F2751" s="40"/>
      <c r="G2751" s="40"/>
      <c r="H2751" s="40"/>
    </row>
    <row r="2752" spans="1:8" x14ac:dyDescent="0.2">
      <c r="A2752" s="40" t="s">
        <v>1444</v>
      </c>
      <c r="B2752" s="40" t="s">
        <v>723</v>
      </c>
      <c r="C2752" s="43" t="s">
        <v>34</v>
      </c>
      <c r="D2752" s="40"/>
      <c r="E2752" s="40"/>
      <c r="F2752" s="40"/>
      <c r="G2752" s="40"/>
      <c r="H2752" s="40"/>
    </row>
    <row r="2753" spans="1:8" x14ac:dyDescent="0.2">
      <c r="A2753" s="40" t="s">
        <v>748</v>
      </c>
      <c r="B2753" s="40" t="s">
        <v>99</v>
      </c>
      <c r="C2753" s="43" t="s">
        <v>34</v>
      </c>
      <c r="D2753" s="40"/>
      <c r="E2753" s="40"/>
      <c r="F2753" s="40"/>
      <c r="G2753" s="40"/>
      <c r="H2753" s="40"/>
    </row>
    <row r="2754" spans="1:8" x14ac:dyDescent="0.2">
      <c r="A2754" s="40" t="s">
        <v>966</v>
      </c>
      <c r="B2754" s="40" t="s">
        <v>723</v>
      </c>
      <c r="C2754" s="43" t="s">
        <v>34</v>
      </c>
      <c r="D2754" s="40"/>
      <c r="E2754" s="40"/>
      <c r="F2754" s="40"/>
      <c r="G2754" s="40"/>
      <c r="H2754" s="40"/>
    </row>
    <row r="2755" spans="1:8" x14ac:dyDescent="0.2">
      <c r="A2755" s="40" t="s">
        <v>1410</v>
      </c>
      <c r="B2755" s="40" t="s">
        <v>723</v>
      </c>
      <c r="C2755" s="43" t="s">
        <v>34</v>
      </c>
      <c r="D2755" s="40"/>
      <c r="E2755" s="40"/>
      <c r="F2755" s="40"/>
      <c r="G2755" s="40"/>
      <c r="H2755" s="40"/>
    </row>
    <row r="2756" spans="1:8" x14ac:dyDescent="0.2">
      <c r="A2756" s="40" t="s">
        <v>1410</v>
      </c>
      <c r="B2756" s="40"/>
      <c r="C2756" s="43" t="s">
        <v>34</v>
      </c>
      <c r="D2756" s="40"/>
      <c r="E2756" s="40"/>
      <c r="F2756" s="40"/>
      <c r="G2756" s="40"/>
      <c r="H2756" s="40"/>
    </row>
    <row r="2757" spans="1:8" x14ac:dyDescent="0.2">
      <c r="A2757" s="40" t="s">
        <v>1410</v>
      </c>
      <c r="B2757" s="40" t="s">
        <v>723</v>
      </c>
      <c r="C2757" s="43" t="s">
        <v>34</v>
      </c>
      <c r="D2757" s="40"/>
      <c r="E2757" s="40"/>
      <c r="F2757" s="40"/>
      <c r="G2757" s="40"/>
      <c r="H2757" s="40"/>
    </row>
    <row r="2758" spans="1:8" x14ac:dyDescent="0.2">
      <c r="A2758" s="40" t="s">
        <v>1410</v>
      </c>
      <c r="B2758" s="40" t="s">
        <v>723</v>
      </c>
      <c r="C2758" s="43" t="s">
        <v>34</v>
      </c>
      <c r="D2758" s="40"/>
      <c r="E2758" s="40"/>
      <c r="F2758" s="40"/>
      <c r="G2758" s="40"/>
      <c r="H2758" s="40"/>
    </row>
    <row r="2759" spans="1:8" x14ac:dyDescent="0.2">
      <c r="A2759" s="40" t="s">
        <v>1410</v>
      </c>
      <c r="B2759" s="40" t="s">
        <v>723</v>
      </c>
      <c r="C2759" s="43" t="s">
        <v>34</v>
      </c>
      <c r="D2759" s="40"/>
      <c r="E2759" s="40"/>
      <c r="F2759" s="40"/>
      <c r="G2759" s="40"/>
      <c r="H2759" s="40"/>
    </row>
    <row r="2760" spans="1:8" x14ac:dyDescent="0.2">
      <c r="A2760" s="40" t="s">
        <v>1410</v>
      </c>
      <c r="B2760" s="40" t="s">
        <v>723</v>
      </c>
      <c r="C2760" s="43" t="s">
        <v>34</v>
      </c>
      <c r="D2760" s="40"/>
      <c r="E2760" s="40"/>
      <c r="F2760" s="40"/>
      <c r="G2760" s="40"/>
      <c r="H2760" s="40"/>
    </row>
    <row r="2761" spans="1:8" x14ac:dyDescent="0.2">
      <c r="A2761" s="40" t="s">
        <v>1413</v>
      </c>
      <c r="B2761" s="40" t="s">
        <v>293</v>
      </c>
      <c r="C2761" s="43" t="s">
        <v>34</v>
      </c>
      <c r="D2761" s="40"/>
      <c r="E2761" s="40"/>
      <c r="F2761" s="40"/>
      <c r="G2761" s="40"/>
      <c r="H2761" s="40"/>
    </row>
    <row r="2762" spans="1:8" x14ac:dyDescent="0.2">
      <c r="A2762" s="40" t="s">
        <v>1413</v>
      </c>
      <c r="B2762" s="40" t="s">
        <v>293</v>
      </c>
      <c r="C2762" s="43" t="s">
        <v>34</v>
      </c>
      <c r="D2762" s="40"/>
      <c r="E2762" s="40"/>
      <c r="F2762" s="40"/>
      <c r="G2762" s="40"/>
      <c r="H2762" s="40"/>
    </row>
    <row r="2763" spans="1:8" x14ac:dyDescent="0.2">
      <c r="A2763" s="40" t="s">
        <v>1413</v>
      </c>
      <c r="B2763" s="40" t="s">
        <v>293</v>
      </c>
      <c r="C2763" s="43" t="s">
        <v>34</v>
      </c>
      <c r="D2763" s="40"/>
      <c r="E2763" s="40"/>
      <c r="F2763" s="40"/>
      <c r="G2763" s="40"/>
      <c r="H2763" s="40"/>
    </row>
    <row r="2764" spans="1:8" x14ac:dyDescent="0.2">
      <c r="A2764" s="40" t="s">
        <v>1413</v>
      </c>
      <c r="B2764" s="40" t="s">
        <v>293</v>
      </c>
      <c r="C2764" s="43" t="s">
        <v>34</v>
      </c>
      <c r="D2764" s="40"/>
      <c r="E2764" s="40"/>
      <c r="F2764" s="40"/>
      <c r="G2764" s="40"/>
      <c r="H2764" s="40"/>
    </row>
    <row r="2765" spans="1:8" x14ac:dyDescent="0.2">
      <c r="A2765" s="40" t="s">
        <v>1413</v>
      </c>
      <c r="B2765" s="40" t="s">
        <v>293</v>
      </c>
      <c r="C2765" s="43" t="s">
        <v>34</v>
      </c>
      <c r="D2765" s="40"/>
      <c r="E2765" s="40"/>
      <c r="F2765" s="40"/>
      <c r="G2765" s="40"/>
      <c r="H2765" s="40"/>
    </row>
    <row r="2766" spans="1:8" x14ac:dyDescent="0.2">
      <c r="A2766" s="40" t="s">
        <v>1445</v>
      </c>
      <c r="B2766" s="40" t="s">
        <v>70</v>
      </c>
      <c r="C2766" s="43" t="s">
        <v>34</v>
      </c>
      <c r="D2766" s="40"/>
      <c r="E2766" s="40"/>
      <c r="F2766" s="40"/>
      <c r="G2766" s="40"/>
      <c r="H2766" s="40"/>
    </row>
    <row r="2767" spans="1:8" x14ac:dyDescent="0.2">
      <c r="A2767" s="40" t="s">
        <v>1441</v>
      </c>
      <c r="B2767" s="40" t="s">
        <v>296</v>
      </c>
      <c r="C2767" s="43" t="s">
        <v>34</v>
      </c>
      <c r="D2767" s="40"/>
      <c r="E2767" s="40"/>
      <c r="F2767" s="40"/>
      <c r="G2767" s="40"/>
      <c r="H2767" s="40"/>
    </row>
    <row r="2768" spans="1:8" x14ac:dyDescent="0.2">
      <c r="A2768" s="40" t="s">
        <v>1035</v>
      </c>
      <c r="B2768" s="40" t="s">
        <v>298</v>
      </c>
      <c r="C2768" s="43" t="s">
        <v>34</v>
      </c>
      <c r="D2768" s="40"/>
      <c r="E2768" s="40"/>
      <c r="F2768" s="40"/>
      <c r="G2768" s="40"/>
      <c r="H2768" s="40"/>
    </row>
    <row r="2769" spans="1:8" x14ac:dyDescent="0.2">
      <c r="A2769" s="40" t="s">
        <v>1035</v>
      </c>
      <c r="B2769" s="40" t="s">
        <v>298</v>
      </c>
      <c r="C2769" s="43" t="s">
        <v>34</v>
      </c>
      <c r="D2769" s="40"/>
      <c r="E2769" s="40"/>
      <c r="F2769" s="40"/>
      <c r="G2769" s="40"/>
      <c r="H2769" s="40"/>
    </row>
    <row r="2770" spans="1:8" x14ac:dyDescent="0.2">
      <c r="A2770" s="40" t="s">
        <v>1441</v>
      </c>
      <c r="B2770" s="40" t="s">
        <v>296</v>
      </c>
      <c r="C2770" s="43" t="s">
        <v>34</v>
      </c>
      <c r="D2770" s="40"/>
      <c r="E2770" s="40"/>
      <c r="F2770" s="40"/>
      <c r="G2770" s="40"/>
      <c r="H2770" s="40"/>
    </row>
    <row r="2771" spans="1:8" x14ac:dyDescent="0.2">
      <c r="A2771" s="40" t="s">
        <v>1441</v>
      </c>
      <c r="B2771" s="40" t="s">
        <v>296</v>
      </c>
      <c r="C2771" s="43" t="s">
        <v>34</v>
      </c>
      <c r="D2771" s="40"/>
      <c r="E2771" s="40"/>
      <c r="F2771" s="40"/>
      <c r="G2771" s="40"/>
      <c r="H2771" s="40"/>
    </row>
    <row r="2772" spans="1:8" x14ac:dyDescent="0.2">
      <c r="A2772" s="40" t="s">
        <v>1035</v>
      </c>
      <c r="B2772" s="40" t="s">
        <v>298</v>
      </c>
      <c r="C2772" s="43" t="s">
        <v>34</v>
      </c>
      <c r="D2772" s="40"/>
      <c r="E2772" s="40"/>
      <c r="F2772" s="40"/>
      <c r="G2772" s="40"/>
      <c r="H2772" s="40"/>
    </row>
    <row r="2773" spans="1:8" x14ac:dyDescent="0.2">
      <c r="A2773" s="40" t="s">
        <v>782</v>
      </c>
      <c r="B2773" s="40" t="s">
        <v>76</v>
      </c>
      <c r="C2773" s="43" t="s">
        <v>34</v>
      </c>
      <c r="D2773" s="40"/>
      <c r="E2773" s="40"/>
      <c r="F2773" s="40"/>
      <c r="G2773" s="40"/>
      <c r="H2773" s="40"/>
    </row>
    <row r="2774" spans="1:8" x14ac:dyDescent="0.2">
      <c r="A2774" s="40" t="s">
        <v>1035</v>
      </c>
      <c r="B2774" s="40" t="s">
        <v>298</v>
      </c>
      <c r="C2774" s="43" t="s">
        <v>34</v>
      </c>
      <c r="D2774" s="40"/>
      <c r="E2774" s="40"/>
      <c r="F2774" s="40"/>
      <c r="G2774" s="40"/>
      <c r="H2774" s="40"/>
    </row>
    <row r="2775" spans="1:8" x14ac:dyDescent="0.2">
      <c r="A2775" s="40" t="s">
        <v>782</v>
      </c>
      <c r="B2775" s="40"/>
      <c r="C2775" s="43" t="s">
        <v>34</v>
      </c>
      <c r="D2775" s="40"/>
      <c r="E2775" s="40"/>
      <c r="F2775" s="40"/>
      <c r="G2775" s="40"/>
      <c r="H2775" s="40"/>
    </row>
    <row r="2776" spans="1:8" x14ac:dyDescent="0.2">
      <c r="A2776" s="40" t="s">
        <v>1035</v>
      </c>
      <c r="B2776" s="40" t="s">
        <v>298</v>
      </c>
      <c r="C2776" s="43" t="s">
        <v>34</v>
      </c>
      <c r="D2776" s="40"/>
      <c r="E2776" s="40"/>
      <c r="F2776" s="40"/>
      <c r="G2776" s="40"/>
      <c r="H2776" s="40"/>
    </row>
    <row r="2777" spans="1:8" x14ac:dyDescent="0.2">
      <c r="A2777" s="40" t="s">
        <v>1413</v>
      </c>
      <c r="B2777" s="40" t="s">
        <v>293</v>
      </c>
      <c r="C2777" s="43" t="s">
        <v>34</v>
      </c>
      <c r="D2777" s="40"/>
      <c r="E2777" s="40"/>
      <c r="F2777" s="40"/>
      <c r="G2777" s="40"/>
      <c r="H2777" s="40"/>
    </row>
    <row r="2778" spans="1:8" x14ac:dyDescent="0.2">
      <c r="A2778" s="40" t="s">
        <v>1446</v>
      </c>
      <c r="B2778" s="40" t="s">
        <v>504</v>
      </c>
      <c r="C2778" s="43" t="s">
        <v>34</v>
      </c>
      <c r="D2778" s="40"/>
      <c r="E2778" s="40"/>
      <c r="F2778" s="40"/>
      <c r="G2778" s="40"/>
      <c r="H2778" s="40"/>
    </row>
    <row r="2779" spans="1:8" x14ac:dyDescent="0.2">
      <c r="A2779" s="40" t="s">
        <v>1068</v>
      </c>
      <c r="B2779" s="40" t="s">
        <v>285</v>
      </c>
      <c r="C2779" s="43" t="s">
        <v>34</v>
      </c>
      <c r="D2779" s="40"/>
      <c r="E2779" s="40"/>
      <c r="F2779" s="40"/>
      <c r="G2779" s="40"/>
      <c r="H2779" s="40"/>
    </row>
    <row r="2780" spans="1:8" x14ac:dyDescent="0.2">
      <c r="A2780" s="40" t="s">
        <v>1410</v>
      </c>
      <c r="B2780" s="40" t="s">
        <v>723</v>
      </c>
      <c r="C2780" s="43" t="s">
        <v>34</v>
      </c>
      <c r="D2780" s="40"/>
      <c r="E2780" s="40"/>
      <c r="F2780" s="40"/>
      <c r="G2780" s="40"/>
      <c r="H2780" s="40"/>
    </row>
    <row r="2781" spans="1:8" x14ac:dyDescent="0.2">
      <c r="A2781" s="40" t="s">
        <v>1285</v>
      </c>
      <c r="B2781" s="40" t="s">
        <v>365</v>
      </c>
      <c r="C2781" s="43" t="s">
        <v>34</v>
      </c>
      <c r="D2781" s="40"/>
      <c r="E2781" s="40"/>
      <c r="F2781" s="40"/>
      <c r="G2781" s="40"/>
      <c r="H2781" s="40"/>
    </row>
    <row r="2782" spans="1:8" x14ac:dyDescent="0.2">
      <c r="A2782" s="40" t="s">
        <v>1285</v>
      </c>
      <c r="B2782" s="40" t="s">
        <v>365</v>
      </c>
      <c r="C2782" s="43" t="s">
        <v>34</v>
      </c>
      <c r="D2782" s="40"/>
      <c r="E2782" s="40"/>
      <c r="F2782" s="40"/>
      <c r="G2782" s="40"/>
      <c r="H2782" s="40"/>
    </row>
    <row r="2783" spans="1:8" x14ac:dyDescent="0.2">
      <c r="A2783" s="40" t="s">
        <v>1285</v>
      </c>
      <c r="B2783" s="40" t="s">
        <v>365</v>
      </c>
      <c r="C2783" s="43" t="s">
        <v>34</v>
      </c>
      <c r="D2783" s="40"/>
      <c r="E2783" s="40"/>
      <c r="F2783" s="40"/>
      <c r="G2783" s="40"/>
      <c r="H2783" s="40"/>
    </row>
    <row r="2784" spans="1:8" x14ac:dyDescent="0.2">
      <c r="A2784" s="40" t="s">
        <v>1285</v>
      </c>
      <c r="B2784" s="40" t="s">
        <v>365</v>
      </c>
      <c r="C2784" s="43" t="s">
        <v>34</v>
      </c>
      <c r="D2784" s="40"/>
      <c r="E2784" s="40"/>
      <c r="F2784" s="40"/>
      <c r="G2784" s="40"/>
      <c r="H2784" s="40"/>
    </row>
    <row r="2785" spans="1:8" x14ac:dyDescent="0.2">
      <c r="A2785" s="40" t="s">
        <v>1285</v>
      </c>
      <c r="B2785" s="40" t="s">
        <v>365</v>
      </c>
      <c r="C2785" s="43" t="s">
        <v>34</v>
      </c>
      <c r="D2785" s="40"/>
      <c r="E2785" s="40"/>
      <c r="F2785" s="40"/>
      <c r="G2785" s="40"/>
      <c r="H2785" s="40"/>
    </row>
    <row r="2786" spans="1:8" x14ac:dyDescent="0.2">
      <c r="A2786" s="40" t="s">
        <v>1285</v>
      </c>
      <c r="B2786" s="40" t="s">
        <v>365</v>
      </c>
      <c r="C2786" s="43" t="s">
        <v>34</v>
      </c>
      <c r="D2786" s="40"/>
      <c r="E2786" s="40"/>
      <c r="F2786" s="40"/>
      <c r="G2786" s="40"/>
      <c r="H2786" s="40"/>
    </row>
    <row r="2787" spans="1:8" x14ac:dyDescent="0.2">
      <c r="A2787" s="40" t="s">
        <v>1285</v>
      </c>
      <c r="B2787" s="40" t="s">
        <v>365</v>
      </c>
      <c r="C2787" s="43" t="s">
        <v>34</v>
      </c>
      <c r="D2787" s="40"/>
      <c r="E2787" s="40"/>
      <c r="F2787" s="40"/>
      <c r="G2787" s="40"/>
      <c r="H2787" s="40"/>
    </row>
    <row r="2788" spans="1:8" x14ac:dyDescent="0.2">
      <c r="A2788" s="40" t="s">
        <v>1285</v>
      </c>
      <c r="B2788" s="40" t="s">
        <v>365</v>
      </c>
      <c r="C2788" s="43" t="s">
        <v>34</v>
      </c>
      <c r="D2788" s="40"/>
      <c r="E2788" s="40"/>
      <c r="F2788" s="40"/>
      <c r="G2788" s="40"/>
      <c r="H2788" s="40"/>
    </row>
    <row r="2789" spans="1:8" x14ac:dyDescent="0.2">
      <c r="A2789" s="40" t="s">
        <v>1285</v>
      </c>
      <c r="B2789" s="40" t="s">
        <v>365</v>
      </c>
      <c r="C2789" s="43" t="s">
        <v>34</v>
      </c>
      <c r="D2789" s="40"/>
      <c r="E2789" s="40"/>
      <c r="F2789" s="40"/>
      <c r="G2789" s="40"/>
      <c r="H2789" s="40"/>
    </row>
    <row r="2790" spans="1:8" x14ac:dyDescent="0.2">
      <c r="A2790" s="40" t="s">
        <v>1285</v>
      </c>
      <c r="B2790" s="40" t="s">
        <v>365</v>
      </c>
      <c r="C2790" s="43" t="s">
        <v>34</v>
      </c>
      <c r="D2790" s="40"/>
      <c r="E2790" s="40"/>
      <c r="F2790" s="40"/>
      <c r="G2790" s="40"/>
      <c r="H2790" s="40"/>
    </row>
    <row r="2791" spans="1:8" x14ac:dyDescent="0.2">
      <c r="A2791" s="40" t="s">
        <v>1285</v>
      </c>
      <c r="B2791" s="40" t="s">
        <v>365</v>
      </c>
      <c r="C2791" s="43" t="s">
        <v>34</v>
      </c>
      <c r="D2791" s="40"/>
      <c r="E2791" s="40"/>
      <c r="F2791" s="40"/>
      <c r="G2791" s="40"/>
      <c r="H2791" s="40"/>
    </row>
    <row r="2792" spans="1:8" x14ac:dyDescent="0.2">
      <c r="A2792" s="40" t="s">
        <v>1285</v>
      </c>
      <c r="B2792" s="40" t="s">
        <v>365</v>
      </c>
      <c r="C2792" s="43" t="s">
        <v>34</v>
      </c>
      <c r="D2792" s="40"/>
      <c r="E2792" s="40"/>
      <c r="F2792" s="40"/>
      <c r="G2792" s="40"/>
      <c r="H2792" s="40"/>
    </row>
    <row r="2793" spans="1:8" x14ac:dyDescent="0.2">
      <c r="A2793" s="40" t="s">
        <v>1285</v>
      </c>
      <c r="B2793" s="40" t="s">
        <v>365</v>
      </c>
      <c r="C2793" s="43" t="s">
        <v>34</v>
      </c>
      <c r="D2793" s="40"/>
      <c r="E2793" s="40"/>
      <c r="F2793" s="40"/>
      <c r="G2793" s="40"/>
      <c r="H2793" s="40"/>
    </row>
    <row r="2794" spans="1:8" x14ac:dyDescent="0.2">
      <c r="A2794" s="40" t="s">
        <v>1285</v>
      </c>
      <c r="B2794" s="40"/>
      <c r="C2794" s="43" t="s">
        <v>34</v>
      </c>
      <c r="D2794" s="40"/>
      <c r="E2794" s="40"/>
      <c r="F2794" s="40"/>
      <c r="G2794" s="40"/>
      <c r="H2794" s="40"/>
    </row>
    <row r="2795" spans="1:8" x14ac:dyDescent="0.2">
      <c r="A2795" s="40" t="s">
        <v>1285</v>
      </c>
      <c r="B2795" s="40" t="s">
        <v>365</v>
      </c>
      <c r="C2795" s="43" t="s">
        <v>34</v>
      </c>
      <c r="D2795" s="40"/>
      <c r="E2795" s="40"/>
      <c r="F2795" s="40"/>
      <c r="G2795" s="40"/>
      <c r="H2795" s="40"/>
    </row>
    <row r="2796" spans="1:8" x14ac:dyDescent="0.2">
      <c r="A2796" s="40" t="s">
        <v>1285</v>
      </c>
      <c r="B2796" s="40" t="s">
        <v>365</v>
      </c>
      <c r="C2796" s="43" t="s">
        <v>34</v>
      </c>
      <c r="D2796" s="40"/>
      <c r="E2796" s="40"/>
      <c r="F2796" s="40"/>
      <c r="G2796" s="40"/>
      <c r="H2796" s="40"/>
    </row>
    <row r="2797" spans="1:8" x14ac:dyDescent="0.2">
      <c r="A2797" s="40" t="s">
        <v>1285</v>
      </c>
      <c r="B2797" s="40" t="s">
        <v>365</v>
      </c>
      <c r="C2797" s="43" t="s">
        <v>34</v>
      </c>
      <c r="D2797" s="40"/>
      <c r="E2797" s="40"/>
      <c r="F2797" s="40"/>
      <c r="G2797" s="40"/>
      <c r="H2797" s="40"/>
    </row>
    <row r="2798" spans="1:8" x14ac:dyDescent="0.2">
      <c r="A2798" s="40" t="s">
        <v>1285</v>
      </c>
      <c r="B2798" s="40" t="s">
        <v>365</v>
      </c>
      <c r="C2798" s="43" t="s">
        <v>34</v>
      </c>
      <c r="D2798" s="40"/>
      <c r="E2798" s="40"/>
      <c r="F2798" s="40"/>
      <c r="G2798" s="40"/>
      <c r="H2798" s="40"/>
    </row>
    <row r="2799" spans="1:8" x14ac:dyDescent="0.2">
      <c r="A2799" s="40" t="s">
        <v>1285</v>
      </c>
      <c r="B2799" s="40" t="s">
        <v>365</v>
      </c>
      <c r="C2799" s="43" t="s">
        <v>34</v>
      </c>
      <c r="D2799" s="40"/>
      <c r="E2799" s="40"/>
      <c r="F2799" s="40"/>
      <c r="G2799" s="40"/>
      <c r="H2799" s="40"/>
    </row>
    <row r="2800" spans="1:8" x14ac:dyDescent="0.2">
      <c r="A2800" s="40" t="s">
        <v>1285</v>
      </c>
      <c r="B2800" s="40" t="s">
        <v>365</v>
      </c>
      <c r="C2800" s="43" t="s">
        <v>34</v>
      </c>
      <c r="D2800" s="40"/>
      <c r="E2800" s="40"/>
      <c r="F2800" s="40"/>
      <c r="G2800" s="40"/>
      <c r="H2800" s="40"/>
    </row>
    <row r="2801" spans="1:8" x14ac:dyDescent="0.2">
      <c r="A2801" s="40" t="s">
        <v>1285</v>
      </c>
      <c r="B2801" s="40" t="s">
        <v>365</v>
      </c>
      <c r="C2801" s="43" t="s">
        <v>34</v>
      </c>
      <c r="D2801" s="40"/>
      <c r="E2801" s="40"/>
      <c r="F2801" s="40"/>
      <c r="G2801" s="40"/>
      <c r="H2801" s="40"/>
    </row>
    <row r="2802" spans="1:8" x14ac:dyDescent="0.2">
      <c r="A2802" s="40" t="s">
        <v>1285</v>
      </c>
      <c r="B2802" s="40" t="s">
        <v>365</v>
      </c>
      <c r="C2802" s="43" t="s">
        <v>34</v>
      </c>
      <c r="D2802" s="40"/>
      <c r="E2802" s="40"/>
      <c r="F2802" s="40"/>
      <c r="G2802" s="40"/>
      <c r="H2802" s="40"/>
    </row>
    <row r="2803" spans="1:8" x14ac:dyDescent="0.2">
      <c r="A2803" s="40" t="s">
        <v>1285</v>
      </c>
      <c r="B2803" s="40" t="s">
        <v>365</v>
      </c>
      <c r="C2803" s="43" t="s">
        <v>34</v>
      </c>
      <c r="D2803" s="40"/>
      <c r="E2803" s="40"/>
      <c r="F2803" s="40"/>
      <c r="G2803" s="40"/>
      <c r="H2803" s="40"/>
    </row>
    <row r="2804" spans="1:8" x14ac:dyDescent="0.2">
      <c r="A2804" s="40" t="s">
        <v>1410</v>
      </c>
      <c r="B2804" s="40" t="s">
        <v>723</v>
      </c>
      <c r="C2804" s="43" t="s">
        <v>34</v>
      </c>
      <c r="D2804" s="40"/>
      <c r="E2804" s="40"/>
      <c r="F2804" s="40"/>
      <c r="G2804" s="40"/>
      <c r="H2804" s="40"/>
    </row>
    <row r="2805" spans="1:8" x14ac:dyDescent="0.2">
      <c r="A2805" s="40" t="s">
        <v>1068</v>
      </c>
      <c r="B2805" s="40" t="s">
        <v>285</v>
      </c>
      <c r="C2805" s="43" t="s">
        <v>34</v>
      </c>
      <c r="D2805" s="40"/>
      <c r="E2805" s="40"/>
      <c r="F2805" s="40"/>
      <c r="G2805" s="40"/>
      <c r="H2805" s="40"/>
    </row>
    <row r="2806" spans="1:8" x14ac:dyDescent="0.2">
      <c r="A2806" s="40" t="s">
        <v>748</v>
      </c>
      <c r="B2806" s="40" t="s">
        <v>99</v>
      </c>
      <c r="C2806" s="43" t="s">
        <v>34</v>
      </c>
      <c r="D2806" s="40"/>
      <c r="E2806" s="40"/>
      <c r="F2806" s="40"/>
      <c r="G2806" s="40"/>
      <c r="H2806" s="40"/>
    </row>
    <row r="2807" spans="1:8" x14ac:dyDescent="0.2">
      <c r="A2807" s="40" t="s">
        <v>1068</v>
      </c>
      <c r="B2807" s="40" t="s">
        <v>285</v>
      </c>
      <c r="C2807" s="43" t="s">
        <v>34</v>
      </c>
      <c r="D2807" s="40"/>
      <c r="E2807" s="40"/>
      <c r="F2807" s="40"/>
      <c r="G2807" s="40"/>
      <c r="H2807" s="40"/>
    </row>
    <row r="2808" spans="1:8" x14ac:dyDescent="0.2">
      <c r="A2808" s="40" t="s">
        <v>1447</v>
      </c>
      <c r="B2808" s="40" t="s">
        <v>285</v>
      </c>
      <c r="C2808" s="43" t="s">
        <v>34</v>
      </c>
      <c r="D2808" s="40"/>
      <c r="E2808" s="40"/>
      <c r="F2808" s="40"/>
      <c r="G2808" s="40"/>
      <c r="H2808" s="40"/>
    </row>
    <row r="2809" spans="1:8" x14ac:dyDescent="0.2">
      <c r="A2809" s="40" t="s">
        <v>1145</v>
      </c>
      <c r="B2809" s="40" t="s">
        <v>396</v>
      </c>
      <c r="C2809" s="43" t="s">
        <v>34</v>
      </c>
      <c r="D2809" s="40"/>
      <c r="E2809" s="40"/>
      <c r="F2809" s="40"/>
      <c r="G2809" s="40"/>
      <c r="H2809" s="40"/>
    </row>
    <row r="2810" spans="1:8" x14ac:dyDescent="0.2">
      <c r="A2810" s="40" t="s">
        <v>1447</v>
      </c>
      <c r="B2810" s="40" t="s">
        <v>285</v>
      </c>
      <c r="C2810" s="43" t="s">
        <v>34</v>
      </c>
      <c r="D2810" s="40"/>
      <c r="E2810" s="40"/>
      <c r="F2810" s="40"/>
      <c r="G2810" s="40"/>
      <c r="H2810" s="40"/>
    </row>
    <row r="2811" spans="1:8" x14ac:dyDescent="0.2">
      <c r="A2811" s="40" t="s">
        <v>1068</v>
      </c>
      <c r="B2811" s="40" t="s">
        <v>285</v>
      </c>
      <c r="C2811" s="43" t="s">
        <v>34</v>
      </c>
      <c r="D2811" s="40"/>
      <c r="E2811" s="40"/>
      <c r="F2811" s="40"/>
      <c r="G2811" s="40"/>
      <c r="H2811" s="40"/>
    </row>
    <row r="2812" spans="1:8" x14ac:dyDescent="0.2">
      <c r="A2812" s="40" t="s">
        <v>966</v>
      </c>
      <c r="B2812" s="40" t="s">
        <v>723</v>
      </c>
      <c r="C2812" s="43" t="s">
        <v>34</v>
      </c>
      <c r="D2812" s="40"/>
      <c r="E2812" s="40"/>
      <c r="F2812" s="40"/>
      <c r="G2812" s="40"/>
      <c r="H2812" s="40"/>
    </row>
    <row r="2813" spans="1:8" x14ac:dyDescent="0.2">
      <c r="A2813" s="40" t="s">
        <v>748</v>
      </c>
      <c r="B2813" s="40"/>
      <c r="C2813" s="43" t="s">
        <v>34</v>
      </c>
      <c r="D2813" s="40"/>
      <c r="E2813" s="40"/>
      <c r="F2813" s="40"/>
      <c r="G2813" s="40"/>
      <c r="H2813" s="40"/>
    </row>
    <row r="2814" spans="1:8" x14ac:dyDescent="0.2">
      <c r="A2814" s="40" t="s">
        <v>1026</v>
      </c>
      <c r="B2814" s="40" t="s">
        <v>723</v>
      </c>
      <c r="C2814" s="43" t="s">
        <v>34</v>
      </c>
      <c r="D2814" s="40"/>
      <c r="E2814" s="40"/>
      <c r="F2814" s="40"/>
      <c r="G2814" s="40"/>
      <c r="H2814" s="40"/>
    </row>
    <row r="2815" spans="1:8" x14ac:dyDescent="0.2">
      <c r="A2815" s="40" t="s">
        <v>769</v>
      </c>
      <c r="B2815" s="40" t="s">
        <v>67</v>
      </c>
      <c r="C2815" s="43" t="s">
        <v>34</v>
      </c>
      <c r="D2815" s="40"/>
      <c r="E2815" s="40"/>
      <c r="F2815" s="40"/>
      <c r="G2815" s="40"/>
      <c r="H2815" s="40"/>
    </row>
    <row r="2816" spans="1:8" x14ac:dyDescent="0.2">
      <c r="A2816" s="40" t="s">
        <v>1397</v>
      </c>
      <c r="B2816" s="40" t="s">
        <v>57</v>
      </c>
      <c r="C2816" s="43" t="s">
        <v>34</v>
      </c>
      <c r="D2816" s="40"/>
      <c r="E2816" s="40"/>
      <c r="F2816" s="40"/>
      <c r="G2816" s="40"/>
      <c r="H2816" s="40"/>
    </row>
    <row r="2817" spans="1:8" x14ac:dyDescent="0.2">
      <c r="A2817" s="40" t="s">
        <v>1397</v>
      </c>
      <c r="B2817" s="40" t="s">
        <v>57</v>
      </c>
      <c r="C2817" s="43" t="s">
        <v>34</v>
      </c>
      <c r="D2817" s="40"/>
      <c r="E2817" s="40"/>
      <c r="F2817" s="40"/>
      <c r="G2817" s="40"/>
      <c r="H2817" s="40"/>
    </row>
    <row r="2818" spans="1:8" x14ac:dyDescent="0.2">
      <c r="A2818" s="40" t="s">
        <v>772</v>
      </c>
      <c r="B2818" s="40" t="s">
        <v>70</v>
      </c>
      <c r="C2818" s="43" t="s">
        <v>34</v>
      </c>
      <c r="D2818" s="40"/>
      <c r="E2818" s="40"/>
      <c r="F2818" s="40"/>
      <c r="G2818" s="40"/>
      <c r="H2818" s="40"/>
    </row>
    <row r="2819" spans="1:8" x14ac:dyDescent="0.2">
      <c r="A2819" s="40" t="s">
        <v>782</v>
      </c>
      <c r="B2819" s="40" t="s">
        <v>76</v>
      </c>
      <c r="C2819" s="43" t="s">
        <v>34</v>
      </c>
      <c r="D2819" s="40"/>
      <c r="E2819" s="40"/>
      <c r="F2819" s="40"/>
      <c r="G2819" s="40"/>
      <c r="H2819" s="40"/>
    </row>
    <row r="2820" spans="1:8" x14ac:dyDescent="0.2">
      <c r="A2820" s="40" t="s">
        <v>769</v>
      </c>
      <c r="B2820" s="40" t="s">
        <v>67</v>
      </c>
      <c r="C2820" s="43" t="s">
        <v>34</v>
      </c>
      <c r="D2820" s="40"/>
      <c r="E2820" s="40"/>
      <c r="F2820" s="40"/>
      <c r="G2820" s="40"/>
      <c r="H2820" s="40"/>
    </row>
    <row r="2821" spans="1:8" x14ac:dyDescent="0.2">
      <c r="A2821" s="40" t="s">
        <v>1043</v>
      </c>
      <c r="B2821" s="40" t="s">
        <v>321</v>
      </c>
      <c r="C2821" s="43" t="s">
        <v>34</v>
      </c>
      <c r="D2821" s="40"/>
      <c r="E2821" s="40"/>
      <c r="F2821" s="40"/>
      <c r="G2821" s="40"/>
      <c r="H2821" s="40"/>
    </row>
    <row r="2822" spans="1:8" x14ac:dyDescent="0.2">
      <c r="A2822" s="40" t="s">
        <v>1043</v>
      </c>
      <c r="B2822" s="40" t="s">
        <v>321</v>
      </c>
      <c r="C2822" s="43" t="s">
        <v>34</v>
      </c>
      <c r="D2822" s="40"/>
      <c r="E2822" s="40"/>
      <c r="F2822" s="40"/>
      <c r="G2822" s="40"/>
      <c r="H2822" s="40"/>
    </row>
    <row r="2823" spans="1:8" x14ac:dyDescent="0.2">
      <c r="A2823" s="40" t="s">
        <v>986</v>
      </c>
      <c r="B2823" s="40" t="s">
        <v>723</v>
      </c>
      <c r="C2823" s="43" t="s">
        <v>34</v>
      </c>
      <c r="D2823" s="40"/>
      <c r="E2823" s="40"/>
      <c r="F2823" s="40"/>
      <c r="G2823" s="40"/>
      <c r="H2823" s="40"/>
    </row>
    <row r="2824" spans="1:8" x14ac:dyDescent="0.2">
      <c r="A2824" s="40" t="s">
        <v>748</v>
      </c>
      <c r="B2824" s="40" t="s">
        <v>99</v>
      </c>
      <c r="C2824" s="43" t="s">
        <v>34</v>
      </c>
      <c r="D2824" s="40"/>
      <c r="E2824" s="40"/>
      <c r="F2824" s="40"/>
      <c r="G2824" s="40"/>
      <c r="H2824" s="40"/>
    </row>
    <row r="2825" spans="1:8" x14ac:dyDescent="0.2">
      <c r="A2825" s="40" t="s">
        <v>748</v>
      </c>
      <c r="B2825" s="40" t="s">
        <v>99</v>
      </c>
      <c r="C2825" s="43" t="s">
        <v>34</v>
      </c>
      <c r="D2825" s="40"/>
      <c r="E2825" s="40"/>
      <c r="F2825" s="40"/>
      <c r="G2825" s="40"/>
      <c r="H2825" s="40"/>
    </row>
    <row r="2826" spans="1:8" x14ac:dyDescent="0.2">
      <c r="A2826" s="40" t="s">
        <v>748</v>
      </c>
      <c r="B2826" s="40" t="s">
        <v>99</v>
      </c>
      <c r="C2826" s="43" t="s">
        <v>34</v>
      </c>
      <c r="D2826" s="40"/>
      <c r="E2826" s="40"/>
      <c r="F2826" s="40"/>
      <c r="G2826" s="40"/>
      <c r="H2826" s="40"/>
    </row>
    <row r="2827" spans="1:8" x14ac:dyDescent="0.2">
      <c r="A2827" s="40" t="s">
        <v>838</v>
      </c>
      <c r="B2827" s="40" t="s">
        <v>184</v>
      </c>
      <c r="C2827" s="43" t="s">
        <v>34</v>
      </c>
      <c r="D2827" s="40"/>
      <c r="E2827" s="40"/>
      <c r="F2827" s="40"/>
      <c r="G2827" s="40"/>
      <c r="H2827" s="40"/>
    </row>
    <row r="2828" spans="1:8" x14ac:dyDescent="0.2">
      <c r="A2828" s="40" t="s">
        <v>926</v>
      </c>
      <c r="B2828" s="40" t="s">
        <v>234</v>
      </c>
      <c r="C2828" s="43" t="s">
        <v>34</v>
      </c>
      <c r="D2828" s="40"/>
      <c r="E2828" s="40"/>
      <c r="F2828" s="40"/>
      <c r="G2828" s="40"/>
      <c r="H2828" s="40"/>
    </row>
    <row r="2829" spans="1:8" x14ac:dyDescent="0.2">
      <c r="A2829" s="40" t="s">
        <v>926</v>
      </c>
      <c r="B2829" s="40" t="s">
        <v>234</v>
      </c>
      <c r="C2829" s="43" t="s">
        <v>34</v>
      </c>
      <c r="D2829" s="40"/>
      <c r="E2829" s="40"/>
      <c r="F2829" s="40"/>
      <c r="G2829" s="40"/>
      <c r="H2829" s="40"/>
    </row>
    <row r="2830" spans="1:8" x14ac:dyDescent="0.2">
      <c r="A2830" s="40" t="s">
        <v>924</v>
      </c>
      <c r="B2830" s="40" t="s">
        <v>234</v>
      </c>
      <c r="C2830" s="43" t="s">
        <v>34</v>
      </c>
      <c r="D2830" s="40"/>
      <c r="E2830" s="40"/>
      <c r="F2830" s="40"/>
      <c r="G2830" s="40"/>
      <c r="H2830" s="40"/>
    </row>
    <row r="2831" spans="1:8" x14ac:dyDescent="0.2">
      <c r="A2831" s="40" t="s">
        <v>924</v>
      </c>
      <c r="B2831" s="40" t="s">
        <v>234</v>
      </c>
      <c r="C2831" s="43" t="s">
        <v>34</v>
      </c>
      <c r="D2831" s="40"/>
      <c r="E2831" s="40"/>
      <c r="F2831" s="40"/>
      <c r="G2831" s="40"/>
      <c r="H2831" s="40"/>
    </row>
    <row r="2832" spans="1:8" x14ac:dyDescent="0.2">
      <c r="A2832" s="40" t="s">
        <v>924</v>
      </c>
      <c r="B2832" s="40"/>
      <c r="C2832" s="43" t="s">
        <v>34</v>
      </c>
      <c r="D2832" s="40"/>
      <c r="E2832" s="40"/>
      <c r="F2832" s="40"/>
      <c r="G2832" s="40"/>
      <c r="H2832" s="40"/>
    </row>
    <row r="2833" spans="1:8" x14ac:dyDescent="0.2">
      <c r="A2833" s="40" t="s">
        <v>924</v>
      </c>
      <c r="B2833" s="40" t="s">
        <v>234</v>
      </c>
      <c r="C2833" s="43" t="s">
        <v>34</v>
      </c>
      <c r="D2833" s="40"/>
      <c r="E2833" s="40"/>
      <c r="F2833" s="40"/>
      <c r="G2833" s="40"/>
      <c r="H2833" s="40"/>
    </row>
    <row r="2834" spans="1:8" x14ac:dyDescent="0.2">
      <c r="A2834" s="40" t="s">
        <v>924</v>
      </c>
      <c r="B2834" s="40" t="s">
        <v>234</v>
      </c>
      <c r="C2834" s="43" t="s">
        <v>34</v>
      </c>
      <c r="D2834" s="40"/>
      <c r="E2834" s="40"/>
      <c r="F2834" s="40"/>
      <c r="G2834" s="40"/>
      <c r="H2834" s="40"/>
    </row>
    <row r="2835" spans="1:8" x14ac:dyDescent="0.2">
      <c r="A2835" s="40" t="s">
        <v>924</v>
      </c>
      <c r="B2835" s="40" t="s">
        <v>234</v>
      </c>
      <c r="C2835" s="43" t="s">
        <v>34</v>
      </c>
      <c r="D2835" s="40"/>
      <c r="E2835" s="40"/>
      <c r="F2835" s="40"/>
      <c r="G2835" s="40"/>
      <c r="H2835" s="40"/>
    </row>
    <row r="2836" spans="1:8" x14ac:dyDescent="0.2">
      <c r="A2836" s="40" t="s">
        <v>1420</v>
      </c>
      <c r="B2836" s="40" t="s">
        <v>246</v>
      </c>
      <c r="C2836" s="43" t="s">
        <v>34</v>
      </c>
      <c r="D2836" s="40"/>
      <c r="E2836" s="40"/>
      <c r="F2836" s="40"/>
      <c r="G2836" s="40"/>
      <c r="H2836" s="40"/>
    </row>
    <row r="2837" spans="1:8" x14ac:dyDescent="0.2">
      <c r="A2837" s="40" t="s">
        <v>942</v>
      </c>
      <c r="B2837" s="40" t="s">
        <v>254</v>
      </c>
      <c r="C2837" s="43" t="s">
        <v>34</v>
      </c>
      <c r="D2837" s="40"/>
      <c r="E2837" s="40"/>
      <c r="F2837" s="40"/>
      <c r="G2837" s="40"/>
      <c r="H2837" s="40"/>
    </row>
    <row r="2838" spans="1:8" x14ac:dyDescent="0.2">
      <c r="A2838" s="40" t="s">
        <v>1421</v>
      </c>
      <c r="B2838" s="40" t="s">
        <v>254</v>
      </c>
      <c r="C2838" s="43" t="s">
        <v>34</v>
      </c>
      <c r="D2838" s="40"/>
      <c r="E2838" s="40"/>
      <c r="F2838" s="40"/>
      <c r="G2838" s="40"/>
      <c r="H2838" s="40"/>
    </row>
    <row r="2839" spans="1:8" x14ac:dyDescent="0.2">
      <c r="A2839" s="40" t="s">
        <v>1068</v>
      </c>
      <c r="B2839" s="40" t="s">
        <v>285</v>
      </c>
      <c r="C2839" s="43" t="s">
        <v>34</v>
      </c>
      <c r="D2839" s="40"/>
      <c r="E2839" s="40"/>
      <c r="F2839" s="40"/>
      <c r="G2839" s="40"/>
      <c r="H2839" s="40"/>
    </row>
    <row r="2840" spans="1:8" x14ac:dyDescent="0.2">
      <c r="A2840" s="40" t="s">
        <v>1068</v>
      </c>
      <c r="B2840" s="40" t="s">
        <v>285</v>
      </c>
      <c r="C2840" s="43" t="s">
        <v>34</v>
      </c>
      <c r="D2840" s="40"/>
      <c r="E2840" s="40"/>
      <c r="F2840" s="40"/>
      <c r="G2840" s="40"/>
      <c r="H2840" s="40"/>
    </row>
    <row r="2841" spans="1:8" x14ac:dyDescent="0.2">
      <c r="A2841" s="40" t="s">
        <v>1068</v>
      </c>
      <c r="B2841" s="40" t="s">
        <v>285</v>
      </c>
      <c r="C2841" s="43" t="s">
        <v>34</v>
      </c>
      <c r="D2841" s="40"/>
      <c r="E2841" s="40"/>
      <c r="F2841" s="40"/>
      <c r="G2841" s="40"/>
      <c r="H2841" s="40"/>
    </row>
    <row r="2842" spans="1:8" x14ac:dyDescent="0.2">
      <c r="A2842" s="40" t="s">
        <v>1068</v>
      </c>
      <c r="B2842" s="40" t="s">
        <v>285</v>
      </c>
      <c r="C2842" s="43" t="s">
        <v>34</v>
      </c>
      <c r="D2842" s="40"/>
      <c r="E2842" s="40"/>
      <c r="F2842" s="40"/>
      <c r="G2842" s="40"/>
      <c r="H2842" s="40"/>
    </row>
    <row r="2843" spans="1:8" x14ac:dyDescent="0.2">
      <c r="A2843" s="40" t="s">
        <v>1068</v>
      </c>
      <c r="B2843" s="40" t="s">
        <v>285</v>
      </c>
      <c r="C2843" s="43" t="s">
        <v>34</v>
      </c>
      <c r="D2843" s="40"/>
      <c r="E2843" s="40"/>
      <c r="F2843" s="40"/>
      <c r="G2843" s="40"/>
      <c r="H2843" s="40"/>
    </row>
    <row r="2844" spans="1:8" x14ac:dyDescent="0.2">
      <c r="A2844" s="40" t="s">
        <v>1068</v>
      </c>
      <c r="B2844" s="40" t="s">
        <v>285</v>
      </c>
      <c r="C2844" s="43" t="s">
        <v>34</v>
      </c>
      <c r="D2844" s="40"/>
      <c r="E2844" s="40"/>
      <c r="F2844" s="40"/>
      <c r="G2844" s="40"/>
      <c r="H2844" s="40"/>
    </row>
    <row r="2845" spans="1:8" x14ac:dyDescent="0.2">
      <c r="A2845" s="40" t="s">
        <v>1068</v>
      </c>
      <c r="B2845" s="40" t="s">
        <v>285</v>
      </c>
      <c r="C2845" s="43" t="s">
        <v>34</v>
      </c>
      <c r="D2845" s="40"/>
      <c r="E2845" s="40"/>
      <c r="F2845" s="40"/>
      <c r="G2845" s="40"/>
      <c r="H2845" s="40"/>
    </row>
    <row r="2846" spans="1:8" x14ac:dyDescent="0.2">
      <c r="A2846" s="40" t="s">
        <v>1068</v>
      </c>
      <c r="B2846" s="40" t="s">
        <v>285</v>
      </c>
      <c r="C2846" s="43" t="s">
        <v>34</v>
      </c>
      <c r="D2846" s="40"/>
      <c r="E2846" s="40"/>
      <c r="F2846" s="40"/>
      <c r="G2846" s="40"/>
      <c r="H2846" s="40"/>
    </row>
    <row r="2847" spans="1:8" x14ac:dyDescent="0.2">
      <c r="A2847" s="40" t="s">
        <v>1068</v>
      </c>
      <c r="B2847" s="40" t="s">
        <v>285</v>
      </c>
      <c r="C2847" s="43" t="s">
        <v>34</v>
      </c>
      <c r="D2847" s="40"/>
      <c r="E2847" s="40"/>
      <c r="F2847" s="40"/>
      <c r="G2847" s="40"/>
      <c r="H2847" s="40"/>
    </row>
    <row r="2848" spans="1:8" x14ac:dyDescent="0.2">
      <c r="A2848" s="40" t="s">
        <v>1107</v>
      </c>
      <c r="B2848" s="40" t="s">
        <v>370</v>
      </c>
      <c r="C2848" s="43" t="s">
        <v>34</v>
      </c>
      <c r="D2848" s="40"/>
      <c r="E2848" s="40"/>
      <c r="F2848" s="40"/>
      <c r="G2848" s="40"/>
      <c r="H2848" s="40"/>
    </row>
    <row r="2849" spans="1:8" x14ac:dyDescent="0.2">
      <c r="A2849" s="40" t="s">
        <v>1109</v>
      </c>
      <c r="B2849" s="40" t="s">
        <v>370</v>
      </c>
      <c r="C2849" s="43" t="s">
        <v>34</v>
      </c>
      <c r="D2849" s="40"/>
      <c r="E2849" s="40"/>
      <c r="F2849" s="40"/>
      <c r="G2849" s="40"/>
      <c r="H2849" s="40"/>
    </row>
    <row r="2850" spans="1:8" x14ac:dyDescent="0.2">
      <c r="A2850" s="40" t="s">
        <v>1416</v>
      </c>
      <c r="B2850" s="40" t="s">
        <v>737</v>
      </c>
      <c r="C2850" s="43" t="s">
        <v>34</v>
      </c>
      <c r="D2850" s="40"/>
      <c r="E2850" s="40"/>
      <c r="F2850" s="40"/>
      <c r="G2850" s="40"/>
      <c r="H2850" s="40"/>
    </row>
    <row r="2851" spans="1:8" x14ac:dyDescent="0.2">
      <c r="A2851" s="40" t="s">
        <v>1109</v>
      </c>
      <c r="B2851" s="40"/>
      <c r="C2851" s="43" t="s">
        <v>34</v>
      </c>
      <c r="D2851" s="40"/>
      <c r="E2851" s="40"/>
      <c r="F2851" s="40"/>
      <c r="G2851" s="40"/>
      <c r="H2851" s="40"/>
    </row>
    <row r="2852" spans="1:8" x14ac:dyDescent="0.2">
      <c r="A2852" s="40" t="s">
        <v>986</v>
      </c>
      <c r="B2852" s="40" t="s">
        <v>723</v>
      </c>
      <c r="C2852" s="43" t="s">
        <v>34</v>
      </c>
      <c r="D2852" s="40"/>
      <c r="E2852" s="40"/>
      <c r="F2852" s="40"/>
      <c r="G2852" s="40"/>
      <c r="H2852" s="40"/>
    </row>
    <row r="2853" spans="1:8" x14ac:dyDescent="0.2">
      <c r="A2853" s="40" t="s">
        <v>986</v>
      </c>
      <c r="B2853" s="40" t="s">
        <v>723</v>
      </c>
      <c r="C2853" s="43" t="s">
        <v>34</v>
      </c>
      <c r="D2853" s="40"/>
      <c r="E2853" s="40"/>
      <c r="F2853" s="40"/>
      <c r="G2853" s="40"/>
      <c r="H2853" s="40"/>
    </row>
    <row r="2854" spans="1:8" x14ac:dyDescent="0.2">
      <c r="A2854" s="40" t="s">
        <v>1168</v>
      </c>
      <c r="B2854" s="40" t="s">
        <v>749</v>
      </c>
      <c r="C2854" s="43" t="s">
        <v>34</v>
      </c>
      <c r="D2854" s="40"/>
      <c r="E2854" s="40"/>
      <c r="F2854" s="40"/>
      <c r="G2854" s="40"/>
      <c r="H2854" s="40"/>
    </row>
    <row r="2855" spans="1:8" x14ac:dyDescent="0.2">
      <c r="A2855" s="40" t="s">
        <v>1168</v>
      </c>
      <c r="B2855" s="40" t="s">
        <v>749</v>
      </c>
      <c r="C2855" s="43" t="s">
        <v>34</v>
      </c>
      <c r="D2855" s="40"/>
      <c r="E2855" s="40"/>
      <c r="F2855" s="40"/>
      <c r="G2855" s="40"/>
      <c r="H2855" s="40"/>
    </row>
    <row r="2856" spans="1:8" x14ac:dyDescent="0.2">
      <c r="A2856" s="40" t="s">
        <v>1168</v>
      </c>
      <c r="B2856" s="40" t="s">
        <v>749</v>
      </c>
      <c r="C2856" s="43" t="s">
        <v>34</v>
      </c>
      <c r="D2856" s="40"/>
      <c r="E2856" s="40"/>
      <c r="F2856" s="40"/>
      <c r="G2856" s="40"/>
      <c r="H2856" s="40"/>
    </row>
    <row r="2857" spans="1:8" x14ac:dyDescent="0.2">
      <c r="A2857" s="40" t="s">
        <v>1168</v>
      </c>
      <c r="B2857" s="40" t="s">
        <v>749</v>
      </c>
      <c r="C2857" s="43" t="s">
        <v>34</v>
      </c>
      <c r="D2857" s="40"/>
      <c r="E2857" s="40"/>
      <c r="F2857" s="40"/>
      <c r="G2857" s="40"/>
      <c r="H2857" s="40"/>
    </row>
    <row r="2858" spans="1:8" x14ac:dyDescent="0.2">
      <c r="A2858" s="40" t="s">
        <v>1174</v>
      </c>
      <c r="B2858" s="40" t="s">
        <v>410</v>
      </c>
      <c r="C2858" s="43" t="s">
        <v>34</v>
      </c>
      <c r="D2858" s="40"/>
      <c r="E2858" s="40"/>
      <c r="F2858" s="40"/>
      <c r="G2858" s="40"/>
      <c r="H2858" s="40"/>
    </row>
    <row r="2859" spans="1:8" x14ac:dyDescent="0.2">
      <c r="A2859" s="40" t="s">
        <v>1174</v>
      </c>
      <c r="B2859" s="40" t="s">
        <v>410</v>
      </c>
      <c r="C2859" s="43" t="s">
        <v>34</v>
      </c>
      <c r="D2859" s="40"/>
      <c r="E2859" s="40"/>
      <c r="F2859" s="40"/>
      <c r="G2859" s="40"/>
      <c r="H2859" s="40"/>
    </row>
    <row r="2860" spans="1:8" x14ac:dyDescent="0.2">
      <c r="A2860" s="40" t="s">
        <v>1438</v>
      </c>
      <c r="B2860" s="40" t="s">
        <v>751</v>
      </c>
      <c r="C2860" s="43" t="s">
        <v>34</v>
      </c>
      <c r="D2860" s="40"/>
      <c r="E2860" s="40"/>
      <c r="F2860" s="40"/>
      <c r="G2860" s="40"/>
      <c r="H2860" s="40"/>
    </row>
    <row r="2861" spans="1:8" x14ac:dyDescent="0.2">
      <c r="A2861" s="40" t="s">
        <v>1448</v>
      </c>
      <c r="B2861" s="40" t="s">
        <v>293</v>
      </c>
      <c r="C2861" s="43" t="s">
        <v>34</v>
      </c>
      <c r="D2861" s="40"/>
      <c r="E2861" s="40"/>
      <c r="F2861" s="40"/>
      <c r="G2861" s="40"/>
      <c r="H2861" s="40"/>
    </row>
    <row r="2862" spans="1:8" x14ac:dyDescent="0.2">
      <c r="A2862" s="40" t="s">
        <v>1423</v>
      </c>
      <c r="B2862" s="40" t="s">
        <v>296</v>
      </c>
      <c r="C2862" s="43" t="s">
        <v>34</v>
      </c>
      <c r="D2862" s="40"/>
      <c r="E2862" s="40"/>
      <c r="F2862" s="40"/>
      <c r="G2862" s="40"/>
      <c r="H2862" s="40"/>
    </row>
    <row r="2863" spans="1:8" x14ac:dyDescent="0.2">
      <c r="A2863" s="40" t="s">
        <v>1426</v>
      </c>
      <c r="B2863" s="40" t="s">
        <v>298</v>
      </c>
      <c r="C2863" s="43" t="s">
        <v>34</v>
      </c>
      <c r="D2863" s="40"/>
      <c r="E2863" s="40"/>
      <c r="F2863" s="40"/>
      <c r="G2863" s="40"/>
      <c r="H2863" s="40"/>
    </row>
    <row r="2864" spans="1:8" x14ac:dyDescent="0.2">
      <c r="A2864" s="40" t="s">
        <v>1426</v>
      </c>
      <c r="B2864" s="40" t="s">
        <v>298</v>
      </c>
      <c r="C2864" s="43" t="s">
        <v>34</v>
      </c>
      <c r="D2864" s="40"/>
      <c r="E2864" s="40"/>
      <c r="F2864" s="40"/>
      <c r="G2864" s="40"/>
      <c r="H2864" s="40"/>
    </row>
    <row r="2865" spans="1:8" x14ac:dyDescent="0.2">
      <c r="A2865" s="40" t="s">
        <v>1285</v>
      </c>
      <c r="B2865" s="40" t="s">
        <v>365</v>
      </c>
      <c r="C2865" s="43" t="s">
        <v>34</v>
      </c>
      <c r="D2865" s="40"/>
      <c r="E2865" s="40"/>
      <c r="F2865" s="40"/>
      <c r="G2865" s="40"/>
      <c r="H2865" s="40"/>
    </row>
    <row r="2866" spans="1:8" x14ac:dyDescent="0.2">
      <c r="A2866" s="40" t="s">
        <v>1285</v>
      </c>
      <c r="B2866" s="40" t="s">
        <v>365</v>
      </c>
      <c r="C2866" s="43" t="s">
        <v>34</v>
      </c>
      <c r="D2866" s="40"/>
      <c r="E2866" s="40"/>
      <c r="F2866" s="40"/>
      <c r="G2866" s="40"/>
      <c r="H2866" s="40"/>
    </row>
    <row r="2867" spans="1:8" x14ac:dyDescent="0.2">
      <c r="A2867" s="40" t="s">
        <v>1285</v>
      </c>
      <c r="B2867" s="40" t="s">
        <v>365</v>
      </c>
      <c r="C2867" s="43" t="s">
        <v>34</v>
      </c>
      <c r="D2867" s="40"/>
      <c r="E2867" s="40"/>
      <c r="F2867" s="40"/>
      <c r="G2867" s="40"/>
      <c r="H2867" s="40"/>
    </row>
    <row r="2868" spans="1:8" x14ac:dyDescent="0.2">
      <c r="A2868" s="40" t="s">
        <v>1285</v>
      </c>
      <c r="B2868" s="40" t="s">
        <v>365</v>
      </c>
      <c r="C2868" s="43" t="s">
        <v>34</v>
      </c>
      <c r="D2868" s="40"/>
      <c r="E2868" s="40"/>
      <c r="F2868" s="40"/>
      <c r="G2868" s="40"/>
      <c r="H2868" s="40"/>
    </row>
    <row r="2869" spans="1:8" x14ac:dyDescent="0.2">
      <c r="A2869" s="40" t="s">
        <v>1285</v>
      </c>
      <c r="B2869" s="40" t="s">
        <v>365</v>
      </c>
      <c r="C2869" s="43" t="s">
        <v>34</v>
      </c>
      <c r="D2869" s="40"/>
      <c r="E2869" s="40"/>
      <c r="F2869" s="40"/>
      <c r="G2869" s="40"/>
      <c r="H2869" s="40"/>
    </row>
    <row r="2870" spans="1:8" x14ac:dyDescent="0.2">
      <c r="A2870" s="40" t="s">
        <v>1285</v>
      </c>
      <c r="B2870" s="40"/>
      <c r="C2870" s="43" t="s">
        <v>34</v>
      </c>
      <c r="D2870" s="40"/>
      <c r="E2870" s="40"/>
      <c r="F2870" s="40"/>
      <c r="G2870" s="40"/>
      <c r="H2870" s="40"/>
    </row>
    <row r="2871" spans="1:8" x14ac:dyDescent="0.2">
      <c r="A2871" s="40" t="s">
        <v>1285</v>
      </c>
      <c r="B2871" s="40" t="s">
        <v>365</v>
      </c>
      <c r="C2871" s="43" t="s">
        <v>34</v>
      </c>
      <c r="D2871" s="40"/>
      <c r="E2871" s="40"/>
      <c r="F2871" s="40"/>
      <c r="G2871" s="40"/>
      <c r="H2871" s="40"/>
    </row>
    <row r="2872" spans="1:8" x14ac:dyDescent="0.2">
      <c r="A2872" s="40" t="s">
        <v>1442</v>
      </c>
      <c r="B2872" s="40" t="s">
        <v>382</v>
      </c>
      <c r="C2872" s="43" t="s">
        <v>34</v>
      </c>
      <c r="D2872" s="40"/>
      <c r="E2872" s="40"/>
      <c r="F2872" s="40"/>
      <c r="G2872" s="40"/>
      <c r="H2872" s="40"/>
    </row>
    <row r="2873" spans="1:8" x14ac:dyDescent="0.2">
      <c r="A2873" s="40" t="s">
        <v>1333</v>
      </c>
      <c r="B2873" s="40" t="s">
        <v>573</v>
      </c>
      <c r="C2873" s="43" t="s">
        <v>34</v>
      </c>
      <c r="D2873" s="40"/>
      <c r="E2873" s="40"/>
      <c r="F2873" s="40"/>
      <c r="G2873" s="40"/>
      <c r="H2873" s="40"/>
    </row>
    <row r="2874" spans="1:8" x14ac:dyDescent="0.2">
      <c r="A2874" s="40" t="s">
        <v>1333</v>
      </c>
      <c r="B2874" s="40" t="s">
        <v>573</v>
      </c>
      <c r="C2874" s="43" t="s">
        <v>34</v>
      </c>
      <c r="D2874" s="40"/>
      <c r="E2874" s="40"/>
      <c r="F2874" s="40"/>
      <c r="G2874" s="40"/>
      <c r="H2874" s="40"/>
    </row>
    <row r="2875" spans="1:8" x14ac:dyDescent="0.2">
      <c r="A2875" s="40" t="s">
        <v>1333</v>
      </c>
      <c r="B2875" s="40" t="s">
        <v>573</v>
      </c>
      <c r="C2875" s="43" t="s">
        <v>34</v>
      </c>
      <c r="D2875" s="40"/>
      <c r="E2875" s="40"/>
      <c r="F2875" s="40"/>
      <c r="G2875" s="40"/>
      <c r="H2875" s="40"/>
    </row>
    <row r="2876" spans="1:8" x14ac:dyDescent="0.2">
      <c r="A2876" s="40" t="s">
        <v>1109</v>
      </c>
      <c r="B2876" s="40" t="s">
        <v>370</v>
      </c>
      <c r="C2876" s="43" t="s">
        <v>34</v>
      </c>
      <c r="D2876" s="40"/>
      <c r="E2876" s="40"/>
      <c r="F2876" s="40"/>
      <c r="G2876" s="40"/>
      <c r="H2876" s="40"/>
    </row>
    <row r="2877" spans="1:8" x14ac:dyDescent="0.2">
      <c r="A2877" s="40" t="s">
        <v>1107</v>
      </c>
      <c r="B2877" s="40" t="s">
        <v>370</v>
      </c>
      <c r="C2877" s="43" t="s">
        <v>34</v>
      </c>
      <c r="D2877" s="40"/>
      <c r="E2877" s="40"/>
      <c r="F2877" s="40"/>
      <c r="G2877" s="40"/>
      <c r="H2877" s="40"/>
    </row>
    <row r="2878" spans="1:8" x14ac:dyDescent="0.2">
      <c r="A2878" s="40" t="s">
        <v>1449</v>
      </c>
      <c r="B2878" s="40" t="s">
        <v>723</v>
      </c>
      <c r="C2878" s="43" t="s">
        <v>34</v>
      </c>
      <c r="D2878" s="40"/>
      <c r="E2878" s="40"/>
      <c r="F2878" s="40"/>
      <c r="G2878" s="40"/>
      <c r="H2878" s="40"/>
    </row>
    <row r="2879" spans="1:8" x14ac:dyDescent="0.2">
      <c r="A2879" s="40" t="s">
        <v>810</v>
      </c>
      <c r="B2879" s="40" t="s">
        <v>117</v>
      </c>
      <c r="C2879" s="43" t="s">
        <v>34</v>
      </c>
      <c r="D2879" s="40"/>
      <c r="E2879" s="40"/>
      <c r="F2879" s="40"/>
      <c r="G2879" s="40"/>
      <c r="H2879" s="40"/>
    </row>
    <row r="2880" spans="1:8" x14ac:dyDescent="0.2">
      <c r="A2880" s="40" t="s">
        <v>810</v>
      </c>
      <c r="B2880" s="40" t="s">
        <v>117</v>
      </c>
      <c r="C2880" s="43" t="s">
        <v>34</v>
      </c>
      <c r="D2880" s="40"/>
      <c r="E2880" s="40"/>
      <c r="F2880" s="40"/>
      <c r="G2880" s="40"/>
      <c r="H2880" s="40"/>
    </row>
    <row r="2881" spans="1:8" x14ac:dyDescent="0.2">
      <c r="A2881" s="40" t="s">
        <v>987</v>
      </c>
      <c r="B2881" s="40" t="s">
        <v>723</v>
      </c>
      <c r="C2881" s="43" t="s">
        <v>34</v>
      </c>
      <c r="D2881" s="40"/>
      <c r="E2881" s="40"/>
      <c r="F2881" s="40"/>
      <c r="G2881" s="40"/>
      <c r="H2881" s="40"/>
    </row>
    <row r="2882" spans="1:8" x14ac:dyDescent="0.2">
      <c r="A2882" s="40" t="s">
        <v>986</v>
      </c>
      <c r="B2882" s="40" t="s">
        <v>723</v>
      </c>
      <c r="C2882" s="43" t="s">
        <v>34</v>
      </c>
      <c r="D2882" s="40"/>
      <c r="E2882" s="40"/>
      <c r="F2882" s="40"/>
      <c r="G2882" s="40"/>
      <c r="H2882" s="40"/>
    </row>
    <row r="2883" spans="1:8" x14ac:dyDescent="0.2">
      <c r="A2883" s="40" t="s">
        <v>986</v>
      </c>
      <c r="B2883" s="40" t="s">
        <v>723</v>
      </c>
      <c r="C2883" s="43" t="s">
        <v>34</v>
      </c>
      <c r="D2883" s="40"/>
      <c r="E2883" s="40"/>
      <c r="F2883" s="40"/>
      <c r="G2883" s="40"/>
      <c r="H2883" s="40"/>
    </row>
    <row r="2884" spans="1:8" x14ac:dyDescent="0.2">
      <c r="A2884" s="40" t="s">
        <v>1450</v>
      </c>
      <c r="B2884" s="40" t="s">
        <v>723</v>
      </c>
      <c r="C2884" s="43" t="s">
        <v>34</v>
      </c>
      <c r="D2884" s="40"/>
      <c r="E2884" s="40"/>
      <c r="F2884" s="40"/>
      <c r="G2884" s="40"/>
      <c r="H2884" s="40"/>
    </row>
    <row r="2885" spans="1:8" x14ac:dyDescent="0.2">
      <c r="A2885" s="40" t="s">
        <v>1026</v>
      </c>
      <c r="B2885" s="40" t="s">
        <v>723</v>
      </c>
      <c r="C2885" s="43" t="s">
        <v>34</v>
      </c>
      <c r="D2885" s="40"/>
      <c r="E2885" s="40"/>
      <c r="F2885" s="40"/>
      <c r="G2885" s="40"/>
      <c r="H2885" s="40"/>
    </row>
    <row r="2886" spans="1:8" x14ac:dyDescent="0.2">
      <c r="A2886" s="40" t="s">
        <v>1450</v>
      </c>
      <c r="B2886" s="40" t="s">
        <v>723</v>
      </c>
      <c r="C2886" s="43" t="s">
        <v>34</v>
      </c>
      <c r="D2886" s="40"/>
      <c r="E2886" s="40"/>
      <c r="F2886" s="40"/>
      <c r="G2886" s="40"/>
      <c r="H2886" s="40"/>
    </row>
    <row r="2887" spans="1:8" x14ac:dyDescent="0.2">
      <c r="A2887" s="40" t="s">
        <v>918</v>
      </c>
      <c r="B2887" s="40" t="s">
        <v>234</v>
      </c>
      <c r="C2887" s="43" t="s">
        <v>34</v>
      </c>
      <c r="D2887" s="40"/>
      <c r="E2887" s="40"/>
      <c r="F2887" s="40"/>
      <c r="G2887" s="40"/>
      <c r="H2887" s="40"/>
    </row>
    <row r="2888" spans="1:8" x14ac:dyDescent="0.2">
      <c r="A2888" s="40" t="s">
        <v>1068</v>
      </c>
      <c r="B2888" s="40" t="s">
        <v>285</v>
      </c>
      <c r="C2888" s="43" t="s">
        <v>34</v>
      </c>
      <c r="D2888" s="40"/>
      <c r="E2888" s="40"/>
      <c r="F2888" s="40"/>
      <c r="G2888" s="40"/>
      <c r="H2888" s="40"/>
    </row>
    <row r="2889" spans="1:8" x14ac:dyDescent="0.2">
      <c r="A2889" s="40" t="s">
        <v>782</v>
      </c>
      <c r="B2889" s="40"/>
      <c r="C2889" s="43" t="s">
        <v>34</v>
      </c>
      <c r="D2889" s="40"/>
      <c r="E2889" s="40"/>
      <c r="F2889" s="40"/>
      <c r="G2889" s="40"/>
      <c r="H2889" s="40"/>
    </row>
    <row r="2890" spans="1:8" x14ac:dyDescent="0.2">
      <c r="A2890" s="40" t="s">
        <v>1411</v>
      </c>
      <c r="B2890" s="40" t="s">
        <v>285</v>
      </c>
      <c r="C2890" s="43" t="s">
        <v>34</v>
      </c>
      <c r="D2890" s="40"/>
      <c r="E2890" s="40"/>
      <c r="F2890" s="40"/>
      <c r="G2890" s="40"/>
      <c r="H2890" s="40"/>
    </row>
    <row r="2891" spans="1:8" x14ac:dyDescent="0.2">
      <c r="A2891" s="40" t="s">
        <v>1410</v>
      </c>
      <c r="B2891" s="40" t="s">
        <v>723</v>
      </c>
      <c r="C2891" s="43" t="s">
        <v>34</v>
      </c>
      <c r="D2891" s="40"/>
      <c r="E2891" s="40"/>
      <c r="F2891" s="40"/>
      <c r="G2891" s="40"/>
      <c r="H2891" s="40"/>
    </row>
    <row r="2892" spans="1:8" x14ac:dyDescent="0.2">
      <c r="A2892" s="40" t="s">
        <v>1410</v>
      </c>
      <c r="B2892" s="40" t="s">
        <v>723</v>
      </c>
      <c r="C2892" s="43" t="s">
        <v>34</v>
      </c>
      <c r="D2892" s="40"/>
      <c r="E2892" s="40"/>
      <c r="F2892" s="40"/>
      <c r="G2892" s="40"/>
      <c r="H2892" s="40"/>
    </row>
    <row r="2893" spans="1:8" x14ac:dyDescent="0.2">
      <c r="A2893" s="40" t="s">
        <v>748</v>
      </c>
      <c r="B2893" s="40" t="s">
        <v>99</v>
      </c>
      <c r="C2893" s="43" t="s">
        <v>34</v>
      </c>
      <c r="D2893" s="40"/>
      <c r="E2893" s="40"/>
      <c r="F2893" s="40"/>
      <c r="G2893" s="40"/>
      <c r="H2893" s="40"/>
    </row>
    <row r="2894" spans="1:8" x14ac:dyDescent="0.2">
      <c r="A2894" s="40" t="s">
        <v>748</v>
      </c>
      <c r="B2894" s="40" t="s">
        <v>99</v>
      </c>
      <c r="C2894" s="43" t="s">
        <v>34</v>
      </c>
      <c r="D2894" s="40"/>
      <c r="E2894" s="40"/>
      <c r="F2894" s="40"/>
      <c r="G2894" s="40"/>
      <c r="H2894" s="40"/>
    </row>
    <row r="2895" spans="1:8" x14ac:dyDescent="0.2">
      <c r="A2895" s="40" t="s">
        <v>748</v>
      </c>
      <c r="B2895" s="40" t="s">
        <v>99</v>
      </c>
      <c r="C2895" s="43" t="s">
        <v>34</v>
      </c>
      <c r="D2895" s="40"/>
      <c r="E2895" s="40"/>
      <c r="F2895" s="40"/>
      <c r="G2895" s="40"/>
      <c r="H2895" s="40"/>
    </row>
    <row r="2896" spans="1:8" x14ac:dyDescent="0.2">
      <c r="A2896" s="40" t="s">
        <v>1333</v>
      </c>
      <c r="B2896" s="40" t="s">
        <v>573</v>
      </c>
      <c r="C2896" s="43" t="s">
        <v>34</v>
      </c>
      <c r="D2896" s="40"/>
      <c r="E2896" s="40"/>
      <c r="F2896" s="40"/>
      <c r="G2896" s="40"/>
      <c r="H2896" s="40"/>
    </row>
    <row r="2897" spans="1:8" x14ac:dyDescent="0.2">
      <c r="A2897" s="40" t="s">
        <v>748</v>
      </c>
      <c r="B2897" s="40" t="s">
        <v>99</v>
      </c>
      <c r="C2897" s="43" t="s">
        <v>34</v>
      </c>
      <c r="D2897" s="40"/>
      <c r="E2897" s="40"/>
      <c r="F2897" s="40"/>
      <c r="G2897" s="40"/>
      <c r="H2897" s="40"/>
    </row>
    <row r="2898" spans="1:8" x14ac:dyDescent="0.2">
      <c r="A2898" s="40" t="s">
        <v>748</v>
      </c>
      <c r="B2898" s="40" t="s">
        <v>99</v>
      </c>
      <c r="C2898" s="43" t="s">
        <v>34</v>
      </c>
      <c r="D2898" s="40"/>
      <c r="E2898" s="40"/>
      <c r="F2898" s="40"/>
      <c r="G2898" s="40"/>
      <c r="H2898" s="40"/>
    </row>
    <row r="2899" spans="1:8" x14ac:dyDescent="0.2">
      <c r="A2899" s="40" t="s">
        <v>748</v>
      </c>
      <c r="B2899" s="40" t="s">
        <v>99</v>
      </c>
      <c r="C2899" s="43" t="s">
        <v>34</v>
      </c>
      <c r="D2899" s="40"/>
      <c r="E2899" s="40"/>
      <c r="F2899" s="40"/>
      <c r="G2899" s="40"/>
      <c r="H2899" s="40"/>
    </row>
    <row r="2900" spans="1:8" x14ac:dyDescent="0.2">
      <c r="A2900" s="40" t="s">
        <v>1333</v>
      </c>
      <c r="B2900" s="40" t="s">
        <v>573</v>
      </c>
      <c r="C2900" s="43" t="s">
        <v>34</v>
      </c>
      <c r="D2900" s="40"/>
      <c r="E2900" s="40"/>
      <c r="F2900" s="40"/>
      <c r="G2900" s="40"/>
      <c r="H2900" s="40"/>
    </row>
    <row r="2901" spans="1:8" x14ac:dyDescent="0.2">
      <c r="A2901" s="40" t="s">
        <v>1068</v>
      </c>
      <c r="B2901" s="40" t="s">
        <v>285</v>
      </c>
      <c r="C2901" s="43" t="s">
        <v>34</v>
      </c>
      <c r="D2901" s="40"/>
      <c r="E2901" s="40"/>
      <c r="F2901" s="40"/>
      <c r="G2901" s="40"/>
      <c r="H2901" s="40"/>
    </row>
    <row r="2902" spans="1:8" x14ac:dyDescent="0.2">
      <c r="A2902" s="40" t="s">
        <v>1068</v>
      </c>
      <c r="B2902" s="40" t="s">
        <v>285</v>
      </c>
      <c r="C2902" s="43" t="s">
        <v>34</v>
      </c>
      <c r="D2902" s="40"/>
      <c r="E2902" s="40"/>
      <c r="F2902" s="40"/>
      <c r="G2902" s="40"/>
      <c r="H2902" s="40"/>
    </row>
    <row r="2903" spans="1:8" x14ac:dyDescent="0.2">
      <c r="A2903" s="40" t="s">
        <v>984</v>
      </c>
      <c r="B2903" s="40" t="s">
        <v>723</v>
      </c>
      <c r="C2903" s="43" t="s">
        <v>34</v>
      </c>
      <c r="D2903" s="40"/>
      <c r="E2903" s="40"/>
      <c r="F2903" s="40"/>
      <c r="G2903" s="40"/>
      <c r="H2903" s="40"/>
    </row>
    <row r="2904" spans="1:8" x14ac:dyDescent="0.2">
      <c r="A2904" s="40" t="s">
        <v>1410</v>
      </c>
      <c r="B2904" s="40" t="s">
        <v>723</v>
      </c>
      <c r="C2904" s="43" t="s">
        <v>34</v>
      </c>
      <c r="D2904" s="40"/>
      <c r="E2904" s="40"/>
      <c r="F2904" s="40"/>
      <c r="G2904" s="40"/>
      <c r="H2904" s="40"/>
    </row>
    <row r="2905" spans="1:8" x14ac:dyDescent="0.2">
      <c r="A2905" s="40" t="s">
        <v>1068</v>
      </c>
      <c r="B2905" s="40" t="s">
        <v>285</v>
      </c>
      <c r="C2905" s="43" t="s">
        <v>34</v>
      </c>
      <c r="D2905" s="40"/>
      <c r="E2905" s="40"/>
      <c r="F2905" s="40"/>
      <c r="G2905" s="40"/>
      <c r="H2905" s="40"/>
    </row>
    <row r="2906" spans="1:8" x14ac:dyDescent="0.2">
      <c r="A2906" s="40" t="s">
        <v>1411</v>
      </c>
      <c r="B2906" s="40" t="s">
        <v>285</v>
      </c>
      <c r="C2906" s="43" t="s">
        <v>34</v>
      </c>
      <c r="D2906" s="40"/>
      <c r="E2906" s="40"/>
      <c r="F2906" s="40"/>
      <c r="G2906" s="40"/>
      <c r="H2906" s="40"/>
    </row>
    <row r="2907" spans="1:8" x14ac:dyDescent="0.2">
      <c r="A2907" s="40" t="s">
        <v>1410</v>
      </c>
      <c r="B2907" s="40" t="s">
        <v>723</v>
      </c>
      <c r="C2907" s="43" t="s">
        <v>34</v>
      </c>
      <c r="D2907" s="40"/>
      <c r="E2907" s="40"/>
      <c r="F2907" s="40"/>
      <c r="G2907" s="40"/>
      <c r="H2907" s="40"/>
    </row>
    <row r="2908" spans="1:8" x14ac:dyDescent="0.2">
      <c r="A2908" s="40" t="s">
        <v>1026</v>
      </c>
      <c r="B2908" s="40"/>
      <c r="C2908" s="43" t="s">
        <v>34</v>
      </c>
      <c r="D2908" s="40"/>
      <c r="E2908" s="40"/>
      <c r="F2908" s="40"/>
      <c r="G2908" s="40"/>
      <c r="H2908" s="40"/>
    </row>
    <row r="2909" spans="1:8" x14ac:dyDescent="0.2">
      <c r="A2909" s="40" t="s">
        <v>1026</v>
      </c>
      <c r="B2909" s="40" t="s">
        <v>723</v>
      </c>
      <c r="C2909" s="43" t="s">
        <v>34</v>
      </c>
      <c r="D2909" s="40"/>
      <c r="E2909" s="40"/>
      <c r="F2909" s="40"/>
      <c r="G2909" s="40"/>
      <c r="H2909" s="40"/>
    </row>
    <row r="2910" spans="1:8" x14ac:dyDescent="0.2">
      <c r="A2910" s="40" t="s">
        <v>986</v>
      </c>
      <c r="B2910" s="40" t="s">
        <v>723</v>
      </c>
      <c r="C2910" s="43" t="s">
        <v>34</v>
      </c>
      <c r="D2910" s="40"/>
      <c r="E2910" s="40"/>
      <c r="F2910" s="40"/>
      <c r="G2910" s="40"/>
      <c r="H2910" s="40"/>
    </row>
    <row r="2911" spans="1:8" x14ac:dyDescent="0.2">
      <c r="A2911" s="40" t="s">
        <v>986</v>
      </c>
      <c r="B2911" s="40" t="s">
        <v>723</v>
      </c>
      <c r="C2911" s="43" t="s">
        <v>34</v>
      </c>
      <c r="D2911" s="40"/>
      <c r="E2911" s="40"/>
      <c r="F2911" s="40"/>
      <c r="G2911" s="40"/>
      <c r="H2911" s="40"/>
    </row>
    <row r="2912" spans="1:8" x14ac:dyDescent="0.2">
      <c r="A2912" s="40" t="s">
        <v>1442</v>
      </c>
      <c r="B2912" s="40" t="s">
        <v>382</v>
      </c>
      <c r="C2912" s="43" t="s">
        <v>34</v>
      </c>
      <c r="D2912" s="40"/>
      <c r="E2912" s="40"/>
      <c r="F2912" s="40"/>
      <c r="G2912" s="40"/>
      <c r="H2912" s="40"/>
    </row>
    <row r="2913" spans="1:8" x14ac:dyDescent="0.2">
      <c r="A2913" s="40" t="s">
        <v>1410</v>
      </c>
      <c r="B2913" s="40" t="s">
        <v>723</v>
      </c>
      <c r="C2913" s="43" t="s">
        <v>34</v>
      </c>
      <c r="D2913" s="40"/>
      <c r="E2913" s="40"/>
      <c r="F2913" s="40"/>
      <c r="G2913" s="40"/>
      <c r="H2913" s="40"/>
    </row>
    <row r="2914" spans="1:8" x14ac:dyDescent="0.2">
      <c r="A2914" s="40" t="s">
        <v>1068</v>
      </c>
      <c r="B2914" s="40" t="s">
        <v>285</v>
      </c>
      <c r="C2914" s="43" t="s">
        <v>34</v>
      </c>
      <c r="D2914" s="40"/>
      <c r="E2914" s="40"/>
      <c r="F2914" s="40"/>
      <c r="G2914" s="40"/>
      <c r="H2914" s="40"/>
    </row>
    <row r="2915" spans="1:8" x14ac:dyDescent="0.2">
      <c r="A2915" s="40" t="s">
        <v>1068</v>
      </c>
      <c r="B2915" s="40" t="s">
        <v>285</v>
      </c>
      <c r="C2915" s="43" t="s">
        <v>34</v>
      </c>
      <c r="D2915" s="40"/>
      <c r="E2915" s="40"/>
      <c r="F2915" s="40"/>
      <c r="G2915" s="40"/>
      <c r="H2915" s="40"/>
    </row>
    <row r="2916" spans="1:8" x14ac:dyDescent="0.2">
      <c r="A2916" s="40" t="s">
        <v>1410</v>
      </c>
      <c r="B2916" s="40" t="s">
        <v>723</v>
      </c>
      <c r="C2916" s="43" t="s">
        <v>34</v>
      </c>
      <c r="D2916" s="40"/>
      <c r="E2916" s="40"/>
      <c r="F2916" s="40"/>
      <c r="G2916" s="40"/>
      <c r="H2916" s="40"/>
    </row>
    <row r="2917" spans="1:8" x14ac:dyDescent="0.2">
      <c r="A2917" s="40" t="s">
        <v>748</v>
      </c>
      <c r="B2917" s="40" t="s">
        <v>99</v>
      </c>
      <c r="C2917" s="43" t="s">
        <v>34</v>
      </c>
      <c r="D2917" s="40"/>
      <c r="E2917" s="40"/>
      <c r="F2917" s="40"/>
      <c r="G2917" s="40"/>
      <c r="H2917" s="40"/>
    </row>
    <row r="2918" spans="1:8" x14ac:dyDescent="0.2">
      <c r="A2918" s="40" t="s">
        <v>1410</v>
      </c>
      <c r="B2918" s="40" t="s">
        <v>723</v>
      </c>
      <c r="C2918" s="43" t="s">
        <v>34</v>
      </c>
      <c r="D2918" s="40"/>
      <c r="E2918" s="40"/>
      <c r="F2918" s="40"/>
      <c r="G2918" s="40"/>
      <c r="H2918" s="40"/>
    </row>
    <row r="2919" spans="1:8" x14ac:dyDescent="0.2">
      <c r="A2919" s="40" t="s">
        <v>1068</v>
      </c>
      <c r="B2919" s="40" t="s">
        <v>285</v>
      </c>
      <c r="C2919" s="43" t="s">
        <v>34</v>
      </c>
      <c r="D2919" s="40"/>
      <c r="E2919" s="40"/>
      <c r="F2919" s="40"/>
      <c r="G2919" s="40"/>
      <c r="H2919" s="40"/>
    </row>
    <row r="2920" spans="1:8" x14ac:dyDescent="0.2">
      <c r="A2920" s="40" t="s">
        <v>1333</v>
      </c>
      <c r="B2920" s="40" t="s">
        <v>573</v>
      </c>
      <c r="C2920" s="43" t="s">
        <v>34</v>
      </c>
      <c r="D2920" s="40"/>
      <c r="E2920" s="40"/>
      <c r="F2920" s="40"/>
      <c r="G2920" s="40"/>
      <c r="H2920" s="40"/>
    </row>
    <row r="2921" spans="1:8" x14ac:dyDescent="0.2">
      <c r="A2921" s="40" t="s">
        <v>1333</v>
      </c>
      <c r="B2921" s="40" t="s">
        <v>573</v>
      </c>
      <c r="C2921" s="43" t="s">
        <v>34</v>
      </c>
      <c r="D2921" s="40"/>
      <c r="E2921" s="40"/>
      <c r="F2921" s="40"/>
      <c r="G2921" s="40"/>
      <c r="H2921" s="40"/>
    </row>
    <row r="2922" spans="1:8" x14ac:dyDescent="0.2">
      <c r="A2922" s="40" t="s">
        <v>1333</v>
      </c>
      <c r="B2922" s="40" t="s">
        <v>573</v>
      </c>
      <c r="C2922" s="43" t="s">
        <v>34</v>
      </c>
      <c r="D2922" s="40"/>
      <c r="E2922" s="40"/>
      <c r="F2922" s="40"/>
      <c r="G2922" s="40"/>
      <c r="H2922" s="40"/>
    </row>
    <row r="2923" spans="1:8" x14ac:dyDescent="0.2">
      <c r="A2923" s="40" t="s">
        <v>1333</v>
      </c>
      <c r="B2923" s="40" t="s">
        <v>573</v>
      </c>
      <c r="C2923" s="43" t="s">
        <v>34</v>
      </c>
      <c r="D2923" s="40"/>
      <c r="E2923" s="40"/>
      <c r="F2923" s="40"/>
      <c r="G2923" s="40"/>
      <c r="H2923" s="40"/>
    </row>
    <row r="2924" spans="1:8" x14ac:dyDescent="0.2">
      <c r="A2924" s="40" t="s">
        <v>1333</v>
      </c>
      <c r="B2924" s="40" t="s">
        <v>573</v>
      </c>
      <c r="C2924" s="43" t="s">
        <v>34</v>
      </c>
      <c r="D2924" s="40"/>
      <c r="E2924" s="40"/>
      <c r="F2924" s="40"/>
      <c r="G2924" s="40"/>
      <c r="H2924" s="40"/>
    </row>
    <row r="2925" spans="1:8" x14ac:dyDescent="0.2">
      <c r="A2925" s="40" t="s">
        <v>1333</v>
      </c>
      <c r="B2925" s="40" t="s">
        <v>573</v>
      </c>
      <c r="C2925" s="43" t="s">
        <v>34</v>
      </c>
      <c r="D2925" s="40"/>
      <c r="E2925" s="40"/>
      <c r="F2925" s="40"/>
      <c r="G2925" s="40"/>
      <c r="H2925" s="40"/>
    </row>
    <row r="2926" spans="1:8" x14ac:dyDescent="0.2">
      <c r="A2926" s="40" t="s">
        <v>1333</v>
      </c>
      <c r="B2926" s="40" t="s">
        <v>573</v>
      </c>
      <c r="C2926" s="43" t="s">
        <v>34</v>
      </c>
      <c r="D2926" s="40"/>
      <c r="E2926" s="40"/>
      <c r="F2926" s="40"/>
      <c r="G2926" s="40"/>
      <c r="H2926" s="40"/>
    </row>
    <row r="2927" spans="1:8" x14ac:dyDescent="0.2">
      <c r="A2927" s="40" t="s">
        <v>1333</v>
      </c>
      <c r="B2927" s="40"/>
      <c r="C2927" s="43" t="s">
        <v>34</v>
      </c>
      <c r="D2927" s="40"/>
      <c r="E2927" s="40"/>
      <c r="F2927" s="40"/>
      <c r="G2927" s="40"/>
      <c r="H2927" s="40"/>
    </row>
    <row r="2928" spans="1:8" x14ac:dyDescent="0.2">
      <c r="A2928" s="40" t="s">
        <v>1333</v>
      </c>
      <c r="B2928" s="40" t="s">
        <v>573</v>
      </c>
      <c r="C2928" s="43" t="s">
        <v>34</v>
      </c>
      <c r="D2928" s="40"/>
      <c r="E2928" s="40"/>
      <c r="F2928" s="40"/>
      <c r="G2928" s="40"/>
      <c r="H2928" s="40"/>
    </row>
    <row r="2929" spans="1:8" x14ac:dyDescent="0.2">
      <c r="A2929" s="40" t="s">
        <v>1333</v>
      </c>
      <c r="B2929" s="40" t="s">
        <v>573</v>
      </c>
      <c r="C2929" s="43" t="s">
        <v>34</v>
      </c>
      <c r="D2929" s="40"/>
      <c r="E2929" s="40"/>
      <c r="F2929" s="40"/>
      <c r="G2929" s="40"/>
      <c r="H2929" s="40"/>
    </row>
    <row r="2930" spans="1:8" x14ac:dyDescent="0.2">
      <c r="A2930" s="40" t="s">
        <v>1451</v>
      </c>
      <c r="B2930" s="40" t="s">
        <v>1452</v>
      </c>
      <c r="C2930" s="43" t="s">
        <v>34</v>
      </c>
      <c r="D2930" s="40"/>
      <c r="E2930" s="40"/>
      <c r="F2930" s="40"/>
      <c r="G2930" s="40"/>
      <c r="H2930" s="40"/>
    </row>
    <row r="2931" spans="1:8" x14ac:dyDescent="0.2">
      <c r="A2931" s="40" t="s">
        <v>1450</v>
      </c>
      <c r="B2931" s="40" t="s">
        <v>723</v>
      </c>
      <c r="C2931" s="43" t="s">
        <v>34</v>
      </c>
      <c r="D2931" s="40"/>
      <c r="E2931" s="40"/>
      <c r="F2931" s="40"/>
      <c r="G2931" s="40"/>
      <c r="H2931" s="40"/>
    </row>
    <row r="2932" spans="1:8" x14ac:dyDescent="0.2">
      <c r="A2932" s="40" t="s">
        <v>1450</v>
      </c>
      <c r="B2932" s="40" t="s">
        <v>723</v>
      </c>
      <c r="C2932" s="43" t="s">
        <v>34</v>
      </c>
      <c r="D2932" s="40"/>
      <c r="E2932" s="40"/>
      <c r="F2932" s="40"/>
      <c r="G2932" s="40"/>
      <c r="H2932" s="40"/>
    </row>
    <row r="2933" spans="1:8" x14ac:dyDescent="0.2">
      <c r="A2933" s="40" t="s">
        <v>1410</v>
      </c>
      <c r="B2933" s="40" t="s">
        <v>723</v>
      </c>
      <c r="C2933" s="43" t="s">
        <v>34</v>
      </c>
      <c r="D2933" s="40"/>
      <c r="E2933" s="40"/>
      <c r="F2933" s="40"/>
      <c r="G2933" s="40"/>
      <c r="H2933" s="40"/>
    </row>
    <row r="2934" spans="1:8" x14ac:dyDescent="0.2">
      <c r="A2934" s="40" t="s">
        <v>1410</v>
      </c>
      <c r="B2934" s="40" t="s">
        <v>723</v>
      </c>
      <c r="C2934" s="43" t="s">
        <v>34</v>
      </c>
      <c r="D2934" s="40"/>
      <c r="E2934" s="40"/>
      <c r="F2934" s="40"/>
      <c r="G2934" s="40"/>
      <c r="H2934" s="40"/>
    </row>
    <row r="2935" spans="1:8" x14ac:dyDescent="0.2">
      <c r="A2935" s="40" t="s">
        <v>1410</v>
      </c>
      <c r="B2935" s="40" t="s">
        <v>723</v>
      </c>
      <c r="C2935" s="43" t="s">
        <v>34</v>
      </c>
      <c r="D2935" s="40"/>
      <c r="E2935" s="40"/>
      <c r="F2935" s="40"/>
      <c r="G2935" s="40"/>
      <c r="H2935" s="40"/>
    </row>
    <row r="2936" spans="1:8" x14ac:dyDescent="0.2">
      <c r="A2936" s="40" t="s">
        <v>1410</v>
      </c>
      <c r="B2936" s="40" t="s">
        <v>723</v>
      </c>
      <c r="C2936" s="43" t="s">
        <v>34</v>
      </c>
      <c r="D2936" s="40"/>
      <c r="E2936" s="40"/>
      <c r="F2936" s="40"/>
      <c r="G2936" s="40"/>
      <c r="H2936" s="40"/>
    </row>
    <row r="2937" spans="1:8" x14ac:dyDescent="0.2">
      <c r="A2937" s="40" t="s">
        <v>986</v>
      </c>
      <c r="B2937" s="40" t="s">
        <v>723</v>
      </c>
      <c r="C2937" s="43" t="s">
        <v>34</v>
      </c>
      <c r="D2937" s="40"/>
      <c r="E2937" s="40"/>
      <c r="F2937" s="40"/>
      <c r="G2937" s="40"/>
      <c r="H2937" s="40"/>
    </row>
    <row r="2938" spans="1:8" x14ac:dyDescent="0.2">
      <c r="A2938" s="40" t="s">
        <v>986</v>
      </c>
      <c r="B2938" s="40" t="s">
        <v>723</v>
      </c>
      <c r="C2938" s="43" t="s">
        <v>34</v>
      </c>
      <c r="D2938" s="40"/>
      <c r="E2938" s="40"/>
      <c r="F2938" s="40"/>
      <c r="G2938" s="40"/>
      <c r="H2938" s="40"/>
    </row>
    <row r="2939" spans="1:8" x14ac:dyDescent="0.2">
      <c r="A2939" s="40" t="s">
        <v>986</v>
      </c>
      <c r="B2939" s="40" t="s">
        <v>723</v>
      </c>
      <c r="C2939" s="43" t="s">
        <v>34</v>
      </c>
      <c r="D2939" s="40"/>
      <c r="E2939" s="40"/>
      <c r="F2939" s="40"/>
      <c r="G2939" s="40"/>
      <c r="H2939" s="40"/>
    </row>
    <row r="2940" spans="1:8" x14ac:dyDescent="0.2">
      <c r="A2940" s="40" t="s">
        <v>986</v>
      </c>
      <c r="B2940" s="40" t="s">
        <v>723</v>
      </c>
      <c r="C2940" s="43" t="s">
        <v>34</v>
      </c>
      <c r="D2940" s="40"/>
      <c r="E2940" s="40"/>
      <c r="F2940" s="40"/>
      <c r="G2940" s="40"/>
      <c r="H2940" s="40"/>
    </row>
    <row r="2941" spans="1:8" x14ac:dyDescent="0.2">
      <c r="A2941" s="40" t="s">
        <v>1068</v>
      </c>
      <c r="B2941" s="40" t="s">
        <v>285</v>
      </c>
      <c r="C2941" s="43" t="s">
        <v>34</v>
      </c>
      <c r="D2941" s="40"/>
      <c r="E2941" s="40"/>
      <c r="F2941" s="40"/>
      <c r="G2941" s="40"/>
      <c r="H2941" s="40"/>
    </row>
    <row r="2942" spans="1:8" x14ac:dyDescent="0.2">
      <c r="A2942" s="40" t="s">
        <v>1209</v>
      </c>
      <c r="B2942" s="40" t="s">
        <v>442</v>
      </c>
      <c r="C2942" s="43" t="s">
        <v>34</v>
      </c>
      <c r="D2942" s="40"/>
      <c r="E2942" s="40"/>
      <c r="F2942" s="40"/>
      <c r="G2942" s="40"/>
      <c r="H2942" s="40"/>
    </row>
    <row r="2943" spans="1:8" x14ac:dyDescent="0.2">
      <c r="A2943" s="40" t="s">
        <v>966</v>
      </c>
      <c r="B2943" s="40" t="s">
        <v>723</v>
      </c>
      <c r="C2943" s="43" t="s">
        <v>34</v>
      </c>
      <c r="D2943" s="40"/>
      <c r="E2943" s="40"/>
      <c r="F2943" s="40"/>
      <c r="G2943" s="40"/>
      <c r="H2943" s="40"/>
    </row>
    <row r="2944" spans="1:8" x14ac:dyDescent="0.2">
      <c r="A2944" s="40" t="s">
        <v>986</v>
      </c>
      <c r="B2944" s="40" t="s">
        <v>723</v>
      </c>
      <c r="C2944" s="43" t="s">
        <v>34</v>
      </c>
      <c r="D2944" s="40"/>
      <c r="E2944" s="40"/>
      <c r="F2944" s="40"/>
      <c r="G2944" s="40"/>
      <c r="H2944" s="40"/>
    </row>
    <row r="2945" spans="1:8" x14ac:dyDescent="0.2">
      <c r="A2945" s="40" t="s">
        <v>1453</v>
      </c>
      <c r="B2945" s="40" t="s">
        <v>723</v>
      </c>
      <c r="C2945" s="43" t="s">
        <v>34</v>
      </c>
      <c r="D2945" s="40"/>
      <c r="E2945" s="40"/>
      <c r="F2945" s="40"/>
      <c r="G2945" s="40"/>
      <c r="H2945" s="40"/>
    </row>
    <row r="2946" spans="1:8" x14ac:dyDescent="0.2">
      <c r="A2946" s="40" t="s">
        <v>985</v>
      </c>
      <c r="B2946" s="40"/>
      <c r="C2946" s="43" t="s">
        <v>34</v>
      </c>
      <c r="D2946" s="40"/>
      <c r="E2946" s="40"/>
      <c r="F2946" s="40"/>
      <c r="G2946" s="40"/>
      <c r="H2946" s="40"/>
    </row>
    <row r="2947" spans="1:8" x14ac:dyDescent="0.2">
      <c r="A2947" s="40" t="s">
        <v>966</v>
      </c>
      <c r="B2947" s="40" t="s">
        <v>723</v>
      </c>
      <c r="C2947" s="43" t="s">
        <v>34</v>
      </c>
      <c r="D2947" s="40"/>
      <c r="E2947" s="40"/>
      <c r="F2947" s="40"/>
      <c r="G2947" s="40"/>
      <c r="H2947" s="40"/>
    </row>
    <row r="2948" spans="1:8" x14ac:dyDescent="0.2">
      <c r="A2948" s="40" t="s">
        <v>1381</v>
      </c>
      <c r="B2948" s="40" t="s">
        <v>1382</v>
      </c>
      <c r="C2948" s="43" t="s">
        <v>34</v>
      </c>
      <c r="D2948" s="40"/>
      <c r="E2948" s="40"/>
      <c r="F2948" s="40"/>
      <c r="G2948" s="40"/>
      <c r="H2948" s="40"/>
    </row>
    <row r="2949" spans="1:8" x14ac:dyDescent="0.2">
      <c r="A2949" s="40" t="s">
        <v>739</v>
      </c>
      <c r="B2949" s="40" t="s">
        <v>99</v>
      </c>
      <c r="C2949" s="43" t="s">
        <v>34</v>
      </c>
      <c r="D2949" s="40"/>
      <c r="E2949" s="40"/>
      <c r="F2949" s="40"/>
      <c r="G2949" s="40"/>
      <c r="H2949" s="40"/>
    </row>
    <row r="2950" spans="1:8" x14ac:dyDescent="0.2">
      <c r="A2950" s="40" t="s">
        <v>918</v>
      </c>
      <c r="B2950" s="40" t="s">
        <v>234</v>
      </c>
      <c r="C2950" s="43" t="s">
        <v>34</v>
      </c>
      <c r="D2950" s="40"/>
      <c r="E2950" s="40"/>
      <c r="F2950" s="40"/>
      <c r="G2950" s="40"/>
      <c r="H2950" s="40"/>
    </row>
    <row r="2951" spans="1:8" x14ac:dyDescent="0.2">
      <c r="A2951" s="40" t="s">
        <v>1381</v>
      </c>
      <c r="B2951" s="40" t="s">
        <v>1382</v>
      </c>
      <c r="C2951" s="43" t="s">
        <v>34</v>
      </c>
      <c r="D2951" s="40"/>
      <c r="E2951" s="40"/>
      <c r="F2951" s="40"/>
      <c r="G2951" s="40"/>
      <c r="H2951" s="40"/>
    </row>
    <row r="2952" spans="1:8" x14ac:dyDescent="0.2">
      <c r="A2952" s="40" t="s">
        <v>739</v>
      </c>
      <c r="B2952" s="40" t="s">
        <v>99</v>
      </c>
      <c r="C2952" s="43" t="s">
        <v>34</v>
      </c>
      <c r="D2952" s="40"/>
      <c r="E2952" s="40"/>
      <c r="F2952" s="40"/>
      <c r="G2952" s="40"/>
      <c r="H2952" s="40"/>
    </row>
    <row r="2953" spans="1:8" x14ac:dyDescent="0.2">
      <c r="A2953" s="40" t="s">
        <v>1450</v>
      </c>
      <c r="B2953" s="40" t="s">
        <v>723</v>
      </c>
      <c r="C2953" s="43" t="s">
        <v>34</v>
      </c>
      <c r="D2953" s="40"/>
      <c r="E2953" s="40"/>
      <c r="F2953" s="40"/>
      <c r="G2953" s="40"/>
      <c r="H2953" s="40"/>
    </row>
    <row r="2954" spans="1:8" x14ac:dyDescent="0.2">
      <c r="A2954" s="40" t="s">
        <v>1450</v>
      </c>
      <c r="B2954" s="40" t="s">
        <v>723</v>
      </c>
      <c r="C2954" s="43" t="s">
        <v>34</v>
      </c>
      <c r="D2954" s="40"/>
      <c r="E2954" s="40"/>
      <c r="F2954" s="40"/>
      <c r="G2954" s="40"/>
      <c r="H2954" s="40"/>
    </row>
    <row r="2955" spans="1:8" x14ac:dyDescent="0.2">
      <c r="A2955" s="40" t="s">
        <v>1450</v>
      </c>
      <c r="B2955" s="40" t="s">
        <v>723</v>
      </c>
      <c r="C2955" s="43" t="s">
        <v>34</v>
      </c>
      <c r="D2955" s="40"/>
      <c r="E2955" s="40"/>
      <c r="F2955" s="40"/>
      <c r="G2955" s="40"/>
      <c r="H2955" s="40"/>
    </row>
    <row r="2956" spans="1:8" x14ac:dyDescent="0.2">
      <c r="A2956" s="40" t="s">
        <v>1454</v>
      </c>
      <c r="B2956" s="40" t="s">
        <v>723</v>
      </c>
      <c r="C2956" s="43" t="s">
        <v>34</v>
      </c>
      <c r="D2956" s="40"/>
      <c r="E2956" s="40"/>
      <c r="F2956" s="40"/>
      <c r="G2956" s="40"/>
      <c r="H2956" s="40"/>
    </row>
    <row r="2957" spans="1:8" x14ac:dyDescent="0.2">
      <c r="A2957" s="40" t="s">
        <v>1455</v>
      </c>
      <c r="B2957" s="40" t="s">
        <v>723</v>
      </c>
      <c r="C2957" s="43" t="s">
        <v>34</v>
      </c>
      <c r="D2957" s="40"/>
      <c r="E2957" s="40"/>
      <c r="F2957" s="40"/>
      <c r="G2957" s="40"/>
      <c r="H2957" s="40"/>
    </row>
    <row r="2958" spans="1:8" x14ac:dyDescent="0.2">
      <c r="A2958" s="40" t="s">
        <v>1455</v>
      </c>
      <c r="B2958" s="40" t="s">
        <v>723</v>
      </c>
      <c r="C2958" s="43" t="s">
        <v>34</v>
      </c>
      <c r="D2958" s="40"/>
      <c r="E2958" s="40"/>
      <c r="F2958" s="40"/>
      <c r="G2958" s="40"/>
      <c r="H2958" s="40"/>
    </row>
    <row r="2959" spans="1:8" x14ac:dyDescent="0.2">
      <c r="A2959" s="40" t="s">
        <v>810</v>
      </c>
      <c r="B2959" s="40" t="s">
        <v>117</v>
      </c>
      <c r="C2959" s="43" t="s">
        <v>34</v>
      </c>
      <c r="D2959" s="40"/>
      <c r="E2959" s="40"/>
      <c r="F2959" s="40"/>
      <c r="G2959" s="40"/>
      <c r="H2959" s="40"/>
    </row>
    <row r="2960" spans="1:8" x14ac:dyDescent="0.2">
      <c r="A2960" s="40" t="s">
        <v>1454</v>
      </c>
      <c r="B2960" s="40" t="s">
        <v>723</v>
      </c>
      <c r="C2960" s="43" t="s">
        <v>34</v>
      </c>
      <c r="D2960" s="40"/>
      <c r="E2960" s="40"/>
      <c r="F2960" s="40"/>
      <c r="G2960" s="40"/>
      <c r="H2960" s="40"/>
    </row>
    <row r="2961" spans="1:8" x14ac:dyDescent="0.2">
      <c r="A2961" s="40" t="s">
        <v>1456</v>
      </c>
      <c r="B2961" s="40" t="s">
        <v>396</v>
      </c>
      <c r="C2961" s="43" t="s">
        <v>34</v>
      </c>
      <c r="D2961" s="40"/>
      <c r="E2961" s="40"/>
      <c r="F2961" s="40"/>
      <c r="G2961" s="40"/>
      <c r="H2961" s="40"/>
    </row>
    <row r="2962" spans="1:8" x14ac:dyDescent="0.2">
      <c r="A2962" s="40" t="s">
        <v>894</v>
      </c>
      <c r="B2962" s="40" t="s">
        <v>215</v>
      </c>
      <c r="C2962" s="43" t="s">
        <v>34</v>
      </c>
      <c r="D2962" s="40"/>
      <c r="E2962" s="40"/>
      <c r="F2962" s="40"/>
      <c r="G2962" s="40"/>
      <c r="H2962" s="40"/>
    </row>
    <row r="2963" spans="1:8" x14ac:dyDescent="0.2">
      <c r="A2963" s="40" t="s">
        <v>1454</v>
      </c>
      <c r="B2963" s="40" t="s">
        <v>723</v>
      </c>
      <c r="C2963" s="43" t="s">
        <v>34</v>
      </c>
      <c r="D2963" s="40"/>
      <c r="E2963" s="40"/>
      <c r="F2963" s="40"/>
      <c r="G2963" s="40"/>
      <c r="H2963" s="40"/>
    </row>
    <row r="2964" spans="1:8" x14ac:dyDescent="0.2">
      <c r="A2964" s="40" t="s">
        <v>1457</v>
      </c>
      <c r="B2964" s="40" t="s">
        <v>723</v>
      </c>
      <c r="C2964" s="43" t="s">
        <v>34</v>
      </c>
      <c r="D2964" s="40"/>
      <c r="E2964" s="40"/>
      <c r="F2964" s="40"/>
      <c r="G2964" s="40"/>
      <c r="H2964" s="40"/>
    </row>
    <row r="2965" spans="1:8" x14ac:dyDescent="0.2">
      <c r="A2965" s="40" t="s">
        <v>1424</v>
      </c>
      <c r="B2965" s="40"/>
      <c r="C2965" s="43" t="s">
        <v>34</v>
      </c>
      <c r="D2965" s="40"/>
      <c r="E2965" s="40"/>
      <c r="F2965" s="40"/>
      <c r="G2965" s="40"/>
      <c r="H2965" s="40"/>
    </row>
    <row r="2966" spans="1:8" x14ac:dyDescent="0.2">
      <c r="A2966" s="40" t="s">
        <v>1424</v>
      </c>
      <c r="B2966" s="40" t="s">
        <v>1382</v>
      </c>
      <c r="C2966" s="43" t="s">
        <v>34</v>
      </c>
      <c r="D2966" s="40"/>
      <c r="E2966" s="40"/>
      <c r="F2966" s="40"/>
      <c r="G2966" s="40"/>
      <c r="H2966" s="40"/>
    </row>
    <row r="2967" spans="1:8" x14ac:dyDescent="0.2">
      <c r="A2967" s="40" t="s">
        <v>1424</v>
      </c>
      <c r="B2967" s="40" t="s">
        <v>1382</v>
      </c>
      <c r="C2967" s="43" t="s">
        <v>34</v>
      </c>
      <c r="D2967" s="40"/>
      <c r="E2967" s="40"/>
      <c r="F2967" s="40"/>
      <c r="G2967" s="40"/>
      <c r="H2967" s="40"/>
    </row>
    <row r="2968" spans="1:8" x14ac:dyDescent="0.2">
      <c r="A2968" s="40" t="s">
        <v>1446</v>
      </c>
      <c r="B2968" s="40" t="s">
        <v>504</v>
      </c>
      <c r="C2968" s="43" t="s">
        <v>34</v>
      </c>
      <c r="D2968" s="40"/>
      <c r="E2968" s="40"/>
      <c r="F2968" s="40"/>
      <c r="G2968" s="40"/>
      <c r="H2968" s="40"/>
    </row>
    <row r="2969" spans="1:8" x14ac:dyDescent="0.2">
      <c r="A2969" s="40" t="s">
        <v>1457</v>
      </c>
      <c r="B2969" s="40" t="s">
        <v>723</v>
      </c>
      <c r="C2969" s="43" t="s">
        <v>34</v>
      </c>
      <c r="D2969" s="40"/>
      <c r="E2969" s="40"/>
      <c r="F2969" s="40"/>
      <c r="G2969" s="40"/>
      <c r="H2969" s="40"/>
    </row>
    <row r="2970" spans="1:8" x14ac:dyDescent="0.2">
      <c r="A2970" s="40" t="s">
        <v>1424</v>
      </c>
      <c r="B2970" s="40" t="s">
        <v>1382</v>
      </c>
      <c r="C2970" s="43" t="s">
        <v>34</v>
      </c>
      <c r="D2970" s="40"/>
      <c r="E2970" s="40"/>
      <c r="F2970" s="40"/>
      <c r="G2970" s="40"/>
      <c r="H2970" s="40"/>
    </row>
    <row r="2971" spans="1:8" x14ac:dyDescent="0.2">
      <c r="A2971" s="40" t="s">
        <v>1457</v>
      </c>
      <c r="B2971" s="40" t="s">
        <v>723</v>
      </c>
      <c r="C2971" s="43" t="s">
        <v>34</v>
      </c>
      <c r="D2971" s="40"/>
      <c r="E2971" s="40"/>
      <c r="F2971" s="40"/>
      <c r="G2971" s="40"/>
      <c r="H2971" s="40"/>
    </row>
    <row r="2972" spans="1:8" x14ac:dyDescent="0.2">
      <c r="A2972" s="40" t="s">
        <v>1457</v>
      </c>
      <c r="B2972" s="40" t="s">
        <v>723</v>
      </c>
      <c r="C2972" s="43" t="s">
        <v>34</v>
      </c>
      <c r="D2972" s="40"/>
      <c r="E2972" s="40"/>
      <c r="F2972" s="40"/>
      <c r="G2972" s="40"/>
      <c r="H2972" s="40"/>
    </row>
    <row r="2973" spans="1:8" x14ac:dyDescent="0.2">
      <c r="A2973" s="40" t="s">
        <v>1457</v>
      </c>
      <c r="B2973" s="40" t="s">
        <v>723</v>
      </c>
      <c r="C2973" s="43" t="s">
        <v>34</v>
      </c>
      <c r="D2973" s="40"/>
      <c r="E2973" s="40"/>
      <c r="F2973" s="40"/>
      <c r="G2973" s="40"/>
      <c r="H2973" s="40"/>
    </row>
    <row r="2974" spans="1:8" x14ac:dyDescent="0.2">
      <c r="A2974" s="40" t="s">
        <v>1093</v>
      </c>
      <c r="B2974" s="40" t="s">
        <v>670</v>
      </c>
      <c r="C2974" s="43" t="s">
        <v>34</v>
      </c>
      <c r="D2974" s="40"/>
      <c r="E2974" s="40"/>
      <c r="F2974" s="40"/>
      <c r="G2974" s="40"/>
      <c r="H2974" s="40"/>
    </row>
    <row r="2975" spans="1:8" x14ac:dyDescent="0.2">
      <c r="A2975" s="40" t="s">
        <v>1094</v>
      </c>
      <c r="B2975" s="40" t="s">
        <v>670</v>
      </c>
      <c r="C2975" s="43" t="s">
        <v>34</v>
      </c>
      <c r="D2975" s="40"/>
      <c r="E2975" s="40"/>
      <c r="F2975" s="40"/>
      <c r="G2975" s="40"/>
      <c r="H2975" s="40"/>
    </row>
    <row r="2976" spans="1:8" x14ac:dyDescent="0.2">
      <c r="A2976" s="40" t="s">
        <v>1457</v>
      </c>
      <c r="B2976" s="40" t="s">
        <v>723</v>
      </c>
      <c r="C2976" s="43" t="s">
        <v>34</v>
      </c>
      <c r="D2976" s="40"/>
      <c r="E2976" s="40"/>
      <c r="F2976" s="40"/>
      <c r="G2976" s="40"/>
      <c r="H2976" s="40"/>
    </row>
    <row r="2977" spans="1:8" x14ac:dyDescent="0.2">
      <c r="A2977" s="40" t="s">
        <v>1451</v>
      </c>
      <c r="B2977" s="40" t="s">
        <v>1452</v>
      </c>
      <c r="C2977" s="43" t="s">
        <v>34</v>
      </c>
      <c r="D2977" s="40"/>
      <c r="E2977" s="40"/>
      <c r="F2977" s="40"/>
      <c r="G2977" s="40"/>
      <c r="H2977" s="40"/>
    </row>
    <row r="2978" spans="1:8" x14ac:dyDescent="0.2">
      <c r="A2978" s="40" t="s">
        <v>1415</v>
      </c>
      <c r="B2978" s="40" t="s">
        <v>723</v>
      </c>
      <c r="C2978" s="43" t="s">
        <v>34</v>
      </c>
      <c r="D2978" s="40"/>
      <c r="E2978" s="40"/>
      <c r="F2978" s="40"/>
      <c r="G2978" s="40"/>
      <c r="H2978" s="40"/>
    </row>
    <row r="2979" spans="1:8" x14ac:dyDescent="0.2">
      <c r="A2979" s="40" t="s">
        <v>1458</v>
      </c>
      <c r="B2979" s="40" t="s">
        <v>117</v>
      </c>
      <c r="C2979" s="43" t="s">
        <v>34</v>
      </c>
      <c r="D2979" s="40"/>
      <c r="E2979" s="40"/>
      <c r="F2979" s="40"/>
      <c r="G2979" s="40"/>
      <c r="H2979" s="40"/>
    </row>
    <row r="2980" spans="1:8" x14ac:dyDescent="0.2">
      <c r="A2980" s="40" t="s">
        <v>1459</v>
      </c>
      <c r="B2980" s="40" t="s">
        <v>723</v>
      </c>
      <c r="C2980" s="43" t="s">
        <v>34</v>
      </c>
      <c r="D2980" s="40"/>
      <c r="E2980" s="40"/>
      <c r="F2980" s="40"/>
      <c r="G2980" s="40"/>
      <c r="H2980" s="40"/>
    </row>
    <row r="2981" spans="1:8" x14ac:dyDescent="0.2">
      <c r="A2981" s="40" t="s">
        <v>1068</v>
      </c>
      <c r="B2981" s="40" t="s">
        <v>285</v>
      </c>
      <c r="C2981" s="43" t="s">
        <v>34</v>
      </c>
      <c r="D2981" s="40"/>
      <c r="E2981" s="40"/>
      <c r="F2981" s="40"/>
      <c r="G2981" s="40"/>
      <c r="H2981" s="40"/>
    </row>
    <row r="2982" spans="1:8" x14ac:dyDescent="0.2">
      <c r="A2982" s="40" t="s">
        <v>1454</v>
      </c>
      <c r="B2982" s="40" t="s">
        <v>723</v>
      </c>
      <c r="C2982" s="43" t="s">
        <v>34</v>
      </c>
      <c r="D2982" s="40"/>
      <c r="E2982" s="40"/>
      <c r="F2982" s="40"/>
      <c r="G2982" s="40"/>
      <c r="H2982" s="40"/>
    </row>
    <row r="2983" spans="1:8" x14ac:dyDescent="0.2">
      <c r="A2983" s="40" t="s">
        <v>1454</v>
      </c>
      <c r="B2983" s="40" t="s">
        <v>723</v>
      </c>
      <c r="C2983" s="43" t="s">
        <v>34</v>
      </c>
      <c r="D2983" s="40"/>
      <c r="E2983" s="40"/>
      <c r="F2983" s="40"/>
      <c r="G2983" s="40"/>
      <c r="H2983" s="40"/>
    </row>
    <row r="2984" spans="1:8" x14ac:dyDescent="0.2">
      <c r="A2984" s="40" t="s">
        <v>1454</v>
      </c>
      <c r="B2984" s="40"/>
      <c r="C2984" s="43" t="s">
        <v>34</v>
      </c>
      <c r="D2984" s="40"/>
      <c r="E2984" s="40"/>
      <c r="F2984" s="40"/>
      <c r="G2984" s="40"/>
      <c r="H2984" s="40"/>
    </row>
    <row r="2985" spans="1:8" x14ac:dyDescent="0.2">
      <c r="A2985" s="40" t="s">
        <v>918</v>
      </c>
      <c r="B2985" s="40" t="s">
        <v>234</v>
      </c>
      <c r="C2985" s="43" t="s">
        <v>34</v>
      </c>
      <c r="D2985" s="40"/>
      <c r="E2985" s="40"/>
      <c r="F2985" s="40"/>
      <c r="G2985" s="40"/>
      <c r="H2985" s="40"/>
    </row>
    <row r="2986" spans="1:8" x14ac:dyDescent="0.2">
      <c r="A2986" s="40" t="s">
        <v>1460</v>
      </c>
      <c r="B2986" s="40" t="s">
        <v>723</v>
      </c>
      <c r="C2986" s="43" t="s">
        <v>34</v>
      </c>
      <c r="D2986" s="40"/>
      <c r="E2986" s="40"/>
      <c r="F2986" s="40"/>
      <c r="G2986" s="40"/>
      <c r="H2986" s="40"/>
    </row>
    <row r="2987" spans="1:8" x14ac:dyDescent="0.2">
      <c r="A2987" s="40" t="s">
        <v>1461</v>
      </c>
      <c r="B2987" s="40" t="s">
        <v>723</v>
      </c>
      <c r="C2987" s="43" t="s">
        <v>34</v>
      </c>
      <c r="D2987" s="40"/>
      <c r="E2987" s="40"/>
      <c r="F2987" s="40"/>
      <c r="G2987" s="40"/>
      <c r="H2987" s="40"/>
    </row>
    <row r="2988" spans="1:8" x14ac:dyDescent="0.2">
      <c r="A2988" s="40" t="s">
        <v>1461</v>
      </c>
      <c r="B2988" s="40" t="s">
        <v>723</v>
      </c>
      <c r="C2988" s="43" t="s">
        <v>34</v>
      </c>
      <c r="D2988" s="40"/>
      <c r="E2988" s="40"/>
      <c r="F2988" s="40"/>
      <c r="G2988" s="40"/>
      <c r="H2988" s="40"/>
    </row>
    <row r="2989" spans="1:8" x14ac:dyDescent="0.2">
      <c r="A2989" s="40" t="s">
        <v>1426</v>
      </c>
      <c r="B2989" s="40" t="s">
        <v>298</v>
      </c>
      <c r="C2989" s="43" t="s">
        <v>34</v>
      </c>
      <c r="D2989" s="40"/>
      <c r="E2989" s="40"/>
      <c r="F2989" s="40"/>
      <c r="G2989" s="40"/>
      <c r="H2989" s="40"/>
    </row>
    <row r="2990" spans="1:8" x14ac:dyDescent="0.2">
      <c r="A2990" s="40" t="s">
        <v>748</v>
      </c>
      <c r="B2990" s="40" t="s">
        <v>99</v>
      </c>
      <c r="C2990" s="43" t="s">
        <v>34</v>
      </c>
      <c r="D2990" s="40"/>
      <c r="E2990" s="40"/>
      <c r="F2990" s="40"/>
      <c r="G2990" s="40"/>
      <c r="H2990" s="40"/>
    </row>
    <row r="2991" spans="1:8" x14ac:dyDescent="0.2">
      <c r="A2991" s="40" t="s">
        <v>1449</v>
      </c>
      <c r="B2991" s="40" t="s">
        <v>723</v>
      </c>
      <c r="C2991" s="43" t="s">
        <v>34</v>
      </c>
      <c r="D2991" s="40"/>
      <c r="E2991" s="40"/>
      <c r="F2991" s="40"/>
      <c r="G2991" s="40"/>
      <c r="H2991" s="40"/>
    </row>
    <row r="2992" spans="1:8" x14ac:dyDescent="0.2">
      <c r="A2992" s="40" t="s">
        <v>1462</v>
      </c>
      <c r="B2992" s="40" t="s">
        <v>723</v>
      </c>
      <c r="C2992" s="43" t="s">
        <v>34</v>
      </c>
      <c r="D2992" s="40"/>
      <c r="E2992" s="40"/>
      <c r="F2992" s="40"/>
      <c r="G2992" s="40"/>
      <c r="H2992" s="40"/>
    </row>
    <row r="2993" spans="1:8" x14ac:dyDescent="0.2">
      <c r="A2993" s="40" t="s">
        <v>1463</v>
      </c>
      <c r="B2993" s="40" t="s">
        <v>246</v>
      </c>
      <c r="C2993" s="43" t="s">
        <v>34</v>
      </c>
      <c r="D2993" s="40"/>
      <c r="E2993" s="40"/>
      <c r="F2993" s="40"/>
      <c r="G2993" s="40"/>
      <c r="H2993" s="40"/>
    </row>
    <row r="2994" spans="1:8" x14ac:dyDescent="0.2">
      <c r="A2994" s="40" t="s">
        <v>1464</v>
      </c>
      <c r="B2994" s="40" t="s">
        <v>285</v>
      </c>
      <c r="C2994" s="43" t="s">
        <v>34</v>
      </c>
      <c r="D2994" s="40"/>
      <c r="E2994" s="40"/>
      <c r="F2994" s="40"/>
      <c r="G2994" s="40"/>
      <c r="H2994" s="40"/>
    </row>
    <row r="2995" spans="1:8" x14ac:dyDescent="0.2">
      <c r="A2995" s="40" t="s">
        <v>1088</v>
      </c>
      <c r="B2995" s="40" t="s">
        <v>344</v>
      </c>
      <c r="C2995" s="43" t="s">
        <v>34</v>
      </c>
      <c r="D2995" s="40"/>
      <c r="E2995" s="40"/>
      <c r="F2995" s="40"/>
      <c r="G2995" s="40"/>
      <c r="H2995" s="40"/>
    </row>
    <row r="2996" spans="1:8" x14ac:dyDescent="0.2">
      <c r="A2996" s="40" t="s">
        <v>748</v>
      </c>
      <c r="B2996" s="40" t="s">
        <v>99</v>
      </c>
      <c r="C2996" s="43" t="s">
        <v>34</v>
      </c>
      <c r="D2996" s="40"/>
      <c r="E2996" s="40"/>
      <c r="F2996" s="40"/>
      <c r="G2996" s="40"/>
      <c r="H2996" s="40"/>
    </row>
    <row r="2997" spans="1:8" x14ac:dyDescent="0.2">
      <c r="A2997" s="40" t="s">
        <v>1358</v>
      </c>
      <c r="B2997" s="40" t="s">
        <v>358</v>
      </c>
      <c r="C2997" s="43" t="s">
        <v>34</v>
      </c>
      <c r="D2997" s="40"/>
      <c r="E2997" s="40"/>
      <c r="F2997" s="40"/>
      <c r="G2997" s="40"/>
      <c r="H2997" s="40"/>
    </row>
    <row r="2998" spans="1:8" x14ac:dyDescent="0.2">
      <c r="A2998" s="40" t="s">
        <v>1457</v>
      </c>
      <c r="B2998" s="40" t="s">
        <v>723</v>
      </c>
      <c r="C2998" s="43" t="s">
        <v>34</v>
      </c>
      <c r="D2998" s="40"/>
      <c r="E2998" s="40"/>
      <c r="F2998" s="40"/>
      <c r="G2998" s="40"/>
      <c r="H2998" s="40"/>
    </row>
    <row r="2999" spans="1:8" x14ac:dyDescent="0.2">
      <c r="A2999" s="40" t="s">
        <v>1450</v>
      </c>
      <c r="B2999" s="40" t="s">
        <v>723</v>
      </c>
      <c r="C2999" s="43" t="s">
        <v>34</v>
      </c>
      <c r="D2999" s="40"/>
      <c r="E2999" s="40"/>
      <c r="F2999" s="40"/>
      <c r="G2999" s="40"/>
      <c r="H2999" s="40"/>
    </row>
    <row r="3000" spans="1:8" x14ac:dyDescent="0.2">
      <c r="A3000" s="40" t="s">
        <v>1088</v>
      </c>
      <c r="B3000" s="40" t="s">
        <v>344</v>
      </c>
      <c r="C3000" s="43" t="s">
        <v>34</v>
      </c>
      <c r="D3000" s="40"/>
      <c r="E3000" s="40"/>
      <c r="F3000" s="40"/>
      <c r="G3000" s="40"/>
      <c r="H3000" s="40"/>
    </row>
    <row r="3001" spans="1:8" x14ac:dyDescent="0.2">
      <c r="A3001" s="40" t="s">
        <v>748</v>
      </c>
      <c r="B3001" s="40" t="s">
        <v>99</v>
      </c>
      <c r="C3001" s="43" t="s">
        <v>34</v>
      </c>
      <c r="D3001" s="40"/>
      <c r="E3001" s="40"/>
      <c r="F3001" s="40"/>
      <c r="G3001" s="40"/>
      <c r="H3001" s="40"/>
    </row>
    <row r="3002" spans="1:8" x14ac:dyDescent="0.2">
      <c r="A3002" s="40" t="s">
        <v>739</v>
      </c>
      <c r="B3002" s="40" t="s">
        <v>99</v>
      </c>
      <c r="C3002" s="43" t="s">
        <v>34</v>
      </c>
      <c r="D3002" s="40"/>
      <c r="E3002" s="40"/>
      <c r="F3002" s="40"/>
      <c r="G3002" s="40"/>
      <c r="H3002" s="40"/>
    </row>
    <row r="3003" spans="1:8" x14ac:dyDescent="0.2">
      <c r="A3003" s="40" t="s">
        <v>1373</v>
      </c>
      <c r="B3003" s="40"/>
      <c r="C3003" s="43" t="s">
        <v>34</v>
      </c>
      <c r="D3003" s="40"/>
      <c r="E3003" s="40"/>
      <c r="F3003" s="40"/>
      <c r="G3003" s="40"/>
      <c r="H3003" s="40"/>
    </row>
    <row r="3004" spans="1:8" x14ac:dyDescent="0.2">
      <c r="A3004" s="40" t="s">
        <v>1457</v>
      </c>
      <c r="B3004" s="40" t="s">
        <v>723</v>
      </c>
      <c r="C3004" s="43" t="s">
        <v>34</v>
      </c>
      <c r="D3004" s="40"/>
      <c r="E3004" s="40"/>
      <c r="F3004" s="40"/>
      <c r="G3004" s="40"/>
      <c r="H3004" s="40"/>
    </row>
    <row r="3005" spans="1:8" x14ac:dyDescent="0.2">
      <c r="A3005" s="40" t="s">
        <v>965</v>
      </c>
      <c r="B3005" s="40" t="s">
        <v>723</v>
      </c>
      <c r="C3005" s="43" t="s">
        <v>34</v>
      </c>
      <c r="D3005" s="40"/>
      <c r="E3005" s="40"/>
      <c r="F3005" s="40"/>
      <c r="G3005" s="40"/>
      <c r="H3005" s="40"/>
    </row>
    <row r="3006" spans="1:8" x14ac:dyDescent="0.2">
      <c r="A3006" s="40" t="s">
        <v>965</v>
      </c>
      <c r="B3006" s="40" t="s">
        <v>723</v>
      </c>
      <c r="C3006" s="43" t="s">
        <v>34</v>
      </c>
      <c r="D3006" s="40"/>
      <c r="E3006" s="40"/>
      <c r="F3006" s="40"/>
      <c r="G3006" s="40"/>
      <c r="H3006" s="40"/>
    </row>
    <row r="3007" spans="1:8" x14ac:dyDescent="0.2">
      <c r="A3007" s="40" t="s">
        <v>965</v>
      </c>
      <c r="B3007" s="40" t="s">
        <v>723</v>
      </c>
      <c r="C3007" s="43" t="s">
        <v>34</v>
      </c>
      <c r="D3007" s="40"/>
      <c r="E3007" s="40"/>
      <c r="F3007" s="40"/>
      <c r="G3007" s="40"/>
      <c r="H3007" s="40"/>
    </row>
    <row r="3008" spans="1:8" x14ac:dyDescent="0.2">
      <c r="A3008" s="40" t="s">
        <v>806</v>
      </c>
      <c r="B3008" s="40" t="s">
        <v>117</v>
      </c>
      <c r="C3008" s="43" t="s">
        <v>34</v>
      </c>
      <c r="D3008" s="40"/>
      <c r="E3008" s="40"/>
      <c r="F3008" s="40"/>
      <c r="G3008" s="40"/>
      <c r="H3008" s="40"/>
    </row>
    <row r="3009" spans="1:8" x14ac:dyDescent="0.2">
      <c r="A3009" s="40" t="s">
        <v>1185</v>
      </c>
      <c r="B3009" s="40" t="s">
        <v>488</v>
      </c>
      <c r="C3009" s="43" t="s">
        <v>34</v>
      </c>
      <c r="D3009" s="40"/>
      <c r="E3009" s="40"/>
      <c r="F3009" s="40"/>
      <c r="G3009" s="40"/>
      <c r="H3009" s="40"/>
    </row>
    <row r="3010" spans="1:8" x14ac:dyDescent="0.2">
      <c r="A3010" s="40" t="s">
        <v>1185</v>
      </c>
      <c r="B3010" s="40" t="s">
        <v>488</v>
      </c>
      <c r="C3010" s="43" t="s">
        <v>34</v>
      </c>
      <c r="D3010" s="40"/>
      <c r="E3010" s="40"/>
      <c r="F3010" s="40"/>
      <c r="G3010" s="40"/>
      <c r="H3010" s="40"/>
    </row>
    <row r="3011" spans="1:8" x14ac:dyDescent="0.2">
      <c r="A3011" s="40" t="s">
        <v>1102</v>
      </c>
      <c r="B3011" s="40" t="s">
        <v>370</v>
      </c>
      <c r="C3011" s="43" t="s">
        <v>34</v>
      </c>
      <c r="D3011" s="40"/>
      <c r="E3011" s="40"/>
      <c r="F3011" s="40"/>
      <c r="G3011" s="40"/>
      <c r="H3011" s="40"/>
    </row>
    <row r="3012" spans="1:8" x14ac:dyDescent="0.2">
      <c r="A3012" s="40" t="s">
        <v>1102</v>
      </c>
      <c r="B3012" s="40" t="s">
        <v>370</v>
      </c>
      <c r="C3012" s="43" t="s">
        <v>34</v>
      </c>
      <c r="D3012" s="40"/>
      <c r="E3012" s="40"/>
      <c r="F3012" s="40"/>
      <c r="G3012" s="40"/>
      <c r="H3012" s="40"/>
    </row>
    <row r="3013" spans="1:8" x14ac:dyDescent="0.2">
      <c r="A3013" s="40" t="s">
        <v>1010</v>
      </c>
      <c r="B3013" s="40" t="s">
        <v>723</v>
      </c>
      <c r="C3013" s="43" t="s">
        <v>34</v>
      </c>
      <c r="D3013" s="40"/>
      <c r="E3013" s="40"/>
      <c r="F3013" s="40"/>
      <c r="G3013" s="40"/>
      <c r="H3013" s="40"/>
    </row>
    <row r="3014" spans="1:8" x14ac:dyDescent="0.2">
      <c r="A3014" s="40" t="s">
        <v>1465</v>
      </c>
      <c r="B3014" s="40" t="s">
        <v>723</v>
      </c>
      <c r="C3014" s="43" t="s">
        <v>34</v>
      </c>
      <c r="D3014" s="40"/>
      <c r="E3014" s="40"/>
      <c r="F3014" s="40"/>
      <c r="G3014" s="40"/>
      <c r="H3014" s="40"/>
    </row>
    <row r="3015" spans="1:8" x14ac:dyDescent="0.2">
      <c r="A3015" s="40" t="s">
        <v>1383</v>
      </c>
      <c r="B3015" s="40" t="s">
        <v>1384</v>
      </c>
      <c r="C3015" s="43" t="s">
        <v>34</v>
      </c>
      <c r="D3015" s="40"/>
      <c r="E3015" s="40"/>
      <c r="F3015" s="40"/>
      <c r="G3015" s="40"/>
      <c r="H3015" s="40"/>
    </row>
    <row r="3016" spans="1:8" x14ac:dyDescent="0.2">
      <c r="A3016" s="40" t="s">
        <v>1383</v>
      </c>
      <c r="B3016" s="40" t="s">
        <v>1384</v>
      </c>
      <c r="C3016" s="43" t="s">
        <v>34</v>
      </c>
      <c r="D3016" s="40"/>
      <c r="E3016" s="40"/>
      <c r="F3016" s="40"/>
      <c r="G3016" s="40"/>
      <c r="H3016" s="40"/>
    </row>
    <row r="3017" spans="1:8" x14ac:dyDescent="0.2">
      <c r="A3017" s="40" t="s">
        <v>1383</v>
      </c>
      <c r="B3017" s="40" t="s">
        <v>1384</v>
      </c>
      <c r="C3017" s="43" t="s">
        <v>34</v>
      </c>
      <c r="D3017" s="40"/>
      <c r="E3017" s="40"/>
      <c r="F3017" s="40"/>
      <c r="G3017" s="40"/>
      <c r="H3017" s="40"/>
    </row>
    <row r="3018" spans="1:8" x14ac:dyDescent="0.2">
      <c r="A3018" s="40" t="s">
        <v>1383</v>
      </c>
      <c r="B3018" s="40" t="s">
        <v>1384</v>
      </c>
      <c r="C3018" s="43" t="s">
        <v>34</v>
      </c>
      <c r="D3018" s="40"/>
      <c r="E3018" s="40"/>
      <c r="F3018" s="40"/>
      <c r="G3018" s="40"/>
      <c r="H3018" s="40"/>
    </row>
    <row r="3019" spans="1:8" x14ac:dyDescent="0.2">
      <c r="A3019" s="40" t="s">
        <v>989</v>
      </c>
      <c r="B3019" s="40" t="s">
        <v>723</v>
      </c>
      <c r="C3019" s="43" t="s">
        <v>34</v>
      </c>
      <c r="D3019" s="40"/>
      <c r="E3019" s="40"/>
      <c r="F3019" s="40"/>
      <c r="G3019" s="40"/>
      <c r="H3019" s="40"/>
    </row>
    <row r="3020" spans="1:8" x14ac:dyDescent="0.2">
      <c r="A3020" s="40" t="s">
        <v>969</v>
      </c>
      <c r="B3020" s="40" t="s">
        <v>723</v>
      </c>
      <c r="C3020" s="43" t="s">
        <v>34</v>
      </c>
      <c r="D3020" s="40"/>
      <c r="E3020" s="40"/>
      <c r="F3020" s="40"/>
      <c r="G3020" s="40"/>
      <c r="H3020" s="40"/>
    </row>
    <row r="3021" spans="1:8" x14ac:dyDescent="0.2">
      <c r="A3021" s="40" t="s">
        <v>1209</v>
      </c>
      <c r="B3021" s="40" t="s">
        <v>442</v>
      </c>
      <c r="C3021" s="43" t="s">
        <v>34</v>
      </c>
      <c r="D3021" s="40"/>
      <c r="E3021" s="40"/>
      <c r="F3021" s="40"/>
      <c r="G3021" s="40"/>
      <c r="H3021" s="40"/>
    </row>
    <row r="3022" spans="1:8" x14ac:dyDescent="0.2">
      <c r="A3022" s="40" t="s">
        <v>1209</v>
      </c>
      <c r="B3022" s="40"/>
      <c r="C3022" s="43" t="s">
        <v>34</v>
      </c>
      <c r="D3022" s="40"/>
      <c r="E3022" s="40"/>
      <c r="F3022" s="40"/>
      <c r="G3022" s="40"/>
      <c r="H3022" s="40"/>
    </row>
    <row r="3023" spans="1:8" x14ac:dyDescent="0.2">
      <c r="A3023" s="40" t="s">
        <v>1466</v>
      </c>
      <c r="B3023" s="40" t="s">
        <v>234</v>
      </c>
      <c r="C3023" s="43" t="s">
        <v>34</v>
      </c>
      <c r="D3023" s="40"/>
      <c r="E3023" s="40"/>
      <c r="F3023" s="40"/>
      <c r="G3023" s="40"/>
      <c r="H3023" s="40"/>
    </row>
    <row r="3024" spans="1:8" x14ac:dyDescent="0.2">
      <c r="A3024" s="40" t="s">
        <v>931</v>
      </c>
      <c r="B3024" s="40" t="s">
        <v>250</v>
      </c>
      <c r="C3024" s="43" t="s">
        <v>34</v>
      </c>
      <c r="D3024" s="40"/>
      <c r="E3024" s="40"/>
      <c r="F3024" s="40"/>
      <c r="G3024" s="40"/>
      <c r="H3024" s="40"/>
    </row>
    <row r="3025" spans="1:8" x14ac:dyDescent="0.2">
      <c r="A3025" s="40" t="s">
        <v>942</v>
      </c>
      <c r="B3025" s="40" t="s">
        <v>254</v>
      </c>
      <c r="C3025" s="43" t="s">
        <v>34</v>
      </c>
      <c r="D3025" s="40"/>
      <c r="E3025" s="40"/>
      <c r="F3025" s="40"/>
      <c r="G3025" s="40"/>
      <c r="H3025" s="40"/>
    </row>
    <row r="3026" spans="1:8" x14ac:dyDescent="0.2">
      <c r="A3026" s="40" t="s">
        <v>1210</v>
      </c>
      <c r="B3026" s="40" t="s">
        <v>475</v>
      </c>
      <c r="C3026" s="43" t="s">
        <v>34</v>
      </c>
      <c r="D3026" s="40"/>
      <c r="E3026" s="40"/>
      <c r="F3026" s="40"/>
      <c r="G3026" s="40"/>
      <c r="H3026" s="40"/>
    </row>
    <row r="3027" spans="1:8" x14ac:dyDescent="0.2">
      <c r="A3027" s="40" t="s">
        <v>1102</v>
      </c>
      <c r="B3027" s="40" t="s">
        <v>370</v>
      </c>
      <c r="C3027" s="43" t="s">
        <v>34</v>
      </c>
      <c r="D3027" s="40"/>
      <c r="E3027" s="40"/>
      <c r="F3027" s="40"/>
      <c r="G3027" s="40"/>
      <c r="H3027" s="40"/>
    </row>
    <row r="3028" spans="1:8" x14ac:dyDescent="0.2">
      <c r="A3028" s="40" t="s">
        <v>1056</v>
      </c>
      <c r="B3028" s="40" t="s">
        <v>337</v>
      </c>
      <c r="C3028" s="43" t="s">
        <v>34</v>
      </c>
      <c r="D3028" s="40"/>
      <c r="E3028" s="40"/>
      <c r="F3028" s="40"/>
      <c r="G3028" s="40"/>
      <c r="H3028" s="40"/>
    </row>
    <row r="3029" spans="1:8" x14ac:dyDescent="0.2">
      <c r="A3029" s="40" t="s">
        <v>814</v>
      </c>
      <c r="B3029" s="40" t="s">
        <v>190</v>
      </c>
      <c r="C3029" s="43" t="s">
        <v>34</v>
      </c>
      <c r="D3029" s="40"/>
      <c r="E3029" s="40"/>
      <c r="F3029" s="40"/>
      <c r="G3029" s="40"/>
      <c r="H3029" s="40"/>
    </row>
    <row r="3030" spans="1:8" x14ac:dyDescent="0.2">
      <c r="A3030" s="40" t="s">
        <v>1168</v>
      </c>
      <c r="B3030" s="40" t="s">
        <v>749</v>
      </c>
      <c r="C3030" s="43" t="s">
        <v>34</v>
      </c>
      <c r="D3030" s="40"/>
      <c r="E3030" s="40"/>
      <c r="F3030" s="40"/>
      <c r="G3030" s="40"/>
      <c r="H3030" s="40"/>
    </row>
    <row r="3031" spans="1:8" x14ac:dyDescent="0.2">
      <c r="A3031" s="40" t="s">
        <v>1333</v>
      </c>
      <c r="B3031" s="40" t="s">
        <v>573</v>
      </c>
      <c r="C3031" s="43" t="s">
        <v>34</v>
      </c>
      <c r="D3031" s="40"/>
      <c r="E3031" s="40"/>
      <c r="F3031" s="40"/>
      <c r="G3031" s="40"/>
      <c r="H3031" s="40"/>
    </row>
    <row r="3032" spans="1:8" x14ac:dyDescent="0.2">
      <c r="A3032" s="40" t="s">
        <v>773</v>
      </c>
      <c r="B3032" s="40" t="s">
        <v>76</v>
      </c>
      <c r="C3032" s="43" t="s">
        <v>34</v>
      </c>
      <c r="D3032" s="40"/>
      <c r="E3032" s="40"/>
      <c r="F3032" s="40"/>
      <c r="G3032" s="40"/>
      <c r="H3032" s="40"/>
    </row>
    <row r="3033" spans="1:8" x14ac:dyDescent="0.2">
      <c r="A3033" s="40" t="s">
        <v>1119</v>
      </c>
      <c r="B3033" s="40" t="s">
        <v>373</v>
      </c>
      <c r="C3033" s="43" t="s">
        <v>34</v>
      </c>
      <c r="D3033" s="40"/>
      <c r="E3033" s="40"/>
      <c r="F3033" s="40"/>
      <c r="G3033" s="40"/>
      <c r="H3033" s="40"/>
    </row>
    <row r="3034" spans="1:8" x14ac:dyDescent="0.2">
      <c r="A3034" s="40" t="s">
        <v>1031</v>
      </c>
      <c r="B3034" s="40" t="s">
        <v>293</v>
      </c>
      <c r="C3034" s="43" t="s">
        <v>34</v>
      </c>
      <c r="D3034" s="40"/>
      <c r="E3034" s="40"/>
      <c r="F3034" s="40"/>
      <c r="G3034" s="40"/>
      <c r="H3034" s="40"/>
    </row>
    <row r="3035" spans="1:8" x14ac:dyDescent="0.2">
      <c r="A3035" s="40" t="s">
        <v>1034</v>
      </c>
      <c r="B3035" s="40" t="s">
        <v>298</v>
      </c>
      <c r="C3035" s="43" t="s">
        <v>34</v>
      </c>
      <c r="D3035" s="40"/>
      <c r="E3035" s="40"/>
      <c r="F3035" s="40"/>
      <c r="G3035" s="40"/>
      <c r="H3035" s="40"/>
    </row>
    <row r="3036" spans="1:8" x14ac:dyDescent="0.2">
      <c r="A3036" s="40" t="s">
        <v>1333</v>
      </c>
      <c r="B3036" s="40" t="s">
        <v>573</v>
      </c>
      <c r="C3036" s="43" t="s">
        <v>34</v>
      </c>
      <c r="D3036" s="40"/>
      <c r="E3036" s="40"/>
      <c r="F3036" s="40"/>
      <c r="G3036" s="40"/>
      <c r="H3036" s="40"/>
    </row>
    <row r="3037" spans="1:8" x14ac:dyDescent="0.2">
      <c r="A3037" s="40" t="s">
        <v>976</v>
      </c>
      <c r="B3037" s="40" t="s">
        <v>723</v>
      </c>
      <c r="C3037" s="43" t="s">
        <v>34</v>
      </c>
      <c r="D3037" s="40"/>
      <c r="E3037" s="40"/>
      <c r="F3037" s="40"/>
      <c r="G3037" s="40"/>
      <c r="H3037" s="40"/>
    </row>
    <row r="3038" spans="1:8" x14ac:dyDescent="0.2">
      <c r="A3038" s="40" t="s">
        <v>1119</v>
      </c>
      <c r="B3038" s="40" t="s">
        <v>373</v>
      </c>
      <c r="C3038" s="43" t="s">
        <v>34</v>
      </c>
      <c r="D3038" s="40"/>
      <c r="E3038" s="40"/>
      <c r="F3038" s="40"/>
      <c r="G3038" s="40"/>
      <c r="H3038" s="40"/>
    </row>
    <row r="3039" spans="1:8" x14ac:dyDescent="0.2">
      <c r="A3039" s="40" t="s">
        <v>1182</v>
      </c>
      <c r="B3039" s="40" t="s">
        <v>415</v>
      </c>
      <c r="C3039" s="43" t="s">
        <v>34</v>
      </c>
      <c r="D3039" s="40"/>
      <c r="E3039" s="40"/>
      <c r="F3039" s="40"/>
      <c r="G3039" s="40"/>
      <c r="H3039" s="40"/>
    </row>
    <row r="3040" spans="1:8" x14ac:dyDescent="0.2">
      <c r="A3040" s="40" t="s">
        <v>1182</v>
      </c>
      <c r="B3040" s="40" t="s">
        <v>415</v>
      </c>
      <c r="C3040" s="43" t="s">
        <v>34</v>
      </c>
      <c r="D3040" s="40"/>
      <c r="E3040" s="40"/>
      <c r="F3040" s="40"/>
      <c r="G3040" s="40"/>
      <c r="H3040" s="40"/>
    </row>
    <row r="3041" spans="1:8" x14ac:dyDescent="0.2">
      <c r="A3041" s="40" t="s">
        <v>1467</v>
      </c>
      <c r="B3041" s="40"/>
      <c r="C3041" s="43" t="s">
        <v>34</v>
      </c>
      <c r="D3041" s="40"/>
      <c r="E3041" s="40"/>
      <c r="F3041" s="40"/>
      <c r="G3041" s="40"/>
      <c r="H3041" s="40"/>
    </row>
    <row r="3042" spans="1:8" x14ac:dyDescent="0.2">
      <c r="A3042" s="40" t="s">
        <v>943</v>
      </c>
      <c r="B3042" s="40" t="s">
        <v>254</v>
      </c>
      <c r="C3042" s="43" t="s">
        <v>34</v>
      </c>
      <c r="D3042" s="40"/>
      <c r="E3042" s="40"/>
      <c r="F3042" s="40"/>
      <c r="G3042" s="40"/>
      <c r="H3042" s="40"/>
    </row>
    <row r="3043" spans="1:8" x14ac:dyDescent="0.2">
      <c r="A3043" s="40" t="s">
        <v>1066</v>
      </c>
      <c r="B3043" s="40" t="s">
        <v>285</v>
      </c>
      <c r="C3043" s="43" t="s">
        <v>34</v>
      </c>
      <c r="D3043" s="40"/>
      <c r="E3043" s="40"/>
      <c r="F3043" s="40"/>
      <c r="G3043" s="40"/>
      <c r="H3043" s="40"/>
    </row>
    <row r="3044" spans="1:8" x14ac:dyDescent="0.2">
      <c r="A3044" s="40" t="s">
        <v>1468</v>
      </c>
      <c r="B3044" s="40" t="s">
        <v>298</v>
      </c>
      <c r="C3044" s="43" t="s">
        <v>34</v>
      </c>
      <c r="D3044" s="40"/>
      <c r="E3044" s="40"/>
      <c r="F3044" s="40"/>
      <c r="G3044" s="40"/>
      <c r="H3044" s="40"/>
    </row>
    <row r="3045" spans="1:8" x14ac:dyDescent="0.2">
      <c r="A3045" s="40" t="s">
        <v>777</v>
      </c>
      <c r="B3045" s="40" t="s">
        <v>76</v>
      </c>
      <c r="C3045" s="43" t="s">
        <v>34</v>
      </c>
      <c r="D3045" s="40"/>
      <c r="E3045" s="40"/>
      <c r="F3045" s="40"/>
      <c r="G3045" s="40"/>
      <c r="H3045" s="40"/>
    </row>
    <row r="3046" spans="1:8" x14ac:dyDescent="0.2">
      <c r="A3046" s="40" t="s">
        <v>1057</v>
      </c>
      <c r="B3046" s="40" t="s">
        <v>337</v>
      </c>
      <c r="C3046" s="43" t="s">
        <v>34</v>
      </c>
      <c r="D3046" s="40"/>
      <c r="E3046" s="40"/>
      <c r="F3046" s="40"/>
      <c r="G3046" s="40"/>
      <c r="H3046" s="40"/>
    </row>
    <row r="3047" spans="1:8" x14ac:dyDescent="0.2">
      <c r="A3047" s="40" t="s">
        <v>1469</v>
      </c>
      <c r="B3047" s="40" t="s">
        <v>190</v>
      </c>
      <c r="C3047" s="43" t="s">
        <v>34</v>
      </c>
      <c r="D3047" s="40"/>
      <c r="E3047" s="40"/>
      <c r="F3047" s="40"/>
      <c r="G3047" s="40"/>
      <c r="H3047" s="40"/>
    </row>
    <row r="3048" spans="1:8" x14ac:dyDescent="0.2">
      <c r="A3048" s="40" t="s">
        <v>1470</v>
      </c>
      <c r="B3048" s="40" t="s">
        <v>293</v>
      </c>
      <c r="C3048" s="43" t="s">
        <v>34</v>
      </c>
      <c r="D3048" s="40"/>
      <c r="E3048" s="40"/>
      <c r="F3048" s="40"/>
      <c r="G3048" s="40"/>
      <c r="H3048" s="40"/>
    </row>
    <row r="3049" spans="1:8" x14ac:dyDescent="0.2">
      <c r="A3049" s="40" t="s">
        <v>764</v>
      </c>
      <c r="B3049" s="40" t="s">
        <v>67</v>
      </c>
      <c r="C3049" s="43" t="s">
        <v>34</v>
      </c>
      <c r="D3049" s="40"/>
      <c r="E3049" s="40"/>
      <c r="F3049" s="40"/>
      <c r="G3049" s="40"/>
      <c r="H3049" s="40"/>
    </row>
    <row r="3050" spans="1:8" x14ac:dyDescent="0.2">
      <c r="A3050" s="40" t="s">
        <v>789</v>
      </c>
      <c r="B3050" s="40" t="s">
        <v>57</v>
      </c>
      <c r="C3050" s="43" t="s">
        <v>34</v>
      </c>
      <c r="D3050" s="40"/>
      <c r="E3050" s="40"/>
      <c r="F3050" s="40"/>
      <c r="G3050" s="40"/>
      <c r="H3050" s="40"/>
    </row>
    <row r="3051" spans="1:8" x14ac:dyDescent="0.2">
      <c r="A3051" s="40" t="s">
        <v>1320</v>
      </c>
      <c r="B3051" s="40" t="s">
        <v>562</v>
      </c>
      <c r="C3051" s="43" t="s">
        <v>34</v>
      </c>
      <c r="D3051" s="40"/>
      <c r="E3051" s="40"/>
      <c r="F3051" s="40"/>
      <c r="G3051" s="40"/>
      <c r="H3051" s="40"/>
    </row>
    <row r="3052" spans="1:8" x14ac:dyDescent="0.2">
      <c r="A3052" s="40" t="s">
        <v>1168</v>
      </c>
      <c r="B3052" s="40" t="s">
        <v>749</v>
      </c>
      <c r="C3052" s="43" t="s">
        <v>34</v>
      </c>
      <c r="D3052" s="40"/>
      <c r="E3052" s="40"/>
      <c r="F3052" s="40"/>
      <c r="G3052" s="40"/>
      <c r="H3052" s="40"/>
    </row>
    <row r="3053" spans="1:8" x14ac:dyDescent="0.2">
      <c r="A3053" s="40" t="s">
        <v>1333</v>
      </c>
      <c r="B3053" s="40" t="s">
        <v>573</v>
      </c>
      <c r="C3053" s="43" t="s">
        <v>34</v>
      </c>
      <c r="D3053" s="40"/>
      <c r="E3053" s="40"/>
      <c r="F3053" s="40"/>
      <c r="G3053" s="40"/>
      <c r="H3053" s="40"/>
    </row>
    <row r="3054" spans="1:8" x14ac:dyDescent="0.2">
      <c r="A3054" s="40" t="s">
        <v>1026</v>
      </c>
      <c r="B3054" s="40" t="s">
        <v>723</v>
      </c>
      <c r="C3054" s="43" t="s">
        <v>34</v>
      </c>
      <c r="D3054" s="40"/>
      <c r="E3054" s="40"/>
      <c r="F3054" s="40"/>
      <c r="G3054" s="40"/>
      <c r="H3054" s="40"/>
    </row>
    <row r="3055" spans="1:8" x14ac:dyDescent="0.2">
      <c r="A3055" s="40" t="s">
        <v>1207</v>
      </c>
      <c r="B3055" s="40" t="s">
        <v>759</v>
      </c>
      <c r="C3055" s="43" t="s">
        <v>34</v>
      </c>
      <c r="D3055" s="40"/>
      <c r="E3055" s="40"/>
      <c r="F3055" s="40"/>
      <c r="G3055" s="40"/>
      <c r="H3055" s="40"/>
    </row>
    <row r="3056" spans="1:8" x14ac:dyDescent="0.2">
      <c r="A3056" s="40" t="s">
        <v>1471</v>
      </c>
      <c r="B3056" s="40" t="s">
        <v>285</v>
      </c>
      <c r="C3056" s="43" t="s">
        <v>34</v>
      </c>
      <c r="D3056" s="40"/>
      <c r="E3056" s="40"/>
      <c r="F3056" s="40"/>
      <c r="G3056" s="40"/>
      <c r="H3056" s="40"/>
    </row>
    <row r="3057" spans="1:8" x14ac:dyDescent="0.2">
      <c r="A3057" s="40" t="s">
        <v>1472</v>
      </c>
      <c r="B3057" s="40" t="s">
        <v>285</v>
      </c>
      <c r="C3057" s="43" t="s">
        <v>34</v>
      </c>
      <c r="D3057" s="40"/>
      <c r="E3057" s="40"/>
      <c r="F3057" s="40"/>
      <c r="G3057" s="40"/>
      <c r="H3057" s="40"/>
    </row>
    <row r="3058" spans="1:8" x14ac:dyDescent="0.2">
      <c r="A3058" s="40" t="s">
        <v>1068</v>
      </c>
      <c r="B3058" s="40" t="s">
        <v>285</v>
      </c>
      <c r="C3058" s="43" t="s">
        <v>34</v>
      </c>
      <c r="D3058" s="40"/>
      <c r="E3058" s="40"/>
      <c r="F3058" s="40"/>
      <c r="G3058" s="40"/>
      <c r="H3058" s="40"/>
    </row>
    <row r="3059" spans="1:8" x14ac:dyDescent="0.2">
      <c r="A3059" s="40" t="s">
        <v>900</v>
      </c>
      <c r="B3059" s="40" t="s">
        <v>246</v>
      </c>
      <c r="C3059" s="43" t="s">
        <v>34</v>
      </c>
      <c r="D3059" s="40"/>
      <c r="E3059" s="40"/>
      <c r="F3059" s="40"/>
      <c r="G3059" s="40"/>
      <c r="H3059" s="40"/>
    </row>
    <row r="3060" spans="1:8" x14ac:dyDescent="0.2">
      <c r="A3060" s="40" t="s">
        <v>1468</v>
      </c>
      <c r="B3060" s="40"/>
      <c r="C3060" s="43" t="s">
        <v>34</v>
      </c>
      <c r="D3060" s="40"/>
      <c r="E3060" s="40"/>
      <c r="F3060" s="40"/>
      <c r="G3060" s="40"/>
      <c r="H3060" s="40"/>
    </row>
    <row r="3061" spans="1:8" x14ac:dyDescent="0.2">
      <c r="A3061" s="40" t="s">
        <v>943</v>
      </c>
      <c r="B3061" s="40" t="s">
        <v>254</v>
      </c>
      <c r="C3061" s="43" t="s">
        <v>34</v>
      </c>
      <c r="D3061" s="40"/>
      <c r="E3061" s="40"/>
      <c r="F3061" s="40"/>
      <c r="G3061" s="40"/>
      <c r="H3061" s="40"/>
    </row>
    <row r="3062" spans="1:8" x14ac:dyDescent="0.2">
      <c r="A3062" s="40" t="s">
        <v>1473</v>
      </c>
      <c r="B3062" s="40" t="s">
        <v>279</v>
      </c>
      <c r="C3062" s="43" t="s">
        <v>34</v>
      </c>
      <c r="D3062" s="40"/>
      <c r="E3062" s="40"/>
      <c r="F3062" s="40"/>
      <c r="G3062" s="40"/>
      <c r="H3062" s="40"/>
    </row>
    <row r="3063" spans="1:8" x14ac:dyDescent="0.2">
      <c r="A3063" s="40" t="s">
        <v>1119</v>
      </c>
      <c r="B3063" s="40" t="s">
        <v>373</v>
      </c>
      <c r="C3063" s="43" t="s">
        <v>34</v>
      </c>
      <c r="D3063" s="40"/>
      <c r="E3063" s="40"/>
      <c r="F3063" s="40"/>
      <c r="G3063" s="40"/>
      <c r="H3063" s="40"/>
    </row>
    <row r="3064" spans="1:8" x14ac:dyDescent="0.2">
      <c r="A3064" s="40" t="s">
        <v>1474</v>
      </c>
      <c r="B3064" s="40" t="s">
        <v>365</v>
      </c>
      <c r="C3064" s="43" t="s">
        <v>34</v>
      </c>
      <c r="D3064" s="40"/>
      <c r="E3064" s="40"/>
      <c r="F3064" s="40"/>
      <c r="G3064" s="40"/>
      <c r="H3064" s="40"/>
    </row>
    <row r="3065" spans="1:8" x14ac:dyDescent="0.2">
      <c r="A3065" s="40" t="s">
        <v>1068</v>
      </c>
      <c r="B3065" s="40" t="s">
        <v>285</v>
      </c>
      <c r="C3065" s="43" t="s">
        <v>34</v>
      </c>
      <c r="D3065" s="40"/>
      <c r="E3065" s="40"/>
      <c r="F3065" s="40"/>
      <c r="G3065" s="40"/>
      <c r="H3065" s="40"/>
    </row>
    <row r="3066" spans="1:8" x14ac:dyDescent="0.2">
      <c r="A3066" s="40" t="s">
        <v>1119</v>
      </c>
      <c r="B3066" s="40" t="s">
        <v>373</v>
      </c>
      <c r="C3066" s="43" t="s">
        <v>34</v>
      </c>
      <c r="D3066" s="40"/>
      <c r="E3066" s="40"/>
      <c r="F3066" s="40"/>
      <c r="G3066" s="40"/>
      <c r="H3066" s="40"/>
    </row>
    <row r="3067" spans="1:8" x14ac:dyDescent="0.2">
      <c r="A3067" s="40" t="s">
        <v>1182</v>
      </c>
      <c r="B3067" s="40" t="s">
        <v>415</v>
      </c>
      <c r="C3067" s="43" t="s">
        <v>34</v>
      </c>
      <c r="D3067" s="40"/>
      <c r="E3067" s="40"/>
      <c r="F3067" s="40"/>
      <c r="G3067" s="40"/>
      <c r="H3067" s="40"/>
    </row>
    <row r="3068" spans="1:8" x14ac:dyDescent="0.2">
      <c r="A3068" s="40" t="s">
        <v>1182</v>
      </c>
      <c r="B3068" s="40" t="s">
        <v>415</v>
      </c>
      <c r="C3068" s="43" t="s">
        <v>34</v>
      </c>
      <c r="D3068" s="40"/>
      <c r="E3068" s="40"/>
      <c r="F3068" s="40"/>
      <c r="G3068" s="40"/>
      <c r="H3068" s="40"/>
    </row>
    <row r="3069" spans="1:8" x14ac:dyDescent="0.2">
      <c r="A3069" s="40" t="s">
        <v>943</v>
      </c>
      <c r="B3069" s="40" t="s">
        <v>254</v>
      </c>
      <c r="C3069" s="43" t="s">
        <v>34</v>
      </c>
      <c r="D3069" s="40"/>
      <c r="E3069" s="40"/>
      <c r="F3069" s="40"/>
      <c r="G3069" s="40"/>
      <c r="H3069" s="40"/>
    </row>
    <row r="3070" spans="1:8" x14ac:dyDescent="0.2">
      <c r="A3070" s="40" t="s">
        <v>1066</v>
      </c>
      <c r="B3070" s="40" t="s">
        <v>285</v>
      </c>
      <c r="C3070" s="43" t="s">
        <v>34</v>
      </c>
      <c r="D3070" s="40"/>
      <c r="E3070" s="40"/>
      <c r="F3070" s="40"/>
      <c r="G3070" s="40"/>
      <c r="H3070" s="40"/>
    </row>
    <row r="3071" spans="1:8" x14ac:dyDescent="0.2">
      <c r="A3071" s="40" t="s">
        <v>1475</v>
      </c>
      <c r="B3071" s="40" t="s">
        <v>337</v>
      </c>
      <c r="C3071" s="43" t="s">
        <v>34</v>
      </c>
      <c r="D3071" s="40"/>
      <c r="E3071" s="40"/>
      <c r="F3071" s="40"/>
      <c r="G3071" s="40"/>
      <c r="H3071" s="40"/>
    </row>
    <row r="3072" spans="1:8" x14ac:dyDescent="0.2">
      <c r="A3072" s="40" t="s">
        <v>1469</v>
      </c>
      <c r="B3072" s="40" t="s">
        <v>190</v>
      </c>
      <c r="C3072" s="43" t="s">
        <v>34</v>
      </c>
      <c r="D3072" s="40"/>
      <c r="E3072" s="40"/>
      <c r="F3072" s="40"/>
      <c r="G3072" s="40"/>
      <c r="H3072" s="40"/>
    </row>
    <row r="3073" spans="1:8" x14ac:dyDescent="0.2">
      <c r="A3073" s="40" t="s">
        <v>769</v>
      </c>
      <c r="B3073" s="40" t="s">
        <v>67</v>
      </c>
      <c r="C3073" s="43" t="s">
        <v>34</v>
      </c>
      <c r="D3073" s="40"/>
      <c r="E3073" s="40"/>
      <c r="F3073" s="40"/>
      <c r="G3073" s="40"/>
      <c r="H3073" s="40"/>
    </row>
    <row r="3074" spans="1:8" x14ac:dyDescent="0.2">
      <c r="A3074" s="40" t="s">
        <v>1168</v>
      </c>
      <c r="B3074" s="40" t="s">
        <v>749</v>
      </c>
      <c r="C3074" s="43" t="s">
        <v>34</v>
      </c>
      <c r="D3074" s="40"/>
      <c r="E3074" s="40"/>
      <c r="F3074" s="40"/>
      <c r="G3074" s="40"/>
      <c r="H3074" s="40"/>
    </row>
    <row r="3075" spans="1:8" x14ac:dyDescent="0.2">
      <c r="A3075" s="40" t="s">
        <v>1333</v>
      </c>
      <c r="B3075" s="40" t="s">
        <v>573</v>
      </c>
      <c r="C3075" s="43" t="s">
        <v>34</v>
      </c>
      <c r="D3075" s="40"/>
      <c r="E3075" s="40"/>
      <c r="F3075" s="40"/>
      <c r="G3075" s="40"/>
      <c r="H3075" s="40"/>
    </row>
    <row r="3076" spans="1:8" x14ac:dyDescent="0.2">
      <c r="A3076" s="40" t="s">
        <v>1026</v>
      </c>
      <c r="B3076" s="40" t="s">
        <v>723</v>
      </c>
      <c r="C3076" s="43" t="s">
        <v>34</v>
      </c>
      <c r="D3076" s="40"/>
      <c r="E3076" s="40"/>
      <c r="F3076" s="40"/>
      <c r="G3076" s="40"/>
      <c r="H3076" s="40"/>
    </row>
    <row r="3077" spans="1:8" x14ac:dyDescent="0.2">
      <c r="A3077" s="40" t="s">
        <v>1476</v>
      </c>
      <c r="B3077" s="40" t="s">
        <v>759</v>
      </c>
      <c r="C3077" s="43" t="s">
        <v>34</v>
      </c>
      <c r="D3077" s="40"/>
      <c r="E3077" s="40"/>
      <c r="F3077" s="40"/>
      <c r="G3077" s="40"/>
      <c r="H3077" s="40"/>
    </row>
    <row r="3078" spans="1:8" x14ac:dyDescent="0.2">
      <c r="A3078" s="40" t="s">
        <v>1468</v>
      </c>
      <c r="B3078" s="40" t="s">
        <v>298</v>
      </c>
      <c r="C3078" s="43" t="s">
        <v>34</v>
      </c>
      <c r="D3078" s="40"/>
      <c r="E3078" s="40"/>
      <c r="F3078" s="40"/>
      <c r="G3078" s="40"/>
      <c r="H3078" s="40"/>
    </row>
    <row r="3079" spans="1:8" x14ac:dyDescent="0.2">
      <c r="A3079" s="40" t="s">
        <v>943</v>
      </c>
      <c r="B3079" s="40"/>
      <c r="C3079" s="43" t="s">
        <v>34</v>
      </c>
      <c r="D3079" s="40"/>
      <c r="E3079" s="40"/>
      <c r="F3079" s="40"/>
      <c r="G3079" s="40"/>
      <c r="H3079" s="40"/>
    </row>
    <row r="3080" spans="1:8" x14ac:dyDescent="0.2">
      <c r="A3080" s="40" t="s">
        <v>1068</v>
      </c>
      <c r="B3080" s="40" t="s">
        <v>285</v>
      </c>
      <c r="C3080" s="43" t="s">
        <v>34</v>
      </c>
      <c r="D3080" s="40"/>
      <c r="E3080" s="40"/>
      <c r="F3080" s="40"/>
      <c r="G3080" s="40"/>
      <c r="H3080" s="40"/>
    </row>
    <row r="3081" spans="1:8" x14ac:dyDescent="0.2">
      <c r="A3081" s="40" t="s">
        <v>1102</v>
      </c>
      <c r="B3081" s="40" t="s">
        <v>370</v>
      </c>
      <c r="C3081" s="43" t="s">
        <v>34</v>
      </c>
      <c r="D3081" s="40"/>
      <c r="E3081" s="40"/>
      <c r="F3081" s="40"/>
      <c r="G3081" s="40"/>
      <c r="H3081" s="40"/>
    </row>
    <row r="3082" spans="1:8" x14ac:dyDescent="0.2">
      <c r="A3082" s="40" t="s">
        <v>814</v>
      </c>
      <c r="B3082" s="40" t="s">
        <v>190</v>
      </c>
      <c r="C3082" s="43" t="s">
        <v>34</v>
      </c>
      <c r="D3082" s="40"/>
      <c r="E3082" s="40"/>
      <c r="F3082" s="40"/>
      <c r="G3082" s="40"/>
      <c r="H3082" s="40"/>
    </row>
    <row r="3083" spans="1:8" x14ac:dyDescent="0.2">
      <c r="A3083" s="40" t="s">
        <v>814</v>
      </c>
      <c r="B3083" s="40" t="s">
        <v>190</v>
      </c>
      <c r="C3083" s="43" t="s">
        <v>34</v>
      </c>
      <c r="D3083" s="40"/>
      <c r="E3083" s="40"/>
      <c r="F3083" s="40"/>
      <c r="G3083" s="40"/>
      <c r="H3083" s="40"/>
    </row>
    <row r="3084" spans="1:8" x14ac:dyDescent="0.2">
      <c r="A3084" s="40" t="s">
        <v>943</v>
      </c>
      <c r="B3084" s="40" t="s">
        <v>254</v>
      </c>
      <c r="C3084" s="43" t="s">
        <v>34</v>
      </c>
      <c r="D3084" s="40"/>
      <c r="E3084" s="40"/>
      <c r="F3084" s="40"/>
      <c r="G3084" s="40"/>
      <c r="H3084" s="40"/>
    </row>
    <row r="3085" spans="1:8" x14ac:dyDescent="0.2">
      <c r="A3085" s="40" t="s">
        <v>1477</v>
      </c>
      <c r="B3085" s="40" t="s">
        <v>723</v>
      </c>
      <c r="C3085" s="43" t="s">
        <v>34</v>
      </c>
      <c r="D3085" s="40"/>
      <c r="E3085" s="40"/>
      <c r="F3085" s="40"/>
      <c r="G3085" s="40"/>
      <c r="H3085" s="40"/>
    </row>
    <row r="3086" spans="1:8" x14ac:dyDescent="0.2">
      <c r="A3086" s="40" t="s">
        <v>1056</v>
      </c>
      <c r="B3086" s="40" t="s">
        <v>337</v>
      </c>
      <c r="C3086" s="43" t="s">
        <v>34</v>
      </c>
      <c r="D3086" s="40"/>
      <c r="E3086" s="40"/>
      <c r="F3086" s="40"/>
      <c r="G3086" s="40"/>
      <c r="H3086" s="40"/>
    </row>
    <row r="3087" spans="1:8" x14ac:dyDescent="0.2">
      <c r="A3087" s="40" t="s">
        <v>1057</v>
      </c>
      <c r="B3087" s="40" t="s">
        <v>337</v>
      </c>
      <c r="C3087" s="43" t="s">
        <v>34</v>
      </c>
      <c r="D3087" s="40"/>
      <c r="E3087" s="40"/>
      <c r="F3087" s="40"/>
      <c r="G3087" s="40"/>
      <c r="H3087" s="40"/>
    </row>
    <row r="3088" spans="1:8" x14ac:dyDescent="0.2">
      <c r="A3088" s="40" t="s">
        <v>1057</v>
      </c>
      <c r="B3088" s="40" t="s">
        <v>337</v>
      </c>
      <c r="C3088" s="43" t="s">
        <v>34</v>
      </c>
      <c r="D3088" s="40"/>
      <c r="E3088" s="40"/>
      <c r="F3088" s="40"/>
      <c r="G3088" s="40"/>
      <c r="H3088" s="40"/>
    </row>
    <row r="3089" spans="1:8" x14ac:dyDescent="0.2">
      <c r="A3089" s="40" t="s">
        <v>1056</v>
      </c>
      <c r="B3089" s="40" t="s">
        <v>337</v>
      </c>
      <c r="C3089" s="43" t="s">
        <v>34</v>
      </c>
      <c r="D3089" s="40"/>
      <c r="E3089" s="40"/>
      <c r="F3089" s="40"/>
      <c r="G3089" s="40"/>
      <c r="H3089" s="40"/>
    </row>
    <row r="3090" spans="1:8" x14ac:dyDescent="0.2">
      <c r="A3090" s="40" t="s">
        <v>1065</v>
      </c>
      <c r="B3090" s="40" t="s">
        <v>285</v>
      </c>
      <c r="C3090" s="43" t="s">
        <v>34</v>
      </c>
      <c r="D3090" s="40"/>
      <c r="E3090" s="40"/>
      <c r="F3090" s="40"/>
      <c r="G3090" s="40"/>
      <c r="H3090" s="40"/>
    </row>
    <row r="3091" spans="1:8" x14ac:dyDescent="0.2">
      <c r="A3091" s="40" t="s">
        <v>934</v>
      </c>
      <c r="B3091" s="40" t="s">
        <v>250</v>
      </c>
      <c r="C3091" s="43" t="s">
        <v>34</v>
      </c>
      <c r="D3091" s="40"/>
      <c r="E3091" s="40"/>
      <c r="F3091" s="40"/>
      <c r="G3091" s="40"/>
      <c r="H3091" s="40"/>
    </row>
    <row r="3092" spans="1:8" x14ac:dyDescent="0.2">
      <c r="A3092" s="40" t="s">
        <v>943</v>
      </c>
      <c r="B3092" s="40" t="s">
        <v>254</v>
      </c>
      <c r="C3092" s="43" t="s">
        <v>34</v>
      </c>
      <c r="D3092" s="40"/>
      <c r="E3092" s="40"/>
      <c r="F3092" s="40"/>
      <c r="G3092" s="40"/>
      <c r="H3092" s="40"/>
    </row>
    <row r="3093" spans="1:8" x14ac:dyDescent="0.2">
      <c r="A3093" s="40" t="s">
        <v>1168</v>
      </c>
      <c r="B3093" s="40" t="s">
        <v>749</v>
      </c>
      <c r="C3093" s="43" t="s">
        <v>34</v>
      </c>
      <c r="D3093" s="40"/>
      <c r="E3093" s="40"/>
      <c r="F3093" s="40"/>
      <c r="G3093" s="40"/>
      <c r="H3093" s="40"/>
    </row>
    <row r="3094" spans="1:8" x14ac:dyDescent="0.2">
      <c r="A3094" s="40" t="s">
        <v>1333</v>
      </c>
      <c r="B3094" s="40" t="s">
        <v>573</v>
      </c>
      <c r="C3094" s="43" t="s">
        <v>34</v>
      </c>
      <c r="D3094" s="40"/>
      <c r="E3094" s="40"/>
      <c r="F3094" s="40"/>
      <c r="G3094" s="40"/>
      <c r="H3094" s="40"/>
    </row>
    <row r="3095" spans="1:8" x14ac:dyDescent="0.2">
      <c r="A3095" s="40" t="s">
        <v>788</v>
      </c>
      <c r="B3095" s="40" t="s">
        <v>79</v>
      </c>
      <c r="C3095" s="43" t="s">
        <v>34</v>
      </c>
      <c r="D3095" s="40"/>
      <c r="E3095" s="40"/>
      <c r="F3095" s="40"/>
      <c r="G3095" s="40"/>
      <c r="H3095" s="40"/>
    </row>
    <row r="3096" spans="1:8" x14ac:dyDescent="0.2">
      <c r="A3096" s="40" t="s">
        <v>1478</v>
      </c>
      <c r="B3096" s="40" t="s">
        <v>157</v>
      </c>
      <c r="C3096" s="43" t="s">
        <v>34</v>
      </c>
      <c r="D3096" s="40"/>
      <c r="E3096" s="40"/>
      <c r="F3096" s="40"/>
      <c r="G3096" s="40"/>
      <c r="H3096" s="40"/>
    </row>
    <row r="3097" spans="1:8" x14ac:dyDescent="0.2">
      <c r="A3097" s="40" t="s">
        <v>1479</v>
      </c>
      <c r="B3097" s="40" t="s">
        <v>157</v>
      </c>
      <c r="C3097" s="43" t="s">
        <v>34</v>
      </c>
      <c r="D3097" s="40"/>
      <c r="E3097" s="40"/>
      <c r="F3097" s="40"/>
      <c r="G3097" s="40"/>
      <c r="H3097" s="40"/>
    </row>
    <row r="3098" spans="1:8" x14ac:dyDescent="0.2">
      <c r="A3098" s="40" t="s">
        <v>1119</v>
      </c>
      <c r="B3098" s="40"/>
      <c r="C3098" s="43" t="s">
        <v>34</v>
      </c>
      <c r="D3098" s="40"/>
      <c r="E3098" s="40"/>
      <c r="F3098" s="40"/>
      <c r="G3098" s="40"/>
      <c r="H3098" s="40"/>
    </row>
    <row r="3099" spans="1:8" x14ac:dyDescent="0.2">
      <c r="A3099" s="40" t="s">
        <v>777</v>
      </c>
      <c r="B3099" s="40" t="s">
        <v>76</v>
      </c>
      <c r="C3099" s="43" t="s">
        <v>34</v>
      </c>
      <c r="D3099" s="40"/>
      <c r="E3099" s="40"/>
      <c r="F3099" s="40"/>
      <c r="G3099" s="40"/>
      <c r="H3099" s="40"/>
    </row>
    <row r="3100" spans="1:8" x14ac:dyDescent="0.2">
      <c r="A3100" s="40" t="s">
        <v>1057</v>
      </c>
      <c r="B3100" s="40" t="s">
        <v>337</v>
      </c>
      <c r="C3100" s="43" t="s">
        <v>34</v>
      </c>
      <c r="D3100" s="40"/>
      <c r="E3100" s="40"/>
      <c r="F3100" s="40"/>
      <c r="G3100" s="40"/>
      <c r="H3100" s="40"/>
    </row>
    <row r="3101" spans="1:8" x14ac:dyDescent="0.2">
      <c r="A3101" s="40" t="s">
        <v>1119</v>
      </c>
      <c r="B3101" s="40" t="s">
        <v>373</v>
      </c>
      <c r="C3101" s="43" t="s">
        <v>34</v>
      </c>
      <c r="D3101" s="40"/>
      <c r="E3101" s="40"/>
      <c r="F3101" s="40"/>
      <c r="G3101" s="40"/>
      <c r="H3101" s="40"/>
    </row>
    <row r="3102" spans="1:8" x14ac:dyDescent="0.2">
      <c r="A3102" s="40" t="s">
        <v>777</v>
      </c>
      <c r="B3102" s="40" t="s">
        <v>76</v>
      </c>
      <c r="C3102" s="43" t="s">
        <v>34</v>
      </c>
      <c r="D3102" s="40"/>
      <c r="E3102" s="40"/>
      <c r="F3102" s="40"/>
      <c r="G3102" s="40"/>
      <c r="H3102" s="40"/>
    </row>
    <row r="3103" spans="1:8" x14ac:dyDescent="0.2">
      <c r="A3103" s="40" t="s">
        <v>1119</v>
      </c>
      <c r="B3103" s="40" t="s">
        <v>373</v>
      </c>
      <c r="C3103" s="43" t="s">
        <v>34</v>
      </c>
      <c r="D3103" s="40"/>
      <c r="E3103" s="40"/>
      <c r="F3103" s="40"/>
      <c r="G3103" s="40"/>
      <c r="H3103" s="40"/>
    </row>
    <row r="3104" spans="1:8" x14ac:dyDescent="0.2">
      <c r="A3104" s="40" t="s">
        <v>1283</v>
      </c>
      <c r="B3104" s="40" t="s">
        <v>365</v>
      </c>
      <c r="C3104" s="43" t="s">
        <v>34</v>
      </c>
      <c r="D3104" s="40"/>
      <c r="E3104" s="40"/>
      <c r="F3104" s="40"/>
      <c r="G3104" s="40"/>
      <c r="H3104" s="40"/>
    </row>
    <row r="3105" spans="1:8" x14ac:dyDescent="0.2">
      <c r="A3105" s="40" t="s">
        <v>943</v>
      </c>
      <c r="B3105" s="40" t="s">
        <v>254</v>
      </c>
      <c r="C3105" s="43" t="s">
        <v>34</v>
      </c>
      <c r="D3105" s="40"/>
      <c r="E3105" s="40"/>
      <c r="F3105" s="40"/>
      <c r="G3105" s="40"/>
      <c r="H3105" s="40"/>
    </row>
    <row r="3106" spans="1:8" x14ac:dyDescent="0.2">
      <c r="A3106" s="40" t="s">
        <v>943</v>
      </c>
      <c r="B3106" s="40" t="s">
        <v>254</v>
      </c>
      <c r="C3106" s="43" t="s">
        <v>34</v>
      </c>
      <c r="D3106" s="40"/>
      <c r="E3106" s="40"/>
      <c r="F3106" s="40"/>
      <c r="G3106" s="40"/>
      <c r="H3106" s="40"/>
    </row>
    <row r="3107" spans="1:8" x14ac:dyDescent="0.2">
      <c r="A3107" s="40" t="s">
        <v>777</v>
      </c>
      <c r="B3107" s="40" t="s">
        <v>76</v>
      </c>
      <c r="C3107" s="43" t="s">
        <v>34</v>
      </c>
      <c r="D3107" s="40"/>
      <c r="E3107" s="40"/>
      <c r="F3107" s="40"/>
      <c r="G3107" s="40"/>
      <c r="H3107" s="40"/>
    </row>
    <row r="3108" spans="1:8" x14ac:dyDescent="0.2">
      <c r="A3108" s="40" t="s">
        <v>1119</v>
      </c>
      <c r="B3108" s="40" t="s">
        <v>373</v>
      </c>
      <c r="C3108" s="43" t="s">
        <v>34</v>
      </c>
      <c r="D3108" s="40"/>
      <c r="E3108" s="40"/>
      <c r="F3108" s="40"/>
      <c r="G3108" s="40"/>
      <c r="H3108" s="40"/>
    </row>
    <row r="3109" spans="1:8" x14ac:dyDescent="0.2">
      <c r="A3109" s="40" t="s">
        <v>1119</v>
      </c>
      <c r="B3109" s="40" t="s">
        <v>373</v>
      </c>
      <c r="C3109" s="43" t="s">
        <v>34</v>
      </c>
      <c r="D3109" s="40"/>
      <c r="E3109" s="40"/>
      <c r="F3109" s="40"/>
      <c r="G3109" s="40"/>
      <c r="H3109" s="40"/>
    </row>
    <row r="3110" spans="1:8" x14ac:dyDescent="0.2">
      <c r="A3110" s="40" t="s">
        <v>1480</v>
      </c>
      <c r="B3110" s="40" t="s">
        <v>79</v>
      </c>
      <c r="C3110" s="43" t="s">
        <v>34</v>
      </c>
      <c r="D3110" s="40"/>
      <c r="E3110" s="40"/>
      <c r="F3110" s="40"/>
      <c r="G3110" s="40"/>
      <c r="H3110" s="40"/>
    </row>
    <row r="3111" spans="1:8" x14ac:dyDescent="0.2">
      <c r="A3111" s="40" t="s">
        <v>1480</v>
      </c>
      <c r="B3111" s="40" t="s">
        <v>79</v>
      </c>
      <c r="C3111" s="43" t="s">
        <v>34</v>
      </c>
      <c r="D3111" s="40"/>
      <c r="E3111" s="40"/>
      <c r="F3111" s="40"/>
      <c r="G3111" s="40"/>
      <c r="H3111" s="40"/>
    </row>
    <row r="3112" spans="1:8" x14ac:dyDescent="0.2">
      <c r="A3112" s="40" t="s">
        <v>769</v>
      </c>
      <c r="B3112" s="40" t="s">
        <v>67</v>
      </c>
      <c r="C3112" s="43" t="s">
        <v>34</v>
      </c>
      <c r="D3112" s="40"/>
      <c r="E3112" s="40"/>
      <c r="F3112" s="40"/>
      <c r="G3112" s="40"/>
      <c r="H3112" s="40"/>
    </row>
    <row r="3113" spans="1:8" x14ac:dyDescent="0.2">
      <c r="A3113" s="40" t="s">
        <v>777</v>
      </c>
      <c r="B3113" s="40" t="s">
        <v>76</v>
      </c>
      <c r="C3113" s="43" t="s">
        <v>34</v>
      </c>
      <c r="D3113" s="40"/>
      <c r="E3113" s="40"/>
      <c r="F3113" s="40"/>
      <c r="G3113" s="40"/>
      <c r="H3113" s="40"/>
    </row>
    <row r="3114" spans="1:8" x14ac:dyDescent="0.2">
      <c r="A3114" s="40" t="s">
        <v>1480</v>
      </c>
      <c r="B3114" s="40" t="s">
        <v>79</v>
      </c>
      <c r="C3114" s="43" t="s">
        <v>34</v>
      </c>
      <c r="D3114" s="40"/>
      <c r="E3114" s="40"/>
      <c r="F3114" s="40"/>
      <c r="G3114" s="40"/>
      <c r="H3114" s="40"/>
    </row>
    <row r="3115" spans="1:8" x14ac:dyDescent="0.2">
      <c r="A3115" s="40" t="s">
        <v>1480</v>
      </c>
      <c r="B3115" s="40" t="s">
        <v>79</v>
      </c>
      <c r="C3115" s="43" t="s">
        <v>34</v>
      </c>
      <c r="D3115" s="40"/>
      <c r="E3115" s="40"/>
      <c r="F3115" s="40"/>
      <c r="G3115" s="40"/>
      <c r="H3115" s="40"/>
    </row>
    <row r="3116" spans="1:8" x14ac:dyDescent="0.2">
      <c r="A3116" s="40" t="s">
        <v>1481</v>
      </c>
      <c r="B3116" s="40" t="s">
        <v>79</v>
      </c>
      <c r="C3116" s="43" t="s">
        <v>34</v>
      </c>
      <c r="D3116" s="40"/>
      <c r="E3116" s="40"/>
      <c r="F3116" s="40"/>
      <c r="G3116" s="40"/>
      <c r="H3116" s="40"/>
    </row>
    <row r="3117" spans="1:8" x14ac:dyDescent="0.2">
      <c r="A3117" s="40" t="s">
        <v>1482</v>
      </c>
      <c r="B3117" s="40"/>
      <c r="C3117" s="43" t="s">
        <v>34</v>
      </c>
      <c r="D3117" s="40"/>
      <c r="E3117" s="40"/>
      <c r="F3117" s="40"/>
      <c r="G3117" s="40"/>
      <c r="H3117" s="40"/>
    </row>
    <row r="3118" spans="1:8" x14ac:dyDescent="0.2">
      <c r="A3118" s="40" t="s">
        <v>1043</v>
      </c>
      <c r="B3118" s="40" t="s">
        <v>321</v>
      </c>
      <c r="C3118" s="43" t="s">
        <v>34</v>
      </c>
      <c r="D3118" s="40"/>
      <c r="E3118" s="40"/>
      <c r="F3118" s="40"/>
      <c r="G3118" s="40"/>
      <c r="H3118" s="40"/>
    </row>
    <row r="3119" spans="1:8" x14ac:dyDescent="0.2">
      <c r="A3119" s="40" t="s">
        <v>1483</v>
      </c>
      <c r="B3119" s="40" t="s">
        <v>723</v>
      </c>
      <c r="C3119" s="43" t="s">
        <v>34</v>
      </c>
      <c r="D3119" s="40"/>
      <c r="E3119" s="40"/>
      <c r="F3119" s="40"/>
      <c r="G3119" s="40"/>
      <c r="H3119" s="40"/>
    </row>
    <row r="3120" spans="1:8" x14ac:dyDescent="0.2">
      <c r="A3120" s="40" t="s">
        <v>1483</v>
      </c>
      <c r="B3120" s="40" t="s">
        <v>723</v>
      </c>
      <c r="C3120" s="43" t="s">
        <v>34</v>
      </c>
      <c r="D3120" s="40"/>
      <c r="E3120" s="40"/>
      <c r="F3120" s="40"/>
      <c r="G3120" s="40"/>
      <c r="H3120" s="40"/>
    </row>
    <row r="3121" spans="1:8" x14ac:dyDescent="0.2">
      <c r="A3121" s="40" t="s">
        <v>981</v>
      </c>
      <c r="B3121" s="40" t="s">
        <v>723</v>
      </c>
      <c r="C3121" s="43" t="s">
        <v>34</v>
      </c>
      <c r="D3121" s="40"/>
      <c r="E3121" s="40"/>
      <c r="F3121" s="40"/>
      <c r="G3121" s="40"/>
      <c r="H3121" s="40"/>
    </row>
    <row r="3122" spans="1:8" x14ac:dyDescent="0.2">
      <c r="A3122" s="40" t="s">
        <v>986</v>
      </c>
      <c r="B3122" s="40" t="s">
        <v>723</v>
      </c>
      <c r="C3122" s="43" t="s">
        <v>34</v>
      </c>
      <c r="D3122" s="40"/>
      <c r="E3122" s="40"/>
      <c r="F3122" s="40"/>
      <c r="G3122" s="40"/>
      <c r="H3122" s="40"/>
    </row>
    <row r="3123" spans="1:8" x14ac:dyDescent="0.2">
      <c r="A3123" s="40" t="s">
        <v>1026</v>
      </c>
      <c r="B3123" s="40" t="s">
        <v>723</v>
      </c>
      <c r="C3123" s="43" t="s">
        <v>34</v>
      </c>
      <c r="D3123" s="40"/>
      <c r="E3123" s="40"/>
      <c r="F3123" s="40"/>
      <c r="G3123" s="40"/>
      <c r="H3123" s="40"/>
    </row>
    <row r="3124" spans="1:8" x14ac:dyDescent="0.2">
      <c r="A3124" s="40" t="s">
        <v>1484</v>
      </c>
      <c r="B3124" s="40" t="s">
        <v>723</v>
      </c>
      <c r="C3124" s="43" t="s">
        <v>34</v>
      </c>
      <c r="D3124" s="40"/>
      <c r="E3124" s="40"/>
      <c r="F3124" s="40"/>
      <c r="G3124" s="40"/>
      <c r="H3124" s="40"/>
    </row>
    <row r="3125" spans="1:8" x14ac:dyDescent="0.2">
      <c r="A3125" s="40" t="s">
        <v>969</v>
      </c>
      <c r="B3125" s="40" t="s">
        <v>723</v>
      </c>
      <c r="C3125" s="43" t="s">
        <v>34</v>
      </c>
      <c r="D3125" s="40"/>
      <c r="E3125" s="40"/>
      <c r="F3125" s="40"/>
      <c r="G3125" s="40"/>
      <c r="H3125" s="40"/>
    </row>
    <row r="3126" spans="1:8" x14ac:dyDescent="0.2">
      <c r="A3126" s="40" t="s">
        <v>969</v>
      </c>
      <c r="B3126" s="40" t="s">
        <v>723</v>
      </c>
      <c r="C3126" s="43" t="s">
        <v>34</v>
      </c>
      <c r="D3126" s="40"/>
      <c r="E3126" s="40"/>
      <c r="F3126" s="40"/>
      <c r="G3126" s="40"/>
      <c r="H3126" s="40"/>
    </row>
    <row r="3127" spans="1:8" x14ac:dyDescent="0.2">
      <c r="A3127" s="40" t="s">
        <v>1397</v>
      </c>
      <c r="B3127" s="40" t="s">
        <v>57</v>
      </c>
      <c r="C3127" s="43" t="s">
        <v>34</v>
      </c>
      <c r="D3127" s="40"/>
      <c r="E3127" s="40"/>
      <c r="F3127" s="40"/>
      <c r="G3127" s="40"/>
      <c r="H3127" s="40"/>
    </row>
    <row r="3128" spans="1:8" x14ac:dyDescent="0.2">
      <c r="A3128" s="40" t="s">
        <v>1396</v>
      </c>
      <c r="B3128" s="40" t="s">
        <v>79</v>
      </c>
      <c r="C3128" s="43" t="s">
        <v>34</v>
      </c>
      <c r="D3128" s="40"/>
      <c r="E3128" s="40"/>
      <c r="F3128" s="40"/>
      <c r="G3128" s="40"/>
      <c r="H3128" s="40"/>
    </row>
    <row r="3129" spans="1:8" x14ac:dyDescent="0.2">
      <c r="A3129" s="40" t="s">
        <v>1485</v>
      </c>
      <c r="B3129" s="40" t="s">
        <v>234</v>
      </c>
      <c r="C3129" s="43" t="s">
        <v>34</v>
      </c>
      <c r="D3129" s="40"/>
      <c r="E3129" s="40"/>
      <c r="F3129" s="40"/>
      <c r="G3129" s="40"/>
      <c r="H3129" s="40"/>
    </row>
    <row r="3130" spans="1:8" x14ac:dyDescent="0.2">
      <c r="A3130" s="40" t="s">
        <v>1486</v>
      </c>
      <c r="B3130" s="40" t="s">
        <v>365</v>
      </c>
      <c r="C3130" s="43" t="s">
        <v>34</v>
      </c>
      <c r="D3130" s="40"/>
      <c r="E3130" s="40"/>
      <c r="F3130" s="40"/>
      <c r="G3130" s="40"/>
      <c r="H3130" s="40"/>
    </row>
    <row r="3131" spans="1:8" x14ac:dyDescent="0.2">
      <c r="A3131" s="40" t="s">
        <v>1484</v>
      </c>
      <c r="B3131" s="40" t="s">
        <v>723</v>
      </c>
      <c r="C3131" s="43" t="s">
        <v>34</v>
      </c>
      <c r="D3131" s="40"/>
      <c r="E3131" s="40"/>
      <c r="F3131" s="40"/>
      <c r="G3131" s="40"/>
      <c r="H3131" s="40"/>
    </row>
    <row r="3132" spans="1:8" x14ac:dyDescent="0.2">
      <c r="A3132" s="40" t="s">
        <v>1484</v>
      </c>
      <c r="B3132" s="40" t="s">
        <v>723</v>
      </c>
      <c r="C3132" s="43" t="s">
        <v>34</v>
      </c>
      <c r="D3132" s="40"/>
      <c r="E3132" s="40"/>
      <c r="F3132" s="40"/>
      <c r="G3132" s="40"/>
      <c r="H3132" s="40"/>
    </row>
    <row r="3133" spans="1:8" x14ac:dyDescent="0.2">
      <c r="A3133" s="40" t="s">
        <v>1484</v>
      </c>
      <c r="B3133" s="40" t="s">
        <v>723</v>
      </c>
      <c r="C3133" s="43" t="s">
        <v>34</v>
      </c>
      <c r="D3133" s="40"/>
      <c r="E3133" s="40"/>
      <c r="F3133" s="40"/>
      <c r="G3133" s="40"/>
      <c r="H3133" s="40"/>
    </row>
    <row r="3134" spans="1:8" x14ac:dyDescent="0.2">
      <c r="A3134" s="40" t="s">
        <v>1484</v>
      </c>
      <c r="B3134" s="40" t="s">
        <v>723</v>
      </c>
      <c r="C3134" s="43" t="s">
        <v>34</v>
      </c>
      <c r="D3134" s="40"/>
      <c r="E3134" s="40"/>
      <c r="F3134" s="40"/>
      <c r="G3134" s="40"/>
      <c r="H3134" s="40"/>
    </row>
    <row r="3135" spans="1:8" x14ac:dyDescent="0.2">
      <c r="A3135" s="40" t="s">
        <v>1484</v>
      </c>
      <c r="B3135" s="40" t="s">
        <v>723</v>
      </c>
      <c r="C3135" s="43" t="s">
        <v>34</v>
      </c>
      <c r="D3135" s="40"/>
      <c r="E3135" s="40"/>
      <c r="F3135" s="40"/>
      <c r="G3135" s="40"/>
      <c r="H3135" s="40"/>
    </row>
    <row r="3136" spans="1:8" x14ac:dyDescent="0.2">
      <c r="A3136" s="40" t="s">
        <v>1484</v>
      </c>
      <c r="B3136" s="40"/>
      <c r="C3136" s="43" t="s">
        <v>34</v>
      </c>
      <c r="D3136" s="40"/>
      <c r="E3136" s="40"/>
      <c r="F3136" s="40"/>
      <c r="G3136" s="40"/>
      <c r="H3136" s="40"/>
    </row>
    <row r="3137" spans="1:8" x14ac:dyDescent="0.2">
      <c r="A3137" s="40" t="s">
        <v>1484</v>
      </c>
      <c r="B3137" s="40" t="s">
        <v>723</v>
      </c>
      <c r="C3137" s="43" t="s">
        <v>34</v>
      </c>
      <c r="D3137" s="40"/>
      <c r="E3137" s="40"/>
      <c r="F3137" s="40"/>
      <c r="G3137" s="40"/>
      <c r="H3137" s="40"/>
    </row>
    <row r="3138" spans="1:8" x14ac:dyDescent="0.2">
      <c r="A3138" s="40" t="s">
        <v>1484</v>
      </c>
      <c r="B3138" s="40" t="s">
        <v>723</v>
      </c>
      <c r="C3138" s="43" t="s">
        <v>34</v>
      </c>
      <c r="D3138" s="40"/>
      <c r="E3138" s="40"/>
      <c r="F3138" s="40"/>
      <c r="G3138" s="40"/>
      <c r="H3138" s="40"/>
    </row>
    <row r="3139" spans="1:8" x14ac:dyDescent="0.2">
      <c r="A3139" s="40" t="s">
        <v>1484</v>
      </c>
      <c r="B3139" s="40" t="s">
        <v>723</v>
      </c>
      <c r="C3139" s="43" t="s">
        <v>34</v>
      </c>
      <c r="D3139" s="40"/>
      <c r="E3139" s="40"/>
      <c r="F3139" s="40"/>
      <c r="G3139" s="40"/>
      <c r="H3139" s="40"/>
    </row>
    <row r="3140" spans="1:8" x14ac:dyDescent="0.2">
      <c r="A3140" s="40" t="s">
        <v>1484</v>
      </c>
      <c r="B3140" s="40" t="s">
        <v>723</v>
      </c>
      <c r="C3140" s="43" t="s">
        <v>34</v>
      </c>
      <c r="D3140" s="40"/>
      <c r="E3140" s="40"/>
      <c r="F3140" s="40"/>
      <c r="G3140" s="40"/>
      <c r="H3140" s="40"/>
    </row>
    <row r="3141" spans="1:8" x14ac:dyDescent="0.2">
      <c r="A3141" s="40" t="s">
        <v>1484</v>
      </c>
      <c r="B3141" s="40" t="s">
        <v>723</v>
      </c>
      <c r="C3141" s="43" t="s">
        <v>34</v>
      </c>
      <c r="D3141" s="40"/>
      <c r="E3141" s="40"/>
      <c r="F3141" s="40"/>
      <c r="G3141" s="40"/>
      <c r="H3141" s="40"/>
    </row>
    <row r="3142" spans="1:8" x14ac:dyDescent="0.2">
      <c r="A3142" s="40" t="s">
        <v>1484</v>
      </c>
      <c r="B3142" s="40" t="s">
        <v>723</v>
      </c>
      <c r="C3142" s="43" t="s">
        <v>34</v>
      </c>
      <c r="D3142" s="40"/>
      <c r="E3142" s="40"/>
      <c r="F3142" s="40"/>
      <c r="G3142" s="40"/>
      <c r="H3142" s="40"/>
    </row>
    <row r="3143" spans="1:8" x14ac:dyDescent="0.2">
      <c r="A3143" s="40" t="s">
        <v>1484</v>
      </c>
      <c r="B3143" s="40" t="s">
        <v>723</v>
      </c>
      <c r="C3143" s="43" t="s">
        <v>34</v>
      </c>
      <c r="D3143" s="40"/>
      <c r="E3143" s="40"/>
      <c r="F3143" s="40"/>
      <c r="G3143" s="40"/>
      <c r="H3143" s="40"/>
    </row>
    <row r="3144" spans="1:8" x14ac:dyDescent="0.2">
      <c r="A3144" s="40" t="s">
        <v>1068</v>
      </c>
      <c r="B3144" s="40" t="s">
        <v>285</v>
      </c>
      <c r="C3144" s="43" t="s">
        <v>34</v>
      </c>
      <c r="D3144" s="40"/>
      <c r="E3144" s="40"/>
      <c r="F3144" s="40"/>
      <c r="G3144" s="40"/>
      <c r="H3144" s="40"/>
    </row>
    <row r="3145" spans="1:8" x14ac:dyDescent="0.2">
      <c r="A3145" s="40" t="s">
        <v>1068</v>
      </c>
      <c r="B3145" s="40" t="s">
        <v>285</v>
      </c>
      <c r="C3145" s="43" t="s">
        <v>34</v>
      </c>
      <c r="D3145" s="40"/>
      <c r="E3145" s="40"/>
      <c r="F3145" s="40"/>
      <c r="G3145" s="40"/>
      <c r="H3145" s="40"/>
    </row>
    <row r="3146" spans="1:8" x14ac:dyDescent="0.2">
      <c r="A3146" s="40" t="s">
        <v>1068</v>
      </c>
      <c r="B3146" s="40" t="s">
        <v>285</v>
      </c>
      <c r="C3146" s="43" t="s">
        <v>34</v>
      </c>
      <c r="D3146" s="40"/>
      <c r="E3146" s="40"/>
      <c r="F3146" s="40"/>
      <c r="G3146" s="40"/>
      <c r="H3146" s="40"/>
    </row>
    <row r="3147" spans="1:8" x14ac:dyDescent="0.2">
      <c r="A3147" s="40" t="s">
        <v>1068</v>
      </c>
      <c r="B3147" s="40" t="s">
        <v>285</v>
      </c>
      <c r="C3147" s="43" t="s">
        <v>34</v>
      </c>
      <c r="D3147" s="40"/>
      <c r="E3147" s="40"/>
      <c r="F3147" s="40"/>
      <c r="G3147" s="40"/>
      <c r="H3147" s="40"/>
    </row>
    <row r="3148" spans="1:8" x14ac:dyDescent="0.2">
      <c r="A3148" s="40" t="s">
        <v>1068</v>
      </c>
      <c r="B3148" s="40" t="s">
        <v>285</v>
      </c>
      <c r="C3148" s="43" t="s">
        <v>34</v>
      </c>
      <c r="D3148" s="40"/>
      <c r="E3148" s="40"/>
      <c r="F3148" s="40"/>
      <c r="G3148" s="40"/>
      <c r="H3148" s="40"/>
    </row>
    <row r="3149" spans="1:8" x14ac:dyDescent="0.2">
      <c r="A3149" s="40" t="s">
        <v>1426</v>
      </c>
      <c r="B3149" s="40" t="s">
        <v>298</v>
      </c>
      <c r="C3149" s="43" t="s">
        <v>34</v>
      </c>
      <c r="D3149" s="40"/>
      <c r="E3149" s="40"/>
      <c r="F3149" s="40"/>
      <c r="G3149" s="40"/>
      <c r="H3149" s="40"/>
    </row>
    <row r="3150" spans="1:8" x14ac:dyDescent="0.2">
      <c r="A3150" s="40" t="s">
        <v>1068</v>
      </c>
      <c r="B3150" s="40" t="s">
        <v>285</v>
      </c>
      <c r="C3150" s="43" t="s">
        <v>34</v>
      </c>
      <c r="D3150" s="40"/>
      <c r="E3150" s="40"/>
      <c r="F3150" s="40"/>
      <c r="G3150" s="40"/>
      <c r="H3150" s="40"/>
    </row>
    <row r="3151" spans="1:8" x14ac:dyDescent="0.2">
      <c r="A3151" s="40" t="s">
        <v>1145</v>
      </c>
      <c r="B3151" s="40" t="s">
        <v>396</v>
      </c>
      <c r="C3151" s="43" t="s">
        <v>34</v>
      </c>
      <c r="D3151" s="40"/>
      <c r="E3151" s="40"/>
      <c r="F3151" s="40"/>
      <c r="G3151" s="40"/>
      <c r="H3151" s="40"/>
    </row>
    <row r="3152" spans="1:8" x14ac:dyDescent="0.2">
      <c r="A3152" s="40" t="s">
        <v>1484</v>
      </c>
      <c r="B3152" s="40" t="s">
        <v>723</v>
      </c>
      <c r="C3152" s="43" t="s">
        <v>34</v>
      </c>
      <c r="D3152" s="40"/>
      <c r="E3152" s="40"/>
      <c r="F3152" s="40"/>
      <c r="G3152" s="40"/>
      <c r="H3152" s="40"/>
    </row>
    <row r="3153" spans="1:8" x14ac:dyDescent="0.2">
      <c r="A3153" s="40" t="s">
        <v>966</v>
      </c>
      <c r="B3153" s="40" t="s">
        <v>723</v>
      </c>
      <c r="C3153" s="43" t="s">
        <v>34</v>
      </c>
      <c r="D3153" s="40"/>
      <c r="E3153" s="40"/>
      <c r="F3153" s="40"/>
      <c r="G3153" s="40"/>
      <c r="H3153" s="40"/>
    </row>
    <row r="3154" spans="1:8" x14ac:dyDescent="0.2">
      <c r="A3154" s="40" t="s">
        <v>1485</v>
      </c>
      <c r="B3154" s="40" t="s">
        <v>234</v>
      </c>
      <c r="C3154" s="43" t="s">
        <v>34</v>
      </c>
      <c r="D3154" s="40"/>
      <c r="E3154" s="40"/>
      <c r="F3154" s="40"/>
      <c r="G3154" s="40"/>
      <c r="H3154" s="40"/>
    </row>
    <row r="3155" spans="1:8" x14ac:dyDescent="0.2">
      <c r="A3155" s="40" t="s">
        <v>1487</v>
      </c>
      <c r="B3155" s="40"/>
      <c r="C3155" s="43" t="s">
        <v>34</v>
      </c>
      <c r="D3155" s="40"/>
      <c r="E3155" s="40"/>
      <c r="F3155" s="40"/>
      <c r="G3155" s="40"/>
      <c r="H3155" s="40"/>
    </row>
    <row r="3156" spans="1:8" x14ac:dyDescent="0.2">
      <c r="A3156" s="40" t="s">
        <v>1488</v>
      </c>
      <c r="B3156" s="40" t="s">
        <v>117</v>
      </c>
      <c r="C3156" s="43" t="s">
        <v>34</v>
      </c>
      <c r="D3156" s="40"/>
      <c r="E3156" s="40"/>
      <c r="F3156" s="40"/>
      <c r="G3156" s="40"/>
      <c r="H3156" s="40"/>
    </row>
    <row r="3157" spans="1:8" x14ac:dyDescent="0.2">
      <c r="A3157" s="40" t="s">
        <v>810</v>
      </c>
      <c r="B3157" s="40" t="s">
        <v>117</v>
      </c>
      <c r="C3157" s="43" t="s">
        <v>34</v>
      </c>
      <c r="D3157" s="40"/>
      <c r="E3157" s="40"/>
      <c r="F3157" s="40"/>
      <c r="G3157" s="40"/>
      <c r="H3157" s="40"/>
    </row>
    <row r="3158" spans="1:8" x14ac:dyDescent="0.2">
      <c r="A3158" s="40" t="s">
        <v>1489</v>
      </c>
      <c r="B3158" s="40" t="s">
        <v>117</v>
      </c>
      <c r="C3158" s="43" t="s">
        <v>34</v>
      </c>
      <c r="D3158" s="40"/>
      <c r="E3158" s="40"/>
      <c r="F3158" s="40"/>
      <c r="G3158" s="40"/>
      <c r="H3158" s="40"/>
    </row>
    <row r="3159" spans="1:8" x14ac:dyDescent="0.2">
      <c r="A3159" s="40" t="s">
        <v>810</v>
      </c>
      <c r="B3159" s="40" t="s">
        <v>117</v>
      </c>
      <c r="C3159" s="43" t="s">
        <v>34</v>
      </c>
      <c r="D3159" s="40"/>
      <c r="E3159" s="40"/>
      <c r="F3159" s="40"/>
      <c r="G3159" s="40"/>
      <c r="H3159" s="40"/>
    </row>
    <row r="3160" spans="1:8" x14ac:dyDescent="0.2">
      <c r="A3160" s="40" t="s">
        <v>1490</v>
      </c>
      <c r="B3160" s="40" t="s">
        <v>723</v>
      </c>
      <c r="C3160" s="43" t="s">
        <v>34</v>
      </c>
      <c r="D3160" s="40"/>
      <c r="E3160" s="40"/>
      <c r="F3160" s="40"/>
      <c r="G3160" s="40"/>
      <c r="H3160" s="40"/>
    </row>
    <row r="3161" spans="1:8" x14ac:dyDescent="0.2">
      <c r="A3161" s="40" t="s">
        <v>1490</v>
      </c>
      <c r="B3161" s="40" t="s">
        <v>723</v>
      </c>
      <c r="C3161" s="43" t="s">
        <v>34</v>
      </c>
      <c r="D3161" s="40"/>
      <c r="E3161" s="40"/>
      <c r="F3161" s="40"/>
      <c r="G3161" s="40"/>
      <c r="H3161" s="40"/>
    </row>
    <row r="3162" spans="1:8" x14ac:dyDescent="0.2">
      <c r="A3162" s="40" t="s">
        <v>1448</v>
      </c>
      <c r="B3162" s="40" t="s">
        <v>293</v>
      </c>
      <c r="C3162" s="43" t="s">
        <v>34</v>
      </c>
      <c r="D3162" s="40"/>
      <c r="E3162" s="40"/>
      <c r="F3162" s="40"/>
      <c r="G3162" s="40"/>
      <c r="H3162" s="40"/>
    </row>
    <row r="3163" spans="1:8" x14ac:dyDescent="0.2">
      <c r="A3163" s="40" t="s">
        <v>1448</v>
      </c>
      <c r="B3163" s="40" t="s">
        <v>293</v>
      </c>
      <c r="C3163" s="43" t="s">
        <v>34</v>
      </c>
      <c r="D3163" s="40"/>
      <c r="E3163" s="40"/>
      <c r="F3163" s="40"/>
      <c r="G3163" s="40"/>
      <c r="H3163" s="40"/>
    </row>
    <row r="3164" spans="1:8" x14ac:dyDescent="0.2">
      <c r="A3164" s="40" t="s">
        <v>1448</v>
      </c>
      <c r="B3164" s="40" t="s">
        <v>293</v>
      </c>
      <c r="C3164" s="43" t="s">
        <v>34</v>
      </c>
      <c r="D3164" s="40"/>
      <c r="E3164" s="40"/>
      <c r="F3164" s="40"/>
      <c r="G3164" s="40"/>
      <c r="H3164" s="40"/>
    </row>
    <row r="3165" spans="1:8" x14ac:dyDescent="0.2">
      <c r="A3165" s="40" t="s">
        <v>1448</v>
      </c>
      <c r="B3165" s="40" t="s">
        <v>293</v>
      </c>
      <c r="C3165" s="43" t="s">
        <v>34</v>
      </c>
      <c r="D3165" s="40"/>
      <c r="E3165" s="40"/>
      <c r="F3165" s="40"/>
      <c r="G3165" s="40"/>
      <c r="H3165" s="40"/>
    </row>
    <row r="3166" spans="1:8" x14ac:dyDescent="0.2">
      <c r="A3166" s="40" t="s">
        <v>1448</v>
      </c>
      <c r="B3166" s="40" t="s">
        <v>293</v>
      </c>
      <c r="C3166" s="43" t="s">
        <v>34</v>
      </c>
      <c r="D3166" s="40"/>
      <c r="E3166" s="40"/>
      <c r="F3166" s="40"/>
      <c r="G3166" s="40"/>
      <c r="H3166" s="40"/>
    </row>
    <row r="3167" spans="1:8" x14ac:dyDescent="0.2">
      <c r="A3167" s="40" t="s">
        <v>1414</v>
      </c>
      <c r="B3167" s="40" t="s">
        <v>1384</v>
      </c>
      <c r="C3167" s="43" t="s">
        <v>34</v>
      </c>
      <c r="D3167" s="40"/>
      <c r="E3167" s="40"/>
      <c r="F3167" s="40"/>
      <c r="G3167" s="40"/>
      <c r="H3167" s="40"/>
    </row>
    <row r="3168" spans="1:8" x14ac:dyDescent="0.2">
      <c r="A3168" s="40" t="s">
        <v>1414</v>
      </c>
      <c r="B3168" s="40" t="s">
        <v>1384</v>
      </c>
      <c r="C3168" s="43" t="s">
        <v>34</v>
      </c>
      <c r="D3168" s="40"/>
      <c r="E3168" s="40"/>
      <c r="F3168" s="40"/>
      <c r="G3168" s="40"/>
      <c r="H3168" s="40"/>
    </row>
    <row r="3169" spans="1:8" x14ac:dyDescent="0.2">
      <c r="A3169" s="40" t="s">
        <v>1414</v>
      </c>
      <c r="B3169" s="40" t="s">
        <v>1384</v>
      </c>
      <c r="C3169" s="43" t="s">
        <v>34</v>
      </c>
      <c r="D3169" s="40"/>
      <c r="E3169" s="40"/>
      <c r="F3169" s="40"/>
      <c r="G3169" s="40"/>
      <c r="H3169" s="40"/>
    </row>
    <row r="3170" spans="1:8" x14ac:dyDescent="0.2">
      <c r="A3170" s="40" t="s">
        <v>1491</v>
      </c>
      <c r="B3170" s="40" t="s">
        <v>723</v>
      </c>
      <c r="C3170" s="43" t="s">
        <v>34</v>
      </c>
      <c r="D3170" s="40"/>
      <c r="E3170" s="40"/>
      <c r="F3170" s="40"/>
      <c r="G3170" s="40"/>
      <c r="H3170" s="40"/>
    </row>
    <row r="3171" spans="1:8" x14ac:dyDescent="0.2">
      <c r="A3171" s="40" t="s">
        <v>1492</v>
      </c>
      <c r="B3171" s="40" t="s">
        <v>723</v>
      </c>
      <c r="C3171" s="43" t="s">
        <v>34</v>
      </c>
      <c r="D3171" s="40"/>
      <c r="E3171" s="40"/>
      <c r="F3171" s="40"/>
      <c r="G3171" s="40"/>
      <c r="H3171" s="40"/>
    </row>
    <row r="3172" spans="1:8" x14ac:dyDescent="0.2">
      <c r="A3172" s="40" t="s">
        <v>1414</v>
      </c>
      <c r="B3172" s="40" t="s">
        <v>1384</v>
      </c>
      <c r="C3172" s="43" t="s">
        <v>34</v>
      </c>
      <c r="D3172" s="40"/>
      <c r="E3172" s="40"/>
      <c r="F3172" s="40"/>
      <c r="G3172" s="40"/>
      <c r="H3172" s="40"/>
    </row>
    <row r="3173" spans="1:8" x14ac:dyDescent="0.2">
      <c r="A3173" s="40" t="s">
        <v>810</v>
      </c>
      <c r="B3173" s="40" t="s">
        <v>117</v>
      </c>
      <c r="C3173" s="43" t="s">
        <v>34</v>
      </c>
      <c r="D3173" s="40"/>
      <c r="E3173" s="40"/>
      <c r="F3173" s="40"/>
      <c r="G3173" s="40"/>
      <c r="H3173" s="40"/>
    </row>
    <row r="3174" spans="1:8" x14ac:dyDescent="0.2">
      <c r="A3174" s="40" t="s">
        <v>1488</v>
      </c>
      <c r="B3174" s="40"/>
      <c r="C3174" s="43" t="s">
        <v>34</v>
      </c>
      <c r="D3174" s="40"/>
      <c r="E3174" s="40"/>
      <c r="F3174" s="40"/>
      <c r="G3174" s="40"/>
      <c r="H3174" s="40"/>
    </row>
    <row r="3175" spans="1:8" x14ac:dyDescent="0.2">
      <c r="A3175" s="40" t="s">
        <v>810</v>
      </c>
      <c r="B3175" s="40" t="s">
        <v>117</v>
      </c>
      <c r="C3175" s="43" t="s">
        <v>34</v>
      </c>
      <c r="D3175" s="40"/>
      <c r="E3175" s="40"/>
      <c r="F3175" s="40"/>
      <c r="G3175" s="40"/>
      <c r="H3175" s="40"/>
    </row>
    <row r="3176" spans="1:8" x14ac:dyDescent="0.2">
      <c r="A3176" s="40" t="s">
        <v>1488</v>
      </c>
      <c r="B3176" s="40" t="s">
        <v>117</v>
      </c>
      <c r="C3176" s="43" t="s">
        <v>34</v>
      </c>
      <c r="D3176" s="40"/>
      <c r="E3176" s="40"/>
      <c r="F3176" s="40"/>
      <c r="G3176" s="40"/>
      <c r="H3176" s="40"/>
    </row>
    <row r="3177" spans="1:8" x14ac:dyDescent="0.2">
      <c r="A3177" s="40" t="s">
        <v>1488</v>
      </c>
      <c r="B3177" s="40" t="s">
        <v>117</v>
      </c>
      <c r="C3177" s="43" t="s">
        <v>34</v>
      </c>
      <c r="D3177" s="40"/>
      <c r="E3177" s="40"/>
      <c r="F3177" s="40"/>
      <c r="G3177" s="40"/>
      <c r="H3177" s="40"/>
    </row>
    <row r="3178" spans="1:8" x14ac:dyDescent="0.2">
      <c r="A3178" s="40" t="s">
        <v>1488</v>
      </c>
      <c r="B3178" s="40" t="s">
        <v>117</v>
      </c>
      <c r="C3178" s="43" t="s">
        <v>34</v>
      </c>
      <c r="D3178" s="40"/>
      <c r="E3178" s="40"/>
      <c r="F3178" s="40"/>
      <c r="G3178" s="40"/>
      <c r="H3178" s="40"/>
    </row>
    <row r="3179" spans="1:8" x14ac:dyDescent="0.2">
      <c r="A3179" s="40" t="s">
        <v>1493</v>
      </c>
      <c r="B3179" s="40" t="s">
        <v>117</v>
      </c>
      <c r="C3179" s="43" t="s">
        <v>34</v>
      </c>
      <c r="D3179" s="40"/>
      <c r="E3179" s="40"/>
      <c r="F3179" s="40"/>
      <c r="G3179" s="40"/>
      <c r="H3179" s="40"/>
    </row>
    <row r="3180" spans="1:8" x14ac:dyDescent="0.2">
      <c r="A3180" s="40" t="s">
        <v>1488</v>
      </c>
      <c r="B3180" s="40" t="s">
        <v>117</v>
      </c>
      <c r="C3180" s="43" t="s">
        <v>34</v>
      </c>
      <c r="D3180" s="40"/>
      <c r="E3180" s="40"/>
      <c r="F3180" s="40"/>
      <c r="G3180" s="40"/>
      <c r="H3180" s="40"/>
    </row>
    <row r="3181" spans="1:8" x14ac:dyDescent="0.2">
      <c r="A3181" s="40" t="s">
        <v>1488</v>
      </c>
      <c r="B3181" s="40" t="s">
        <v>117</v>
      </c>
      <c r="C3181" s="43" t="s">
        <v>34</v>
      </c>
      <c r="D3181" s="40"/>
      <c r="E3181" s="40"/>
      <c r="F3181" s="40"/>
      <c r="G3181" s="40"/>
      <c r="H3181" s="40"/>
    </row>
    <row r="3182" spans="1:8" x14ac:dyDescent="0.2">
      <c r="A3182" s="40" t="s">
        <v>1488</v>
      </c>
      <c r="B3182" s="40" t="s">
        <v>117</v>
      </c>
      <c r="C3182" s="43" t="s">
        <v>34</v>
      </c>
      <c r="D3182" s="40"/>
      <c r="E3182" s="40"/>
      <c r="F3182" s="40"/>
      <c r="G3182" s="40"/>
      <c r="H3182" s="40"/>
    </row>
    <row r="3183" spans="1:8" x14ac:dyDescent="0.2">
      <c r="A3183" s="40" t="s">
        <v>1494</v>
      </c>
      <c r="B3183" s="40" t="s">
        <v>723</v>
      </c>
      <c r="C3183" s="43" t="s">
        <v>34</v>
      </c>
      <c r="D3183" s="40"/>
      <c r="E3183" s="40"/>
      <c r="F3183" s="40"/>
      <c r="G3183" s="40"/>
      <c r="H3183" s="40"/>
    </row>
    <row r="3184" spans="1:8" x14ac:dyDescent="0.2">
      <c r="A3184" s="40" t="s">
        <v>1494</v>
      </c>
      <c r="B3184" s="40" t="s">
        <v>723</v>
      </c>
      <c r="C3184" s="43" t="s">
        <v>34</v>
      </c>
      <c r="D3184" s="40"/>
      <c r="E3184" s="40"/>
      <c r="F3184" s="40"/>
      <c r="G3184" s="40"/>
      <c r="H3184" s="40"/>
    </row>
    <row r="3185" spans="1:8" x14ac:dyDescent="0.2">
      <c r="A3185" s="40" t="s">
        <v>1484</v>
      </c>
      <c r="B3185" s="40" t="s">
        <v>723</v>
      </c>
      <c r="C3185" s="43" t="s">
        <v>34</v>
      </c>
      <c r="D3185" s="40"/>
      <c r="E3185" s="40"/>
      <c r="F3185" s="40"/>
      <c r="G3185" s="40"/>
      <c r="H3185" s="40"/>
    </row>
    <row r="3186" spans="1:8" x14ac:dyDescent="0.2">
      <c r="A3186" s="40" t="s">
        <v>1484</v>
      </c>
      <c r="B3186" s="40" t="s">
        <v>723</v>
      </c>
      <c r="C3186" s="43" t="s">
        <v>34</v>
      </c>
      <c r="D3186" s="40"/>
      <c r="E3186" s="40"/>
      <c r="F3186" s="40"/>
      <c r="G3186" s="40"/>
      <c r="H3186" s="40"/>
    </row>
    <row r="3187" spans="1:8" x14ac:dyDescent="0.2">
      <c r="A3187" s="40" t="s">
        <v>986</v>
      </c>
      <c r="B3187" s="40" t="s">
        <v>723</v>
      </c>
      <c r="C3187" s="43" t="s">
        <v>34</v>
      </c>
      <c r="D3187" s="40"/>
      <c r="E3187" s="40"/>
      <c r="F3187" s="40"/>
      <c r="G3187" s="40"/>
      <c r="H3187" s="40"/>
    </row>
    <row r="3188" spans="1:8" x14ac:dyDescent="0.2">
      <c r="A3188" s="40" t="s">
        <v>1385</v>
      </c>
      <c r="B3188" s="40" t="s">
        <v>723</v>
      </c>
      <c r="C3188" s="43" t="s">
        <v>34</v>
      </c>
      <c r="D3188" s="40"/>
      <c r="E3188" s="40"/>
      <c r="F3188" s="40"/>
      <c r="G3188" s="40"/>
      <c r="H3188" s="40"/>
    </row>
    <row r="3189" spans="1:8" x14ac:dyDescent="0.2">
      <c r="A3189" s="40" t="s">
        <v>1495</v>
      </c>
      <c r="B3189" s="40" t="s">
        <v>723</v>
      </c>
      <c r="C3189" s="43" t="s">
        <v>34</v>
      </c>
      <c r="D3189" s="40"/>
      <c r="E3189" s="40"/>
      <c r="F3189" s="40"/>
      <c r="G3189" s="40"/>
      <c r="H3189" s="40"/>
    </row>
    <row r="3190" spans="1:8" x14ac:dyDescent="0.2">
      <c r="A3190" s="40" t="s">
        <v>1495</v>
      </c>
      <c r="B3190" s="40" t="s">
        <v>723</v>
      </c>
      <c r="C3190" s="43" t="s">
        <v>34</v>
      </c>
      <c r="D3190" s="40"/>
      <c r="E3190" s="40"/>
      <c r="F3190" s="40"/>
      <c r="G3190" s="40"/>
      <c r="H3190" s="40"/>
    </row>
    <row r="3191" spans="1:8" x14ac:dyDescent="0.2">
      <c r="A3191" s="40" t="s">
        <v>1495</v>
      </c>
      <c r="B3191" s="40" t="s">
        <v>723</v>
      </c>
      <c r="C3191" s="43" t="s">
        <v>34</v>
      </c>
      <c r="D3191" s="40"/>
      <c r="E3191" s="40"/>
      <c r="F3191" s="40"/>
      <c r="G3191" s="40"/>
      <c r="H3191" s="40"/>
    </row>
    <row r="3192" spans="1:8" x14ac:dyDescent="0.2">
      <c r="A3192" s="40" t="s">
        <v>1495</v>
      </c>
      <c r="B3192" s="40" t="s">
        <v>723</v>
      </c>
      <c r="C3192" s="43" t="s">
        <v>34</v>
      </c>
      <c r="D3192" s="40"/>
      <c r="E3192" s="40"/>
      <c r="F3192" s="40"/>
      <c r="G3192" s="40"/>
      <c r="H3192" s="40"/>
    </row>
    <row r="3193" spans="1:8" x14ac:dyDescent="0.2">
      <c r="A3193" s="40" t="s">
        <v>1495</v>
      </c>
      <c r="B3193" s="40"/>
      <c r="C3193" s="43" t="s">
        <v>34</v>
      </c>
      <c r="D3193" s="40"/>
      <c r="E3193" s="40"/>
      <c r="F3193" s="40"/>
      <c r="G3193" s="40"/>
      <c r="H3193" s="40"/>
    </row>
    <row r="3194" spans="1:8" x14ac:dyDescent="0.2">
      <c r="A3194" s="40" t="s">
        <v>1496</v>
      </c>
      <c r="B3194" s="40" t="s">
        <v>723</v>
      </c>
      <c r="C3194" s="43" t="s">
        <v>34</v>
      </c>
      <c r="D3194" s="40"/>
      <c r="E3194" s="40"/>
      <c r="F3194" s="40"/>
      <c r="G3194" s="40"/>
      <c r="H3194" s="40"/>
    </row>
    <row r="3195" spans="1:8" x14ac:dyDescent="0.2">
      <c r="A3195" s="40" t="s">
        <v>1483</v>
      </c>
      <c r="B3195" s="40" t="s">
        <v>723</v>
      </c>
      <c r="C3195" s="43" t="s">
        <v>34</v>
      </c>
      <c r="D3195" s="40"/>
      <c r="E3195" s="40"/>
      <c r="F3195" s="40"/>
      <c r="G3195" s="40"/>
      <c r="H3195" s="40"/>
    </row>
    <row r="3196" spans="1:8" x14ac:dyDescent="0.2">
      <c r="A3196" s="40" t="s">
        <v>1495</v>
      </c>
      <c r="B3196" s="40" t="s">
        <v>723</v>
      </c>
      <c r="C3196" s="43" t="s">
        <v>34</v>
      </c>
      <c r="D3196" s="40"/>
      <c r="E3196" s="40"/>
      <c r="F3196" s="40"/>
      <c r="G3196" s="40"/>
      <c r="H3196" s="40"/>
    </row>
    <row r="3197" spans="1:8" x14ac:dyDescent="0.2">
      <c r="A3197" s="40" t="s">
        <v>1497</v>
      </c>
      <c r="B3197" s="40" t="s">
        <v>723</v>
      </c>
      <c r="C3197" s="43" t="s">
        <v>34</v>
      </c>
      <c r="D3197" s="40"/>
      <c r="E3197" s="40"/>
      <c r="F3197" s="40"/>
      <c r="G3197" s="40"/>
      <c r="H3197" s="40"/>
    </row>
    <row r="3198" spans="1:8" x14ac:dyDescent="0.2">
      <c r="A3198" s="40" t="s">
        <v>1497</v>
      </c>
      <c r="B3198" s="40" t="s">
        <v>723</v>
      </c>
      <c r="C3198" s="43" t="s">
        <v>34</v>
      </c>
      <c r="D3198" s="40"/>
      <c r="E3198" s="40"/>
      <c r="F3198" s="40"/>
      <c r="G3198" s="40"/>
      <c r="H3198" s="40"/>
    </row>
    <row r="3199" spans="1:8" x14ac:dyDescent="0.2">
      <c r="A3199" s="40" t="s">
        <v>1498</v>
      </c>
      <c r="B3199" s="40" t="s">
        <v>723</v>
      </c>
      <c r="C3199" s="43" t="s">
        <v>34</v>
      </c>
      <c r="D3199" s="40"/>
      <c r="E3199" s="40"/>
      <c r="F3199" s="40"/>
      <c r="G3199" s="40"/>
      <c r="H3199" s="40"/>
    </row>
    <row r="3200" spans="1:8" x14ac:dyDescent="0.2">
      <c r="A3200" s="40" t="s">
        <v>1495</v>
      </c>
      <c r="B3200" s="40" t="s">
        <v>723</v>
      </c>
      <c r="C3200" s="43" t="s">
        <v>34</v>
      </c>
      <c r="D3200" s="40"/>
      <c r="E3200" s="40"/>
      <c r="F3200" s="40"/>
      <c r="G3200" s="40"/>
      <c r="H3200" s="40"/>
    </row>
    <row r="3201" spans="1:8" x14ac:dyDescent="0.2">
      <c r="A3201" s="40" t="s">
        <v>1499</v>
      </c>
      <c r="B3201" s="40" t="s">
        <v>723</v>
      </c>
      <c r="C3201" s="43" t="s">
        <v>34</v>
      </c>
      <c r="D3201" s="40"/>
      <c r="E3201" s="40"/>
      <c r="F3201" s="40"/>
      <c r="G3201" s="40"/>
      <c r="H3201" s="40"/>
    </row>
    <row r="3202" spans="1:8" x14ac:dyDescent="0.2">
      <c r="A3202" s="40" t="s">
        <v>894</v>
      </c>
      <c r="B3202" s="40" t="s">
        <v>215</v>
      </c>
      <c r="C3202" s="43" t="s">
        <v>34</v>
      </c>
      <c r="D3202" s="40"/>
      <c r="E3202" s="40"/>
      <c r="F3202" s="40"/>
      <c r="G3202" s="40"/>
      <c r="H3202" s="40"/>
    </row>
    <row r="3203" spans="1:8" x14ac:dyDescent="0.2">
      <c r="A3203" s="40" t="s">
        <v>1484</v>
      </c>
      <c r="B3203" s="40" t="s">
        <v>723</v>
      </c>
      <c r="C3203" s="43" t="s">
        <v>34</v>
      </c>
      <c r="D3203" s="40"/>
      <c r="E3203" s="40"/>
      <c r="F3203" s="40"/>
      <c r="G3203" s="40"/>
      <c r="H3203" s="40"/>
    </row>
    <row r="3204" spans="1:8" x14ac:dyDescent="0.2">
      <c r="A3204" s="40" t="s">
        <v>1498</v>
      </c>
      <c r="B3204" s="40" t="s">
        <v>723</v>
      </c>
      <c r="C3204" s="43" t="s">
        <v>34</v>
      </c>
      <c r="D3204" s="40"/>
      <c r="E3204" s="40"/>
      <c r="F3204" s="40"/>
      <c r="G3204" s="40"/>
      <c r="H3204" s="40"/>
    </row>
    <row r="3205" spans="1:8" x14ac:dyDescent="0.2">
      <c r="A3205" s="40" t="s">
        <v>810</v>
      </c>
      <c r="B3205" s="40" t="s">
        <v>117</v>
      </c>
      <c r="C3205" s="43" t="s">
        <v>34</v>
      </c>
      <c r="D3205" s="40"/>
      <c r="E3205" s="40"/>
      <c r="F3205" s="40"/>
      <c r="G3205" s="40"/>
      <c r="H3205" s="40"/>
    </row>
    <row r="3206" spans="1:8" x14ac:dyDescent="0.2">
      <c r="A3206" s="40" t="s">
        <v>810</v>
      </c>
      <c r="B3206" s="40" t="s">
        <v>117</v>
      </c>
      <c r="C3206" s="43" t="s">
        <v>34</v>
      </c>
      <c r="D3206" s="40"/>
      <c r="E3206" s="40"/>
      <c r="F3206" s="40"/>
      <c r="G3206" s="40"/>
      <c r="H3206" s="40"/>
    </row>
    <row r="3207" spans="1:8" x14ac:dyDescent="0.2">
      <c r="A3207" s="40" t="s">
        <v>1026</v>
      </c>
      <c r="B3207" s="40" t="s">
        <v>723</v>
      </c>
      <c r="C3207" s="43" t="s">
        <v>34</v>
      </c>
      <c r="D3207" s="40"/>
      <c r="E3207" s="40"/>
      <c r="F3207" s="40"/>
      <c r="G3207" s="40"/>
      <c r="H3207" s="40"/>
    </row>
    <row r="3208" spans="1:8" x14ac:dyDescent="0.2">
      <c r="A3208" s="40" t="s">
        <v>1026</v>
      </c>
      <c r="B3208" s="40" t="s">
        <v>723</v>
      </c>
      <c r="C3208" s="43" t="s">
        <v>34</v>
      </c>
      <c r="D3208" s="40"/>
      <c r="E3208" s="40"/>
      <c r="F3208" s="40"/>
      <c r="G3208" s="40"/>
      <c r="H3208" s="40"/>
    </row>
    <row r="3209" spans="1:8" x14ac:dyDescent="0.2">
      <c r="A3209" s="40" t="s">
        <v>986</v>
      </c>
      <c r="B3209" s="40" t="s">
        <v>723</v>
      </c>
      <c r="C3209" s="43" t="s">
        <v>34</v>
      </c>
      <c r="D3209" s="40"/>
      <c r="E3209" s="40"/>
      <c r="F3209" s="40"/>
      <c r="G3209" s="40"/>
      <c r="H3209" s="40"/>
    </row>
    <row r="3210" spans="1:8" x14ac:dyDescent="0.2">
      <c r="A3210" s="40" t="s">
        <v>918</v>
      </c>
      <c r="B3210" s="40" t="s">
        <v>234</v>
      </c>
      <c r="C3210" s="43" t="s">
        <v>34</v>
      </c>
      <c r="D3210" s="40"/>
      <c r="E3210" s="40"/>
      <c r="F3210" s="40"/>
      <c r="G3210" s="40"/>
      <c r="H3210" s="40"/>
    </row>
    <row r="3211" spans="1:8" x14ac:dyDescent="0.2">
      <c r="A3211" s="40" t="s">
        <v>918</v>
      </c>
      <c r="B3211" s="40" t="s">
        <v>234</v>
      </c>
      <c r="C3211" s="43" t="s">
        <v>34</v>
      </c>
      <c r="D3211" s="40"/>
      <c r="E3211" s="40"/>
      <c r="F3211" s="40"/>
      <c r="G3211" s="40"/>
      <c r="H3211" s="40"/>
    </row>
    <row r="3212" spans="1:8" x14ac:dyDescent="0.2">
      <c r="A3212" s="40" t="s">
        <v>1500</v>
      </c>
      <c r="B3212" s="40"/>
      <c r="C3212" s="43" t="s">
        <v>34</v>
      </c>
      <c r="D3212" s="40"/>
      <c r="E3212" s="40"/>
      <c r="F3212" s="40"/>
      <c r="G3212" s="40"/>
      <c r="H3212" s="40"/>
    </row>
    <row r="3213" spans="1:8" x14ac:dyDescent="0.2">
      <c r="A3213" s="40" t="s">
        <v>1500</v>
      </c>
      <c r="B3213" s="40" t="s">
        <v>285</v>
      </c>
      <c r="C3213" s="43" t="s">
        <v>34</v>
      </c>
      <c r="D3213" s="40"/>
      <c r="E3213" s="40"/>
      <c r="F3213" s="40"/>
      <c r="G3213" s="40"/>
      <c r="H3213" s="40"/>
    </row>
    <row r="3214" spans="1:8" x14ac:dyDescent="0.2">
      <c r="A3214" s="40" t="s">
        <v>1500</v>
      </c>
      <c r="B3214" s="40" t="s">
        <v>285</v>
      </c>
      <c r="C3214" s="43" t="s">
        <v>34</v>
      </c>
      <c r="D3214" s="40"/>
      <c r="E3214" s="40"/>
      <c r="F3214" s="40"/>
      <c r="G3214" s="40"/>
      <c r="H3214" s="40"/>
    </row>
    <row r="3215" spans="1:8" x14ac:dyDescent="0.2">
      <c r="A3215" s="40" t="s">
        <v>1500</v>
      </c>
      <c r="B3215" s="40" t="s">
        <v>285</v>
      </c>
      <c r="C3215" s="43" t="s">
        <v>34</v>
      </c>
      <c r="D3215" s="40"/>
      <c r="E3215" s="40"/>
      <c r="F3215" s="40"/>
      <c r="G3215" s="40"/>
      <c r="H3215" s="40"/>
    </row>
    <row r="3216" spans="1:8" x14ac:dyDescent="0.2">
      <c r="A3216" s="40" t="s">
        <v>1501</v>
      </c>
      <c r="B3216" s="40" t="s">
        <v>254</v>
      </c>
      <c r="C3216" s="43" t="s">
        <v>34</v>
      </c>
      <c r="D3216" s="40"/>
      <c r="E3216" s="40"/>
      <c r="F3216" s="40"/>
      <c r="G3216" s="40"/>
      <c r="H3216" s="40"/>
    </row>
    <row r="3217" spans="1:8" x14ac:dyDescent="0.2">
      <c r="A3217" s="40" t="s">
        <v>1484</v>
      </c>
      <c r="B3217" s="40" t="s">
        <v>723</v>
      </c>
      <c r="C3217" s="43" t="s">
        <v>34</v>
      </c>
      <c r="D3217" s="40"/>
      <c r="E3217" s="40"/>
      <c r="F3217" s="40"/>
      <c r="G3217" s="40"/>
      <c r="H3217" s="40"/>
    </row>
    <row r="3218" spans="1:8" x14ac:dyDescent="0.2">
      <c r="A3218" s="40" t="s">
        <v>1484</v>
      </c>
      <c r="B3218" s="40" t="s">
        <v>723</v>
      </c>
      <c r="C3218" s="43" t="s">
        <v>34</v>
      </c>
      <c r="D3218" s="40"/>
      <c r="E3218" s="40"/>
      <c r="F3218" s="40"/>
      <c r="G3218" s="40"/>
      <c r="H3218" s="40"/>
    </row>
    <row r="3219" spans="1:8" x14ac:dyDescent="0.2">
      <c r="A3219" s="40" t="s">
        <v>1484</v>
      </c>
      <c r="B3219" s="40" t="s">
        <v>723</v>
      </c>
      <c r="C3219" s="43" t="s">
        <v>34</v>
      </c>
      <c r="D3219" s="40"/>
      <c r="E3219" s="40"/>
      <c r="F3219" s="40"/>
      <c r="G3219" s="40"/>
      <c r="H3219" s="40"/>
    </row>
    <row r="3220" spans="1:8" x14ac:dyDescent="0.2">
      <c r="A3220" s="40" t="s">
        <v>1484</v>
      </c>
      <c r="B3220" s="40" t="s">
        <v>723</v>
      </c>
      <c r="C3220" s="43" t="s">
        <v>34</v>
      </c>
      <c r="D3220" s="40"/>
      <c r="E3220" s="40"/>
      <c r="F3220" s="40"/>
      <c r="G3220" s="40"/>
      <c r="H3220" s="40"/>
    </row>
    <row r="3221" spans="1:8" x14ac:dyDescent="0.2">
      <c r="A3221" s="40" t="s">
        <v>1423</v>
      </c>
      <c r="B3221" s="40" t="s">
        <v>296</v>
      </c>
      <c r="C3221" s="43" t="s">
        <v>34</v>
      </c>
      <c r="D3221" s="40"/>
      <c r="E3221" s="40"/>
      <c r="F3221" s="40"/>
      <c r="G3221" s="40"/>
      <c r="H3221" s="40"/>
    </row>
    <row r="3222" spans="1:8" x14ac:dyDescent="0.2">
      <c r="A3222" s="40" t="s">
        <v>1502</v>
      </c>
      <c r="B3222" s="40" t="s">
        <v>723</v>
      </c>
      <c r="C3222" s="43" t="s">
        <v>34</v>
      </c>
      <c r="D3222" s="40"/>
      <c r="E3222" s="40"/>
      <c r="F3222" s="40"/>
      <c r="G3222" s="40"/>
      <c r="H3222" s="40"/>
    </row>
    <row r="3223" spans="1:8" x14ac:dyDescent="0.2">
      <c r="A3223" s="40" t="s">
        <v>1484</v>
      </c>
      <c r="B3223" s="40" t="s">
        <v>723</v>
      </c>
      <c r="C3223" s="43" t="s">
        <v>34</v>
      </c>
      <c r="D3223" s="40"/>
      <c r="E3223" s="40"/>
      <c r="F3223" s="40"/>
      <c r="G3223" s="40"/>
      <c r="H3223" s="40"/>
    </row>
    <row r="3224" spans="1:8" x14ac:dyDescent="0.2">
      <c r="A3224" s="40" t="s">
        <v>1503</v>
      </c>
      <c r="B3224" s="40" t="s">
        <v>1382</v>
      </c>
      <c r="C3224" s="43" t="s">
        <v>34</v>
      </c>
      <c r="D3224" s="40"/>
      <c r="E3224" s="40"/>
      <c r="F3224" s="40"/>
      <c r="G3224" s="40"/>
      <c r="H3224" s="40"/>
    </row>
    <row r="3225" spans="1:8" x14ac:dyDescent="0.2">
      <c r="A3225" s="40" t="s">
        <v>1504</v>
      </c>
      <c r="B3225" s="40" t="s">
        <v>358</v>
      </c>
      <c r="C3225" s="43" t="s">
        <v>34</v>
      </c>
      <c r="D3225" s="40"/>
      <c r="E3225" s="40"/>
      <c r="F3225" s="40"/>
      <c r="G3225" s="40"/>
      <c r="H3225" s="40"/>
    </row>
    <row r="3226" spans="1:8" x14ac:dyDescent="0.2">
      <c r="A3226" s="40" t="s">
        <v>1484</v>
      </c>
      <c r="B3226" s="40" t="s">
        <v>723</v>
      </c>
      <c r="C3226" s="43" t="s">
        <v>34</v>
      </c>
      <c r="D3226" s="40"/>
      <c r="E3226" s="40"/>
      <c r="F3226" s="40"/>
      <c r="G3226" s="40"/>
      <c r="H3226" s="40"/>
    </row>
    <row r="3227" spans="1:8" x14ac:dyDescent="0.2">
      <c r="A3227" s="40" t="s">
        <v>1385</v>
      </c>
      <c r="B3227" s="40" t="s">
        <v>723</v>
      </c>
      <c r="C3227" s="43" t="s">
        <v>34</v>
      </c>
      <c r="D3227" s="40"/>
      <c r="E3227" s="40"/>
      <c r="F3227" s="40"/>
      <c r="G3227" s="40"/>
      <c r="H3227" s="40"/>
    </row>
    <row r="3228" spans="1:8" x14ac:dyDescent="0.2">
      <c r="A3228" s="40" t="s">
        <v>1385</v>
      </c>
      <c r="B3228" s="40" t="s">
        <v>723</v>
      </c>
      <c r="C3228" s="43" t="s">
        <v>34</v>
      </c>
      <c r="D3228" s="40"/>
      <c r="E3228" s="40"/>
      <c r="F3228" s="40"/>
      <c r="G3228" s="40"/>
      <c r="H3228" s="40"/>
    </row>
    <row r="3229" spans="1:8" x14ac:dyDescent="0.2">
      <c r="A3229" s="40" t="s">
        <v>810</v>
      </c>
      <c r="B3229" s="40" t="s">
        <v>117</v>
      </c>
      <c r="C3229" s="43" t="s">
        <v>34</v>
      </c>
      <c r="D3229" s="40"/>
      <c r="E3229" s="40"/>
      <c r="F3229" s="40"/>
      <c r="G3229" s="40"/>
      <c r="H3229" s="40"/>
    </row>
    <row r="3230" spans="1:8" x14ac:dyDescent="0.2">
      <c r="A3230" s="40" t="s">
        <v>810</v>
      </c>
      <c r="B3230" s="40" t="s">
        <v>117</v>
      </c>
      <c r="C3230" s="43" t="s">
        <v>34</v>
      </c>
      <c r="D3230" s="40"/>
      <c r="E3230" s="40"/>
      <c r="F3230" s="40"/>
      <c r="G3230" s="40"/>
      <c r="H3230" s="40"/>
    </row>
    <row r="3231" spans="1:8" x14ac:dyDescent="0.2">
      <c r="A3231" s="40" t="s">
        <v>1505</v>
      </c>
      <c r="B3231" s="40"/>
      <c r="C3231" s="43" t="s">
        <v>34</v>
      </c>
      <c r="D3231" s="40"/>
      <c r="E3231" s="40"/>
      <c r="F3231" s="40"/>
      <c r="G3231" s="40"/>
      <c r="H3231" s="40"/>
    </row>
    <row r="3232" spans="1:8" x14ac:dyDescent="0.2">
      <c r="A3232" s="40" t="s">
        <v>1109</v>
      </c>
      <c r="B3232" s="40" t="s">
        <v>370</v>
      </c>
      <c r="C3232" s="43" t="s">
        <v>34</v>
      </c>
      <c r="D3232" s="40"/>
      <c r="E3232" s="40"/>
      <c r="F3232" s="40"/>
      <c r="G3232" s="40"/>
      <c r="H3232" s="40"/>
    </row>
    <row r="3233" spans="1:8" x14ac:dyDescent="0.2">
      <c r="A3233" s="40" t="s">
        <v>1068</v>
      </c>
      <c r="B3233" s="40" t="s">
        <v>285</v>
      </c>
      <c r="C3233" s="43" t="s">
        <v>34</v>
      </c>
      <c r="D3233" s="40"/>
      <c r="E3233" s="40"/>
      <c r="F3233" s="40"/>
      <c r="G3233" s="40"/>
      <c r="H3233" s="40"/>
    </row>
    <row r="3234" spans="1:8" x14ac:dyDescent="0.2">
      <c r="A3234" s="40" t="s">
        <v>987</v>
      </c>
      <c r="B3234" s="40" t="s">
        <v>723</v>
      </c>
      <c r="C3234" s="43" t="s">
        <v>34</v>
      </c>
      <c r="D3234" s="40"/>
      <c r="E3234" s="40"/>
      <c r="F3234" s="40"/>
      <c r="G3234" s="40"/>
      <c r="H3234" s="40"/>
    </row>
    <row r="3235" spans="1:8" x14ac:dyDescent="0.2">
      <c r="A3235" s="40" t="s">
        <v>1068</v>
      </c>
      <c r="B3235" s="40" t="s">
        <v>285</v>
      </c>
      <c r="C3235" s="43" t="s">
        <v>34</v>
      </c>
      <c r="D3235" s="40"/>
      <c r="E3235" s="40"/>
      <c r="F3235" s="40"/>
      <c r="G3235" s="40"/>
      <c r="H3235" s="40"/>
    </row>
    <row r="3236" spans="1:8" x14ac:dyDescent="0.2">
      <c r="A3236" s="40" t="s">
        <v>1506</v>
      </c>
      <c r="B3236" s="40" t="s">
        <v>723</v>
      </c>
      <c r="C3236" s="43" t="s">
        <v>34</v>
      </c>
      <c r="D3236" s="40"/>
      <c r="E3236" s="40"/>
      <c r="F3236" s="40"/>
      <c r="G3236" s="40"/>
      <c r="H3236" s="40"/>
    </row>
    <row r="3237" spans="1:8" x14ac:dyDescent="0.2">
      <c r="A3237" s="40" t="s">
        <v>1457</v>
      </c>
      <c r="B3237" s="40" t="s">
        <v>723</v>
      </c>
      <c r="C3237" s="43" t="s">
        <v>34</v>
      </c>
      <c r="D3237" s="40"/>
      <c r="E3237" s="40"/>
      <c r="F3237" s="40"/>
      <c r="G3237" s="40"/>
      <c r="H3237" s="40"/>
    </row>
    <row r="3238" spans="1:8" x14ac:dyDescent="0.2">
      <c r="A3238" s="40" t="s">
        <v>1507</v>
      </c>
      <c r="B3238" s="40" t="s">
        <v>723</v>
      </c>
      <c r="C3238" s="43" t="s">
        <v>34</v>
      </c>
      <c r="D3238" s="40"/>
      <c r="E3238" s="40"/>
      <c r="F3238" s="40"/>
      <c r="G3238" s="40"/>
      <c r="H3238" s="40"/>
    </row>
    <row r="3239" spans="1:8" x14ac:dyDescent="0.2">
      <c r="A3239" s="40" t="s">
        <v>1415</v>
      </c>
      <c r="B3239" s="40" t="s">
        <v>723</v>
      </c>
      <c r="C3239" s="43" t="s">
        <v>34</v>
      </c>
      <c r="D3239" s="40"/>
      <c r="E3239" s="40"/>
      <c r="F3239" s="40"/>
      <c r="G3239" s="40"/>
      <c r="H3239" s="40"/>
    </row>
    <row r="3240" spans="1:8" x14ac:dyDescent="0.2">
      <c r="A3240" s="40" t="s">
        <v>1043</v>
      </c>
      <c r="B3240" s="40" t="s">
        <v>321</v>
      </c>
      <c r="C3240" s="43" t="s">
        <v>34</v>
      </c>
      <c r="D3240" s="40"/>
      <c r="E3240" s="40"/>
      <c r="F3240" s="40"/>
      <c r="G3240" s="40"/>
      <c r="H3240" s="40"/>
    </row>
    <row r="3241" spans="1:8" x14ac:dyDescent="0.2">
      <c r="A3241" s="40" t="s">
        <v>1484</v>
      </c>
      <c r="B3241" s="40" t="s">
        <v>723</v>
      </c>
      <c r="C3241" s="43" t="s">
        <v>34</v>
      </c>
      <c r="D3241" s="40"/>
      <c r="E3241" s="40"/>
      <c r="F3241" s="40"/>
      <c r="G3241" s="40"/>
      <c r="H3241" s="40"/>
    </row>
    <row r="3242" spans="1:8" x14ac:dyDescent="0.2">
      <c r="A3242" s="40" t="s">
        <v>1484</v>
      </c>
      <c r="B3242" s="40" t="s">
        <v>723</v>
      </c>
      <c r="C3242" s="43" t="s">
        <v>34</v>
      </c>
      <c r="D3242" s="40"/>
      <c r="E3242" s="40"/>
      <c r="F3242" s="40"/>
      <c r="G3242" s="40"/>
      <c r="H3242" s="40"/>
    </row>
    <row r="3243" spans="1:8" x14ac:dyDescent="0.2">
      <c r="A3243" s="40" t="s">
        <v>810</v>
      </c>
      <c r="B3243" s="40" t="s">
        <v>117</v>
      </c>
      <c r="C3243" s="43" t="s">
        <v>34</v>
      </c>
      <c r="D3243" s="40"/>
      <c r="E3243" s="40"/>
      <c r="F3243" s="40"/>
      <c r="G3243" s="40"/>
      <c r="H3243" s="40"/>
    </row>
    <row r="3244" spans="1:8" x14ac:dyDescent="0.2">
      <c r="A3244" s="40" t="s">
        <v>810</v>
      </c>
      <c r="B3244" s="40" t="s">
        <v>117</v>
      </c>
      <c r="C3244" s="43" t="s">
        <v>34</v>
      </c>
      <c r="D3244" s="40"/>
      <c r="E3244" s="40"/>
      <c r="F3244" s="40"/>
      <c r="G3244" s="40"/>
      <c r="H3244" s="40"/>
    </row>
    <row r="3245" spans="1:8" x14ac:dyDescent="0.2">
      <c r="A3245" s="40" t="s">
        <v>1385</v>
      </c>
      <c r="B3245" s="40" t="s">
        <v>723</v>
      </c>
      <c r="C3245" s="43" t="s">
        <v>34</v>
      </c>
      <c r="D3245" s="40"/>
      <c r="E3245" s="40"/>
      <c r="F3245" s="40"/>
      <c r="G3245" s="40"/>
      <c r="H3245" s="40"/>
    </row>
    <row r="3246" spans="1:8" x14ac:dyDescent="0.2">
      <c r="A3246" s="40" t="s">
        <v>1508</v>
      </c>
      <c r="B3246" s="40" t="s">
        <v>254</v>
      </c>
      <c r="C3246" s="43" t="s">
        <v>34</v>
      </c>
      <c r="D3246" s="40"/>
      <c r="E3246" s="40"/>
      <c r="F3246" s="40"/>
      <c r="G3246" s="40"/>
      <c r="H3246" s="40"/>
    </row>
    <row r="3247" spans="1:8" x14ac:dyDescent="0.2">
      <c r="A3247" s="40" t="s">
        <v>1457</v>
      </c>
      <c r="B3247" s="40" t="s">
        <v>723</v>
      </c>
      <c r="C3247" s="43" t="s">
        <v>34</v>
      </c>
      <c r="D3247" s="40"/>
      <c r="E3247" s="40"/>
      <c r="F3247" s="40"/>
      <c r="G3247" s="40"/>
      <c r="H3247" s="40"/>
    </row>
    <row r="3248" spans="1:8" x14ac:dyDescent="0.2">
      <c r="A3248" s="40" t="s">
        <v>1509</v>
      </c>
      <c r="B3248" s="40" t="s">
        <v>723</v>
      </c>
      <c r="C3248" s="43" t="s">
        <v>34</v>
      </c>
      <c r="D3248" s="40"/>
      <c r="E3248" s="40"/>
      <c r="F3248" s="40"/>
      <c r="G3248" s="40"/>
      <c r="H3248" s="40"/>
    </row>
    <row r="3249" spans="1:8" x14ac:dyDescent="0.2">
      <c r="A3249" s="40" t="s">
        <v>810</v>
      </c>
      <c r="B3249" s="40" t="s">
        <v>117</v>
      </c>
      <c r="C3249" s="43" t="s">
        <v>34</v>
      </c>
      <c r="D3249" s="40"/>
      <c r="E3249" s="40"/>
      <c r="F3249" s="40"/>
      <c r="G3249" s="40"/>
      <c r="H3249" s="40"/>
    </row>
    <row r="3250" spans="1:8" x14ac:dyDescent="0.2">
      <c r="A3250" s="40" t="s">
        <v>976</v>
      </c>
      <c r="B3250" s="40"/>
      <c r="C3250" s="43" t="s">
        <v>34</v>
      </c>
      <c r="D3250" s="40"/>
      <c r="E3250" s="40"/>
      <c r="F3250" s="40"/>
      <c r="G3250" s="40"/>
      <c r="H3250" s="40"/>
    </row>
    <row r="3251" spans="1:8" x14ac:dyDescent="0.2">
      <c r="A3251" s="40" t="s">
        <v>986</v>
      </c>
      <c r="B3251" s="40" t="s">
        <v>723</v>
      </c>
      <c r="C3251" s="43" t="s">
        <v>34</v>
      </c>
      <c r="D3251" s="40"/>
      <c r="E3251" s="40"/>
      <c r="F3251" s="40"/>
      <c r="G3251" s="40"/>
      <c r="H3251" s="40"/>
    </row>
    <row r="3252" spans="1:8" x14ac:dyDescent="0.2">
      <c r="A3252" s="40" t="s">
        <v>1484</v>
      </c>
      <c r="B3252" s="40" t="s">
        <v>723</v>
      </c>
      <c r="C3252" s="43" t="s">
        <v>34</v>
      </c>
      <c r="D3252" s="40"/>
      <c r="E3252" s="40"/>
      <c r="F3252" s="40"/>
      <c r="G3252" s="40"/>
      <c r="H3252" s="40"/>
    </row>
    <row r="3253" spans="1:8" x14ac:dyDescent="0.2">
      <c r="A3253" s="40" t="s">
        <v>1484</v>
      </c>
      <c r="B3253" s="40" t="s">
        <v>723</v>
      </c>
      <c r="C3253" s="43" t="s">
        <v>34</v>
      </c>
      <c r="D3253" s="40"/>
      <c r="E3253" s="40"/>
      <c r="F3253" s="40"/>
      <c r="G3253" s="40"/>
      <c r="H3253" s="40"/>
    </row>
    <row r="3254" spans="1:8" x14ac:dyDescent="0.2">
      <c r="A3254" s="40" t="s">
        <v>1484</v>
      </c>
      <c r="B3254" s="40" t="s">
        <v>723</v>
      </c>
      <c r="C3254" s="43" t="s">
        <v>34</v>
      </c>
      <c r="D3254" s="40"/>
      <c r="E3254" s="40"/>
      <c r="F3254" s="40"/>
      <c r="G3254" s="40"/>
      <c r="H3254" s="40"/>
    </row>
    <row r="3255" spans="1:8" x14ac:dyDescent="0.2">
      <c r="A3255" s="40" t="s">
        <v>1484</v>
      </c>
      <c r="B3255" s="40" t="s">
        <v>723</v>
      </c>
      <c r="C3255" s="43" t="s">
        <v>34</v>
      </c>
      <c r="D3255" s="40"/>
      <c r="E3255" s="40"/>
      <c r="F3255" s="40"/>
      <c r="G3255" s="40"/>
      <c r="H3255" s="40"/>
    </row>
    <row r="3256" spans="1:8" x14ac:dyDescent="0.2">
      <c r="A3256" s="40" t="s">
        <v>1484</v>
      </c>
      <c r="B3256" s="40" t="s">
        <v>723</v>
      </c>
      <c r="C3256" s="43" t="s">
        <v>34</v>
      </c>
      <c r="D3256" s="40"/>
      <c r="E3256" s="40"/>
      <c r="F3256" s="40"/>
      <c r="G3256" s="40"/>
      <c r="H3256" s="40"/>
    </row>
    <row r="3257" spans="1:8" x14ac:dyDescent="0.2">
      <c r="A3257" s="40" t="s">
        <v>1484</v>
      </c>
      <c r="B3257" s="40" t="s">
        <v>723</v>
      </c>
      <c r="C3257" s="43" t="s">
        <v>34</v>
      </c>
      <c r="D3257" s="40"/>
      <c r="E3257" s="40"/>
      <c r="F3257" s="40"/>
      <c r="G3257" s="40"/>
      <c r="H3257" s="40"/>
    </row>
    <row r="3258" spans="1:8" x14ac:dyDescent="0.2">
      <c r="A3258" s="40" t="s">
        <v>1484</v>
      </c>
      <c r="B3258" s="40" t="s">
        <v>723</v>
      </c>
      <c r="C3258" s="43" t="s">
        <v>34</v>
      </c>
      <c r="D3258" s="40"/>
      <c r="E3258" s="40"/>
      <c r="F3258" s="40"/>
      <c r="G3258" s="40"/>
      <c r="H3258" s="40"/>
    </row>
    <row r="3259" spans="1:8" x14ac:dyDescent="0.2">
      <c r="A3259" s="40" t="s">
        <v>1484</v>
      </c>
      <c r="B3259" s="40" t="s">
        <v>723</v>
      </c>
      <c r="C3259" s="43" t="s">
        <v>34</v>
      </c>
      <c r="D3259" s="40"/>
      <c r="E3259" s="40"/>
      <c r="F3259" s="40"/>
      <c r="G3259" s="40"/>
      <c r="H3259" s="40"/>
    </row>
    <row r="3260" spans="1:8" x14ac:dyDescent="0.2">
      <c r="A3260" s="40" t="s">
        <v>1484</v>
      </c>
      <c r="B3260" s="40" t="s">
        <v>723</v>
      </c>
      <c r="C3260" s="43" t="s">
        <v>34</v>
      </c>
      <c r="D3260" s="40"/>
      <c r="E3260" s="40"/>
      <c r="F3260" s="40"/>
      <c r="G3260" s="40"/>
      <c r="H3260" s="40"/>
    </row>
    <row r="3261" spans="1:8" x14ac:dyDescent="0.2">
      <c r="A3261" s="40" t="s">
        <v>1495</v>
      </c>
      <c r="B3261" s="40" t="s">
        <v>723</v>
      </c>
      <c r="C3261" s="43" t="s">
        <v>34</v>
      </c>
      <c r="D3261" s="40"/>
      <c r="E3261" s="40"/>
      <c r="F3261" s="40"/>
      <c r="G3261" s="40"/>
      <c r="H3261" s="40"/>
    </row>
    <row r="3262" spans="1:8" x14ac:dyDescent="0.2">
      <c r="A3262" s="40" t="s">
        <v>1510</v>
      </c>
      <c r="B3262" s="40" t="s">
        <v>723</v>
      </c>
      <c r="C3262" s="43" t="s">
        <v>34</v>
      </c>
      <c r="D3262" s="40"/>
      <c r="E3262" s="40"/>
      <c r="F3262" s="40"/>
      <c r="G3262" s="40"/>
      <c r="H3262" s="40"/>
    </row>
    <row r="3263" spans="1:8" x14ac:dyDescent="0.2">
      <c r="A3263" s="40" t="s">
        <v>1511</v>
      </c>
      <c r="B3263" s="40" t="s">
        <v>447</v>
      </c>
      <c r="C3263" s="43" t="s">
        <v>34</v>
      </c>
      <c r="D3263" s="40"/>
      <c r="E3263" s="40"/>
      <c r="F3263" s="40"/>
      <c r="G3263" s="40"/>
      <c r="H3263" s="40"/>
    </row>
    <row r="3264" spans="1:8" x14ac:dyDescent="0.2">
      <c r="A3264" s="40" t="s">
        <v>1511</v>
      </c>
      <c r="B3264" s="40" t="s">
        <v>447</v>
      </c>
      <c r="C3264" s="43" t="s">
        <v>34</v>
      </c>
      <c r="D3264" s="40"/>
      <c r="E3264" s="40"/>
      <c r="F3264" s="40"/>
      <c r="G3264" s="40"/>
      <c r="H3264" s="40"/>
    </row>
    <row r="3265" spans="1:8" x14ac:dyDescent="0.2">
      <c r="A3265" s="40" t="s">
        <v>1494</v>
      </c>
      <c r="B3265" s="40" t="s">
        <v>723</v>
      </c>
      <c r="C3265" s="43" t="s">
        <v>34</v>
      </c>
      <c r="D3265" s="40"/>
      <c r="E3265" s="40"/>
      <c r="F3265" s="40"/>
      <c r="G3265" s="40"/>
      <c r="H3265" s="40"/>
    </row>
    <row r="3266" spans="1:8" x14ac:dyDescent="0.2">
      <c r="A3266" s="40" t="s">
        <v>1492</v>
      </c>
      <c r="B3266" s="40" t="s">
        <v>723</v>
      </c>
      <c r="C3266" s="43" t="s">
        <v>34</v>
      </c>
      <c r="D3266" s="40"/>
      <c r="E3266" s="40"/>
      <c r="F3266" s="40"/>
      <c r="G3266" s="40"/>
      <c r="H3266" s="40"/>
    </row>
    <row r="3267" spans="1:8" x14ac:dyDescent="0.2">
      <c r="A3267" s="40" t="s">
        <v>1494</v>
      </c>
      <c r="B3267" s="40" t="s">
        <v>723</v>
      </c>
      <c r="C3267" s="43" t="s">
        <v>34</v>
      </c>
      <c r="D3267" s="40"/>
      <c r="E3267" s="40"/>
      <c r="F3267" s="40"/>
      <c r="G3267" s="40"/>
      <c r="H3267" s="40"/>
    </row>
    <row r="3268" spans="1:8" x14ac:dyDescent="0.2">
      <c r="A3268" s="40" t="s">
        <v>1068</v>
      </c>
      <c r="B3268" s="40" t="s">
        <v>285</v>
      </c>
      <c r="C3268" s="43" t="s">
        <v>34</v>
      </c>
      <c r="D3268" s="40"/>
      <c r="E3268" s="40"/>
      <c r="F3268" s="40"/>
      <c r="G3268" s="40"/>
      <c r="H3268" s="40"/>
    </row>
    <row r="3269" spans="1:8" x14ac:dyDescent="0.2">
      <c r="A3269" s="40" t="s">
        <v>1068</v>
      </c>
      <c r="B3269" s="40"/>
      <c r="C3269" s="43" t="s">
        <v>34</v>
      </c>
      <c r="D3269" s="40"/>
      <c r="E3269" s="40"/>
      <c r="F3269" s="40"/>
      <c r="G3269" s="40"/>
      <c r="H3269" s="40"/>
    </row>
    <row r="3270" spans="1:8" x14ac:dyDescent="0.2">
      <c r="A3270" s="40" t="s">
        <v>987</v>
      </c>
      <c r="B3270" s="40" t="s">
        <v>723</v>
      </c>
      <c r="C3270" s="43" t="s">
        <v>34</v>
      </c>
      <c r="D3270" s="40"/>
      <c r="E3270" s="40"/>
      <c r="F3270" s="40"/>
      <c r="G3270" s="40"/>
      <c r="H3270" s="40"/>
    </row>
    <row r="3271" spans="1:8" x14ac:dyDescent="0.2">
      <c r="A3271" s="40" t="s">
        <v>987</v>
      </c>
      <c r="B3271" s="40" t="s">
        <v>723</v>
      </c>
      <c r="C3271" s="43" t="s">
        <v>34</v>
      </c>
      <c r="D3271" s="40"/>
      <c r="E3271" s="40"/>
      <c r="F3271" s="40"/>
      <c r="G3271" s="40"/>
      <c r="H3271" s="40"/>
    </row>
    <row r="3272" spans="1:8" x14ac:dyDescent="0.2">
      <c r="A3272" s="40" t="s">
        <v>1068</v>
      </c>
      <c r="B3272" s="40" t="s">
        <v>285</v>
      </c>
      <c r="C3272" s="43" t="s">
        <v>34</v>
      </c>
      <c r="D3272" s="40"/>
      <c r="E3272" s="40"/>
      <c r="F3272" s="40"/>
      <c r="G3272" s="40"/>
      <c r="H3272" s="40"/>
    </row>
    <row r="3273" spans="1:8" x14ac:dyDescent="0.2">
      <c r="A3273" s="40" t="s">
        <v>1068</v>
      </c>
      <c r="B3273" s="40" t="s">
        <v>285</v>
      </c>
      <c r="C3273" s="43" t="s">
        <v>34</v>
      </c>
      <c r="D3273" s="40"/>
      <c r="E3273" s="40"/>
      <c r="F3273" s="40"/>
      <c r="G3273" s="40"/>
      <c r="H3273" s="40"/>
    </row>
    <row r="3274" spans="1:8" x14ac:dyDescent="0.2">
      <c r="A3274" s="40" t="s">
        <v>1483</v>
      </c>
      <c r="B3274" s="40" t="s">
        <v>723</v>
      </c>
      <c r="C3274" s="43" t="s">
        <v>34</v>
      </c>
      <c r="D3274" s="40"/>
      <c r="E3274" s="40"/>
      <c r="F3274" s="40"/>
      <c r="G3274" s="40"/>
      <c r="H3274" s="40"/>
    </row>
    <row r="3275" spans="1:8" x14ac:dyDescent="0.2">
      <c r="A3275" s="40" t="s">
        <v>1483</v>
      </c>
      <c r="B3275" s="40" t="s">
        <v>723</v>
      </c>
      <c r="C3275" s="43" t="s">
        <v>34</v>
      </c>
      <c r="D3275" s="40"/>
      <c r="E3275" s="40"/>
      <c r="F3275" s="40"/>
      <c r="G3275" s="40"/>
      <c r="H3275" s="40"/>
    </row>
    <row r="3276" spans="1:8" x14ac:dyDescent="0.2">
      <c r="A3276" s="40" t="s">
        <v>1484</v>
      </c>
      <c r="B3276" s="40" t="s">
        <v>723</v>
      </c>
      <c r="C3276" s="43" t="s">
        <v>34</v>
      </c>
      <c r="D3276" s="40"/>
      <c r="E3276" s="40"/>
      <c r="F3276" s="40"/>
      <c r="G3276" s="40"/>
      <c r="H3276" s="40"/>
    </row>
    <row r="3277" spans="1:8" x14ac:dyDescent="0.2">
      <c r="A3277" s="40" t="s">
        <v>1082</v>
      </c>
      <c r="B3277" s="40" t="s">
        <v>344</v>
      </c>
      <c r="C3277" s="43" t="s">
        <v>34</v>
      </c>
      <c r="D3277" s="40"/>
      <c r="E3277" s="40"/>
      <c r="F3277" s="40"/>
      <c r="G3277" s="40"/>
      <c r="H3277" s="40"/>
    </row>
    <row r="3278" spans="1:8" x14ac:dyDescent="0.2">
      <c r="A3278" s="40" t="s">
        <v>1457</v>
      </c>
      <c r="B3278" s="40" t="s">
        <v>723</v>
      </c>
      <c r="C3278" s="43" t="s">
        <v>34</v>
      </c>
      <c r="D3278" s="40"/>
      <c r="E3278" s="40"/>
      <c r="F3278" s="40"/>
      <c r="G3278" s="40"/>
      <c r="H3278" s="40"/>
    </row>
    <row r="3279" spans="1:8" x14ac:dyDescent="0.2">
      <c r="A3279" s="40" t="s">
        <v>1497</v>
      </c>
      <c r="B3279" s="40" t="s">
        <v>723</v>
      </c>
      <c r="C3279" s="43" t="s">
        <v>34</v>
      </c>
      <c r="D3279" s="40"/>
      <c r="E3279" s="40"/>
      <c r="F3279" s="40"/>
      <c r="G3279" s="40"/>
      <c r="H3279" s="40"/>
    </row>
    <row r="3280" spans="1:8" x14ac:dyDescent="0.2">
      <c r="A3280" s="40" t="s">
        <v>1082</v>
      </c>
      <c r="B3280" s="40" t="s">
        <v>344</v>
      </c>
      <c r="C3280" s="43" t="s">
        <v>34</v>
      </c>
      <c r="D3280" s="40"/>
      <c r="E3280" s="40"/>
      <c r="F3280" s="40"/>
      <c r="G3280" s="40"/>
      <c r="H3280" s="40"/>
    </row>
    <row r="3281" spans="1:8" x14ac:dyDescent="0.2">
      <c r="A3281" s="40" t="s">
        <v>1068</v>
      </c>
      <c r="B3281" s="40" t="s">
        <v>285</v>
      </c>
      <c r="C3281" s="43" t="s">
        <v>34</v>
      </c>
      <c r="D3281" s="40"/>
      <c r="E3281" s="40"/>
      <c r="F3281" s="40"/>
      <c r="G3281" s="40"/>
      <c r="H3281" s="40"/>
    </row>
    <row r="3282" spans="1:8" x14ac:dyDescent="0.2">
      <c r="A3282" s="40" t="s">
        <v>1068</v>
      </c>
      <c r="B3282" s="40" t="s">
        <v>285</v>
      </c>
      <c r="C3282" s="43" t="s">
        <v>34</v>
      </c>
      <c r="D3282" s="40"/>
      <c r="E3282" s="40"/>
      <c r="F3282" s="40"/>
      <c r="G3282" s="40"/>
      <c r="H3282" s="40"/>
    </row>
    <row r="3283" spans="1:8" x14ac:dyDescent="0.2">
      <c r="A3283" s="40" t="s">
        <v>1068</v>
      </c>
      <c r="B3283" s="40" t="s">
        <v>285</v>
      </c>
      <c r="C3283" s="43" t="s">
        <v>34</v>
      </c>
      <c r="D3283" s="40"/>
      <c r="E3283" s="40"/>
      <c r="F3283" s="40"/>
      <c r="G3283" s="40"/>
      <c r="H3283" s="40"/>
    </row>
    <row r="3284" spans="1:8" x14ac:dyDescent="0.2">
      <c r="A3284" s="40" t="s">
        <v>1068</v>
      </c>
      <c r="B3284" s="40" t="s">
        <v>285</v>
      </c>
      <c r="C3284" s="43" t="s">
        <v>34</v>
      </c>
      <c r="D3284" s="40"/>
      <c r="E3284" s="40"/>
      <c r="F3284" s="40"/>
      <c r="G3284" s="40"/>
      <c r="H3284" s="40"/>
    </row>
    <row r="3285" spans="1:8" x14ac:dyDescent="0.2">
      <c r="A3285" s="40" t="s">
        <v>1068</v>
      </c>
      <c r="B3285" s="40" t="s">
        <v>285</v>
      </c>
      <c r="C3285" s="43" t="s">
        <v>34</v>
      </c>
      <c r="D3285" s="40"/>
      <c r="E3285" s="40"/>
      <c r="F3285" s="40"/>
      <c r="G3285" s="40"/>
      <c r="H3285" s="40"/>
    </row>
    <row r="3286" spans="1:8" x14ac:dyDescent="0.2">
      <c r="A3286" s="40" t="s">
        <v>1068</v>
      </c>
      <c r="B3286" s="40" t="s">
        <v>285</v>
      </c>
      <c r="C3286" s="43" t="s">
        <v>34</v>
      </c>
      <c r="D3286" s="40"/>
      <c r="E3286" s="40"/>
      <c r="F3286" s="40"/>
      <c r="G3286" s="40"/>
      <c r="H3286" s="40"/>
    </row>
    <row r="3287" spans="1:8" x14ac:dyDescent="0.2">
      <c r="A3287" s="40" t="s">
        <v>1068</v>
      </c>
      <c r="B3287" s="40" t="s">
        <v>285</v>
      </c>
      <c r="C3287" s="43" t="s">
        <v>34</v>
      </c>
      <c r="D3287" s="40"/>
      <c r="E3287" s="40"/>
      <c r="F3287" s="40"/>
      <c r="G3287" s="40"/>
      <c r="H3287" s="40"/>
    </row>
    <row r="3288" spans="1:8" x14ac:dyDescent="0.2">
      <c r="A3288" s="40" t="s">
        <v>1068</v>
      </c>
      <c r="B3288" s="40"/>
      <c r="C3288" s="43" t="s">
        <v>34</v>
      </c>
      <c r="D3288" s="40"/>
      <c r="E3288" s="40"/>
      <c r="F3288" s="40"/>
      <c r="G3288" s="40"/>
      <c r="H3288" s="40"/>
    </row>
    <row r="3289" spans="1:8" x14ac:dyDescent="0.2">
      <c r="A3289" s="40" t="s">
        <v>1068</v>
      </c>
      <c r="B3289" s="40" t="s">
        <v>285</v>
      </c>
      <c r="C3289" s="43" t="s">
        <v>34</v>
      </c>
      <c r="D3289" s="40"/>
      <c r="E3289" s="40"/>
      <c r="F3289" s="40"/>
      <c r="G3289" s="40"/>
      <c r="H3289" s="40"/>
    </row>
    <row r="3290" spans="1:8" x14ac:dyDescent="0.2">
      <c r="A3290" s="40" t="s">
        <v>1068</v>
      </c>
      <c r="B3290" s="40" t="s">
        <v>285</v>
      </c>
      <c r="C3290" s="43" t="s">
        <v>34</v>
      </c>
      <c r="D3290" s="40"/>
      <c r="E3290" s="40"/>
      <c r="F3290" s="40"/>
      <c r="G3290" s="40"/>
      <c r="H3290" s="40"/>
    </row>
    <row r="3291" spans="1:8" x14ac:dyDescent="0.2">
      <c r="A3291" s="40" t="s">
        <v>1068</v>
      </c>
      <c r="B3291" s="40" t="s">
        <v>285</v>
      </c>
      <c r="C3291" s="43" t="s">
        <v>34</v>
      </c>
      <c r="D3291" s="40"/>
      <c r="E3291" s="40"/>
      <c r="F3291" s="40"/>
      <c r="G3291" s="40"/>
      <c r="H3291" s="40"/>
    </row>
    <row r="3292" spans="1:8" x14ac:dyDescent="0.2">
      <c r="A3292" s="40" t="s">
        <v>1068</v>
      </c>
      <c r="B3292" s="40" t="s">
        <v>285</v>
      </c>
      <c r="C3292" s="43" t="s">
        <v>34</v>
      </c>
      <c r="D3292" s="40"/>
      <c r="E3292" s="40"/>
      <c r="F3292" s="40"/>
      <c r="G3292" s="40"/>
      <c r="H3292" s="40"/>
    </row>
    <row r="3293" spans="1:8" x14ac:dyDescent="0.2">
      <c r="A3293" s="40" t="s">
        <v>1068</v>
      </c>
      <c r="B3293" s="40" t="s">
        <v>285</v>
      </c>
      <c r="C3293" s="43" t="s">
        <v>34</v>
      </c>
      <c r="D3293" s="40"/>
      <c r="E3293" s="40"/>
      <c r="F3293" s="40"/>
      <c r="G3293" s="40"/>
      <c r="H3293" s="40"/>
    </row>
    <row r="3294" spans="1:8" x14ac:dyDescent="0.2">
      <c r="A3294" s="40" t="s">
        <v>1068</v>
      </c>
      <c r="B3294" s="40" t="s">
        <v>285</v>
      </c>
      <c r="C3294" s="43" t="s">
        <v>34</v>
      </c>
      <c r="D3294" s="40"/>
      <c r="E3294" s="40"/>
      <c r="F3294" s="40"/>
      <c r="G3294" s="40"/>
      <c r="H3294" s="40"/>
    </row>
    <row r="3295" spans="1:8" x14ac:dyDescent="0.2">
      <c r="A3295" s="40" t="s">
        <v>1068</v>
      </c>
      <c r="B3295" s="40" t="s">
        <v>285</v>
      </c>
      <c r="C3295" s="43" t="s">
        <v>34</v>
      </c>
      <c r="D3295" s="40"/>
      <c r="E3295" s="40"/>
      <c r="F3295" s="40"/>
      <c r="G3295" s="40"/>
      <c r="H3295" s="40"/>
    </row>
    <row r="3296" spans="1:8" x14ac:dyDescent="0.2">
      <c r="A3296" s="40" t="s">
        <v>1512</v>
      </c>
      <c r="B3296" s="40" t="s">
        <v>285</v>
      </c>
      <c r="C3296" s="43" t="s">
        <v>34</v>
      </c>
      <c r="D3296" s="40"/>
      <c r="E3296" s="40"/>
      <c r="F3296" s="40"/>
      <c r="G3296" s="40"/>
      <c r="H3296" s="40"/>
    </row>
    <row r="3297" spans="1:8" x14ac:dyDescent="0.2">
      <c r="A3297" s="40" t="s">
        <v>986</v>
      </c>
      <c r="B3297" s="40" t="s">
        <v>723</v>
      </c>
      <c r="C3297" s="43" t="s">
        <v>34</v>
      </c>
      <c r="D3297" s="40"/>
      <c r="E3297" s="40"/>
      <c r="F3297" s="40"/>
      <c r="G3297" s="40"/>
      <c r="H3297" s="40"/>
    </row>
    <row r="3298" spans="1:8" x14ac:dyDescent="0.2">
      <c r="A3298" s="40" t="s">
        <v>1417</v>
      </c>
      <c r="B3298" s="40" t="s">
        <v>246</v>
      </c>
      <c r="C3298" s="43" t="s">
        <v>34</v>
      </c>
      <c r="D3298" s="40"/>
      <c r="E3298" s="40"/>
      <c r="F3298" s="40"/>
      <c r="G3298" s="40"/>
      <c r="H3298" s="40"/>
    </row>
    <row r="3299" spans="1:8" x14ac:dyDescent="0.2">
      <c r="A3299" s="40" t="s">
        <v>1513</v>
      </c>
      <c r="B3299" s="40" t="s">
        <v>671</v>
      </c>
      <c r="C3299" s="43" t="s">
        <v>34</v>
      </c>
      <c r="D3299" s="40"/>
      <c r="E3299" s="40"/>
      <c r="F3299" s="40"/>
      <c r="G3299" s="40"/>
      <c r="H3299" s="40"/>
    </row>
    <row r="3300" spans="1:8" x14ac:dyDescent="0.2">
      <c r="A3300" s="40" t="s">
        <v>1513</v>
      </c>
      <c r="B3300" s="40" t="s">
        <v>671</v>
      </c>
      <c r="C3300" s="43" t="s">
        <v>34</v>
      </c>
      <c r="D3300" s="40"/>
      <c r="E3300" s="40"/>
      <c r="F3300" s="40"/>
      <c r="G3300" s="40"/>
      <c r="H3300" s="40"/>
    </row>
    <row r="3301" spans="1:8" x14ac:dyDescent="0.2">
      <c r="A3301" s="40" t="s">
        <v>1513</v>
      </c>
      <c r="B3301" s="40" t="s">
        <v>671</v>
      </c>
      <c r="C3301" s="43" t="s">
        <v>34</v>
      </c>
      <c r="D3301" s="40"/>
      <c r="E3301" s="40"/>
      <c r="F3301" s="40"/>
      <c r="G3301" s="40"/>
      <c r="H3301" s="40"/>
    </row>
    <row r="3302" spans="1:8" x14ac:dyDescent="0.2">
      <c r="A3302" s="40" t="s">
        <v>1513</v>
      </c>
      <c r="B3302" s="40" t="s">
        <v>671</v>
      </c>
      <c r="C3302" s="43" t="s">
        <v>34</v>
      </c>
      <c r="D3302" s="40"/>
      <c r="E3302" s="40"/>
      <c r="F3302" s="40"/>
      <c r="G3302" s="40"/>
      <c r="H3302" s="40"/>
    </row>
    <row r="3303" spans="1:8" x14ac:dyDescent="0.2">
      <c r="A3303" s="40" t="s">
        <v>1130</v>
      </c>
      <c r="B3303" s="40" t="s">
        <v>737</v>
      </c>
      <c r="C3303" s="43" t="s">
        <v>34</v>
      </c>
      <c r="D3303" s="40"/>
      <c r="E3303" s="40"/>
      <c r="F3303" s="40"/>
      <c r="G3303" s="40"/>
      <c r="H3303" s="40"/>
    </row>
    <row r="3304" spans="1:8" x14ac:dyDescent="0.2">
      <c r="A3304" s="40" t="s">
        <v>1514</v>
      </c>
      <c r="B3304" s="40" t="s">
        <v>723</v>
      </c>
      <c r="C3304" s="43" t="s">
        <v>34</v>
      </c>
      <c r="D3304" s="40"/>
      <c r="E3304" s="40"/>
      <c r="F3304" s="40"/>
      <c r="G3304" s="40"/>
      <c r="H3304" s="40"/>
    </row>
    <row r="3305" spans="1:8" x14ac:dyDescent="0.2">
      <c r="A3305" s="40" t="s">
        <v>1415</v>
      </c>
      <c r="B3305" s="40" t="s">
        <v>723</v>
      </c>
      <c r="C3305" s="43" t="s">
        <v>34</v>
      </c>
      <c r="D3305" s="40"/>
      <c r="E3305" s="40"/>
      <c r="F3305" s="40"/>
      <c r="G3305" s="40"/>
      <c r="H3305" s="40"/>
    </row>
    <row r="3306" spans="1:8" x14ac:dyDescent="0.2">
      <c r="A3306" s="40" t="s">
        <v>1323</v>
      </c>
      <c r="B3306" s="40" t="s">
        <v>552</v>
      </c>
      <c r="C3306" s="43" t="s">
        <v>34</v>
      </c>
      <c r="D3306" s="40"/>
      <c r="E3306" s="40"/>
      <c r="F3306" s="40"/>
      <c r="G3306" s="40"/>
      <c r="H3306" s="40"/>
    </row>
    <row r="3307" spans="1:8" x14ac:dyDescent="0.2">
      <c r="A3307" s="40" t="s">
        <v>1324</v>
      </c>
      <c r="B3307" s="40"/>
      <c r="C3307" s="43" t="s">
        <v>34</v>
      </c>
      <c r="D3307" s="40"/>
      <c r="E3307" s="40"/>
      <c r="F3307" s="40"/>
      <c r="G3307" s="40"/>
      <c r="H3307" s="40"/>
    </row>
    <row r="3308" spans="1:8" x14ac:dyDescent="0.2">
      <c r="A3308" s="40" t="s">
        <v>1515</v>
      </c>
      <c r="B3308" s="40" t="s">
        <v>723</v>
      </c>
      <c r="C3308" s="43" t="s">
        <v>34</v>
      </c>
      <c r="D3308" s="40"/>
      <c r="E3308" s="40"/>
      <c r="F3308" s="40"/>
      <c r="G3308" s="40"/>
      <c r="H3308" s="40"/>
    </row>
    <row r="3309" spans="1:8" x14ac:dyDescent="0.2">
      <c r="A3309" s="40" t="s">
        <v>1068</v>
      </c>
      <c r="B3309" s="40" t="s">
        <v>285</v>
      </c>
      <c r="C3309" s="43" t="s">
        <v>34</v>
      </c>
      <c r="D3309" s="40"/>
      <c r="E3309" s="40"/>
      <c r="F3309" s="40"/>
      <c r="G3309" s="40"/>
      <c r="H3309" s="40"/>
    </row>
    <row r="3310" spans="1:8" x14ac:dyDescent="0.2">
      <c r="A3310" s="40" t="s">
        <v>986</v>
      </c>
      <c r="B3310" s="40" t="s">
        <v>723</v>
      </c>
      <c r="C3310" s="43" t="s">
        <v>34</v>
      </c>
      <c r="D3310" s="40"/>
      <c r="E3310" s="40"/>
      <c r="F3310" s="40"/>
      <c r="G3310" s="40"/>
      <c r="H3310" s="40"/>
    </row>
    <row r="3311" spans="1:8" x14ac:dyDescent="0.2">
      <c r="A3311" s="40" t="s">
        <v>1285</v>
      </c>
      <c r="B3311" s="40" t="s">
        <v>365</v>
      </c>
      <c r="C3311" s="43" t="s">
        <v>34</v>
      </c>
      <c r="D3311" s="40"/>
      <c r="E3311" s="40"/>
      <c r="F3311" s="40"/>
      <c r="G3311" s="40"/>
      <c r="H3311" s="40"/>
    </row>
    <row r="3312" spans="1:8" x14ac:dyDescent="0.2">
      <c r="A3312" s="40" t="s">
        <v>1285</v>
      </c>
      <c r="B3312" s="40" t="s">
        <v>365</v>
      </c>
      <c r="C3312" s="43" t="s">
        <v>34</v>
      </c>
      <c r="D3312" s="40"/>
      <c r="E3312" s="40"/>
      <c r="F3312" s="40"/>
      <c r="G3312" s="40"/>
      <c r="H3312" s="40"/>
    </row>
    <row r="3313" spans="1:8" x14ac:dyDescent="0.2">
      <c r="A3313" s="40" t="s">
        <v>1285</v>
      </c>
      <c r="B3313" s="40" t="s">
        <v>365</v>
      </c>
      <c r="C3313" s="43" t="s">
        <v>34</v>
      </c>
      <c r="D3313" s="40"/>
      <c r="E3313" s="40"/>
      <c r="F3313" s="40"/>
      <c r="G3313" s="40"/>
      <c r="H3313" s="40"/>
    </row>
    <row r="3314" spans="1:8" x14ac:dyDescent="0.2">
      <c r="A3314" s="40" t="s">
        <v>986</v>
      </c>
      <c r="B3314" s="40" t="s">
        <v>723</v>
      </c>
      <c r="C3314" s="43" t="s">
        <v>34</v>
      </c>
      <c r="D3314" s="40"/>
      <c r="E3314" s="40"/>
      <c r="F3314" s="40"/>
      <c r="G3314" s="40"/>
      <c r="H3314" s="40"/>
    </row>
    <row r="3315" spans="1:8" x14ac:dyDescent="0.2">
      <c r="A3315" s="40" t="s">
        <v>1516</v>
      </c>
      <c r="B3315" s="40" t="s">
        <v>723</v>
      </c>
      <c r="C3315" s="43" t="s">
        <v>34</v>
      </c>
      <c r="D3315" s="40"/>
      <c r="E3315" s="40"/>
      <c r="F3315" s="40"/>
      <c r="G3315" s="40"/>
      <c r="H3315" s="40"/>
    </row>
    <row r="3316" spans="1:8" x14ac:dyDescent="0.2">
      <c r="A3316" s="40" t="s">
        <v>1516</v>
      </c>
      <c r="B3316" s="40" t="s">
        <v>723</v>
      </c>
      <c r="C3316" s="43" t="s">
        <v>34</v>
      </c>
      <c r="D3316" s="40"/>
      <c r="E3316" s="40"/>
      <c r="F3316" s="40"/>
      <c r="G3316" s="40"/>
      <c r="H3316" s="40"/>
    </row>
    <row r="3317" spans="1:8" x14ac:dyDescent="0.2">
      <c r="A3317" s="40" t="s">
        <v>1516</v>
      </c>
      <c r="B3317" s="40" t="s">
        <v>723</v>
      </c>
      <c r="C3317" s="43" t="s">
        <v>34</v>
      </c>
      <c r="D3317" s="40"/>
      <c r="E3317" s="40"/>
      <c r="F3317" s="40"/>
      <c r="G3317" s="40"/>
      <c r="H3317" s="40"/>
    </row>
    <row r="3318" spans="1:8" x14ac:dyDescent="0.2">
      <c r="A3318" s="40" t="s">
        <v>1516</v>
      </c>
      <c r="B3318" s="40" t="s">
        <v>723</v>
      </c>
      <c r="C3318" s="43" t="s">
        <v>34</v>
      </c>
      <c r="D3318" s="40"/>
      <c r="E3318" s="40"/>
      <c r="F3318" s="40"/>
      <c r="G3318" s="40"/>
      <c r="H3318" s="40"/>
    </row>
    <row r="3319" spans="1:8" x14ac:dyDescent="0.2">
      <c r="A3319" s="40" t="s">
        <v>1499</v>
      </c>
      <c r="B3319" s="40" t="s">
        <v>723</v>
      </c>
      <c r="C3319" s="43" t="s">
        <v>34</v>
      </c>
      <c r="D3319" s="40"/>
      <c r="E3319" s="40"/>
      <c r="F3319" s="40"/>
      <c r="G3319" s="40"/>
      <c r="H3319" s="40"/>
    </row>
    <row r="3320" spans="1:8" x14ac:dyDescent="0.2">
      <c r="A3320" s="40" t="s">
        <v>1499</v>
      </c>
      <c r="B3320" s="40" t="s">
        <v>723</v>
      </c>
      <c r="C3320" s="43" t="s">
        <v>34</v>
      </c>
      <c r="D3320" s="40"/>
      <c r="E3320" s="40"/>
      <c r="F3320" s="40"/>
      <c r="G3320" s="40"/>
      <c r="H3320" s="40"/>
    </row>
    <row r="3321" spans="1:8" x14ac:dyDescent="0.2">
      <c r="A3321" s="40" t="s">
        <v>1499</v>
      </c>
      <c r="B3321" s="40" t="s">
        <v>723</v>
      </c>
      <c r="C3321" s="43" t="s">
        <v>34</v>
      </c>
      <c r="D3321" s="40"/>
      <c r="E3321" s="40"/>
      <c r="F3321" s="40"/>
      <c r="G3321" s="40"/>
      <c r="H3321" s="40"/>
    </row>
    <row r="3322" spans="1:8" x14ac:dyDescent="0.2">
      <c r="A3322" s="40" t="s">
        <v>1499</v>
      </c>
      <c r="B3322" s="40" t="s">
        <v>723</v>
      </c>
      <c r="C3322" s="43" t="s">
        <v>34</v>
      </c>
      <c r="D3322" s="40"/>
      <c r="E3322" s="40"/>
      <c r="F3322" s="40"/>
      <c r="G3322" s="40"/>
      <c r="H3322" s="40"/>
    </row>
    <row r="3323" spans="1:8" x14ac:dyDescent="0.2">
      <c r="A3323" s="40" t="s">
        <v>1499</v>
      </c>
      <c r="B3323" s="40" t="s">
        <v>723</v>
      </c>
      <c r="C3323" s="43" t="s">
        <v>34</v>
      </c>
      <c r="D3323" s="40"/>
      <c r="E3323" s="40"/>
      <c r="F3323" s="40"/>
      <c r="G3323" s="40"/>
      <c r="H3323" s="40"/>
    </row>
    <row r="3324" spans="1:8" x14ac:dyDescent="0.2">
      <c r="A3324" s="40" t="s">
        <v>1517</v>
      </c>
      <c r="B3324" s="40" t="s">
        <v>723</v>
      </c>
      <c r="C3324" s="43" t="s">
        <v>34</v>
      </c>
      <c r="D3324" s="40"/>
      <c r="E3324" s="40"/>
      <c r="F3324" s="40"/>
      <c r="G3324" s="40"/>
      <c r="H3324" s="40"/>
    </row>
    <row r="3325" spans="1:8" x14ac:dyDescent="0.2">
      <c r="A3325" s="40" t="s">
        <v>1518</v>
      </c>
      <c r="B3325" s="40" t="s">
        <v>723</v>
      </c>
      <c r="C3325" s="43" t="s">
        <v>34</v>
      </c>
      <c r="D3325" s="40"/>
      <c r="E3325" s="40"/>
      <c r="F3325" s="40"/>
      <c r="G3325" s="40"/>
      <c r="H3325" s="40"/>
    </row>
    <row r="3326" spans="1:8" x14ac:dyDescent="0.2">
      <c r="A3326" s="40" t="s">
        <v>1519</v>
      </c>
      <c r="B3326" s="40"/>
      <c r="C3326" s="43" t="s">
        <v>34</v>
      </c>
      <c r="D3326" s="40"/>
      <c r="E3326" s="40"/>
      <c r="F3326" s="40"/>
      <c r="G3326" s="40"/>
      <c r="H3326" s="40"/>
    </row>
    <row r="3327" spans="1:8" x14ac:dyDescent="0.2">
      <c r="A3327" s="40" t="s">
        <v>1520</v>
      </c>
      <c r="B3327" s="40" t="s">
        <v>475</v>
      </c>
      <c r="C3327" s="43" t="s">
        <v>34</v>
      </c>
      <c r="D3327" s="40"/>
      <c r="E3327" s="40"/>
      <c r="F3327" s="40"/>
      <c r="G3327" s="40"/>
      <c r="H3327" s="40"/>
    </row>
    <row r="3328" spans="1:8" x14ac:dyDescent="0.2">
      <c r="A3328" s="40" t="s">
        <v>986</v>
      </c>
      <c r="B3328" s="40" t="s">
        <v>723</v>
      </c>
      <c r="C3328" s="43" t="s">
        <v>34</v>
      </c>
      <c r="D3328" s="40"/>
      <c r="E3328" s="40"/>
      <c r="F3328" s="40"/>
      <c r="G3328" s="40"/>
      <c r="H3328" s="40"/>
    </row>
    <row r="3329" spans="1:8" x14ac:dyDescent="0.2">
      <c r="A3329" s="40" t="s">
        <v>986</v>
      </c>
      <c r="B3329" s="40" t="s">
        <v>723</v>
      </c>
      <c r="C3329" s="43" t="s">
        <v>34</v>
      </c>
      <c r="D3329" s="40"/>
      <c r="E3329" s="40"/>
      <c r="F3329" s="40"/>
      <c r="G3329" s="40"/>
      <c r="H3329" s="40"/>
    </row>
    <row r="3330" spans="1:8" x14ac:dyDescent="0.2">
      <c r="A3330" s="40" t="s">
        <v>1521</v>
      </c>
      <c r="B3330" s="40" t="s">
        <v>723</v>
      </c>
      <c r="C3330" s="43" t="s">
        <v>34</v>
      </c>
      <c r="D3330" s="40"/>
      <c r="E3330" s="40"/>
      <c r="F3330" s="40"/>
      <c r="G3330" s="40"/>
      <c r="H3330" s="40"/>
    </row>
    <row r="3331" spans="1:8" x14ac:dyDescent="0.2">
      <c r="A3331" s="40" t="s">
        <v>1497</v>
      </c>
      <c r="B3331" s="40" t="s">
        <v>723</v>
      </c>
      <c r="C3331" s="43" t="s">
        <v>34</v>
      </c>
      <c r="D3331" s="40"/>
      <c r="E3331" s="40"/>
      <c r="F3331" s="40"/>
      <c r="G3331" s="40"/>
      <c r="H3331" s="40"/>
    </row>
    <row r="3332" spans="1:8" x14ac:dyDescent="0.2">
      <c r="A3332" s="40" t="s">
        <v>1107</v>
      </c>
      <c r="B3332" s="40" t="s">
        <v>370</v>
      </c>
      <c r="C3332" s="43" t="s">
        <v>34</v>
      </c>
      <c r="D3332" s="40"/>
      <c r="E3332" s="40"/>
      <c r="F3332" s="40"/>
      <c r="G3332" s="40"/>
      <c r="H3332" s="40"/>
    </row>
    <row r="3333" spans="1:8" x14ac:dyDescent="0.2">
      <c r="A3333" s="40" t="s">
        <v>987</v>
      </c>
      <c r="B3333" s="40" t="s">
        <v>723</v>
      </c>
      <c r="C3333" s="43" t="s">
        <v>34</v>
      </c>
      <c r="D3333" s="40"/>
      <c r="E3333" s="40"/>
      <c r="F3333" s="40"/>
      <c r="G3333" s="40"/>
      <c r="H3333" s="40"/>
    </row>
    <row r="3334" spans="1:8" x14ac:dyDescent="0.2">
      <c r="A3334" s="40" t="s">
        <v>1495</v>
      </c>
      <c r="B3334" s="40" t="s">
        <v>723</v>
      </c>
      <c r="C3334" s="43" t="s">
        <v>34</v>
      </c>
      <c r="D3334" s="40"/>
      <c r="E3334" s="40"/>
      <c r="F3334" s="40"/>
      <c r="G3334" s="40"/>
      <c r="H3334" s="40"/>
    </row>
    <row r="3335" spans="1:8" x14ac:dyDescent="0.2">
      <c r="A3335" s="40" t="s">
        <v>806</v>
      </c>
      <c r="B3335" s="40" t="s">
        <v>117</v>
      </c>
      <c r="C3335" s="43" t="s">
        <v>34</v>
      </c>
      <c r="D3335" s="40"/>
      <c r="E3335" s="40"/>
      <c r="F3335" s="40"/>
      <c r="G3335" s="40"/>
      <c r="H3335" s="40"/>
    </row>
    <row r="3336" spans="1:8" x14ac:dyDescent="0.2">
      <c r="A3336" s="40" t="s">
        <v>1522</v>
      </c>
      <c r="B3336" s="40" t="s">
        <v>723</v>
      </c>
      <c r="C3336" s="43" t="s">
        <v>34</v>
      </c>
      <c r="D3336" s="40"/>
      <c r="E3336" s="40"/>
      <c r="F3336" s="40"/>
      <c r="G3336" s="40"/>
      <c r="H3336" s="40"/>
    </row>
    <row r="3337" spans="1:8" x14ac:dyDescent="0.2">
      <c r="A3337" s="40" t="s">
        <v>986</v>
      </c>
      <c r="B3337" s="40" t="s">
        <v>723</v>
      </c>
      <c r="C3337" s="43" t="s">
        <v>34</v>
      </c>
      <c r="D3337" s="40"/>
      <c r="E3337" s="40"/>
      <c r="F3337" s="40"/>
      <c r="G3337" s="40"/>
      <c r="H3337" s="40"/>
    </row>
    <row r="3338" spans="1:8" x14ac:dyDescent="0.2">
      <c r="A3338" s="40" t="s">
        <v>986</v>
      </c>
      <c r="B3338" s="40" t="s">
        <v>723</v>
      </c>
      <c r="C3338" s="43" t="s">
        <v>34</v>
      </c>
      <c r="D3338" s="40"/>
      <c r="E3338" s="40"/>
      <c r="F3338" s="40"/>
      <c r="G3338" s="40"/>
      <c r="H3338" s="40"/>
    </row>
    <row r="3339" spans="1:8" x14ac:dyDescent="0.2">
      <c r="A3339" s="40" t="s">
        <v>1497</v>
      </c>
      <c r="B3339" s="40" t="s">
        <v>723</v>
      </c>
      <c r="C3339" s="43" t="s">
        <v>34</v>
      </c>
      <c r="D3339" s="40"/>
      <c r="E3339" s="40"/>
      <c r="F3339" s="40"/>
      <c r="G3339" s="40"/>
      <c r="H3339" s="40"/>
    </row>
    <row r="3340" spans="1:8" x14ac:dyDescent="0.2">
      <c r="A3340" s="40" t="s">
        <v>1497</v>
      </c>
      <c r="B3340" s="40" t="s">
        <v>723</v>
      </c>
      <c r="C3340" s="43" t="s">
        <v>34</v>
      </c>
      <c r="D3340" s="40"/>
      <c r="E3340" s="40"/>
      <c r="F3340" s="40"/>
      <c r="G3340" s="40"/>
      <c r="H3340" s="40"/>
    </row>
    <row r="3341" spans="1:8" x14ac:dyDescent="0.2">
      <c r="A3341" s="40" t="s">
        <v>986</v>
      </c>
      <c r="B3341" s="40" t="s">
        <v>723</v>
      </c>
      <c r="C3341" s="43" t="s">
        <v>34</v>
      </c>
      <c r="D3341" s="40"/>
      <c r="E3341" s="40"/>
      <c r="F3341" s="40"/>
      <c r="G3341" s="40"/>
      <c r="H3341" s="40"/>
    </row>
    <row r="3342" spans="1:8" x14ac:dyDescent="0.2">
      <c r="A3342" s="40" t="s">
        <v>966</v>
      </c>
      <c r="B3342" s="40" t="s">
        <v>723</v>
      </c>
      <c r="C3342" s="43" t="s">
        <v>34</v>
      </c>
      <c r="D3342" s="40"/>
      <c r="E3342" s="40"/>
      <c r="F3342" s="40"/>
      <c r="G3342" s="40"/>
      <c r="H3342" s="40"/>
    </row>
    <row r="3343" spans="1:8" x14ac:dyDescent="0.2">
      <c r="A3343" s="40" t="s">
        <v>1509</v>
      </c>
      <c r="B3343" s="40" t="s">
        <v>723</v>
      </c>
      <c r="C3343" s="43" t="s">
        <v>34</v>
      </c>
      <c r="D3343" s="40"/>
      <c r="E3343" s="40"/>
      <c r="F3343" s="40"/>
      <c r="G3343" s="40"/>
      <c r="H3343" s="40"/>
    </row>
    <row r="3344" spans="1:8" x14ac:dyDescent="0.2">
      <c r="A3344" s="40" t="s">
        <v>1523</v>
      </c>
      <c r="B3344" s="40" t="s">
        <v>723</v>
      </c>
      <c r="C3344" s="43" t="s">
        <v>34</v>
      </c>
      <c r="D3344" s="40"/>
      <c r="E3344" s="40"/>
      <c r="F3344" s="40"/>
      <c r="G3344" s="40"/>
      <c r="H3344" s="40"/>
    </row>
    <row r="3345" spans="1:8" x14ac:dyDescent="0.2">
      <c r="A3345" s="40" t="s">
        <v>1523</v>
      </c>
      <c r="B3345" s="40"/>
      <c r="C3345" s="43" t="s">
        <v>34</v>
      </c>
      <c r="D3345" s="40"/>
      <c r="E3345" s="40"/>
      <c r="F3345" s="40"/>
      <c r="G3345" s="40"/>
      <c r="H3345" s="40"/>
    </row>
    <row r="3346" spans="1:8" x14ac:dyDescent="0.2">
      <c r="A3346" s="40" t="s">
        <v>1499</v>
      </c>
      <c r="B3346" s="40" t="s">
        <v>723</v>
      </c>
      <c r="C3346" s="43" t="s">
        <v>34</v>
      </c>
      <c r="D3346" s="40"/>
      <c r="E3346" s="40"/>
      <c r="F3346" s="40"/>
      <c r="G3346" s="40"/>
      <c r="H3346" s="40"/>
    </row>
    <row r="3347" spans="1:8" x14ac:dyDescent="0.2">
      <c r="A3347" s="40" t="s">
        <v>966</v>
      </c>
      <c r="B3347" s="40" t="s">
        <v>723</v>
      </c>
      <c r="C3347" s="43" t="s">
        <v>34</v>
      </c>
      <c r="D3347" s="40"/>
      <c r="E3347" s="40"/>
      <c r="F3347" s="40"/>
      <c r="G3347" s="40"/>
      <c r="H3347" s="40"/>
    </row>
    <row r="3348" spans="1:8" x14ac:dyDescent="0.2">
      <c r="A3348" s="40" t="s">
        <v>966</v>
      </c>
      <c r="B3348" s="40" t="s">
        <v>723</v>
      </c>
      <c r="C3348" s="43" t="s">
        <v>34</v>
      </c>
      <c r="D3348" s="40"/>
      <c r="E3348" s="40"/>
      <c r="F3348" s="40"/>
      <c r="G3348" s="40"/>
      <c r="H3348" s="40"/>
    </row>
    <row r="3349" spans="1:8" x14ac:dyDescent="0.2">
      <c r="A3349" s="40" t="s">
        <v>966</v>
      </c>
      <c r="B3349" s="40" t="s">
        <v>723</v>
      </c>
      <c r="C3349" s="43" t="s">
        <v>34</v>
      </c>
      <c r="D3349" s="40"/>
      <c r="E3349" s="40"/>
      <c r="F3349" s="40"/>
      <c r="G3349" s="40"/>
      <c r="H3349" s="40"/>
    </row>
    <row r="3350" spans="1:8" x14ac:dyDescent="0.2">
      <c r="A3350" s="40" t="s">
        <v>966</v>
      </c>
      <c r="B3350" s="40" t="s">
        <v>723</v>
      </c>
      <c r="C3350" s="43" t="s">
        <v>34</v>
      </c>
      <c r="D3350" s="40"/>
      <c r="E3350" s="40"/>
      <c r="F3350" s="40"/>
      <c r="G3350" s="40"/>
      <c r="H3350" s="40"/>
    </row>
    <row r="3351" spans="1:8" x14ac:dyDescent="0.2">
      <c r="A3351" s="40" t="s">
        <v>966</v>
      </c>
      <c r="B3351" s="40" t="s">
        <v>723</v>
      </c>
      <c r="C3351" s="43" t="s">
        <v>34</v>
      </c>
      <c r="D3351" s="40"/>
      <c r="E3351" s="40"/>
      <c r="F3351" s="40"/>
      <c r="G3351" s="40"/>
      <c r="H3351" s="40"/>
    </row>
    <row r="3352" spans="1:8" x14ac:dyDescent="0.2">
      <c r="A3352" s="40" t="s">
        <v>966</v>
      </c>
      <c r="B3352" s="40" t="s">
        <v>723</v>
      </c>
      <c r="C3352" s="43" t="s">
        <v>34</v>
      </c>
      <c r="D3352" s="40"/>
      <c r="E3352" s="40"/>
      <c r="F3352" s="40"/>
      <c r="G3352" s="40"/>
      <c r="H3352" s="40"/>
    </row>
    <row r="3353" spans="1:8" x14ac:dyDescent="0.2">
      <c r="A3353" s="40" t="s">
        <v>1484</v>
      </c>
      <c r="B3353" s="40" t="s">
        <v>723</v>
      </c>
      <c r="C3353" s="43" t="s">
        <v>34</v>
      </c>
      <c r="D3353" s="40"/>
      <c r="E3353" s="40"/>
      <c r="F3353" s="40"/>
      <c r="G3353" s="40"/>
      <c r="H3353" s="40"/>
    </row>
    <row r="3354" spans="1:8" x14ac:dyDescent="0.2">
      <c r="A3354" s="40" t="s">
        <v>1484</v>
      </c>
      <c r="B3354" s="40" t="s">
        <v>723</v>
      </c>
      <c r="C3354" s="43" t="s">
        <v>34</v>
      </c>
      <c r="D3354" s="40"/>
      <c r="E3354" s="40"/>
      <c r="F3354" s="40"/>
      <c r="G3354" s="40"/>
      <c r="H3354" s="40"/>
    </row>
    <row r="3355" spans="1:8" x14ac:dyDescent="0.2">
      <c r="A3355" s="40" t="s">
        <v>1484</v>
      </c>
      <c r="B3355" s="40" t="s">
        <v>723</v>
      </c>
      <c r="C3355" s="43" t="s">
        <v>34</v>
      </c>
      <c r="D3355" s="40"/>
      <c r="E3355" s="40"/>
      <c r="F3355" s="40"/>
      <c r="G3355" s="40"/>
      <c r="H3355" s="40"/>
    </row>
    <row r="3356" spans="1:8" x14ac:dyDescent="0.2">
      <c r="A3356" s="40" t="s">
        <v>1484</v>
      </c>
      <c r="B3356" s="40" t="s">
        <v>723</v>
      </c>
      <c r="C3356" s="43" t="s">
        <v>34</v>
      </c>
      <c r="D3356" s="40"/>
      <c r="E3356" s="40"/>
      <c r="F3356" s="40"/>
      <c r="G3356" s="40"/>
      <c r="H3356" s="40"/>
    </row>
    <row r="3357" spans="1:8" x14ac:dyDescent="0.2">
      <c r="A3357" s="40" t="s">
        <v>1484</v>
      </c>
      <c r="B3357" s="40" t="s">
        <v>723</v>
      </c>
      <c r="C3357" s="43" t="s">
        <v>34</v>
      </c>
      <c r="D3357" s="40"/>
      <c r="E3357" s="40"/>
      <c r="F3357" s="40"/>
      <c r="G3357" s="40"/>
      <c r="H3357" s="40"/>
    </row>
    <row r="3358" spans="1:8" x14ac:dyDescent="0.2">
      <c r="A3358" s="40" t="s">
        <v>1484</v>
      </c>
      <c r="B3358" s="40" t="s">
        <v>723</v>
      </c>
      <c r="C3358" s="43" t="s">
        <v>34</v>
      </c>
      <c r="D3358" s="40"/>
      <c r="E3358" s="40"/>
      <c r="F3358" s="40"/>
      <c r="G3358" s="40"/>
      <c r="H3358" s="40"/>
    </row>
    <row r="3359" spans="1:8" x14ac:dyDescent="0.2">
      <c r="A3359" s="40" t="s">
        <v>1484</v>
      </c>
      <c r="B3359" s="40" t="s">
        <v>723</v>
      </c>
      <c r="C3359" s="43" t="s">
        <v>34</v>
      </c>
      <c r="D3359" s="40"/>
      <c r="E3359" s="40"/>
      <c r="F3359" s="40"/>
      <c r="G3359" s="40"/>
      <c r="H3359" s="40"/>
    </row>
    <row r="3360" spans="1:8" x14ac:dyDescent="0.2">
      <c r="A3360" s="40" t="s">
        <v>1484</v>
      </c>
      <c r="B3360" s="40" t="s">
        <v>723</v>
      </c>
      <c r="C3360" s="43" t="s">
        <v>34</v>
      </c>
      <c r="D3360" s="40"/>
      <c r="E3360" s="40"/>
      <c r="F3360" s="40"/>
      <c r="G3360" s="40"/>
      <c r="H3360" s="40"/>
    </row>
    <row r="3361" spans="1:8" x14ac:dyDescent="0.2">
      <c r="A3361" s="40" t="s">
        <v>1497</v>
      </c>
      <c r="B3361" s="40" t="s">
        <v>723</v>
      </c>
      <c r="C3361" s="43" t="s">
        <v>34</v>
      </c>
      <c r="D3361" s="40"/>
      <c r="E3361" s="40"/>
      <c r="F3361" s="40"/>
      <c r="G3361" s="40"/>
      <c r="H3361" s="40"/>
    </row>
    <row r="3362" spans="1:8" x14ac:dyDescent="0.2">
      <c r="A3362" s="40" t="s">
        <v>1509</v>
      </c>
      <c r="B3362" s="40" t="s">
        <v>723</v>
      </c>
      <c r="C3362" s="43" t="s">
        <v>34</v>
      </c>
      <c r="D3362" s="40"/>
      <c r="E3362" s="40"/>
      <c r="F3362" s="40"/>
      <c r="G3362" s="40"/>
      <c r="H3362" s="40"/>
    </row>
    <row r="3363" spans="1:8" x14ac:dyDescent="0.2">
      <c r="A3363" s="40" t="s">
        <v>1168</v>
      </c>
      <c r="B3363" s="40" t="s">
        <v>749</v>
      </c>
      <c r="C3363" s="43" t="s">
        <v>34</v>
      </c>
      <c r="D3363" s="40"/>
      <c r="E3363" s="40"/>
      <c r="F3363" s="40"/>
      <c r="G3363" s="40"/>
      <c r="H3363" s="40"/>
    </row>
    <row r="3364" spans="1:8" x14ac:dyDescent="0.2">
      <c r="A3364" s="40" t="s">
        <v>1524</v>
      </c>
      <c r="B3364" s="40"/>
      <c r="C3364" s="43" t="s">
        <v>34</v>
      </c>
      <c r="D3364" s="40"/>
      <c r="E3364" s="40"/>
      <c r="F3364" s="40"/>
      <c r="G3364" s="40"/>
      <c r="H3364" s="40"/>
    </row>
    <row r="3365" spans="1:8" x14ac:dyDescent="0.2">
      <c r="A3365" s="40" t="s">
        <v>1173</v>
      </c>
      <c r="B3365" s="40" t="s">
        <v>410</v>
      </c>
      <c r="C3365" s="43" t="s">
        <v>34</v>
      </c>
      <c r="D3365" s="40"/>
      <c r="E3365" s="40"/>
      <c r="F3365" s="40"/>
      <c r="G3365" s="40"/>
      <c r="H3365" s="40"/>
    </row>
    <row r="3366" spans="1:8" x14ac:dyDescent="0.2">
      <c r="A3366" s="40" t="s">
        <v>1173</v>
      </c>
      <c r="B3366" s="40" t="s">
        <v>410</v>
      </c>
      <c r="C3366" s="43" t="s">
        <v>34</v>
      </c>
      <c r="D3366" s="40"/>
      <c r="E3366" s="40"/>
      <c r="F3366" s="40"/>
      <c r="G3366" s="40"/>
      <c r="H3366" s="40"/>
    </row>
    <row r="3367" spans="1:8" x14ac:dyDescent="0.2">
      <c r="A3367" s="40" t="s">
        <v>1525</v>
      </c>
      <c r="B3367" s="40" t="s">
        <v>285</v>
      </c>
      <c r="C3367" s="43" t="s">
        <v>34</v>
      </c>
      <c r="D3367" s="40"/>
      <c r="E3367" s="40"/>
      <c r="F3367" s="40"/>
      <c r="G3367" s="40"/>
      <c r="H3367" s="40"/>
    </row>
    <row r="3368" spans="1:8" x14ac:dyDescent="0.2">
      <c r="A3368" s="40" t="s">
        <v>1497</v>
      </c>
      <c r="B3368" s="40" t="s">
        <v>723</v>
      </c>
      <c r="C3368" s="43" t="s">
        <v>34</v>
      </c>
      <c r="D3368" s="40"/>
      <c r="E3368" s="40"/>
      <c r="F3368" s="40"/>
      <c r="G3368" s="40"/>
      <c r="H3368" s="40"/>
    </row>
    <row r="3369" spans="1:8" x14ac:dyDescent="0.2">
      <c r="A3369" s="40" t="s">
        <v>1484</v>
      </c>
      <c r="B3369" s="40" t="s">
        <v>723</v>
      </c>
      <c r="C3369" s="43" t="s">
        <v>34</v>
      </c>
      <c r="D3369" s="40"/>
      <c r="E3369" s="40"/>
      <c r="F3369" s="40"/>
      <c r="G3369" s="40"/>
      <c r="H3369" s="40"/>
    </row>
    <row r="3370" spans="1:8" x14ac:dyDescent="0.2">
      <c r="A3370" s="40" t="s">
        <v>986</v>
      </c>
      <c r="B3370" s="40" t="s">
        <v>723</v>
      </c>
      <c r="C3370" s="43" t="s">
        <v>34</v>
      </c>
      <c r="D3370" s="40"/>
      <c r="E3370" s="40"/>
      <c r="F3370" s="40"/>
      <c r="G3370" s="40"/>
      <c r="H3370" s="40"/>
    </row>
    <row r="3371" spans="1:8" x14ac:dyDescent="0.2">
      <c r="A3371" s="40" t="s">
        <v>1526</v>
      </c>
      <c r="B3371" s="40" t="s">
        <v>488</v>
      </c>
      <c r="C3371" s="43" t="s">
        <v>34</v>
      </c>
      <c r="D3371" s="40"/>
      <c r="E3371" s="40"/>
      <c r="F3371" s="40"/>
      <c r="G3371" s="40"/>
      <c r="H3371" s="40"/>
    </row>
    <row r="3372" spans="1:8" x14ac:dyDescent="0.2">
      <c r="A3372" s="40" t="s">
        <v>1527</v>
      </c>
      <c r="B3372" s="40" t="s">
        <v>737</v>
      </c>
      <c r="C3372" s="43" t="s">
        <v>34</v>
      </c>
      <c r="D3372" s="40"/>
      <c r="E3372" s="40"/>
      <c r="F3372" s="40"/>
      <c r="G3372" s="40"/>
      <c r="H3372" s="40"/>
    </row>
    <row r="3373" spans="1:8" x14ac:dyDescent="0.2">
      <c r="A3373" s="40" t="s">
        <v>1527</v>
      </c>
      <c r="B3373" s="40" t="s">
        <v>737</v>
      </c>
      <c r="C3373" s="43" t="s">
        <v>34</v>
      </c>
      <c r="D3373" s="40"/>
      <c r="E3373" s="40"/>
      <c r="F3373" s="40"/>
      <c r="G3373" s="40"/>
      <c r="H3373" s="40"/>
    </row>
    <row r="3374" spans="1:8" x14ac:dyDescent="0.2">
      <c r="A3374" s="40" t="s">
        <v>1528</v>
      </c>
      <c r="B3374" s="40" t="s">
        <v>737</v>
      </c>
      <c r="C3374" s="43" t="s">
        <v>34</v>
      </c>
      <c r="D3374" s="40"/>
      <c r="E3374" s="40"/>
      <c r="F3374" s="40"/>
      <c r="G3374" s="40"/>
      <c r="H3374" s="40"/>
    </row>
    <row r="3375" spans="1:8" x14ac:dyDescent="0.2">
      <c r="A3375" s="40" t="s">
        <v>1454</v>
      </c>
      <c r="B3375" s="40" t="s">
        <v>723</v>
      </c>
      <c r="C3375" s="43" t="s">
        <v>34</v>
      </c>
      <c r="D3375" s="40"/>
      <c r="E3375" s="40"/>
      <c r="F3375" s="40"/>
      <c r="G3375" s="40"/>
      <c r="H3375" s="40"/>
    </row>
    <row r="3376" spans="1:8" x14ac:dyDescent="0.2">
      <c r="A3376" s="40" t="s">
        <v>810</v>
      </c>
      <c r="B3376" s="40" t="s">
        <v>117</v>
      </c>
      <c r="C3376" s="43" t="s">
        <v>34</v>
      </c>
      <c r="D3376" s="40"/>
      <c r="E3376" s="40"/>
      <c r="F3376" s="40"/>
      <c r="G3376" s="40"/>
      <c r="H3376" s="40"/>
    </row>
    <row r="3377" spans="1:8" x14ac:dyDescent="0.2">
      <c r="A3377" s="40" t="s">
        <v>1529</v>
      </c>
      <c r="B3377" s="40" t="s">
        <v>723</v>
      </c>
      <c r="C3377" s="43" t="s">
        <v>34</v>
      </c>
      <c r="D3377" s="40"/>
      <c r="E3377" s="40"/>
      <c r="F3377" s="40"/>
      <c r="G3377" s="40"/>
      <c r="H3377" s="40"/>
    </row>
    <row r="3378" spans="1:8" x14ac:dyDescent="0.2">
      <c r="A3378" s="40" t="s">
        <v>1530</v>
      </c>
      <c r="B3378" s="40" t="s">
        <v>99</v>
      </c>
      <c r="C3378" s="43" t="s">
        <v>34</v>
      </c>
      <c r="D3378" s="40"/>
      <c r="E3378" s="40"/>
      <c r="F3378" s="40"/>
      <c r="G3378" s="40"/>
      <c r="H3378" s="40"/>
    </row>
    <row r="3379" spans="1:8" x14ac:dyDescent="0.2">
      <c r="A3379" s="40" t="s">
        <v>810</v>
      </c>
      <c r="B3379" s="40" t="s">
        <v>117</v>
      </c>
      <c r="C3379" s="43" t="s">
        <v>34</v>
      </c>
      <c r="D3379" s="40"/>
      <c r="E3379" s="40"/>
      <c r="F3379" s="40"/>
      <c r="G3379" s="40"/>
      <c r="H3379" s="40"/>
    </row>
    <row r="3380" spans="1:8" x14ac:dyDescent="0.2">
      <c r="A3380" s="40" t="s">
        <v>810</v>
      </c>
      <c r="B3380" s="40" t="s">
        <v>117</v>
      </c>
      <c r="C3380" s="43" t="s">
        <v>34</v>
      </c>
      <c r="D3380" s="40"/>
      <c r="E3380" s="40"/>
      <c r="F3380" s="40"/>
      <c r="G3380" s="40"/>
      <c r="H3380" s="40"/>
    </row>
    <row r="3381" spans="1:8" x14ac:dyDescent="0.2">
      <c r="A3381" s="40" t="s">
        <v>810</v>
      </c>
      <c r="B3381" s="40" t="s">
        <v>117</v>
      </c>
      <c r="C3381" s="43" t="s">
        <v>34</v>
      </c>
      <c r="D3381" s="40"/>
      <c r="E3381" s="40"/>
      <c r="F3381" s="40"/>
      <c r="G3381" s="40"/>
      <c r="H3381" s="40"/>
    </row>
    <row r="3382" spans="1:8" x14ac:dyDescent="0.2">
      <c r="A3382" s="40" t="s">
        <v>810</v>
      </c>
      <c r="B3382" s="40" t="s">
        <v>117</v>
      </c>
      <c r="C3382" s="43" t="s">
        <v>34</v>
      </c>
      <c r="D3382" s="40"/>
      <c r="E3382" s="40"/>
      <c r="F3382" s="40"/>
      <c r="G3382" s="40"/>
      <c r="H3382" s="40"/>
    </row>
    <row r="3383" spans="1:8" x14ac:dyDescent="0.2">
      <c r="A3383" s="40" t="s">
        <v>810</v>
      </c>
      <c r="B3383" s="40"/>
      <c r="C3383" s="43" t="s">
        <v>34</v>
      </c>
      <c r="D3383" s="40"/>
      <c r="E3383" s="40"/>
      <c r="F3383" s="40"/>
      <c r="G3383" s="40"/>
      <c r="H3383" s="40"/>
    </row>
    <row r="3384" spans="1:8" x14ac:dyDescent="0.2">
      <c r="A3384" s="40" t="s">
        <v>810</v>
      </c>
      <c r="B3384" s="40" t="s">
        <v>117</v>
      </c>
      <c r="C3384" s="43" t="s">
        <v>34</v>
      </c>
      <c r="D3384" s="40"/>
      <c r="E3384" s="40"/>
      <c r="F3384" s="40"/>
      <c r="G3384" s="40"/>
      <c r="H3384" s="40"/>
    </row>
    <row r="3385" spans="1:8" x14ac:dyDescent="0.2">
      <c r="A3385" s="40" t="s">
        <v>810</v>
      </c>
      <c r="B3385" s="40" t="s">
        <v>117</v>
      </c>
      <c r="C3385" s="43" t="s">
        <v>34</v>
      </c>
      <c r="D3385" s="40"/>
      <c r="E3385" s="40"/>
      <c r="F3385" s="40"/>
      <c r="G3385" s="40"/>
      <c r="H3385" s="40"/>
    </row>
    <row r="3386" spans="1:8" x14ac:dyDescent="0.2">
      <c r="A3386" s="40" t="s">
        <v>1531</v>
      </c>
      <c r="B3386" s="40" t="s">
        <v>234</v>
      </c>
      <c r="C3386" s="43" t="s">
        <v>34</v>
      </c>
      <c r="D3386" s="40"/>
      <c r="E3386" s="40"/>
      <c r="F3386" s="40"/>
      <c r="G3386" s="40"/>
      <c r="H3386" s="40"/>
    </row>
    <row r="3387" spans="1:8" x14ac:dyDescent="0.2">
      <c r="A3387" s="40" t="s">
        <v>1531</v>
      </c>
      <c r="B3387" s="40" t="s">
        <v>234</v>
      </c>
      <c r="C3387" s="43" t="s">
        <v>34</v>
      </c>
      <c r="D3387" s="40"/>
      <c r="E3387" s="40"/>
      <c r="F3387" s="40"/>
      <c r="G3387" s="40"/>
      <c r="H3387" s="40"/>
    </row>
    <row r="3388" spans="1:8" x14ac:dyDescent="0.2">
      <c r="A3388" s="40" t="s">
        <v>1532</v>
      </c>
      <c r="B3388" s="40" t="s">
        <v>1384</v>
      </c>
      <c r="C3388" s="43" t="s">
        <v>34</v>
      </c>
      <c r="D3388" s="40"/>
      <c r="E3388" s="40"/>
      <c r="F3388" s="40"/>
      <c r="G3388" s="40"/>
      <c r="H3388" s="40"/>
    </row>
    <row r="3389" spans="1:8" x14ac:dyDescent="0.2">
      <c r="A3389" s="40" t="s">
        <v>1533</v>
      </c>
      <c r="B3389" s="40" t="s">
        <v>720</v>
      </c>
      <c r="C3389" s="43" t="s">
        <v>34</v>
      </c>
      <c r="D3389" s="40"/>
      <c r="E3389" s="40"/>
      <c r="F3389" s="40"/>
      <c r="G3389" s="40"/>
      <c r="H3389" s="40"/>
    </row>
    <row r="3390" spans="1:8" x14ac:dyDescent="0.2">
      <c r="A3390" s="40" t="s">
        <v>1534</v>
      </c>
      <c r="B3390" s="40" t="s">
        <v>1382</v>
      </c>
      <c r="C3390" s="43" t="s">
        <v>34</v>
      </c>
      <c r="D3390" s="40"/>
      <c r="E3390" s="40"/>
      <c r="F3390" s="40"/>
      <c r="G3390" s="40"/>
      <c r="H3390" s="40"/>
    </row>
    <row r="3391" spans="1:8" x14ac:dyDescent="0.2">
      <c r="A3391" s="40" t="s">
        <v>1094</v>
      </c>
      <c r="B3391" s="40" t="s">
        <v>670</v>
      </c>
      <c r="C3391" s="43" t="s">
        <v>34</v>
      </c>
      <c r="D3391" s="40"/>
      <c r="E3391" s="40"/>
      <c r="F3391" s="40"/>
      <c r="G3391" s="40"/>
      <c r="H3391" s="40"/>
    </row>
    <row r="3392" spans="1:8" x14ac:dyDescent="0.2">
      <c r="A3392" s="40" t="s">
        <v>1535</v>
      </c>
      <c r="B3392" s="40" t="s">
        <v>504</v>
      </c>
      <c r="C3392" s="43" t="s">
        <v>34</v>
      </c>
      <c r="D3392" s="40"/>
      <c r="E3392" s="40"/>
      <c r="F3392" s="40"/>
      <c r="G3392" s="40"/>
      <c r="H3392" s="40"/>
    </row>
    <row r="3393" spans="1:8" x14ac:dyDescent="0.2">
      <c r="A3393" s="40" t="s">
        <v>1536</v>
      </c>
      <c r="B3393" s="40" t="s">
        <v>1452</v>
      </c>
      <c r="C3393" s="43" t="s">
        <v>34</v>
      </c>
      <c r="D3393" s="40"/>
      <c r="E3393" s="40"/>
      <c r="F3393" s="40"/>
      <c r="G3393" s="40"/>
      <c r="H3393" s="40"/>
    </row>
    <row r="3394" spans="1:8" x14ac:dyDescent="0.2">
      <c r="A3394" s="40" t="s">
        <v>1529</v>
      </c>
      <c r="B3394" s="40" t="s">
        <v>723</v>
      </c>
      <c r="C3394" s="43" t="s">
        <v>34</v>
      </c>
      <c r="D3394" s="40"/>
      <c r="E3394" s="40"/>
      <c r="F3394" s="40"/>
      <c r="G3394" s="40"/>
      <c r="H3394" s="40"/>
    </row>
    <row r="3395" spans="1:8" x14ac:dyDescent="0.2">
      <c r="A3395" s="40" t="s">
        <v>986</v>
      </c>
      <c r="B3395" s="40" t="s">
        <v>723</v>
      </c>
      <c r="C3395" s="43" t="s">
        <v>34</v>
      </c>
      <c r="D3395" s="40"/>
      <c r="E3395" s="40"/>
      <c r="F3395" s="40"/>
      <c r="G3395" s="40"/>
      <c r="H3395" s="40"/>
    </row>
    <row r="3396" spans="1:8" x14ac:dyDescent="0.2">
      <c r="A3396" s="40" t="s">
        <v>986</v>
      </c>
      <c r="B3396" s="40" t="s">
        <v>723</v>
      </c>
      <c r="C3396" s="43" t="s">
        <v>34</v>
      </c>
      <c r="D3396" s="40"/>
      <c r="E3396" s="40"/>
      <c r="F3396" s="40"/>
      <c r="G3396" s="40"/>
      <c r="H3396" s="40"/>
    </row>
    <row r="3397" spans="1:8" x14ac:dyDescent="0.2">
      <c r="A3397" s="40" t="s">
        <v>986</v>
      </c>
      <c r="B3397" s="40" t="s">
        <v>723</v>
      </c>
      <c r="C3397" s="43" t="s">
        <v>34</v>
      </c>
      <c r="D3397" s="40"/>
      <c r="E3397" s="40"/>
      <c r="F3397" s="40"/>
      <c r="G3397" s="40"/>
      <c r="H3397" s="40"/>
    </row>
    <row r="3398" spans="1:8" x14ac:dyDescent="0.2">
      <c r="A3398" s="40" t="s">
        <v>1209</v>
      </c>
      <c r="B3398" s="40" t="s">
        <v>442</v>
      </c>
      <c r="C3398" s="43" t="s">
        <v>34</v>
      </c>
      <c r="D3398" s="40"/>
      <c r="E3398" s="40"/>
      <c r="F3398" s="40"/>
      <c r="G3398" s="40"/>
      <c r="H3398" s="40"/>
    </row>
    <row r="3399" spans="1:8" x14ac:dyDescent="0.2">
      <c r="A3399" s="40" t="s">
        <v>986</v>
      </c>
      <c r="B3399" s="40" t="s">
        <v>723</v>
      </c>
      <c r="C3399" s="43" t="s">
        <v>34</v>
      </c>
      <c r="D3399" s="40"/>
      <c r="E3399" s="40"/>
      <c r="F3399" s="40"/>
      <c r="G3399" s="40"/>
      <c r="H3399" s="40"/>
    </row>
    <row r="3400" spans="1:8" x14ac:dyDescent="0.2">
      <c r="A3400" s="40" t="s">
        <v>810</v>
      </c>
      <c r="B3400" s="40" t="s">
        <v>117</v>
      </c>
      <c r="C3400" s="43" t="s">
        <v>34</v>
      </c>
      <c r="D3400" s="40"/>
      <c r="E3400" s="40"/>
      <c r="F3400" s="40"/>
      <c r="G3400" s="40"/>
      <c r="H3400" s="40"/>
    </row>
    <row r="3401" spans="1:8" x14ac:dyDescent="0.2">
      <c r="A3401" s="40" t="s">
        <v>1082</v>
      </c>
      <c r="B3401" s="40" t="s">
        <v>344</v>
      </c>
      <c r="C3401" s="43" t="s">
        <v>34</v>
      </c>
      <c r="D3401" s="40"/>
      <c r="E3401" s="40"/>
      <c r="F3401" s="40"/>
      <c r="G3401" s="40"/>
      <c r="H3401" s="40"/>
    </row>
    <row r="3402" spans="1:8" x14ac:dyDescent="0.2">
      <c r="A3402" s="40" t="s">
        <v>1537</v>
      </c>
      <c r="B3402" s="40"/>
      <c r="C3402" s="43" t="s">
        <v>34</v>
      </c>
      <c r="D3402" s="40"/>
      <c r="E3402" s="40"/>
      <c r="F3402" s="40"/>
      <c r="G3402" s="40"/>
      <c r="H3402" s="40"/>
    </row>
    <row r="3403" spans="1:8" x14ac:dyDescent="0.2">
      <c r="A3403" s="40" t="s">
        <v>1026</v>
      </c>
      <c r="B3403" s="40" t="s">
        <v>723</v>
      </c>
      <c r="C3403" s="43" t="s">
        <v>34</v>
      </c>
      <c r="D3403" s="40"/>
      <c r="E3403" s="40"/>
      <c r="F3403" s="40"/>
      <c r="G3403" s="40"/>
      <c r="H3403" s="40"/>
    </row>
    <row r="3404" spans="1:8" x14ac:dyDescent="0.2">
      <c r="A3404" s="40" t="s">
        <v>1026</v>
      </c>
      <c r="B3404" s="40" t="s">
        <v>723</v>
      </c>
      <c r="C3404" s="43" t="s">
        <v>34</v>
      </c>
      <c r="D3404" s="40"/>
      <c r="E3404" s="40"/>
      <c r="F3404" s="40"/>
      <c r="G3404" s="40"/>
      <c r="H3404" s="40"/>
    </row>
    <row r="3405" spans="1:8" x14ac:dyDescent="0.2">
      <c r="A3405" s="40" t="s">
        <v>986</v>
      </c>
      <c r="B3405" s="40" t="s">
        <v>723</v>
      </c>
      <c r="C3405" s="43" t="s">
        <v>34</v>
      </c>
      <c r="D3405" s="40"/>
      <c r="E3405" s="40"/>
      <c r="F3405" s="40"/>
      <c r="G3405" s="40"/>
      <c r="H3405" s="40"/>
    </row>
    <row r="3406" spans="1:8" x14ac:dyDescent="0.2">
      <c r="A3406" s="40" t="s">
        <v>1538</v>
      </c>
      <c r="B3406" s="40" t="s">
        <v>723</v>
      </c>
      <c r="C3406" s="43" t="s">
        <v>34</v>
      </c>
      <c r="D3406" s="40"/>
      <c r="E3406" s="40"/>
      <c r="F3406" s="40"/>
      <c r="G3406" s="40"/>
      <c r="H3406" s="40"/>
    </row>
    <row r="3407" spans="1:8" x14ac:dyDescent="0.2">
      <c r="A3407" s="40" t="s">
        <v>1539</v>
      </c>
      <c r="B3407" s="40" t="s">
        <v>723</v>
      </c>
      <c r="C3407" s="43" t="s">
        <v>34</v>
      </c>
      <c r="D3407" s="40"/>
      <c r="E3407" s="40"/>
      <c r="F3407" s="40"/>
      <c r="G3407" s="40"/>
      <c r="H3407" s="40"/>
    </row>
    <row r="3408" spans="1:8" x14ac:dyDescent="0.2">
      <c r="A3408" s="40" t="s">
        <v>1539</v>
      </c>
      <c r="B3408" s="40" t="s">
        <v>723</v>
      </c>
      <c r="C3408" s="43" t="s">
        <v>34</v>
      </c>
      <c r="D3408" s="40"/>
      <c r="E3408" s="40"/>
      <c r="F3408" s="40"/>
      <c r="G3408" s="40"/>
      <c r="H3408" s="40"/>
    </row>
    <row r="3409" spans="1:8" x14ac:dyDescent="0.2">
      <c r="A3409" s="40" t="s">
        <v>1519</v>
      </c>
      <c r="B3409" s="40" t="s">
        <v>723</v>
      </c>
      <c r="C3409" s="43" t="s">
        <v>34</v>
      </c>
      <c r="D3409" s="40"/>
      <c r="E3409" s="40"/>
      <c r="F3409" s="40"/>
      <c r="G3409" s="40"/>
      <c r="H3409" s="40"/>
    </row>
    <row r="3410" spans="1:8" x14ac:dyDescent="0.2">
      <c r="A3410" s="40" t="s">
        <v>1519</v>
      </c>
      <c r="B3410" s="40" t="s">
        <v>723</v>
      </c>
      <c r="C3410" s="43" t="s">
        <v>34</v>
      </c>
      <c r="D3410" s="40"/>
      <c r="E3410" s="40"/>
      <c r="F3410" s="40"/>
      <c r="G3410" s="40"/>
      <c r="H3410" s="40"/>
    </row>
    <row r="3411" spans="1:8" x14ac:dyDescent="0.2">
      <c r="A3411" s="40" t="s">
        <v>1519</v>
      </c>
      <c r="B3411" s="40" t="s">
        <v>723</v>
      </c>
      <c r="C3411" s="43" t="s">
        <v>34</v>
      </c>
      <c r="D3411" s="40"/>
      <c r="E3411" s="40"/>
      <c r="F3411" s="40"/>
      <c r="G3411" s="40"/>
      <c r="H3411" s="40"/>
    </row>
    <row r="3412" spans="1:8" x14ac:dyDescent="0.2">
      <c r="A3412" s="40" t="s">
        <v>1519</v>
      </c>
      <c r="B3412" s="40" t="s">
        <v>723</v>
      </c>
      <c r="C3412" s="43" t="s">
        <v>34</v>
      </c>
      <c r="D3412" s="40"/>
      <c r="E3412" s="40"/>
      <c r="F3412" s="40"/>
      <c r="G3412" s="40"/>
      <c r="H3412" s="40"/>
    </row>
    <row r="3413" spans="1:8" x14ac:dyDescent="0.2">
      <c r="A3413" s="40" t="s">
        <v>1519</v>
      </c>
      <c r="B3413" s="40" t="s">
        <v>723</v>
      </c>
      <c r="C3413" s="43" t="s">
        <v>34</v>
      </c>
      <c r="D3413" s="40"/>
      <c r="E3413" s="40"/>
      <c r="F3413" s="40"/>
      <c r="G3413" s="40"/>
      <c r="H3413" s="40"/>
    </row>
    <row r="3414" spans="1:8" x14ac:dyDescent="0.2">
      <c r="A3414" s="40" t="s">
        <v>986</v>
      </c>
      <c r="B3414" s="40" t="s">
        <v>723</v>
      </c>
      <c r="C3414" s="43" t="s">
        <v>34</v>
      </c>
      <c r="D3414" s="40"/>
      <c r="E3414" s="40"/>
      <c r="F3414" s="40"/>
      <c r="G3414" s="40"/>
      <c r="H3414" s="40"/>
    </row>
    <row r="3415" spans="1:8" x14ac:dyDescent="0.2">
      <c r="A3415" s="40" t="s">
        <v>986</v>
      </c>
      <c r="B3415" s="40" t="s">
        <v>723</v>
      </c>
      <c r="C3415" s="43" t="s">
        <v>34</v>
      </c>
      <c r="D3415" s="40"/>
      <c r="E3415" s="40"/>
      <c r="F3415" s="40"/>
      <c r="G3415" s="40"/>
      <c r="H3415" s="40"/>
    </row>
    <row r="3416" spans="1:8" x14ac:dyDescent="0.2">
      <c r="A3416" s="40" t="s">
        <v>1109</v>
      </c>
      <c r="B3416" s="40" t="s">
        <v>370</v>
      </c>
      <c r="C3416" s="43" t="s">
        <v>34</v>
      </c>
      <c r="D3416" s="40"/>
      <c r="E3416" s="40"/>
      <c r="F3416" s="40"/>
      <c r="G3416" s="40"/>
      <c r="H3416" s="40"/>
    </row>
    <row r="3417" spans="1:8" x14ac:dyDescent="0.2">
      <c r="A3417" s="40" t="s">
        <v>1498</v>
      </c>
      <c r="B3417" s="40" t="s">
        <v>723</v>
      </c>
      <c r="C3417" s="43" t="s">
        <v>34</v>
      </c>
      <c r="D3417" s="40"/>
      <c r="E3417" s="40"/>
      <c r="F3417" s="40"/>
      <c r="G3417" s="40"/>
      <c r="H3417" s="40"/>
    </row>
    <row r="3418" spans="1:8" x14ac:dyDescent="0.2">
      <c r="A3418" s="40" t="s">
        <v>1540</v>
      </c>
      <c r="B3418" s="40" t="s">
        <v>723</v>
      </c>
      <c r="C3418" s="43" t="s">
        <v>34</v>
      </c>
      <c r="D3418" s="40"/>
      <c r="E3418" s="40"/>
      <c r="F3418" s="40"/>
      <c r="G3418" s="40"/>
      <c r="H3418" s="40"/>
    </row>
    <row r="3419" spans="1:8" x14ac:dyDescent="0.2">
      <c r="A3419" s="40" t="s">
        <v>1538</v>
      </c>
      <c r="B3419" s="40" t="s">
        <v>723</v>
      </c>
      <c r="C3419" s="43" t="s">
        <v>34</v>
      </c>
      <c r="D3419" s="40"/>
      <c r="E3419" s="40"/>
      <c r="F3419" s="40"/>
      <c r="G3419" s="40"/>
      <c r="H3419" s="40"/>
    </row>
    <row r="3420" spans="1:8" x14ac:dyDescent="0.2">
      <c r="A3420" s="40" t="s">
        <v>1448</v>
      </c>
      <c r="B3420" s="40" t="s">
        <v>293</v>
      </c>
      <c r="C3420" s="43" t="s">
        <v>34</v>
      </c>
      <c r="D3420" s="40"/>
      <c r="E3420" s="40"/>
      <c r="F3420" s="40"/>
      <c r="G3420" s="40"/>
      <c r="H3420" s="40"/>
    </row>
    <row r="3421" spans="1:8" x14ac:dyDescent="0.2">
      <c r="A3421" s="40" t="s">
        <v>1448</v>
      </c>
      <c r="B3421" s="40"/>
      <c r="C3421" s="43" t="s">
        <v>34</v>
      </c>
      <c r="D3421" s="40"/>
      <c r="E3421" s="40"/>
      <c r="F3421" s="40"/>
      <c r="G3421" s="40"/>
      <c r="H3421" s="40"/>
    </row>
    <row r="3422" spans="1:8" x14ac:dyDescent="0.2">
      <c r="A3422" s="40" t="s">
        <v>1423</v>
      </c>
      <c r="B3422" s="40" t="s">
        <v>296</v>
      </c>
      <c r="C3422" s="43" t="s">
        <v>34</v>
      </c>
      <c r="D3422" s="40"/>
      <c r="E3422" s="40"/>
      <c r="F3422" s="40"/>
      <c r="G3422" s="40"/>
      <c r="H3422" s="40"/>
    </row>
    <row r="3423" spans="1:8" x14ac:dyDescent="0.2">
      <c r="A3423" s="40" t="s">
        <v>1483</v>
      </c>
      <c r="B3423" s="40" t="s">
        <v>723</v>
      </c>
      <c r="C3423" s="43" t="s">
        <v>34</v>
      </c>
      <c r="D3423" s="40"/>
      <c r="E3423" s="40"/>
      <c r="F3423" s="40"/>
      <c r="G3423" s="40"/>
      <c r="H3423" s="40"/>
    </row>
    <row r="3424" spans="1:8" x14ac:dyDescent="0.2">
      <c r="A3424" s="40" t="s">
        <v>1483</v>
      </c>
      <c r="B3424" s="40" t="s">
        <v>723</v>
      </c>
      <c r="C3424" s="43" t="s">
        <v>34</v>
      </c>
      <c r="D3424" s="40"/>
      <c r="E3424" s="40"/>
      <c r="F3424" s="40"/>
      <c r="G3424" s="40"/>
      <c r="H3424" s="40"/>
    </row>
    <row r="3425" spans="1:8" x14ac:dyDescent="0.2">
      <c r="A3425" s="40" t="s">
        <v>1448</v>
      </c>
      <c r="B3425" s="40" t="s">
        <v>293</v>
      </c>
      <c r="C3425" s="43" t="s">
        <v>34</v>
      </c>
      <c r="D3425" s="40"/>
      <c r="E3425" s="40"/>
      <c r="F3425" s="40"/>
      <c r="G3425" s="40"/>
      <c r="H3425" s="40"/>
    </row>
    <row r="3426" spans="1:8" x14ac:dyDescent="0.2">
      <c r="A3426" s="40" t="s">
        <v>1448</v>
      </c>
      <c r="B3426" s="40" t="s">
        <v>293</v>
      </c>
      <c r="C3426" s="43" t="s">
        <v>34</v>
      </c>
      <c r="D3426" s="40"/>
      <c r="E3426" s="40"/>
      <c r="F3426" s="40"/>
      <c r="G3426" s="40"/>
      <c r="H3426" s="40"/>
    </row>
    <row r="3427" spans="1:8" x14ac:dyDescent="0.2">
      <c r="A3427" s="40" t="s">
        <v>1426</v>
      </c>
      <c r="B3427" s="40" t="s">
        <v>298</v>
      </c>
      <c r="C3427" s="43" t="s">
        <v>34</v>
      </c>
      <c r="D3427" s="40"/>
      <c r="E3427" s="40"/>
      <c r="F3427" s="40"/>
      <c r="G3427" s="40"/>
      <c r="H3427" s="40"/>
    </row>
    <row r="3428" spans="1:8" x14ac:dyDescent="0.2">
      <c r="A3428" s="40" t="s">
        <v>1167</v>
      </c>
      <c r="B3428" s="40" t="s">
        <v>749</v>
      </c>
      <c r="C3428" s="43" t="s">
        <v>34</v>
      </c>
      <c r="D3428" s="40"/>
      <c r="E3428" s="40"/>
      <c r="F3428" s="40"/>
      <c r="G3428" s="40"/>
      <c r="H3428" s="40"/>
    </row>
    <row r="3429" spans="1:8" x14ac:dyDescent="0.2">
      <c r="A3429" s="40" t="s">
        <v>1486</v>
      </c>
      <c r="B3429" s="40" t="s">
        <v>365</v>
      </c>
      <c r="C3429" s="43" t="s">
        <v>34</v>
      </c>
      <c r="D3429" s="40"/>
      <c r="E3429" s="40"/>
      <c r="F3429" s="40"/>
      <c r="G3429" s="40"/>
      <c r="H3429" s="40"/>
    </row>
    <row r="3430" spans="1:8" x14ac:dyDescent="0.2">
      <c r="A3430" s="40" t="s">
        <v>986</v>
      </c>
      <c r="B3430" s="40" t="s">
        <v>723</v>
      </c>
      <c r="C3430" s="43" t="s">
        <v>34</v>
      </c>
      <c r="D3430" s="40"/>
      <c r="E3430" s="40"/>
      <c r="F3430" s="40"/>
      <c r="G3430" s="40"/>
      <c r="H3430" s="40"/>
    </row>
    <row r="3431" spans="1:8" x14ac:dyDescent="0.2">
      <c r="A3431" s="40" t="s">
        <v>1541</v>
      </c>
      <c r="B3431" s="40" t="s">
        <v>365</v>
      </c>
      <c r="C3431" s="43" t="s">
        <v>34</v>
      </c>
      <c r="D3431" s="40"/>
      <c r="E3431" s="40"/>
      <c r="F3431" s="40"/>
      <c r="G3431" s="40"/>
      <c r="H3431" s="40"/>
    </row>
    <row r="3432" spans="1:8" x14ac:dyDescent="0.2">
      <c r="A3432" s="40" t="s">
        <v>1541</v>
      </c>
      <c r="B3432" s="40" t="s">
        <v>365</v>
      </c>
      <c r="C3432" s="43" t="s">
        <v>34</v>
      </c>
      <c r="D3432" s="40"/>
      <c r="E3432" s="40"/>
      <c r="F3432" s="40"/>
      <c r="G3432" s="40"/>
      <c r="H3432" s="40"/>
    </row>
    <row r="3433" spans="1:8" x14ac:dyDescent="0.2">
      <c r="A3433" s="40" t="s">
        <v>1541</v>
      </c>
      <c r="B3433" s="40" t="s">
        <v>365</v>
      </c>
      <c r="C3433" s="43" t="s">
        <v>34</v>
      </c>
      <c r="D3433" s="40"/>
      <c r="E3433" s="40"/>
      <c r="F3433" s="40"/>
      <c r="G3433" s="40"/>
      <c r="H3433" s="40"/>
    </row>
    <row r="3434" spans="1:8" x14ac:dyDescent="0.2">
      <c r="A3434" s="40" t="s">
        <v>1541</v>
      </c>
      <c r="B3434" s="40" t="s">
        <v>365</v>
      </c>
      <c r="C3434" s="43" t="s">
        <v>34</v>
      </c>
      <c r="D3434" s="40"/>
      <c r="E3434" s="40"/>
      <c r="F3434" s="40"/>
      <c r="G3434" s="40"/>
      <c r="H3434" s="40"/>
    </row>
    <row r="3435" spans="1:8" x14ac:dyDescent="0.2">
      <c r="A3435" s="40" t="s">
        <v>1541</v>
      </c>
      <c r="B3435" s="40" t="s">
        <v>365</v>
      </c>
      <c r="C3435" s="43" t="s">
        <v>34</v>
      </c>
      <c r="D3435" s="40"/>
      <c r="E3435" s="40"/>
      <c r="F3435" s="40"/>
      <c r="G3435" s="40"/>
      <c r="H3435" s="40"/>
    </row>
    <row r="3436" spans="1:8" x14ac:dyDescent="0.2">
      <c r="A3436" s="40" t="s">
        <v>1541</v>
      </c>
      <c r="B3436" s="40" t="s">
        <v>365</v>
      </c>
      <c r="C3436" s="43" t="s">
        <v>34</v>
      </c>
      <c r="D3436" s="40"/>
      <c r="E3436" s="40"/>
      <c r="F3436" s="40"/>
      <c r="G3436" s="40"/>
      <c r="H3436" s="40"/>
    </row>
    <row r="3437" spans="1:8" x14ac:dyDescent="0.2">
      <c r="A3437" s="40" t="s">
        <v>1541</v>
      </c>
      <c r="B3437" s="40" t="s">
        <v>365</v>
      </c>
      <c r="C3437" s="43" t="s">
        <v>34</v>
      </c>
      <c r="D3437" s="40"/>
      <c r="E3437" s="40"/>
      <c r="F3437" s="40"/>
      <c r="G3437" s="40"/>
      <c r="H3437" s="40"/>
    </row>
    <row r="3438" spans="1:8" x14ac:dyDescent="0.2">
      <c r="A3438" s="40" t="s">
        <v>1541</v>
      </c>
      <c r="B3438" s="40" t="s">
        <v>365</v>
      </c>
      <c r="C3438" s="43" t="s">
        <v>34</v>
      </c>
      <c r="D3438" s="40"/>
      <c r="E3438" s="40"/>
      <c r="F3438" s="40"/>
      <c r="G3438" s="40"/>
      <c r="H3438" s="40"/>
    </row>
    <row r="3439" spans="1:8" x14ac:dyDescent="0.2">
      <c r="A3439" s="40" t="s">
        <v>1541</v>
      </c>
      <c r="B3439" s="40" t="s">
        <v>365</v>
      </c>
      <c r="C3439" s="43" t="s">
        <v>34</v>
      </c>
      <c r="D3439" s="40"/>
      <c r="E3439" s="40"/>
      <c r="F3439" s="40"/>
      <c r="G3439" s="40"/>
      <c r="H3439" s="40"/>
    </row>
    <row r="3440" spans="1:8" x14ac:dyDescent="0.2">
      <c r="A3440" s="40" t="s">
        <v>1541</v>
      </c>
      <c r="B3440" s="40"/>
      <c r="C3440" s="43" t="s">
        <v>34</v>
      </c>
      <c r="D3440" s="40"/>
      <c r="E3440" s="40"/>
      <c r="F3440" s="40"/>
      <c r="G3440" s="40"/>
      <c r="H3440" s="40"/>
    </row>
    <row r="3441" spans="1:8" x14ac:dyDescent="0.2">
      <c r="A3441" s="40" t="s">
        <v>1541</v>
      </c>
      <c r="B3441" s="40" t="s">
        <v>365</v>
      </c>
      <c r="C3441" s="43" t="s">
        <v>34</v>
      </c>
      <c r="D3441" s="40"/>
      <c r="E3441" s="40"/>
      <c r="F3441" s="40"/>
      <c r="G3441" s="40"/>
      <c r="H3441" s="40"/>
    </row>
    <row r="3442" spans="1:8" x14ac:dyDescent="0.2">
      <c r="A3442" s="40" t="s">
        <v>1541</v>
      </c>
      <c r="B3442" s="40" t="s">
        <v>365</v>
      </c>
      <c r="C3442" s="43" t="s">
        <v>34</v>
      </c>
      <c r="D3442" s="40"/>
      <c r="E3442" s="40"/>
      <c r="F3442" s="40"/>
      <c r="G3442" s="40"/>
      <c r="H3442" s="40"/>
    </row>
    <row r="3443" spans="1:8" x14ac:dyDescent="0.2">
      <c r="A3443" s="40" t="s">
        <v>1541</v>
      </c>
      <c r="B3443" s="40" t="s">
        <v>365</v>
      </c>
      <c r="C3443" s="43" t="s">
        <v>34</v>
      </c>
      <c r="D3443" s="40"/>
      <c r="E3443" s="40"/>
      <c r="F3443" s="40"/>
      <c r="G3443" s="40"/>
      <c r="H3443" s="40"/>
    </row>
    <row r="3444" spans="1:8" x14ac:dyDescent="0.2">
      <c r="A3444" s="40" t="s">
        <v>1541</v>
      </c>
      <c r="B3444" s="40" t="s">
        <v>365</v>
      </c>
      <c r="C3444" s="43" t="s">
        <v>34</v>
      </c>
      <c r="D3444" s="40"/>
      <c r="E3444" s="40"/>
      <c r="F3444" s="40"/>
      <c r="G3444" s="40"/>
      <c r="H3444" s="40"/>
    </row>
    <row r="3445" spans="1:8" x14ac:dyDescent="0.2">
      <c r="A3445" s="40" t="s">
        <v>1541</v>
      </c>
      <c r="B3445" s="40" t="s">
        <v>365</v>
      </c>
      <c r="C3445" s="43" t="s">
        <v>34</v>
      </c>
      <c r="D3445" s="40"/>
      <c r="E3445" s="40"/>
      <c r="F3445" s="40"/>
      <c r="G3445" s="40"/>
      <c r="H3445" s="40"/>
    </row>
    <row r="3446" spans="1:8" x14ac:dyDescent="0.2">
      <c r="A3446" s="40" t="s">
        <v>976</v>
      </c>
      <c r="B3446" s="40" t="s">
        <v>723</v>
      </c>
      <c r="C3446" s="43" t="s">
        <v>34</v>
      </c>
      <c r="D3446" s="40"/>
      <c r="E3446" s="40"/>
      <c r="F3446" s="40"/>
      <c r="G3446" s="40"/>
      <c r="H3446" s="40"/>
    </row>
    <row r="3447" spans="1:8" x14ac:dyDescent="0.2">
      <c r="A3447" s="40" t="s">
        <v>986</v>
      </c>
      <c r="B3447" s="40" t="s">
        <v>723</v>
      </c>
      <c r="C3447" s="43" t="s">
        <v>34</v>
      </c>
      <c r="D3447" s="40"/>
      <c r="E3447" s="40"/>
      <c r="F3447" s="40"/>
      <c r="G3447" s="40"/>
      <c r="H3447" s="40"/>
    </row>
    <row r="3448" spans="1:8" x14ac:dyDescent="0.2">
      <c r="A3448" s="40" t="s">
        <v>986</v>
      </c>
      <c r="B3448" s="40" t="s">
        <v>723</v>
      </c>
      <c r="C3448" s="43" t="s">
        <v>34</v>
      </c>
      <c r="D3448" s="40"/>
      <c r="E3448" s="40"/>
      <c r="F3448" s="40"/>
      <c r="G3448" s="40"/>
      <c r="H3448" s="40"/>
    </row>
    <row r="3449" spans="1:8" x14ac:dyDescent="0.2">
      <c r="A3449" s="40" t="s">
        <v>1073</v>
      </c>
      <c r="B3449" s="40" t="s">
        <v>344</v>
      </c>
      <c r="C3449" s="43" t="s">
        <v>34</v>
      </c>
      <c r="D3449" s="40"/>
      <c r="E3449" s="40"/>
      <c r="F3449" s="40"/>
      <c r="G3449" s="40"/>
      <c r="H3449" s="40"/>
    </row>
    <row r="3450" spans="1:8" x14ac:dyDescent="0.2">
      <c r="A3450" s="40" t="s">
        <v>1068</v>
      </c>
      <c r="B3450" s="40" t="s">
        <v>285</v>
      </c>
      <c r="C3450" s="43" t="s">
        <v>34</v>
      </c>
      <c r="D3450" s="40"/>
      <c r="E3450" s="40"/>
      <c r="F3450" s="40"/>
      <c r="G3450" s="40"/>
      <c r="H3450" s="40"/>
    </row>
    <row r="3451" spans="1:8" x14ac:dyDescent="0.2">
      <c r="A3451" s="40" t="s">
        <v>986</v>
      </c>
      <c r="B3451" s="40" t="s">
        <v>723</v>
      </c>
      <c r="C3451" s="43" t="s">
        <v>34</v>
      </c>
      <c r="D3451" s="40"/>
      <c r="E3451" s="40"/>
      <c r="F3451" s="40"/>
      <c r="G3451" s="40"/>
      <c r="H3451" s="40"/>
    </row>
    <row r="3452" spans="1:8" x14ac:dyDescent="0.2">
      <c r="A3452" s="40" t="s">
        <v>1542</v>
      </c>
      <c r="B3452" s="40" t="s">
        <v>723</v>
      </c>
      <c r="C3452" s="43" t="s">
        <v>34</v>
      </c>
      <c r="D3452" s="40"/>
      <c r="E3452" s="40"/>
      <c r="F3452" s="40"/>
      <c r="G3452" s="40"/>
      <c r="H3452" s="40"/>
    </row>
    <row r="3453" spans="1:8" x14ac:dyDescent="0.2">
      <c r="A3453" s="40" t="s">
        <v>1542</v>
      </c>
      <c r="B3453" s="40" t="s">
        <v>723</v>
      </c>
      <c r="C3453" s="43" t="s">
        <v>34</v>
      </c>
      <c r="D3453" s="40"/>
      <c r="E3453" s="40"/>
      <c r="F3453" s="40"/>
      <c r="G3453" s="40"/>
      <c r="H3453" s="40"/>
    </row>
    <row r="3454" spans="1:8" x14ac:dyDescent="0.2">
      <c r="A3454" s="40" t="s">
        <v>1068</v>
      </c>
      <c r="B3454" s="40" t="s">
        <v>285</v>
      </c>
      <c r="C3454" s="43" t="s">
        <v>34</v>
      </c>
      <c r="D3454" s="40"/>
      <c r="E3454" s="40"/>
      <c r="F3454" s="40"/>
      <c r="G3454" s="40"/>
      <c r="H3454" s="40"/>
    </row>
    <row r="3455" spans="1:8" x14ac:dyDescent="0.2">
      <c r="A3455" s="40" t="s">
        <v>1068</v>
      </c>
      <c r="B3455" s="40" t="s">
        <v>285</v>
      </c>
      <c r="C3455" s="43" t="s">
        <v>34</v>
      </c>
      <c r="D3455" s="40"/>
      <c r="E3455" s="40"/>
      <c r="F3455" s="40"/>
      <c r="G3455" s="40"/>
      <c r="H3455" s="40"/>
    </row>
    <row r="3456" spans="1:8" x14ac:dyDescent="0.2">
      <c r="A3456" s="40" t="s">
        <v>1068</v>
      </c>
      <c r="B3456" s="40" t="s">
        <v>285</v>
      </c>
      <c r="C3456" s="43" t="s">
        <v>34</v>
      </c>
      <c r="D3456" s="40"/>
      <c r="E3456" s="40"/>
      <c r="F3456" s="40"/>
      <c r="G3456" s="40"/>
      <c r="H3456" s="40"/>
    </row>
    <row r="3457" spans="1:8" x14ac:dyDescent="0.2">
      <c r="A3457" s="40" t="s">
        <v>1068</v>
      </c>
      <c r="B3457" s="40" t="s">
        <v>285</v>
      </c>
      <c r="C3457" s="43" t="s">
        <v>34</v>
      </c>
      <c r="D3457" s="40"/>
      <c r="E3457" s="40"/>
      <c r="F3457" s="40"/>
      <c r="G3457" s="40"/>
      <c r="H3457" s="40"/>
    </row>
    <row r="3458" spans="1:8" x14ac:dyDescent="0.2">
      <c r="A3458" s="40" t="s">
        <v>1543</v>
      </c>
      <c r="B3458" s="40" t="s">
        <v>285</v>
      </c>
      <c r="C3458" s="43" t="s">
        <v>34</v>
      </c>
      <c r="D3458" s="40"/>
      <c r="E3458" s="40"/>
      <c r="F3458" s="40"/>
      <c r="G3458" s="40"/>
      <c r="H3458" s="40"/>
    </row>
    <row r="3459" spans="1:8" x14ac:dyDescent="0.2">
      <c r="A3459" s="40" t="s">
        <v>1542</v>
      </c>
      <c r="B3459" s="40"/>
      <c r="C3459" s="43" t="s">
        <v>34</v>
      </c>
      <c r="D3459" s="40"/>
      <c r="E3459" s="40"/>
      <c r="F3459" s="40"/>
      <c r="G3459" s="40"/>
      <c r="H3459" s="40"/>
    </row>
    <row r="3460" spans="1:8" x14ac:dyDescent="0.2">
      <c r="A3460" s="40" t="s">
        <v>966</v>
      </c>
      <c r="B3460" s="40" t="s">
        <v>723</v>
      </c>
      <c r="C3460" s="43" t="s">
        <v>34</v>
      </c>
      <c r="D3460" s="40"/>
      <c r="E3460" s="40"/>
      <c r="F3460" s="40"/>
      <c r="G3460" s="40"/>
      <c r="H3460" s="40"/>
    </row>
    <row r="3461" spans="1:8" x14ac:dyDescent="0.2">
      <c r="A3461" s="40" t="s">
        <v>969</v>
      </c>
      <c r="B3461" s="40" t="s">
        <v>723</v>
      </c>
      <c r="C3461" s="43" t="s">
        <v>34</v>
      </c>
      <c r="D3461" s="40"/>
      <c r="E3461" s="40"/>
      <c r="F3461" s="40"/>
      <c r="G3461" s="40"/>
      <c r="H3461" s="40"/>
    </row>
    <row r="3462" spans="1:8" x14ac:dyDescent="0.2">
      <c r="A3462" s="40" t="s">
        <v>969</v>
      </c>
      <c r="B3462" s="40" t="s">
        <v>723</v>
      </c>
      <c r="C3462" s="43" t="s">
        <v>34</v>
      </c>
      <c r="D3462" s="40"/>
      <c r="E3462" s="40"/>
      <c r="F3462" s="40"/>
      <c r="G3462" s="40"/>
      <c r="H3462" s="40"/>
    </row>
    <row r="3463" spans="1:8" x14ac:dyDescent="0.2">
      <c r="A3463" s="40" t="s">
        <v>966</v>
      </c>
      <c r="B3463" s="40" t="s">
        <v>723</v>
      </c>
      <c r="C3463" s="43" t="s">
        <v>34</v>
      </c>
      <c r="D3463" s="40"/>
      <c r="E3463" s="40"/>
      <c r="F3463" s="40"/>
      <c r="G3463" s="40"/>
      <c r="H3463" s="40"/>
    </row>
    <row r="3464" spans="1:8" x14ac:dyDescent="0.2">
      <c r="A3464" s="40" t="s">
        <v>966</v>
      </c>
      <c r="B3464" s="40" t="s">
        <v>723</v>
      </c>
      <c r="C3464" s="43" t="s">
        <v>34</v>
      </c>
      <c r="D3464" s="40"/>
      <c r="E3464" s="40"/>
      <c r="F3464" s="40"/>
      <c r="G3464" s="40"/>
      <c r="H3464" s="40"/>
    </row>
    <row r="3465" spans="1:8" x14ac:dyDescent="0.2">
      <c r="A3465" s="40" t="s">
        <v>1544</v>
      </c>
      <c r="B3465" s="40" t="s">
        <v>723</v>
      </c>
      <c r="C3465" s="43" t="s">
        <v>34</v>
      </c>
      <c r="D3465" s="40"/>
      <c r="E3465" s="40"/>
      <c r="F3465" s="40"/>
      <c r="G3465" s="40"/>
      <c r="H3465" s="40"/>
    </row>
    <row r="3466" spans="1:8" x14ac:dyDescent="0.2">
      <c r="A3466" s="40" t="s">
        <v>810</v>
      </c>
      <c r="B3466" s="40" t="s">
        <v>117</v>
      </c>
      <c r="C3466" s="43" t="s">
        <v>34</v>
      </c>
      <c r="D3466" s="40"/>
      <c r="E3466" s="40"/>
      <c r="F3466" s="40"/>
      <c r="G3466" s="40"/>
      <c r="H3466" s="40"/>
    </row>
    <row r="3467" spans="1:8" x14ac:dyDescent="0.2">
      <c r="A3467" s="40" t="s">
        <v>810</v>
      </c>
      <c r="B3467" s="40" t="s">
        <v>117</v>
      </c>
      <c r="C3467" s="43" t="s">
        <v>34</v>
      </c>
      <c r="D3467" s="40"/>
      <c r="E3467" s="40"/>
      <c r="F3467" s="40"/>
      <c r="G3467" s="40"/>
      <c r="H3467" s="40"/>
    </row>
    <row r="3468" spans="1:8" x14ac:dyDescent="0.2">
      <c r="A3468" s="40" t="s">
        <v>810</v>
      </c>
      <c r="B3468" s="40" t="s">
        <v>117</v>
      </c>
      <c r="C3468" s="43" t="s">
        <v>34</v>
      </c>
      <c r="D3468" s="40"/>
      <c r="E3468" s="40"/>
      <c r="F3468" s="40"/>
      <c r="G3468" s="40"/>
      <c r="H3468" s="40"/>
    </row>
    <row r="3469" spans="1:8" x14ac:dyDescent="0.2">
      <c r="A3469" s="40" t="s">
        <v>810</v>
      </c>
      <c r="B3469" s="40" t="s">
        <v>117</v>
      </c>
      <c r="C3469" s="43" t="s">
        <v>34</v>
      </c>
      <c r="D3469" s="40"/>
      <c r="E3469" s="40"/>
      <c r="F3469" s="40"/>
      <c r="G3469" s="40"/>
      <c r="H3469" s="40"/>
    </row>
    <row r="3470" spans="1:8" x14ac:dyDescent="0.2">
      <c r="A3470" s="40" t="s">
        <v>810</v>
      </c>
      <c r="B3470" s="40" t="s">
        <v>117</v>
      </c>
      <c r="C3470" s="43" t="s">
        <v>34</v>
      </c>
      <c r="D3470" s="40"/>
      <c r="E3470" s="40"/>
      <c r="F3470" s="40"/>
      <c r="G3470" s="40"/>
      <c r="H3470" s="40"/>
    </row>
    <row r="3471" spans="1:8" x14ac:dyDescent="0.2">
      <c r="A3471" s="40" t="s">
        <v>810</v>
      </c>
      <c r="B3471" s="40" t="s">
        <v>117</v>
      </c>
      <c r="C3471" s="43" t="s">
        <v>34</v>
      </c>
      <c r="D3471" s="40"/>
      <c r="E3471" s="40"/>
      <c r="F3471" s="40"/>
      <c r="G3471" s="40"/>
      <c r="H3471" s="40"/>
    </row>
    <row r="3472" spans="1:8" x14ac:dyDescent="0.2">
      <c r="A3472" s="40" t="s">
        <v>810</v>
      </c>
      <c r="B3472" s="40" t="s">
        <v>117</v>
      </c>
      <c r="C3472" s="43" t="s">
        <v>34</v>
      </c>
      <c r="D3472" s="40"/>
      <c r="E3472" s="40"/>
      <c r="F3472" s="40"/>
      <c r="G3472" s="40"/>
      <c r="H3472" s="40"/>
    </row>
    <row r="3473" spans="1:8" x14ac:dyDescent="0.2">
      <c r="A3473" s="40" t="s">
        <v>810</v>
      </c>
      <c r="B3473" s="40" t="s">
        <v>117</v>
      </c>
      <c r="C3473" s="43" t="s">
        <v>34</v>
      </c>
      <c r="D3473" s="40"/>
      <c r="E3473" s="40"/>
      <c r="F3473" s="40"/>
      <c r="G3473" s="40"/>
      <c r="H3473" s="40"/>
    </row>
    <row r="3474" spans="1:8" x14ac:dyDescent="0.2">
      <c r="A3474" s="40" t="s">
        <v>1532</v>
      </c>
      <c r="B3474" s="40" t="s">
        <v>1384</v>
      </c>
      <c r="C3474" s="43" t="s">
        <v>34</v>
      </c>
      <c r="D3474" s="40"/>
      <c r="E3474" s="40"/>
      <c r="F3474" s="40"/>
      <c r="G3474" s="40"/>
      <c r="H3474" s="40"/>
    </row>
    <row r="3475" spans="1:8" x14ac:dyDescent="0.2">
      <c r="A3475" s="40" t="s">
        <v>1533</v>
      </c>
      <c r="B3475" s="40" t="s">
        <v>720</v>
      </c>
      <c r="C3475" s="43" t="s">
        <v>34</v>
      </c>
      <c r="D3475" s="40"/>
      <c r="E3475" s="40"/>
      <c r="F3475" s="40"/>
      <c r="G3475" s="40"/>
      <c r="H3475" s="40"/>
    </row>
    <row r="3476" spans="1:8" x14ac:dyDescent="0.2">
      <c r="A3476" s="40" t="s">
        <v>1534</v>
      </c>
      <c r="B3476" s="40" t="s">
        <v>1382</v>
      </c>
      <c r="C3476" s="43" t="s">
        <v>34</v>
      </c>
      <c r="D3476" s="40"/>
      <c r="E3476" s="40"/>
      <c r="F3476" s="40"/>
      <c r="G3476" s="40"/>
      <c r="H3476" s="40"/>
    </row>
    <row r="3477" spans="1:8" x14ac:dyDescent="0.2">
      <c r="A3477" s="40" t="s">
        <v>1545</v>
      </c>
      <c r="B3477" s="40" t="s">
        <v>670</v>
      </c>
      <c r="C3477" s="43" t="s">
        <v>34</v>
      </c>
      <c r="D3477" s="40"/>
      <c r="E3477" s="40"/>
      <c r="F3477" s="40"/>
      <c r="G3477" s="40"/>
      <c r="H3477" s="40"/>
    </row>
    <row r="3478" spans="1:8" x14ac:dyDescent="0.2">
      <c r="A3478" s="40" t="s">
        <v>1546</v>
      </c>
      <c r="B3478" s="40"/>
      <c r="C3478" s="43" t="s">
        <v>34</v>
      </c>
      <c r="D3478" s="40"/>
      <c r="E3478" s="40"/>
      <c r="F3478" s="40"/>
      <c r="G3478" s="40"/>
      <c r="H3478" s="40"/>
    </row>
    <row r="3479" spans="1:8" x14ac:dyDescent="0.2">
      <c r="A3479" s="40" t="s">
        <v>1535</v>
      </c>
      <c r="B3479" s="40" t="s">
        <v>504</v>
      </c>
      <c r="C3479" s="43" t="s">
        <v>34</v>
      </c>
      <c r="D3479" s="40"/>
      <c r="E3479" s="40"/>
      <c r="F3479" s="40"/>
      <c r="G3479" s="40"/>
      <c r="H3479" s="40"/>
    </row>
    <row r="3480" spans="1:8" x14ac:dyDescent="0.2">
      <c r="A3480" s="40" t="s">
        <v>1536</v>
      </c>
      <c r="B3480" s="40" t="s">
        <v>1452</v>
      </c>
      <c r="C3480" s="43" t="s">
        <v>34</v>
      </c>
      <c r="D3480" s="40"/>
      <c r="E3480" s="40"/>
      <c r="F3480" s="40"/>
      <c r="G3480" s="40"/>
      <c r="H3480" s="40"/>
    </row>
    <row r="3481" spans="1:8" x14ac:dyDescent="0.2">
      <c r="A3481" s="40" t="s">
        <v>1544</v>
      </c>
      <c r="B3481" s="40" t="s">
        <v>723</v>
      </c>
      <c r="C3481" s="43" t="s">
        <v>34</v>
      </c>
      <c r="D3481" s="40"/>
      <c r="E3481" s="40"/>
      <c r="F3481" s="40"/>
      <c r="G3481" s="40"/>
      <c r="H3481" s="40"/>
    </row>
    <row r="3482" spans="1:8" x14ac:dyDescent="0.2">
      <c r="A3482" s="40" t="s">
        <v>986</v>
      </c>
      <c r="B3482" s="40" t="s">
        <v>723</v>
      </c>
      <c r="C3482" s="43" t="s">
        <v>34</v>
      </c>
      <c r="D3482" s="40"/>
      <c r="E3482" s="40"/>
      <c r="F3482" s="40"/>
      <c r="G3482" s="40"/>
      <c r="H3482" s="40"/>
    </row>
    <row r="3483" spans="1:8" x14ac:dyDescent="0.2">
      <c r="A3483" s="40" t="s">
        <v>986</v>
      </c>
      <c r="B3483" s="40" t="s">
        <v>723</v>
      </c>
      <c r="C3483" s="43" t="s">
        <v>34</v>
      </c>
      <c r="D3483" s="40"/>
      <c r="E3483" s="40"/>
      <c r="F3483" s="40"/>
      <c r="G3483" s="40"/>
      <c r="H3483" s="40"/>
    </row>
    <row r="3484" spans="1:8" x14ac:dyDescent="0.2">
      <c r="A3484" s="40" t="s">
        <v>986</v>
      </c>
      <c r="B3484" s="40" t="s">
        <v>723</v>
      </c>
      <c r="C3484" s="43" t="s">
        <v>34</v>
      </c>
      <c r="D3484" s="40"/>
      <c r="E3484" s="40"/>
      <c r="F3484" s="40"/>
      <c r="G3484" s="40"/>
      <c r="H3484" s="40"/>
    </row>
    <row r="3485" spans="1:8" x14ac:dyDescent="0.2">
      <c r="A3485" s="40" t="s">
        <v>986</v>
      </c>
      <c r="B3485" s="40" t="s">
        <v>723</v>
      </c>
      <c r="C3485" s="43" t="s">
        <v>34</v>
      </c>
      <c r="D3485" s="40"/>
      <c r="E3485" s="40"/>
      <c r="F3485" s="40"/>
      <c r="G3485" s="40"/>
      <c r="H3485" s="40"/>
    </row>
    <row r="3486" spans="1:8" x14ac:dyDescent="0.2">
      <c r="A3486" s="40" t="s">
        <v>1068</v>
      </c>
      <c r="B3486" s="40" t="s">
        <v>285</v>
      </c>
      <c r="C3486" s="43" t="s">
        <v>34</v>
      </c>
      <c r="D3486" s="40"/>
      <c r="E3486" s="40"/>
      <c r="F3486" s="40"/>
      <c r="G3486" s="40"/>
      <c r="H3486" s="40"/>
    </row>
    <row r="3487" spans="1:8" x14ac:dyDescent="0.2">
      <c r="A3487" s="40" t="s">
        <v>1065</v>
      </c>
      <c r="B3487" s="40" t="s">
        <v>285</v>
      </c>
      <c r="C3487" s="43" t="s">
        <v>34</v>
      </c>
      <c r="D3487" s="40"/>
      <c r="E3487" s="40"/>
      <c r="F3487" s="40"/>
      <c r="G3487" s="40"/>
      <c r="H3487" s="40"/>
    </row>
    <row r="3488" spans="1:8" x14ac:dyDescent="0.2">
      <c r="A3488" s="40" t="s">
        <v>1109</v>
      </c>
      <c r="B3488" s="40" t="s">
        <v>370</v>
      </c>
      <c r="C3488" s="43" t="s">
        <v>34</v>
      </c>
      <c r="D3488" s="40"/>
      <c r="E3488" s="40"/>
      <c r="F3488" s="40"/>
      <c r="G3488" s="40"/>
      <c r="H3488" s="40"/>
    </row>
    <row r="3489" spans="1:8" x14ac:dyDescent="0.2">
      <c r="A3489" s="40" t="s">
        <v>1068</v>
      </c>
      <c r="B3489" s="40" t="s">
        <v>285</v>
      </c>
      <c r="C3489" s="43" t="s">
        <v>34</v>
      </c>
      <c r="D3489" s="40"/>
      <c r="E3489" s="40"/>
      <c r="F3489" s="40"/>
      <c r="G3489" s="40"/>
      <c r="H3489" s="40"/>
    </row>
    <row r="3490" spans="1:8" x14ac:dyDescent="0.2">
      <c r="A3490" s="40" t="s">
        <v>1068</v>
      </c>
      <c r="B3490" s="40" t="s">
        <v>285</v>
      </c>
      <c r="C3490" s="43" t="s">
        <v>34</v>
      </c>
      <c r="D3490" s="40"/>
      <c r="E3490" s="40"/>
      <c r="F3490" s="40"/>
      <c r="G3490" s="40"/>
      <c r="H3490" s="40"/>
    </row>
    <row r="3491" spans="1:8" x14ac:dyDescent="0.2">
      <c r="A3491" s="40" t="s">
        <v>810</v>
      </c>
      <c r="B3491" s="40" t="s">
        <v>117</v>
      </c>
      <c r="C3491" s="43" t="s">
        <v>34</v>
      </c>
      <c r="D3491" s="40"/>
      <c r="E3491" s="40"/>
      <c r="F3491" s="40"/>
      <c r="G3491" s="40"/>
      <c r="H3491" s="40"/>
    </row>
    <row r="3492" spans="1:8" x14ac:dyDescent="0.2">
      <c r="A3492" s="40" t="s">
        <v>987</v>
      </c>
      <c r="B3492" s="40" t="s">
        <v>723</v>
      </c>
      <c r="C3492" s="43" t="s">
        <v>34</v>
      </c>
      <c r="D3492" s="40"/>
      <c r="E3492" s="40"/>
      <c r="F3492" s="40"/>
      <c r="G3492" s="40"/>
      <c r="H3492" s="40"/>
    </row>
    <row r="3493" spans="1:8" x14ac:dyDescent="0.2">
      <c r="A3493" s="40" t="s">
        <v>1524</v>
      </c>
      <c r="B3493" s="40" t="s">
        <v>723</v>
      </c>
      <c r="C3493" s="43" t="s">
        <v>34</v>
      </c>
      <c r="D3493" s="40"/>
      <c r="E3493" s="40"/>
      <c r="F3493" s="40"/>
      <c r="G3493" s="40"/>
      <c r="H3493" s="40"/>
    </row>
    <row r="3494" spans="1:8" x14ac:dyDescent="0.2">
      <c r="A3494" s="40" t="s">
        <v>1168</v>
      </c>
      <c r="B3494" s="40" t="s">
        <v>749</v>
      </c>
      <c r="C3494" s="43" t="s">
        <v>34</v>
      </c>
      <c r="D3494" s="40"/>
      <c r="E3494" s="40"/>
      <c r="F3494" s="40"/>
      <c r="G3494" s="40"/>
      <c r="H3494" s="40"/>
    </row>
    <row r="3495" spans="1:8" x14ac:dyDescent="0.2">
      <c r="A3495" s="40" t="s">
        <v>986</v>
      </c>
      <c r="B3495" s="40" t="s">
        <v>723</v>
      </c>
      <c r="C3495" s="43" t="s">
        <v>34</v>
      </c>
      <c r="D3495" s="40"/>
      <c r="E3495" s="40"/>
      <c r="F3495" s="40"/>
      <c r="G3495" s="40"/>
      <c r="H3495" s="40"/>
    </row>
    <row r="3496" spans="1:8" x14ac:dyDescent="0.2">
      <c r="A3496" s="40" t="s">
        <v>986</v>
      </c>
      <c r="B3496" s="40" t="s">
        <v>723</v>
      </c>
      <c r="C3496" s="43" t="s">
        <v>34</v>
      </c>
      <c r="D3496" s="40"/>
      <c r="E3496" s="40"/>
      <c r="F3496" s="40"/>
      <c r="G3496" s="40"/>
      <c r="H3496" s="40"/>
    </row>
    <row r="3497" spans="1:8" x14ac:dyDescent="0.2">
      <c r="A3497" s="40" t="s">
        <v>1538</v>
      </c>
      <c r="B3497" s="40"/>
      <c r="C3497" s="43" t="s">
        <v>34</v>
      </c>
      <c r="D3497" s="40"/>
      <c r="E3497" s="40"/>
      <c r="F3497" s="40"/>
      <c r="G3497" s="40"/>
      <c r="H3497" s="40"/>
    </row>
    <row r="3498" spans="1:8" x14ac:dyDescent="0.2">
      <c r="A3498" s="40" t="s">
        <v>1538</v>
      </c>
      <c r="B3498" s="40" t="s">
        <v>723</v>
      </c>
      <c r="C3498" s="43" t="s">
        <v>34</v>
      </c>
      <c r="D3498" s="40"/>
      <c r="E3498" s="40"/>
      <c r="F3498" s="40"/>
      <c r="G3498" s="40"/>
      <c r="H3498" s="40"/>
    </row>
    <row r="3499" spans="1:8" x14ac:dyDescent="0.2">
      <c r="A3499" s="40" t="s">
        <v>1538</v>
      </c>
      <c r="B3499" s="40" t="s">
        <v>723</v>
      </c>
      <c r="C3499" s="43" t="s">
        <v>34</v>
      </c>
      <c r="D3499" s="40"/>
      <c r="E3499" s="40"/>
      <c r="F3499" s="40"/>
      <c r="G3499" s="40"/>
      <c r="H3499" s="40"/>
    </row>
    <row r="3500" spans="1:8" x14ac:dyDescent="0.2">
      <c r="A3500" s="40" t="s">
        <v>1538</v>
      </c>
      <c r="B3500" s="40" t="s">
        <v>723</v>
      </c>
      <c r="C3500" s="43" t="s">
        <v>34</v>
      </c>
      <c r="D3500" s="40"/>
      <c r="E3500" s="40"/>
      <c r="F3500" s="40"/>
      <c r="G3500" s="40"/>
      <c r="H3500" s="40"/>
    </row>
    <row r="3501" spans="1:8" x14ac:dyDescent="0.2">
      <c r="A3501" s="40" t="s">
        <v>1495</v>
      </c>
      <c r="B3501" s="40" t="s">
        <v>723</v>
      </c>
      <c r="C3501" s="43" t="s">
        <v>34</v>
      </c>
      <c r="D3501" s="40"/>
      <c r="E3501" s="40"/>
      <c r="F3501" s="40"/>
      <c r="G3501" s="40"/>
      <c r="H3501" s="40"/>
    </row>
    <row r="3502" spans="1:8" x14ac:dyDescent="0.2">
      <c r="A3502" s="40" t="s">
        <v>1333</v>
      </c>
      <c r="B3502" s="40" t="s">
        <v>573</v>
      </c>
      <c r="C3502" s="43" t="s">
        <v>34</v>
      </c>
      <c r="D3502" s="40"/>
      <c r="E3502" s="40"/>
      <c r="F3502" s="40"/>
      <c r="G3502" s="40"/>
      <c r="H3502" s="40"/>
    </row>
    <row r="3503" spans="1:8" x14ac:dyDescent="0.2">
      <c r="A3503" s="40" t="s">
        <v>1333</v>
      </c>
      <c r="B3503" s="40" t="s">
        <v>573</v>
      </c>
      <c r="C3503" s="43" t="s">
        <v>34</v>
      </c>
      <c r="D3503" s="40"/>
      <c r="E3503" s="40"/>
      <c r="F3503" s="40"/>
      <c r="G3503" s="40"/>
      <c r="H3503" s="40"/>
    </row>
    <row r="3504" spans="1:8" x14ac:dyDescent="0.2">
      <c r="A3504" s="40" t="s">
        <v>1480</v>
      </c>
      <c r="B3504" s="40" t="s">
        <v>79</v>
      </c>
      <c r="C3504" s="43" t="s">
        <v>34</v>
      </c>
      <c r="D3504" s="40"/>
      <c r="E3504" s="40"/>
      <c r="F3504" s="40"/>
      <c r="G3504" s="40"/>
      <c r="H3504" s="40"/>
    </row>
    <row r="3505" spans="1:8" x14ac:dyDescent="0.2">
      <c r="A3505" s="40" t="s">
        <v>1168</v>
      </c>
      <c r="B3505" s="40" t="s">
        <v>749</v>
      </c>
      <c r="C3505" s="43" t="s">
        <v>34</v>
      </c>
      <c r="D3505" s="40"/>
      <c r="E3505" s="40"/>
      <c r="F3505" s="40"/>
      <c r="G3505" s="40"/>
      <c r="H3505" s="40"/>
    </row>
    <row r="3506" spans="1:8" x14ac:dyDescent="0.2">
      <c r="A3506" s="40" t="s">
        <v>743</v>
      </c>
      <c r="B3506" s="40" t="s">
        <v>99</v>
      </c>
      <c r="C3506" s="43" t="s">
        <v>34</v>
      </c>
      <c r="D3506" s="40"/>
      <c r="E3506" s="40"/>
      <c r="F3506" s="40"/>
      <c r="G3506" s="40"/>
      <c r="H3506" s="40"/>
    </row>
    <row r="3507" spans="1:8" x14ac:dyDescent="0.2">
      <c r="A3507" s="40" t="s">
        <v>1068</v>
      </c>
      <c r="B3507" s="40" t="s">
        <v>285</v>
      </c>
      <c r="C3507" s="43" t="s">
        <v>34</v>
      </c>
      <c r="D3507" s="40"/>
      <c r="E3507" s="40"/>
      <c r="F3507" s="40"/>
      <c r="G3507" s="40"/>
      <c r="H3507" s="40"/>
    </row>
    <row r="3508" spans="1:8" x14ac:dyDescent="0.2">
      <c r="A3508" s="40" t="s">
        <v>1065</v>
      </c>
      <c r="B3508" s="40" t="s">
        <v>285</v>
      </c>
      <c r="C3508" s="43" t="s">
        <v>34</v>
      </c>
      <c r="D3508" s="40"/>
      <c r="E3508" s="40"/>
      <c r="F3508" s="40"/>
      <c r="G3508" s="40"/>
      <c r="H3508" s="40"/>
    </row>
    <row r="3509" spans="1:8" x14ac:dyDescent="0.2">
      <c r="A3509" s="40" t="s">
        <v>918</v>
      </c>
      <c r="B3509" s="40" t="s">
        <v>234</v>
      </c>
      <c r="C3509" s="43" t="s">
        <v>34</v>
      </c>
      <c r="D3509" s="40"/>
      <c r="E3509" s="40"/>
      <c r="F3509" s="40"/>
      <c r="G3509" s="40"/>
      <c r="H3509" s="40"/>
    </row>
    <row r="3510" spans="1:8" x14ac:dyDescent="0.2">
      <c r="A3510" s="40" t="s">
        <v>918</v>
      </c>
      <c r="B3510" s="40" t="s">
        <v>234</v>
      </c>
      <c r="C3510" s="43" t="s">
        <v>34</v>
      </c>
      <c r="D3510" s="40"/>
      <c r="E3510" s="40"/>
      <c r="F3510" s="40"/>
      <c r="G3510" s="40"/>
      <c r="H3510" s="40"/>
    </row>
    <row r="3511" spans="1:8" x14ac:dyDescent="0.2">
      <c r="A3511" s="40" t="s">
        <v>938</v>
      </c>
      <c r="B3511" s="40" t="s">
        <v>250</v>
      </c>
      <c r="C3511" s="43" t="s">
        <v>34</v>
      </c>
      <c r="D3511" s="40"/>
      <c r="E3511" s="40"/>
      <c r="F3511" s="40"/>
      <c r="G3511" s="40"/>
      <c r="H3511" s="40"/>
    </row>
    <row r="3512" spans="1:8" x14ac:dyDescent="0.2">
      <c r="A3512" s="40" t="s">
        <v>1547</v>
      </c>
      <c r="B3512" s="40" t="s">
        <v>234</v>
      </c>
      <c r="C3512" s="43" t="s">
        <v>34</v>
      </c>
      <c r="D3512" s="40"/>
      <c r="E3512" s="40"/>
      <c r="F3512" s="40"/>
      <c r="G3512" s="40"/>
      <c r="H3512" s="40"/>
    </row>
    <row r="3513" spans="1:8" x14ac:dyDescent="0.2">
      <c r="A3513" s="40" t="s">
        <v>1501</v>
      </c>
      <c r="B3513" s="40" t="s">
        <v>254</v>
      </c>
      <c r="C3513" s="43" t="s">
        <v>34</v>
      </c>
      <c r="D3513" s="40"/>
      <c r="E3513" s="40"/>
      <c r="F3513" s="40"/>
      <c r="G3513" s="40"/>
      <c r="H3513" s="40"/>
    </row>
    <row r="3514" spans="1:8" x14ac:dyDescent="0.2">
      <c r="A3514" s="40" t="s">
        <v>1486</v>
      </c>
      <c r="B3514" s="40" t="s">
        <v>365</v>
      </c>
      <c r="C3514" s="43" t="s">
        <v>34</v>
      </c>
      <c r="D3514" s="40"/>
      <c r="E3514" s="40"/>
      <c r="F3514" s="40"/>
      <c r="G3514" s="40"/>
      <c r="H3514" s="40"/>
    </row>
    <row r="3515" spans="1:8" x14ac:dyDescent="0.2">
      <c r="A3515" s="40" t="s">
        <v>1486</v>
      </c>
      <c r="B3515" s="40" t="s">
        <v>365</v>
      </c>
      <c r="C3515" s="43" t="s">
        <v>34</v>
      </c>
      <c r="D3515" s="40"/>
      <c r="E3515" s="40"/>
      <c r="F3515" s="40"/>
      <c r="G3515" s="40"/>
      <c r="H3515" s="40"/>
    </row>
    <row r="3516" spans="1:8" x14ac:dyDescent="0.2">
      <c r="A3516" s="40" t="s">
        <v>1486</v>
      </c>
      <c r="B3516" s="40"/>
      <c r="C3516" s="43" t="s">
        <v>34</v>
      </c>
      <c r="D3516" s="40"/>
      <c r="E3516" s="40"/>
      <c r="F3516" s="40"/>
      <c r="G3516" s="40"/>
      <c r="H3516" s="40"/>
    </row>
    <row r="3517" spans="1:8" x14ac:dyDescent="0.2">
      <c r="A3517" s="40" t="s">
        <v>1486</v>
      </c>
      <c r="B3517" s="40" t="s">
        <v>365</v>
      </c>
      <c r="C3517" s="43" t="s">
        <v>34</v>
      </c>
      <c r="D3517" s="40"/>
      <c r="E3517" s="40"/>
      <c r="F3517" s="40"/>
      <c r="G3517" s="40"/>
      <c r="H3517" s="40"/>
    </row>
    <row r="3518" spans="1:8" x14ac:dyDescent="0.2">
      <c r="A3518" s="40" t="s">
        <v>1486</v>
      </c>
      <c r="B3518" s="40" t="s">
        <v>365</v>
      </c>
      <c r="C3518" s="43" t="s">
        <v>34</v>
      </c>
      <c r="D3518" s="40"/>
      <c r="E3518" s="40"/>
      <c r="F3518" s="40"/>
      <c r="G3518" s="40"/>
      <c r="H3518" s="40"/>
    </row>
    <row r="3519" spans="1:8" x14ac:dyDescent="0.2">
      <c r="A3519" s="40" t="s">
        <v>1486</v>
      </c>
      <c r="B3519" s="40" t="s">
        <v>365</v>
      </c>
      <c r="C3519" s="43" t="s">
        <v>34</v>
      </c>
      <c r="D3519" s="40"/>
      <c r="E3519" s="40"/>
      <c r="F3519" s="40"/>
      <c r="G3519" s="40"/>
      <c r="H3519" s="40"/>
    </row>
    <row r="3520" spans="1:8" x14ac:dyDescent="0.2">
      <c r="A3520" s="40" t="s">
        <v>1495</v>
      </c>
      <c r="B3520" s="40" t="s">
        <v>723</v>
      </c>
      <c r="C3520" s="43" t="s">
        <v>34</v>
      </c>
      <c r="D3520" s="40"/>
      <c r="E3520" s="40"/>
      <c r="F3520" s="40"/>
      <c r="G3520" s="40"/>
      <c r="H3520" s="40"/>
    </row>
    <row r="3521" spans="1:8" x14ac:dyDescent="0.2">
      <c r="A3521" s="40" t="s">
        <v>1486</v>
      </c>
      <c r="B3521" s="40" t="s">
        <v>365</v>
      </c>
      <c r="C3521" s="43" t="s">
        <v>34</v>
      </c>
      <c r="D3521" s="40"/>
      <c r="E3521" s="40"/>
      <c r="F3521" s="40"/>
      <c r="G3521" s="40"/>
      <c r="H3521" s="40"/>
    </row>
    <row r="3522" spans="1:8" x14ac:dyDescent="0.2">
      <c r="A3522" s="40" t="s">
        <v>1480</v>
      </c>
      <c r="B3522" s="40" t="s">
        <v>79</v>
      </c>
      <c r="C3522" s="43" t="s">
        <v>34</v>
      </c>
      <c r="D3522" s="40"/>
      <c r="E3522" s="40"/>
      <c r="F3522" s="40"/>
      <c r="G3522" s="40"/>
      <c r="H3522" s="40"/>
    </row>
    <row r="3523" spans="1:8" x14ac:dyDescent="0.2">
      <c r="A3523" s="40" t="s">
        <v>1168</v>
      </c>
      <c r="B3523" s="40" t="s">
        <v>749</v>
      </c>
      <c r="C3523" s="43" t="s">
        <v>34</v>
      </c>
      <c r="D3523" s="40"/>
      <c r="E3523" s="40"/>
      <c r="F3523" s="40"/>
      <c r="G3523" s="40"/>
      <c r="H3523" s="40"/>
    </row>
    <row r="3524" spans="1:8" x14ac:dyDescent="0.2">
      <c r="A3524" s="40" t="s">
        <v>1333</v>
      </c>
      <c r="B3524" s="40" t="s">
        <v>573</v>
      </c>
      <c r="C3524" s="43" t="s">
        <v>34</v>
      </c>
      <c r="D3524" s="40"/>
      <c r="E3524" s="40"/>
      <c r="F3524" s="40"/>
      <c r="G3524" s="40"/>
      <c r="H3524" s="40"/>
    </row>
    <row r="3525" spans="1:8" x14ac:dyDescent="0.2">
      <c r="A3525" s="40" t="s">
        <v>791</v>
      </c>
      <c r="B3525" s="40" t="s">
        <v>57</v>
      </c>
      <c r="C3525" s="43" t="s">
        <v>34</v>
      </c>
      <c r="D3525" s="40"/>
      <c r="E3525" s="40"/>
      <c r="F3525" s="40"/>
      <c r="G3525" s="40"/>
      <c r="H3525" s="40"/>
    </row>
    <row r="3526" spans="1:8" x14ac:dyDescent="0.2">
      <c r="A3526" s="40" t="s">
        <v>1087</v>
      </c>
      <c r="B3526" s="40" t="s">
        <v>344</v>
      </c>
      <c r="C3526" s="43" t="s">
        <v>34</v>
      </c>
      <c r="D3526" s="40"/>
      <c r="E3526" s="40"/>
      <c r="F3526" s="40"/>
      <c r="G3526" s="40"/>
      <c r="H3526" s="40"/>
    </row>
    <row r="3527" spans="1:8" x14ac:dyDescent="0.2">
      <c r="A3527" s="40" t="s">
        <v>1068</v>
      </c>
      <c r="B3527" s="40" t="s">
        <v>285</v>
      </c>
      <c r="C3527" s="43" t="s">
        <v>34</v>
      </c>
      <c r="D3527" s="40"/>
      <c r="E3527" s="40"/>
      <c r="F3527" s="40"/>
      <c r="G3527" s="40"/>
      <c r="H3527" s="40"/>
    </row>
    <row r="3528" spans="1:8" x14ac:dyDescent="0.2">
      <c r="A3528" s="40" t="s">
        <v>1065</v>
      </c>
      <c r="B3528" s="40" t="s">
        <v>285</v>
      </c>
      <c r="C3528" s="43" t="s">
        <v>34</v>
      </c>
      <c r="D3528" s="40"/>
      <c r="E3528" s="40"/>
      <c r="F3528" s="40"/>
      <c r="G3528" s="40"/>
      <c r="H3528" s="40"/>
    </row>
    <row r="3529" spans="1:8" x14ac:dyDescent="0.2">
      <c r="A3529" s="40" t="s">
        <v>918</v>
      </c>
      <c r="B3529" s="40" t="s">
        <v>234</v>
      </c>
      <c r="C3529" s="43" t="s">
        <v>34</v>
      </c>
      <c r="D3529" s="40"/>
      <c r="E3529" s="40"/>
      <c r="F3529" s="40"/>
      <c r="G3529" s="40"/>
      <c r="H3529" s="40"/>
    </row>
    <row r="3530" spans="1:8" x14ac:dyDescent="0.2">
      <c r="A3530" s="40" t="s">
        <v>1426</v>
      </c>
      <c r="B3530" s="40" t="s">
        <v>298</v>
      </c>
      <c r="C3530" s="43" t="s">
        <v>34</v>
      </c>
      <c r="D3530" s="40"/>
      <c r="E3530" s="40"/>
      <c r="F3530" s="40"/>
      <c r="G3530" s="40"/>
      <c r="H3530" s="40"/>
    </row>
    <row r="3531" spans="1:8" x14ac:dyDescent="0.2">
      <c r="A3531" s="40" t="s">
        <v>1482</v>
      </c>
      <c r="B3531" s="40" t="s">
        <v>76</v>
      </c>
      <c r="C3531" s="43" t="s">
        <v>34</v>
      </c>
      <c r="D3531" s="40"/>
      <c r="E3531" s="40"/>
      <c r="F3531" s="40"/>
      <c r="G3531" s="40"/>
      <c r="H3531" s="40"/>
    </row>
    <row r="3532" spans="1:8" x14ac:dyDescent="0.2">
      <c r="A3532" s="40" t="s">
        <v>1486</v>
      </c>
      <c r="B3532" s="40" t="s">
        <v>365</v>
      </c>
      <c r="C3532" s="43" t="s">
        <v>34</v>
      </c>
      <c r="D3532" s="40"/>
      <c r="E3532" s="40"/>
      <c r="F3532" s="40"/>
      <c r="G3532" s="40"/>
      <c r="H3532" s="40"/>
    </row>
    <row r="3533" spans="1:8" x14ac:dyDescent="0.2">
      <c r="A3533" s="40" t="s">
        <v>1486</v>
      </c>
      <c r="B3533" s="40" t="s">
        <v>365</v>
      </c>
      <c r="C3533" s="43" t="s">
        <v>34</v>
      </c>
      <c r="D3533" s="40"/>
      <c r="E3533" s="40"/>
      <c r="F3533" s="40"/>
      <c r="G3533" s="40"/>
      <c r="H3533" s="40"/>
    </row>
    <row r="3534" spans="1:8" x14ac:dyDescent="0.2">
      <c r="A3534" s="40" t="s">
        <v>1486</v>
      </c>
      <c r="B3534" s="40" t="s">
        <v>365</v>
      </c>
      <c r="C3534" s="43" t="s">
        <v>34</v>
      </c>
      <c r="D3534" s="40"/>
      <c r="E3534" s="40"/>
      <c r="F3534" s="40"/>
      <c r="G3534" s="40"/>
      <c r="H3534" s="40"/>
    </row>
    <row r="3535" spans="1:8" x14ac:dyDescent="0.2">
      <c r="A3535" s="40" t="s">
        <v>1486</v>
      </c>
      <c r="B3535" s="40"/>
      <c r="C3535" s="43" t="s">
        <v>34</v>
      </c>
      <c r="D3535" s="40"/>
      <c r="E3535" s="40"/>
      <c r="F3535" s="40"/>
      <c r="G3535" s="40"/>
      <c r="H3535" s="40"/>
    </row>
    <row r="3536" spans="1:8" x14ac:dyDescent="0.2">
      <c r="A3536" s="40" t="s">
        <v>1486</v>
      </c>
      <c r="B3536" s="40" t="s">
        <v>365</v>
      </c>
      <c r="C3536" s="43" t="s">
        <v>34</v>
      </c>
      <c r="D3536" s="40"/>
      <c r="E3536" s="40"/>
      <c r="F3536" s="40"/>
      <c r="G3536" s="40"/>
      <c r="H3536" s="40"/>
    </row>
    <row r="3537" spans="1:8" x14ac:dyDescent="0.2">
      <c r="A3537" s="40" t="s">
        <v>1486</v>
      </c>
      <c r="B3537" s="40" t="s">
        <v>365</v>
      </c>
      <c r="C3537" s="43" t="s">
        <v>34</v>
      </c>
      <c r="D3537" s="40"/>
      <c r="E3537" s="40"/>
      <c r="F3537" s="40"/>
      <c r="G3537" s="40"/>
      <c r="H3537" s="40"/>
    </row>
    <row r="3538" spans="1:8" x14ac:dyDescent="0.2">
      <c r="A3538" s="40" t="s">
        <v>1486</v>
      </c>
      <c r="B3538" s="40" t="s">
        <v>365</v>
      </c>
      <c r="C3538" s="43" t="s">
        <v>34</v>
      </c>
      <c r="D3538" s="40"/>
      <c r="E3538" s="40"/>
      <c r="F3538" s="40"/>
      <c r="G3538" s="40"/>
      <c r="H3538" s="40"/>
    </row>
    <row r="3539" spans="1:8" x14ac:dyDescent="0.2">
      <c r="A3539" s="40" t="s">
        <v>1486</v>
      </c>
      <c r="B3539" s="40" t="s">
        <v>365</v>
      </c>
      <c r="C3539" s="43" t="s">
        <v>34</v>
      </c>
      <c r="D3539" s="40"/>
      <c r="E3539" s="40"/>
      <c r="F3539" s="40"/>
      <c r="G3539" s="40"/>
      <c r="H3539" s="40"/>
    </row>
    <row r="3540" spans="1:8" x14ac:dyDescent="0.2">
      <c r="A3540" s="40" t="s">
        <v>1486</v>
      </c>
      <c r="B3540" s="40" t="s">
        <v>365</v>
      </c>
      <c r="C3540" s="43" t="s">
        <v>34</v>
      </c>
      <c r="D3540" s="40"/>
      <c r="E3540" s="40"/>
      <c r="F3540" s="40"/>
      <c r="G3540" s="40"/>
      <c r="H3540" s="40"/>
    </row>
    <row r="3541" spans="1:8" x14ac:dyDescent="0.2">
      <c r="A3541" s="40" t="s">
        <v>1486</v>
      </c>
      <c r="B3541" s="40" t="s">
        <v>365</v>
      </c>
      <c r="C3541" s="43" t="s">
        <v>34</v>
      </c>
      <c r="D3541" s="40"/>
      <c r="E3541" s="40"/>
      <c r="F3541" s="40"/>
      <c r="G3541" s="40"/>
      <c r="H3541" s="40"/>
    </row>
    <row r="3542" spans="1:8" x14ac:dyDescent="0.2">
      <c r="A3542" s="40" t="s">
        <v>1495</v>
      </c>
      <c r="B3542" s="40" t="s">
        <v>723</v>
      </c>
      <c r="C3542" s="43" t="s">
        <v>34</v>
      </c>
      <c r="D3542" s="40"/>
      <c r="E3542" s="40"/>
      <c r="F3542" s="40"/>
      <c r="G3542" s="40"/>
      <c r="H3542" s="40"/>
    </row>
    <row r="3543" spans="1:8" x14ac:dyDescent="0.2">
      <c r="A3543" s="40" t="s">
        <v>1495</v>
      </c>
      <c r="B3543" s="40" t="s">
        <v>723</v>
      </c>
      <c r="C3543" s="43" t="s">
        <v>34</v>
      </c>
      <c r="D3543" s="40"/>
      <c r="E3543" s="40"/>
      <c r="F3543" s="40"/>
      <c r="G3543" s="40"/>
      <c r="H3543" s="40"/>
    </row>
    <row r="3544" spans="1:8" x14ac:dyDescent="0.2">
      <c r="A3544" s="40" t="s">
        <v>1495</v>
      </c>
      <c r="B3544" s="40" t="s">
        <v>723</v>
      </c>
      <c r="C3544" s="43" t="s">
        <v>34</v>
      </c>
      <c r="D3544" s="40"/>
      <c r="E3544" s="40"/>
      <c r="F3544" s="40"/>
      <c r="G3544" s="40"/>
      <c r="H3544" s="40"/>
    </row>
    <row r="3545" spans="1:8" x14ac:dyDescent="0.2">
      <c r="A3545" s="40" t="s">
        <v>1068</v>
      </c>
      <c r="B3545" s="40" t="s">
        <v>285</v>
      </c>
      <c r="C3545" s="43" t="s">
        <v>34</v>
      </c>
      <c r="D3545" s="40"/>
      <c r="E3545" s="40"/>
      <c r="F3545" s="40"/>
      <c r="G3545" s="40"/>
      <c r="H3545" s="40"/>
    </row>
    <row r="3546" spans="1:8" x14ac:dyDescent="0.2">
      <c r="A3546" s="40" t="s">
        <v>1548</v>
      </c>
      <c r="B3546" s="40" t="s">
        <v>475</v>
      </c>
      <c r="C3546" s="43" t="s">
        <v>34</v>
      </c>
      <c r="D3546" s="40"/>
      <c r="E3546" s="40"/>
      <c r="F3546" s="40"/>
      <c r="G3546" s="40"/>
      <c r="H3546" s="40"/>
    </row>
    <row r="3547" spans="1:8" x14ac:dyDescent="0.2">
      <c r="A3547" s="40" t="s">
        <v>1549</v>
      </c>
      <c r="B3547" s="40" t="s">
        <v>250</v>
      </c>
      <c r="C3547" s="43" t="s">
        <v>34</v>
      </c>
      <c r="D3547" s="40"/>
      <c r="E3547" s="40"/>
      <c r="F3547" s="40"/>
      <c r="G3547" s="40"/>
      <c r="H3547" s="40"/>
    </row>
    <row r="3548" spans="1:8" x14ac:dyDescent="0.2">
      <c r="A3548" s="40" t="s">
        <v>1508</v>
      </c>
      <c r="B3548" s="40" t="s">
        <v>254</v>
      </c>
      <c r="C3548" s="43" t="s">
        <v>34</v>
      </c>
      <c r="D3548" s="40"/>
      <c r="E3548" s="40"/>
      <c r="F3548" s="40"/>
      <c r="G3548" s="40"/>
      <c r="H3548" s="40"/>
    </row>
    <row r="3549" spans="1:8" x14ac:dyDescent="0.2">
      <c r="A3549" s="40" t="s">
        <v>1508</v>
      </c>
      <c r="B3549" s="40" t="s">
        <v>254</v>
      </c>
      <c r="C3549" s="43" t="s">
        <v>34</v>
      </c>
      <c r="D3549" s="40"/>
      <c r="E3549" s="40"/>
      <c r="F3549" s="40"/>
      <c r="G3549" s="40"/>
      <c r="H3549" s="40"/>
    </row>
    <row r="3550" spans="1:8" x14ac:dyDescent="0.2">
      <c r="A3550" s="40" t="s">
        <v>1508</v>
      </c>
      <c r="B3550" s="40" t="s">
        <v>254</v>
      </c>
      <c r="C3550" s="43" t="s">
        <v>34</v>
      </c>
      <c r="D3550" s="40"/>
      <c r="E3550" s="40"/>
      <c r="F3550" s="40"/>
      <c r="G3550" s="40"/>
      <c r="H3550" s="40"/>
    </row>
    <row r="3551" spans="1:8" x14ac:dyDescent="0.2">
      <c r="A3551" s="40" t="s">
        <v>1550</v>
      </c>
      <c r="B3551" s="40" t="s">
        <v>254</v>
      </c>
      <c r="C3551" s="43" t="s">
        <v>34</v>
      </c>
      <c r="D3551" s="40"/>
      <c r="E3551" s="40"/>
      <c r="F3551" s="40"/>
      <c r="G3551" s="40"/>
      <c r="H3551" s="40"/>
    </row>
    <row r="3552" spans="1:8" x14ac:dyDescent="0.2">
      <c r="A3552" s="40" t="s">
        <v>1551</v>
      </c>
      <c r="B3552" s="40" t="s">
        <v>99</v>
      </c>
      <c r="C3552" s="43" t="s">
        <v>34</v>
      </c>
      <c r="D3552" s="40"/>
      <c r="E3552" s="40"/>
      <c r="F3552" s="40"/>
      <c r="G3552" s="40"/>
      <c r="H3552" s="40"/>
    </row>
    <row r="3553" spans="1:8" x14ac:dyDescent="0.2">
      <c r="A3553" s="40" t="s">
        <v>748</v>
      </c>
      <c r="B3553" s="40" t="s">
        <v>99</v>
      </c>
      <c r="C3553" s="43" t="s">
        <v>34</v>
      </c>
      <c r="D3553" s="40"/>
      <c r="E3553" s="40"/>
      <c r="F3553" s="40"/>
      <c r="G3553" s="40"/>
      <c r="H3553" s="40"/>
    </row>
    <row r="3554" spans="1:8" x14ac:dyDescent="0.2">
      <c r="A3554" s="40" t="s">
        <v>1552</v>
      </c>
      <c r="B3554" s="40"/>
      <c r="C3554" s="43" t="s">
        <v>34</v>
      </c>
      <c r="D3554" s="40"/>
      <c r="E3554" s="40"/>
      <c r="F3554" s="40"/>
      <c r="G3554" s="40"/>
      <c r="H3554" s="40"/>
    </row>
    <row r="3555" spans="1:8" x14ac:dyDescent="0.2">
      <c r="A3555" s="40" t="s">
        <v>1495</v>
      </c>
      <c r="B3555" s="40" t="s">
        <v>723</v>
      </c>
      <c r="C3555" s="43" t="s">
        <v>34</v>
      </c>
      <c r="D3555" s="40"/>
      <c r="E3555" s="40"/>
      <c r="F3555" s="40"/>
      <c r="G3555" s="40"/>
      <c r="H3555" s="40"/>
    </row>
    <row r="3556" spans="1:8" x14ac:dyDescent="0.2">
      <c r="A3556" s="40" t="s">
        <v>1495</v>
      </c>
      <c r="B3556" s="40" t="s">
        <v>723</v>
      </c>
      <c r="C3556" s="43" t="s">
        <v>34</v>
      </c>
      <c r="D3556" s="40"/>
      <c r="E3556" s="40"/>
      <c r="F3556" s="40"/>
      <c r="G3556" s="40"/>
      <c r="H3556" s="40"/>
    </row>
    <row r="3557" spans="1:8" x14ac:dyDescent="0.2">
      <c r="A3557" s="40" t="s">
        <v>1026</v>
      </c>
      <c r="B3557" s="40" t="s">
        <v>723</v>
      </c>
      <c r="C3557" s="43" t="s">
        <v>34</v>
      </c>
      <c r="D3557" s="40"/>
      <c r="E3557" s="40"/>
      <c r="F3557" s="40"/>
      <c r="G3557" s="40"/>
      <c r="H3557" s="40"/>
    </row>
    <row r="3558" spans="1:8" x14ac:dyDescent="0.2">
      <c r="A3558" s="40" t="s">
        <v>1484</v>
      </c>
      <c r="B3558" s="40" t="s">
        <v>723</v>
      </c>
      <c r="C3558" s="43" t="s">
        <v>34</v>
      </c>
      <c r="D3558" s="40"/>
      <c r="E3558" s="40"/>
      <c r="F3558" s="40"/>
      <c r="G3558" s="40"/>
      <c r="H3558" s="40"/>
    </row>
    <row r="3559" spans="1:8" x14ac:dyDescent="0.2">
      <c r="A3559" s="40" t="s">
        <v>1484</v>
      </c>
      <c r="B3559" s="40" t="s">
        <v>723</v>
      </c>
      <c r="C3559" s="43" t="s">
        <v>34</v>
      </c>
      <c r="D3559" s="40"/>
      <c r="E3559" s="40"/>
      <c r="F3559" s="40"/>
      <c r="G3559" s="40"/>
      <c r="H3559" s="40"/>
    </row>
    <row r="3560" spans="1:8" x14ac:dyDescent="0.2">
      <c r="A3560" s="40" t="s">
        <v>1484</v>
      </c>
      <c r="B3560" s="40" t="s">
        <v>723</v>
      </c>
      <c r="C3560" s="43" t="s">
        <v>34</v>
      </c>
      <c r="D3560" s="40"/>
      <c r="E3560" s="40"/>
      <c r="F3560" s="40"/>
      <c r="G3560" s="40"/>
      <c r="H3560" s="40"/>
    </row>
    <row r="3561" spans="1:8" x14ac:dyDescent="0.2">
      <c r="A3561" s="40" t="s">
        <v>1068</v>
      </c>
      <c r="B3561" s="40" t="s">
        <v>285</v>
      </c>
      <c r="C3561" s="43" t="s">
        <v>34</v>
      </c>
      <c r="D3561" s="40"/>
      <c r="E3561" s="40"/>
      <c r="F3561" s="40"/>
      <c r="G3561" s="40"/>
      <c r="H3561" s="40"/>
    </row>
    <row r="3562" spans="1:8" x14ac:dyDescent="0.2">
      <c r="A3562" s="40" t="s">
        <v>1397</v>
      </c>
      <c r="B3562" s="40" t="s">
        <v>57</v>
      </c>
      <c r="C3562" s="43" t="s">
        <v>34</v>
      </c>
      <c r="D3562" s="40"/>
      <c r="E3562" s="40"/>
      <c r="F3562" s="40"/>
      <c r="G3562" s="40"/>
      <c r="H3562" s="40"/>
    </row>
    <row r="3563" spans="1:8" x14ac:dyDescent="0.2">
      <c r="A3563" s="40" t="s">
        <v>1553</v>
      </c>
      <c r="B3563" s="40" t="s">
        <v>293</v>
      </c>
      <c r="C3563" s="43" t="s">
        <v>34</v>
      </c>
      <c r="D3563" s="40"/>
      <c r="E3563" s="40"/>
      <c r="F3563" s="40"/>
      <c r="G3563" s="40"/>
      <c r="H3563" s="40"/>
    </row>
    <row r="3564" spans="1:8" x14ac:dyDescent="0.2">
      <c r="A3564" s="40" t="s">
        <v>1494</v>
      </c>
      <c r="B3564" s="40" t="s">
        <v>723</v>
      </c>
      <c r="C3564" s="43" t="s">
        <v>34</v>
      </c>
      <c r="D3564" s="40"/>
      <c r="E3564" s="40"/>
      <c r="F3564" s="40"/>
      <c r="G3564" s="40"/>
      <c r="H3564" s="40"/>
    </row>
    <row r="3565" spans="1:8" x14ac:dyDescent="0.2">
      <c r="A3565" s="40" t="s">
        <v>1026</v>
      </c>
      <c r="B3565" s="40" t="s">
        <v>723</v>
      </c>
      <c r="C3565" s="43" t="s">
        <v>34</v>
      </c>
      <c r="D3565" s="40"/>
      <c r="E3565" s="40"/>
      <c r="F3565" s="40"/>
      <c r="G3565" s="40"/>
      <c r="H3565" s="40"/>
    </row>
    <row r="3566" spans="1:8" x14ac:dyDescent="0.2">
      <c r="A3566" s="40" t="s">
        <v>1026</v>
      </c>
      <c r="B3566" s="40" t="s">
        <v>723</v>
      </c>
      <c r="C3566" s="43" t="s">
        <v>34</v>
      </c>
      <c r="D3566" s="40"/>
      <c r="E3566" s="40"/>
      <c r="F3566" s="40"/>
      <c r="G3566" s="40"/>
      <c r="H3566" s="40"/>
    </row>
    <row r="3567" spans="1:8" x14ac:dyDescent="0.2">
      <c r="A3567" s="40" t="s">
        <v>986</v>
      </c>
      <c r="B3567" s="40" t="s">
        <v>723</v>
      </c>
      <c r="C3567" s="43" t="s">
        <v>34</v>
      </c>
      <c r="D3567" s="40"/>
      <c r="E3567" s="40"/>
      <c r="F3567" s="40"/>
      <c r="G3567" s="40"/>
      <c r="H3567" s="40"/>
    </row>
    <row r="3568" spans="1:8" x14ac:dyDescent="0.2">
      <c r="A3568" s="40" t="s">
        <v>1542</v>
      </c>
      <c r="B3568" s="40" t="s">
        <v>723</v>
      </c>
      <c r="C3568" s="43" t="s">
        <v>34</v>
      </c>
      <c r="D3568" s="40"/>
      <c r="E3568" s="40"/>
      <c r="F3568" s="40"/>
      <c r="G3568" s="40"/>
      <c r="H3568" s="40"/>
    </row>
    <row r="3569" spans="1:8" x14ac:dyDescent="0.2">
      <c r="A3569" s="40" t="s">
        <v>1480</v>
      </c>
      <c r="B3569" s="40" t="s">
        <v>79</v>
      </c>
      <c r="C3569" s="43" t="s">
        <v>34</v>
      </c>
      <c r="D3569" s="40"/>
      <c r="E3569" s="40"/>
      <c r="F3569" s="40"/>
      <c r="G3569" s="40"/>
      <c r="H3569" s="40"/>
    </row>
    <row r="3570" spans="1:8" x14ac:dyDescent="0.2">
      <c r="A3570" s="40" t="s">
        <v>1480</v>
      </c>
      <c r="B3570" s="40" t="s">
        <v>79</v>
      </c>
      <c r="C3570" s="43" t="s">
        <v>34</v>
      </c>
      <c r="D3570" s="40"/>
      <c r="E3570" s="40"/>
      <c r="F3570" s="40"/>
      <c r="G3570" s="40"/>
      <c r="H3570" s="40"/>
    </row>
    <row r="3571" spans="1:8" x14ac:dyDescent="0.2">
      <c r="A3571" s="40" t="s">
        <v>1168</v>
      </c>
      <c r="B3571" s="40" t="s">
        <v>749</v>
      </c>
      <c r="C3571" s="43" t="s">
        <v>34</v>
      </c>
      <c r="D3571" s="40"/>
      <c r="E3571" s="40"/>
      <c r="F3571" s="40"/>
      <c r="G3571" s="40"/>
      <c r="H3571" s="40"/>
    </row>
    <row r="3572" spans="1:8" x14ac:dyDescent="0.2">
      <c r="A3572" s="40" t="s">
        <v>1554</v>
      </c>
      <c r="B3572" s="40" t="s">
        <v>573</v>
      </c>
      <c r="C3572" s="43" t="s">
        <v>34</v>
      </c>
      <c r="D3572" s="40"/>
      <c r="E3572" s="40"/>
      <c r="F3572" s="40"/>
      <c r="G3572" s="40"/>
      <c r="H3572" s="40"/>
    </row>
    <row r="3573" spans="1:8" x14ac:dyDescent="0.2">
      <c r="A3573" s="40" t="s">
        <v>1333</v>
      </c>
      <c r="B3573" s="40"/>
      <c r="C3573" s="43" t="s">
        <v>34</v>
      </c>
      <c r="D3573" s="40"/>
      <c r="E3573" s="40"/>
      <c r="F3573" s="40"/>
      <c r="G3573" s="40"/>
      <c r="H3573" s="40"/>
    </row>
    <row r="3574" spans="1:8" x14ac:dyDescent="0.2">
      <c r="A3574" s="40" t="s">
        <v>1328</v>
      </c>
      <c r="B3574" s="40" t="s">
        <v>552</v>
      </c>
      <c r="C3574" s="43" t="s">
        <v>34</v>
      </c>
      <c r="D3574" s="40"/>
      <c r="E3574" s="40"/>
      <c r="F3574" s="40"/>
      <c r="G3574" s="40"/>
      <c r="H3574" s="40"/>
    </row>
    <row r="3575" spans="1:8" x14ac:dyDescent="0.2">
      <c r="A3575" s="40" t="s">
        <v>1328</v>
      </c>
      <c r="B3575" s="40" t="s">
        <v>552</v>
      </c>
      <c r="C3575" s="43" t="s">
        <v>34</v>
      </c>
      <c r="D3575" s="40"/>
      <c r="E3575" s="40"/>
      <c r="F3575" s="40"/>
      <c r="G3575" s="40"/>
      <c r="H3575" s="40"/>
    </row>
    <row r="3576" spans="1:8" x14ac:dyDescent="0.2">
      <c r="A3576" s="40" t="s">
        <v>1328</v>
      </c>
      <c r="B3576" s="40" t="s">
        <v>552</v>
      </c>
      <c r="C3576" s="43" t="s">
        <v>34</v>
      </c>
      <c r="D3576" s="40"/>
      <c r="E3576" s="40"/>
      <c r="F3576" s="40"/>
      <c r="G3576" s="40"/>
      <c r="H3576" s="40"/>
    </row>
    <row r="3577" spans="1:8" x14ac:dyDescent="0.2">
      <c r="A3577" s="40" t="s">
        <v>1328</v>
      </c>
      <c r="B3577" s="40" t="s">
        <v>552</v>
      </c>
      <c r="C3577" s="43" t="s">
        <v>34</v>
      </c>
      <c r="D3577" s="40"/>
      <c r="E3577" s="40"/>
      <c r="F3577" s="40"/>
      <c r="G3577" s="40"/>
      <c r="H3577" s="40"/>
    </row>
    <row r="3578" spans="1:8" x14ac:dyDescent="0.2">
      <c r="A3578" s="40" t="s">
        <v>1328</v>
      </c>
      <c r="B3578" s="40" t="s">
        <v>552</v>
      </c>
      <c r="C3578" s="43" t="s">
        <v>34</v>
      </c>
      <c r="D3578" s="40"/>
      <c r="E3578" s="40"/>
      <c r="F3578" s="40"/>
      <c r="G3578" s="40"/>
      <c r="H3578" s="40"/>
    </row>
    <row r="3579" spans="1:8" x14ac:dyDescent="0.2">
      <c r="A3579" s="40" t="s">
        <v>1328</v>
      </c>
      <c r="B3579" s="40" t="s">
        <v>552</v>
      </c>
      <c r="C3579" s="43" t="s">
        <v>34</v>
      </c>
      <c r="D3579" s="40"/>
      <c r="E3579" s="40"/>
      <c r="F3579" s="40"/>
      <c r="G3579" s="40"/>
      <c r="H3579" s="40"/>
    </row>
    <row r="3580" spans="1:8" x14ac:dyDescent="0.2">
      <c r="A3580" s="40" t="s">
        <v>1328</v>
      </c>
      <c r="B3580" s="40" t="s">
        <v>552</v>
      </c>
      <c r="C3580" s="43" t="s">
        <v>34</v>
      </c>
      <c r="D3580" s="40"/>
      <c r="E3580" s="40"/>
      <c r="F3580" s="40"/>
      <c r="G3580" s="40"/>
      <c r="H3580" s="40"/>
    </row>
    <row r="3581" spans="1:8" x14ac:dyDescent="0.2">
      <c r="A3581" s="40" t="s">
        <v>1328</v>
      </c>
      <c r="B3581" s="40" t="s">
        <v>552</v>
      </c>
      <c r="C3581" s="43" t="s">
        <v>34</v>
      </c>
      <c r="D3581" s="40"/>
      <c r="E3581" s="40"/>
      <c r="F3581" s="40"/>
      <c r="G3581" s="40"/>
      <c r="H3581" s="40"/>
    </row>
    <row r="3582" spans="1:8" x14ac:dyDescent="0.2">
      <c r="A3582" s="40" t="s">
        <v>1328</v>
      </c>
      <c r="B3582" s="40" t="s">
        <v>552</v>
      </c>
      <c r="C3582" s="43" t="s">
        <v>34</v>
      </c>
      <c r="D3582" s="40"/>
      <c r="E3582" s="40"/>
      <c r="F3582" s="40"/>
      <c r="G3582" s="40"/>
      <c r="H3582" s="40"/>
    </row>
    <row r="3583" spans="1:8" x14ac:dyDescent="0.2">
      <c r="A3583" s="40" t="s">
        <v>1328</v>
      </c>
      <c r="B3583" s="40" t="s">
        <v>552</v>
      </c>
      <c r="C3583" s="43" t="s">
        <v>34</v>
      </c>
      <c r="D3583" s="40"/>
      <c r="E3583" s="40"/>
      <c r="F3583" s="40"/>
      <c r="G3583" s="40"/>
      <c r="H3583" s="40"/>
    </row>
    <row r="3584" spans="1:8" x14ac:dyDescent="0.2">
      <c r="A3584" s="40" t="s">
        <v>1328</v>
      </c>
      <c r="B3584" s="40" t="s">
        <v>552</v>
      </c>
      <c r="C3584" s="43" t="s">
        <v>34</v>
      </c>
      <c r="D3584" s="40"/>
      <c r="E3584" s="40"/>
      <c r="F3584" s="40"/>
      <c r="G3584" s="40"/>
      <c r="H3584" s="40"/>
    </row>
    <row r="3585" spans="1:8" x14ac:dyDescent="0.2">
      <c r="A3585" s="40" t="s">
        <v>1168</v>
      </c>
      <c r="B3585" s="40" t="s">
        <v>749</v>
      </c>
      <c r="C3585" s="43" t="s">
        <v>34</v>
      </c>
      <c r="D3585" s="40"/>
      <c r="E3585" s="40"/>
      <c r="F3585" s="40"/>
      <c r="G3585" s="40"/>
      <c r="H3585" s="40"/>
    </row>
    <row r="3586" spans="1:8" x14ac:dyDescent="0.2">
      <c r="A3586" s="40" t="s">
        <v>1328</v>
      </c>
      <c r="B3586" s="40" t="s">
        <v>552</v>
      </c>
      <c r="C3586" s="43" t="s">
        <v>34</v>
      </c>
      <c r="D3586" s="40"/>
      <c r="E3586" s="40"/>
      <c r="F3586" s="40"/>
      <c r="G3586" s="40"/>
      <c r="H3586" s="40"/>
    </row>
    <row r="3587" spans="1:8" x14ac:dyDescent="0.2">
      <c r="A3587" s="40" t="s">
        <v>1328</v>
      </c>
      <c r="B3587" s="40" t="s">
        <v>552</v>
      </c>
      <c r="C3587" s="43" t="s">
        <v>34</v>
      </c>
      <c r="D3587" s="40"/>
      <c r="E3587" s="40"/>
      <c r="F3587" s="40"/>
      <c r="G3587" s="40"/>
      <c r="H3587" s="40"/>
    </row>
    <row r="3588" spans="1:8" x14ac:dyDescent="0.2">
      <c r="A3588" s="40" t="s">
        <v>1494</v>
      </c>
      <c r="B3588" s="40" t="s">
        <v>723</v>
      </c>
      <c r="C3588" s="43" t="s">
        <v>34</v>
      </c>
      <c r="D3588" s="40"/>
      <c r="E3588" s="40"/>
      <c r="F3588" s="40"/>
      <c r="G3588" s="40"/>
      <c r="H3588" s="40"/>
    </row>
    <row r="3589" spans="1:8" x14ac:dyDescent="0.2">
      <c r="A3589" s="40" t="s">
        <v>1494</v>
      </c>
      <c r="B3589" s="40" t="s">
        <v>723</v>
      </c>
      <c r="C3589" s="43" t="s">
        <v>34</v>
      </c>
      <c r="D3589" s="40"/>
      <c r="E3589" s="40"/>
      <c r="F3589" s="40"/>
      <c r="G3589" s="40"/>
      <c r="H3589" s="40"/>
    </row>
    <row r="3590" spans="1:8" x14ac:dyDescent="0.2">
      <c r="A3590" s="40" t="s">
        <v>1543</v>
      </c>
      <c r="B3590" s="40" t="s">
        <v>285</v>
      </c>
      <c r="C3590" s="43" t="s">
        <v>34</v>
      </c>
      <c r="D3590" s="40"/>
      <c r="E3590" s="40"/>
      <c r="F3590" s="40"/>
      <c r="G3590" s="40"/>
      <c r="H3590" s="40"/>
    </row>
    <row r="3591" spans="1:8" x14ac:dyDescent="0.2">
      <c r="A3591" s="40" t="s">
        <v>1495</v>
      </c>
      <c r="B3591" s="40" t="s">
        <v>723</v>
      </c>
      <c r="C3591" s="43" t="s">
        <v>34</v>
      </c>
      <c r="D3591" s="40"/>
      <c r="E3591" s="40"/>
      <c r="F3591" s="40"/>
      <c r="G3591" s="40"/>
      <c r="H3591" s="40"/>
    </row>
    <row r="3592" spans="1:8" x14ac:dyDescent="0.2">
      <c r="A3592" s="40" t="s">
        <v>1333</v>
      </c>
      <c r="B3592" s="40"/>
      <c r="C3592" s="43" t="s">
        <v>34</v>
      </c>
      <c r="D3592" s="40"/>
      <c r="E3592" s="40"/>
      <c r="F3592" s="40"/>
      <c r="G3592" s="40"/>
      <c r="H3592" s="40"/>
    </row>
    <row r="3593" spans="1:8" x14ac:dyDescent="0.2">
      <c r="A3593" s="40" t="s">
        <v>1333</v>
      </c>
      <c r="B3593" s="40" t="s">
        <v>573</v>
      </c>
      <c r="C3593" s="43" t="s">
        <v>34</v>
      </c>
      <c r="D3593" s="40"/>
      <c r="E3593" s="40"/>
      <c r="F3593" s="40"/>
      <c r="G3593" s="40"/>
      <c r="H3593" s="40"/>
    </row>
    <row r="3594" spans="1:8" x14ac:dyDescent="0.2">
      <c r="A3594" s="40" t="s">
        <v>1548</v>
      </c>
      <c r="B3594" s="40" t="s">
        <v>475</v>
      </c>
      <c r="C3594" s="43" t="s">
        <v>34</v>
      </c>
      <c r="D3594" s="40"/>
      <c r="E3594" s="40"/>
      <c r="F3594" s="40"/>
      <c r="G3594" s="40"/>
      <c r="H3594" s="40"/>
    </row>
    <row r="3595" spans="1:8" x14ac:dyDescent="0.2">
      <c r="A3595" s="40" t="s">
        <v>1555</v>
      </c>
      <c r="B3595" s="40" t="s">
        <v>498</v>
      </c>
      <c r="C3595" s="43" t="s">
        <v>34</v>
      </c>
      <c r="D3595" s="40"/>
      <c r="E3595" s="40"/>
      <c r="F3595" s="40"/>
      <c r="G3595" s="40"/>
      <c r="H3595" s="40"/>
    </row>
    <row r="3596" spans="1:8" x14ac:dyDescent="0.2">
      <c r="A3596" s="40" t="s">
        <v>986</v>
      </c>
      <c r="B3596" s="40" t="s">
        <v>723</v>
      </c>
      <c r="C3596" s="43" t="s">
        <v>34</v>
      </c>
      <c r="D3596" s="40"/>
      <c r="E3596" s="40"/>
      <c r="F3596" s="40"/>
      <c r="G3596" s="40"/>
      <c r="H3596" s="40"/>
    </row>
    <row r="3597" spans="1:8" x14ac:dyDescent="0.2">
      <c r="A3597" s="40" t="s">
        <v>1494</v>
      </c>
      <c r="B3597" s="40" t="s">
        <v>723</v>
      </c>
      <c r="C3597" s="43" t="s">
        <v>34</v>
      </c>
      <c r="D3597" s="40"/>
      <c r="E3597" s="40"/>
      <c r="F3597" s="40"/>
      <c r="G3597" s="40"/>
      <c r="H3597" s="40"/>
    </row>
    <row r="3598" spans="1:8" x14ac:dyDescent="0.2">
      <c r="A3598" s="40" t="s">
        <v>1494</v>
      </c>
      <c r="B3598" s="40" t="s">
        <v>723</v>
      </c>
      <c r="C3598" s="43" t="s">
        <v>34</v>
      </c>
      <c r="D3598" s="40"/>
      <c r="E3598" s="40"/>
      <c r="F3598" s="40"/>
      <c r="G3598" s="40"/>
      <c r="H3598" s="40"/>
    </row>
    <row r="3599" spans="1:8" x14ac:dyDescent="0.2">
      <c r="A3599" s="40" t="s">
        <v>1494</v>
      </c>
      <c r="B3599" s="40" t="s">
        <v>723</v>
      </c>
      <c r="C3599" s="43" t="s">
        <v>34</v>
      </c>
      <c r="D3599" s="40"/>
      <c r="E3599" s="40"/>
      <c r="F3599" s="40"/>
      <c r="G3599" s="40"/>
      <c r="H3599" s="40"/>
    </row>
    <row r="3600" spans="1:8" x14ac:dyDescent="0.2">
      <c r="A3600" s="40" t="s">
        <v>1494</v>
      </c>
      <c r="B3600" s="40" t="s">
        <v>723</v>
      </c>
      <c r="C3600" s="43" t="s">
        <v>34</v>
      </c>
      <c r="D3600" s="40"/>
      <c r="E3600" s="40"/>
      <c r="F3600" s="40"/>
      <c r="G3600" s="40"/>
      <c r="H3600" s="40"/>
    </row>
    <row r="3601" spans="1:8" x14ac:dyDescent="0.2">
      <c r="A3601" s="40" t="s">
        <v>1209</v>
      </c>
      <c r="B3601" s="40" t="s">
        <v>442</v>
      </c>
      <c r="C3601" s="43" t="s">
        <v>34</v>
      </c>
      <c r="D3601" s="40"/>
      <c r="E3601" s="40"/>
      <c r="F3601" s="40"/>
      <c r="G3601" s="40"/>
      <c r="H3601" s="40"/>
    </row>
    <row r="3602" spans="1:8" x14ac:dyDescent="0.2">
      <c r="A3602" s="40" t="s">
        <v>1209</v>
      </c>
      <c r="B3602" s="40" t="s">
        <v>442</v>
      </c>
      <c r="C3602" s="43" t="s">
        <v>34</v>
      </c>
      <c r="D3602" s="40"/>
      <c r="E3602" s="40"/>
      <c r="F3602" s="40"/>
      <c r="G3602" s="40"/>
      <c r="H3602" s="40"/>
    </row>
    <row r="3603" spans="1:8" x14ac:dyDescent="0.2">
      <c r="A3603" s="40" t="s">
        <v>1209</v>
      </c>
      <c r="B3603" s="40" t="s">
        <v>442</v>
      </c>
      <c r="C3603" s="43" t="s">
        <v>34</v>
      </c>
      <c r="D3603" s="40"/>
      <c r="E3603" s="40"/>
      <c r="F3603" s="40"/>
      <c r="G3603" s="40"/>
      <c r="H3603" s="40"/>
    </row>
    <row r="3604" spans="1:8" x14ac:dyDescent="0.2">
      <c r="A3604" s="40" t="s">
        <v>1540</v>
      </c>
      <c r="B3604" s="40" t="s">
        <v>723</v>
      </c>
      <c r="C3604" s="43" t="s">
        <v>34</v>
      </c>
      <c r="D3604" s="40"/>
      <c r="E3604" s="40"/>
      <c r="F3604" s="40"/>
      <c r="G3604" s="40"/>
      <c r="H3604" s="40"/>
    </row>
    <row r="3605" spans="1:8" x14ac:dyDescent="0.2">
      <c r="A3605" s="40" t="s">
        <v>1540</v>
      </c>
      <c r="B3605" s="40" t="s">
        <v>723</v>
      </c>
      <c r="C3605" s="43" t="s">
        <v>34</v>
      </c>
      <c r="D3605" s="40"/>
      <c r="E3605" s="40"/>
      <c r="F3605" s="40"/>
      <c r="G3605" s="40"/>
      <c r="H3605" s="40"/>
    </row>
    <row r="3606" spans="1:8" x14ac:dyDescent="0.2">
      <c r="A3606" s="40" t="s">
        <v>1524</v>
      </c>
      <c r="B3606" s="40" t="s">
        <v>723</v>
      </c>
      <c r="C3606" s="43" t="s">
        <v>34</v>
      </c>
      <c r="D3606" s="40"/>
      <c r="E3606" s="40"/>
      <c r="F3606" s="40"/>
      <c r="G3606" s="40"/>
      <c r="H3606" s="40"/>
    </row>
    <row r="3607" spans="1:8" x14ac:dyDescent="0.2">
      <c r="A3607" s="40" t="s">
        <v>1538</v>
      </c>
      <c r="B3607" s="40" t="s">
        <v>723</v>
      </c>
      <c r="C3607" s="43" t="s">
        <v>34</v>
      </c>
      <c r="D3607" s="40"/>
      <c r="E3607" s="40"/>
      <c r="F3607" s="40"/>
      <c r="G3607" s="40"/>
      <c r="H3607" s="40"/>
    </row>
    <row r="3608" spans="1:8" x14ac:dyDescent="0.2">
      <c r="A3608" s="40" t="s">
        <v>1538</v>
      </c>
      <c r="B3608" s="40" t="s">
        <v>723</v>
      </c>
      <c r="C3608" s="43" t="s">
        <v>34</v>
      </c>
      <c r="D3608" s="40"/>
      <c r="E3608" s="40"/>
      <c r="F3608" s="40"/>
      <c r="G3608" s="40"/>
      <c r="H3608" s="40"/>
    </row>
    <row r="3609" spans="1:8" x14ac:dyDescent="0.2">
      <c r="A3609" s="40" t="s">
        <v>789</v>
      </c>
      <c r="B3609" s="40" t="s">
        <v>57</v>
      </c>
      <c r="C3609" s="43" t="s">
        <v>34</v>
      </c>
      <c r="D3609" s="40"/>
      <c r="E3609" s="40"/>
      <c r="F3609" s="40"/>
      <c r="G3609" s="40"/>
      <c r="H3609" s="40"/>
    </row>
    <row r="3610" spans="1:8" x14ac:dyDescent="0.2">
      <c r="A3610" s="40" t="s">
        <v>1556</v>
      </c>
      <c r="B3610" s="40" t="s">
        <v>246</v>
      </c>
      <c r="C3610" s="43" t="s">
        <v>34</v>
      </c>
      <c r="D3610" s="40"/>
      <c r="E3610" s="40"/>
      <c r="F3610" s="40"/>
      <c r="G3610" s="40"/>
      <c r="H3610" s="40"/>
    </row>
    <row r="3611" spans="1:8" x14ac:dyDescent="0.2">
      <c r="A3611" s="40" t="s">
        <v>1556</v>
      </c>
      <c r="B3611" s="40"/>
      <c r="C3611" s="43" t="s">
        <v>34</v>
      </c>
      <c r="D3611" s="40"/>
      <c r="E3611" s="40"/>
      <c r="F3611" s="40"/>
      <c r="G3611" s="40"/>
      <c r="H3611" s="40"/>
    </row>
    <row r="3612" spans="1:8" x14ac:dyDescent="0.2">
      <c r="A3612" s="40" t="s">
        <v>1068</v>
      </c>
      <c r="B3612" s="40" t="s">
        <v>285</v>
      </c>
      <c r="C3612" s="43" t="s">
        <v>34</v>
      </c>
      <c r="D3612" s="40"/>
      <c r="E3612" s="40"/>
      <c r="F3612" s="40"/>
      <c r="G3612" s="40"/>
      <c r="H3612" s="40"/>
    </row>
    <row r="3613" spans="1:8" x14ac:dyDescent="0.2">
      <c r="A3613" s="40" t="s">
        <v>938</v>
      </c>
      <c r="B3613" s="40" t="s">
        <v>250</v>
      </c>
      <c r="C3613" s="43" t="s">
        <v>34</v>
      </c>
      <c r="D3613" s="40"/>
      <c r="E3613" s="40"/>
      <c r="F3613" s="40"/>
      <c r="G3613" s="40"/>
      <c r="H3613" s="40"/>
    </row>
    <row r="3614" spans="1:8" x14ac:dyDescent="0.2">
      <c r="A3614" s="40" t="s">
        <v>1501</v>
      </c>
      <c r="B3614" s="40" t="s">
        <v>254</v>
      </c>
      <c r="C3614" s="43" t="s">
        <v>34</v>
      </c>
      <c r="D3614" s="40"/>
      <c r="E3614" s="40"/>
      <c r="F3614" s="40"/>
      <c r="G3614" s="40"/>
      <c r="H3614" s="40"/>
    </row>
    <row r="3615" spans="1:8" x14ac:dyDescent="0.2">
      <c r="A3615" s="40" t="s">
        <v>1480</v>
      </c>
      <c r="B3615" s="40" t="s">
        <v>79</v>
      </c>
      <c r="C3615" s="43" t="s">
        <v>34</v>
      </c>
      <c r="D3615" s="40"/>
      <c r="E3615" s="40"/>
      <c r="F3615" s="40"/>
      <c r="G3615" s="40"/>
      <c r="H3615" s="40"/>
    </row>
    <row r="3616" spans="1:8" x14ac:dyDescent="0.2">
      <c r="A3616" s="40" t="s">
        <v>1005</v>
      </c>
      <c r="B3616" s="40" t="s">
        <v>723</v>
      </c>
      <c r="C3616" s="43" t="s">
        <v>34</v>
      </c>
      <c r="D3616" s="40"/>
      <c r="E3616" s="40"/>
      <c r="F3616" s="40"/>
      <c r="G3616" s="40"/>
      <c r="H3616" s="40"/>
    </row>
    <row r="3617" spans="1:8" x14ac:dyDescent="0.2">
      <c r="A3617" s="40" t="s">
        <v>1270</v>
      </c>
      <c r="B3617" s="40" t="s">
        <v>504</v>
      </c>
      <c r="C3617" s="43" t="s">
        <v>34</v>
      </c>
      <c r="D3617" s="40"/>
      <c r="E3617" s="40"/>
      <c r="F3617" s="40"/>
      <c r="G3617" s="40"/>
      <c r="H3617" s="40"/>
    </row>
    <row r="3618" spans="1:8" x14ac:dyDescent="0.2">
      <c r="A3618" s="40" t="s">
        <v>1168</v>
      </c>
      <c r="B3618" s="40" t="s">
        <v>749</v>
      </c>
      <c r="C3618" s="43" t="s">
        <v>34</v>
      </c>
      <c r="D3618" s="40"/>
      <c r="E3618" s="40"/>
      <c r="F3618" s="40"/>
      <c r="G3618" s="40"/>
      <c r="H3618" s="40"/>
    </row>
    <row r="3619" spans="1:8" x14ac:dyDescent="0.2">
      <c r="A3619" s="40" t="s">
        <v>1333</v>
      </c>
      <c r="B3619" s="40" t="s">
        <v>573</v>
      </c>
      <c r="C3619" s="43" t="s">
        <v>34</v>
      </c>
      <c r="D3619" s="40"/>
      <c r="E3619" s="40"/>
      <c r="F3619" s="40"/>
      <c r="G3619" s="40"/>
      <c r="H3619" s="40"/>
    </row>
    <row r="3620" spans="1:8" x14ac:dyDescent="0.2">
      <c r="A3620" s="40" t="s">
        <v>1056</v>
      </c>
      <c r="B3620" s="40" t="s">
        <v>337</v>
      </c>
      <c r="C3620" s="43" t="s">
        <v>34</v>
      </c>
      <c r="D3620" s="40"/>
      <c r="E3620" s="40"/>
      <c r="F3620" s="40"/>
      <c r="G3620" s="40"/>
      <c r="H3620" s="40"/>
    </row>
    <row r="3621" spans="1:8" x14ac:dyDescent="0.2">
      <c r="A3621" s="40" t="s">
        <v>814</v>
      </c>
      <c r="B3621" s="40" t="s">
        <v>190</v>
      </c>
      <c r="C3621" s="43" t="s">
        <v>34</v>
      </c>
      <c r="D3621" s="40"/>
      <c r="E3621" s="40"/>
      <c r="F3621" s="40"/>
      <c r="G3621" s="40"/>
      <c r="H3621" s="40"/>
    </row>
    <row r="3622" spans="1:8" x14ac:dyDescent="0.2">
      <c r="A3622" s="40" t="s">
        <v>1283</v>
      </c>
      <c r="B3622" s="40" t="s">
        <v>365</v>
      </c>
      <c r="C3622" s="43" t="s">
        <v>34</v>
      </c>
      <c r="D3622" s="40"/>
      <c r="E3622" s="40"/>
      <c r="F3622" s="40"/>
      <c r="G3622" s="40"/>
      <c r="H3622" s="40"/>
    </row>
    <row r="3623" spans="1:8" x14ac:dyDescent="0.2">
      <c r="A3623" s="40" t="s">
        <v>1287</v>
      </c>
      <c r="B3623" s="40" t="s">
        <v>517</v>
      </c>
      <c r="C3623" s="43" t="s">
        <v>34</v>
      </c>
      <c r="D3623" s="40"/>
      <c r="E3623" s="40"/>
      <c r="F3623" s="40"/>
      <c r="G3623" s="40"/>
      <c r="H3623" s="40"/>
    </row>
    <row r="3624" spans="1:8" x14ac:dyDescent="0.2">
      <c r="A3624" s="40" t="s">
        <v>1102</v>
      </c>
      <c r="B3624" s="40" t="s">
        <v>370</v>
      </c>
      <c r="C3624" s="43" t="s">
        <v>34</v>
      </c>
      <c r="D3624" s="40"/>
      <c r="E3624" s="40"/>
      <c r="F3624" s="40"/>
      <c r="G3624" s="40"/>
      <c r="H3624" s="40"/>
    </row>
    <row r="3625" spans="1:8" x14ac:dyDescent="0.2">
      <c r="A3625" s="40" t="s">
        <v>962</v>
      </c>
      <c r="B3625" s="40" t="s">
        <v>723</v>
      </c>
      <c r="C3625" s="43" t="s">
        <v>34</v>
      </c>
      <c r="D3625" s="40"/>
      <c r="E3625" s="40"/>
      <c r="F3625" s="40"/>
      <c r="G3625" s="40"/>
      <c r="H3625" s="40"/>
    </row>
    <row r="3626" spans="1:8" x14ac:dyDescent="0.2">
      <c r="A3626" s="40" t="s">
        <v>1557</v>
      </c>
      <c r="B3626" s="40" t="s">
        <v>184</v>
      </c>
      <c r="C3626" s="43" t="s">
        <v>34</v>
      </c>
      <c r="D3626" s="40"/>
      <c r="E3626" s="40"/>
      <c r="F3626" s="40"/>
      <c r="G3626" s="40"/>
      <c r="H3626" s="40"/>
    </row>
    <row r="3627" spans="1:8" x14ac:dyDescent="0.2">
      <c r="A3627" s="40" t="s">
        <v>966</v>
      </c>
      <c r="B3627" s="40" t="s">
        <v>723</v>
      </c>
      <c r="C3627" s="43" t="s">
        <v>34</v>
      </c>
      <c r="D3627" s="40"/>
      <c r="E3627" s="40"/>
      <c r="F3627" s="40"/>
      <c r="G3627" s="40"/>
      <c r="H3627" s="40"/>
    </row>
    <row r="3628" spans="1:8" x14ac:dyDescent="0.2">
      <c r="A3628" s="40" t="s">
        <v>1310</v>
      </c>
      <c r="B3628" s="40" t="s">
        <v>535</v>
      </c>
      <c r="C3628" s="43" t="s">
        <v>34</v>
      </c>
      <c r="D3628" s="40"/>
      <c r="E3628" s="40"/>
      <c r="F3628" s="40"/>
      <c r="G3628" s="40"/>
      <c r="H3628" s="40"/>
    </row>
    <row r="3629" spans="1:8" x14ac:dyDescent="0.2">
      <c r="A3629" s="40" t="s">
        <v>1283</v>
      </c>
      <c r="B3629" s="40" t="s">
        <v>365</v>
      </c>
      <c r="C3629" s="43" t="s">
        <v>34</v>
      </c>
      <c r="D3629" s="40"/>
      <c r="E3629" s="40"/>
      <c r="F3629" s="40"/>
      <c r="G3629" s="40"/>
      <c r="H3629" s="40"/>
    </row>
    <row r="3630" spans="1:8" x14ac:dyDescent="0.2">
      <c r="A3630" s="40" t="s">
        <v>1056</v>
      </c>
      <c r="B3630" s="40"/>
      <c r="C3630" s="43" t="s">
        <v>34</v>
      </c>
      <c r="D3630" s="40"/>
      <c r="E3630" s="40"/>
      <c r="F3630" s="40"/>
      <c r="G3630" s="40"/>
      <c r="H3630" s="40"/>
    </row>
    <row r="3631" spans="1:8" x14ac:dyDescent="0.2">
      <c r="A3631" s="40" t="s">
        <v>1168</v>
      </c>
      <c r="B3631" s="40" t="s">
        <v>749</v>
      </c>
      <c r="C3631" s="43" t="s">
        <v>34</v>
      </c>
      <c r="D3631" s="40"/>
      <c r="E3631" s="40"/>
      <c r="F3631" s="40"/>
      <c r="G3631" s="40"/>
      <c r="H3631" s="40"/>
    </row>
    <row r="3632" spans="1:8" x14ac:dyDescent="0.2">
      <c r="A3632" s="40" t="s">
        <v>814</v>
      </c>
      <c r="B3632" s="40" t="s">
        <v>190</v>
      </c>
      <c r="C3632" s="43" t="s">
        <v>34</v>
      </c>
      <c r="D3632" s="40"/>
      <c r="E3632" s="40"/>
      <c r="F3632" s="40"/>
      <c r="G3632" s="40"/>
      <c r="H3632" s="40"/>
    </row>
    <row r="3633" spans="1:8" x14ac:dyDescent="0.2">
      <c r="A3633" s="40" t="s">
        <v>1333</v>
      </c>
      <c r="B3633" s="40" t="s">
        <v>573</v>
      </c>
      <c r="C3633" s="43" t="s">
        <v>34</v>
      </c>
      <c r="D3633" s="40"/>
      <c r="E3633" s="40"/>
      <c r="F3633" s="40"/>
      <c r="G3633" s="40"/>
      <c r="H3633" s="40"/>
    </row>
    <row r="3634" spans="1:8" x14ac:dyDescent="0.2">
      <c r="A3634" s="40" t="s">
        <v>1373</v>
      </c>
      <c r="B3634" s="40" t="s">
        <v>723</v>
      </c>
      <c r="C3634" s="43" t="s">
        <v>34</v>
      </c>
      <c r="D3634" s="40"/>
      <c r="E3634" s="40"/>
      <c r="F3634" s="40"/>
      <c r="G3634" s="40"/>
      <c r="H3634" s="40"/>
    </row>
    <row r="3635" spans="1:8" x14ac:dyDescent="0.2">
      <c r="A3635" s="40" t="s">
        <v>1016</v>
      </c>
      <c r="B3635" s="40" t="s">
        <v>723</v>
      </c>
      <c r="C3635" s="43" t="s">
        <v>34</v>
      </c>
      <c r="D3635" s="40"/>
      <c r="E3635" s="40"/>
      <c r="F3635" s="40"/>
      <c r="G3635" s="40"/>
      <c r="H3635" s="40"/>
    </row>
    <row r="3636" spans="1:8" x14ac:dyDescent="0.2">
      <c r="A3636" s="40" t="s">
        <v>1558</v>
      </c>
      <c r="B3636" s="40" t="s">
        <v>157</v>
      </c>
      <c r="C3636" s="43" t="s">
        <v>34</v>
      </c>
      <c r="D3636" s="40"/>
      <c r="E3636" s="40"/>
      <c r="F3636" s="40"/>
      <c r="G3636" s="40"/>
      <c r="H3636" s="40"/>
    </row>
    <row r="3637" spans="1:8" x14ac:dyDescent="0.2">
      <c r="A3637" s="40" t="s">
        <v>1102</v>
      </c>
      <c r="B3637" s="40" t="s">
        <v>370</v>
      </c>
      <c r="C3637" s="43" t="s">
        <v>34</v>
      </c>
      <c r="D3637" s="40"/>
      <c r="E3637" s="40"/>
      <c r="F3637" s="40"/>
      <c r="G3637" s="40"/>
      <c r="H3637" s="40"/>
    </row>
    <row r="3638" spans="1:8" x14ac:dyDescent="0.2">
      <c r="A3638" s="40" t="s">
        <v>1372</v>
      </c>
      <c r="B3638" s="40" t="s">
        <v>723</v>
      </c>
      <c r="C3638" s="43" t="s">
        <v>34</v>
      </c>
      <c r="D3638" s="40"/>
      <c r="E3638" s="40"/>
      <c r="F3638" s="40"/>
      <c r="G3638" s="40"/>
      <c r="H3638" s="40"/>
    </row>
    <row r="3639" spans="1:8" x14ac:dyDescent="0.2">
      <c r="A3639" s="40" t="s">
        <v>729</v>
      </c>
      <c r="B3639" s="40" t="s">
        <v>111</v>
      </c>
      <c r="C3639" s="43" t="s">
        <v>34</v>
      </c>
      <c r="D3639" s="40"/>
      <c r="E3639" s="40"/>
      <c r="F3639" s="40"/>
      <c r="G3639" s="40"/>
      <c r="H3639" s="40"/>
    </row>
    <row r="3640" spans="1:8" x14ac:dyDescent="0.2">
      <c r="A3640" s="40" t="s">
        <v>1482</v>
      </c>
      <c r="B3640" s="40" t="s">
        <v>76</v>
      </c>
      <c r="C3640" s="43" t="s">
        <v>34</v>
      </c>
      <c r="D3640" s="40"/>
      <c r="E3640" s="40"/>
      <c r="F3640" s="40"/>
      <c r="G3640" s="40"/>
      <c r="H3640" s="40"/>
    </row>
    <row r="3641" spans="1:8" x14ac:dyDescent="0.2">
      <c r="A3641" s="40" t="s">
        <v>1559</v>
      </c>
      <c r="B3641" s="40" t="s">
        <v>57</v>
      </c>
      <c r="C3641" s="43" t="s">
        <v>34</v>
      </c>
      <c r="D3641" s="40"/>
      <c r="E3641" s="40"/>
      <c r="F3641" s="40"/>
      <c r="G3641" s="40"/>
      <c r="H3641" s="40"/>
    </row>
    <row r="3642" spans="1:8" x14ac:dyDescent="0.2">
      <c r="A3642" s="40" t="s">
        <v>929</v>
      </c>
      <c r="B3642" s="40" t="s">
        <v>279</v>
      </c>
      <c r="C3642" s="43" t="s">
        <v>34</v>
      </c>
      <c r="D3642" s="40"/>
      <c r="E3642" s="40"/>
      <c r="F3642" s="40"/>
      <c r="G3642" s="40"/>
      <c r="H3642" s="40"/>
    </row>
    <row r="3643" spans="1:8" x14ac:dyDescent="0.2">
      <c r="A3643" s="40" t="s">
        <v>1560</v>
      </c>
      <c r="B3643" s="40" t="s">
        <v>365</v>
      </c>
      <c r="C3643" s="43" t="s">
        <v>34</v>
      </c>
      <c r="D3643" s="40"/>
      <c r="E3643" s="40"/>
      <c r="F3643" s="40"/>
      <c r="G3643" s="40"/>
      <c r="H3643" s="40"/>
    </row>
    <row r="3644" spans="1:8" x14ac:dyDescent="0.2">
      <c r="A3644" s="40" t="s">
        <v>1560</v>
      </c>
      <c r="B3644" s="40" t="s">
        <v>365</v>
      </c>
      <c r="C3644" s="43" t="s">
        <v>34</v>
      </c>
      <c r="D3644" s="40"/>
      <c r="E3644" s="40"/>
      <c r="F3644" s="40"/>
      <c r="G3644" s="40"/>
      <c r="H3644" s="40"/>
    </row>
    <row r="3645" spans="1:8" x14ac:dyDescent="0.2">
      <c r="A3645" s="40" t="s">
        <v>1385</v>
      </c>
      <c r="B3645" s="40" t="s">
        <v>723</v>
      </c>
      <c r="C3645" s="43" t="s">
        <v>34</v>
      </c>
      <c r="D3645" s="40"/>
      <c r="E3645" s="40"/>
      <c r="F3645" s="40"/>
      <c r="G3645" s="40"/>
      <c r="H3645" s="40"/>
    </row>
    <row r="3646" spans="1:8" x14ac:dyDescent="0.2">
      <c r="A3646" s="40" t="s">
        <v>712</v>
      </c>
      <c r="B3646" s="40" t="s">
        <v>684</v>
      </c>
      <c r="C3646" s="43" t="s">
        <v>34</v>
      </c>
      <c r="D3646" s="40"/>
      <c r="E3646" s="40"/>
      <c r="F3646" s="40"/>
      <c r="G3646" s="40"/>
      <c r="H3646" s="40"/>
    </row>
    <row r="3647" spans="1:8" x14ac:dyDescent="0.2">
      <c r="A3647" s="40" t="s">
        <v>918</v>
      </c>
      <c r="B3647" s="40" t="s">
        <v>234</v>
      </c>
      <c r="C3647" s="43" t="s">
        <v>34</v>
      </c>
      <c r="D3647" s="40"/>
      <c r="E3647" s="40"/>
      <c r="F3647" s="40"/>
      <c r="G3647" s="40"/>
      <c r="H3647" s="40"/>
    </row>
    <row r="3648" spans="1:8" x14ac:dyDescent="0.2">
      <c r="A3648" s="40" t="s">
        <v>1369</v>
      </c>
      <c r="B3648" s="40" t="s">
        <v>157</v>
      </c>
      <c r="C3648" s="43" t="s">
        <v>34</v>
      </c>
      <c r="D3648" s="40"/>
      <c r="E3648" s="40"/>
      <c r="F3648" s="40"/>
      <c r="G3648" s="40"/>
      <c r="H3648" s="40"/>
    </row>
    <row r="3649" spans="1:8" x14ac:dyDescent="0.2">
      <c r="A3649" s="40" t="s">
        <v>1000</v>
      </c>
      <c r="B3649" s="40"/>
      <c r="C3649" s="43" t="s">
        <v>34</v>
      </c>
      <c r="D3649" s="40"/>
      <c r="E3649" s="40"/>
      <c r="F3649" s="40"/>
      <c r="G3649" s="40"/>
      <c r="H3649" s="40"/>
    </row>
    <row r="3650" spans="1:8" x14ac:dyDescent="0.2">
      <c r="A3650" s="40" t="s">
        <v>1385</v>
      </c>
      <c r="B3650" s="40" t="s">
        <v>723</v>
      </c>
      <c r="C3650" s="43" t="s">
        <v>34</v>
      </c>
      <c r="D3650" s="40"/>
      <c r="E3650" s="40"/>
      <c r="F3650" s="40"/>
      <c r="G3650" s="40"/>
      <c r="H3650" s="40"/>
    </row>
    <row r="3651" spans="1:8" x14ac:dyDescent="0.2">
      <c r="A3651" s="40" t="s">
        <v>1420</v>
      </c>
      <c r="B3651" s="40" t="s">
        <v>246</v>
      </c>
      <c r="C3651" s="43" t="s">
        <v>34</v>
      </c>
      <c r="D3651" s="40"/>
      <c r="E3651" s="40"/>
      <c r="F3651" s="40"/>
      <c r="G3651" s="40"/>
      <c r="H3651" s="40"/>
    </row>
    <row r="3652" spans="1:8" x14ac:dyDescent="0.2">
      <c r="A3652" s="40" t="s">
        <v>814</v>
      </c>
      <c r="B3652" s="40" t="s">
        <v>190</v>
      </c>
      <c r="C3652" s="43" t="s">
        <v>34</v>
      </c>
      <c r="D3652" s="40"/>
      <c r="E3652" s="40"/>
      <c r="F3652" s="40"/>
      <c r="G3652" s="40"/>
      <c r="H3652" s="40"/>
    </row>
    <row r="3653" spans="1:8" x14ac:dyDescent="0.2">
      <c r="A3653" s="40" t="s">
        <v>814</v>
      </c>
      <c r="B3653" s="40" t="s">
        <v>190</v>
      </c>
      <c r="C3653" s="43" t="s">
        <v>34</v>
      </c>
      <c r="D3653" s="40"/>
      <c r="E3653" s="40"/>
      <c r="F3653" s="40"/>
      <c r="G3653" s="40"/>
      <c r="H3653" s="40"/>
    </row>
    <row r="3654" spans="1:8" x14ac:dyDescent="0.2">
      <c r="A3654" s="40" t="s">
        <v>1157</v>
      </c>
      <c r="B3654" s="40" t="s">
        <v>399</v>
      </c>
      <c r="C3654" s="43" t="s">
        <v>34</v>
      </c>
      <c r="D3654" s="40"/>
      <c r="E3654" s="40"/>
      <c r="F3654" s="40"/>
      <c r="G3654" s="40"/>
      <c r="H3654" s="40"/>
    </row>
    <row r="3655" spans="1:8" x14ac:dyDescent="0.2">
      <c r="A3655" s="40" t="s">
        <v>1561</v>
      </c>
      <c r="B3655" s="40" t="s">
        <v>530</v>
      </c>
      <c r="C3655" s="43" t="s">
        <v>34</v>
      </c>
      <c r="D3655" s="40"/>
      <c r="E3655" s="40"/>
      <c r="F3655" s="40"/>
      <c r="G3655" s="40"/>
      <c r="H3655" s="40"/>
    </row>
    <row r="3656" spans="1:8" x14ac:dyDescent="0.2">
      <c r="A3656" s="40" t="s">
        <v>1475</v>
      </c>
      <c r="B3656" s="40" t="s">
        <v>337</v>
      </c>
      <c r="C3656" s="43" t="s">
        <v>34</v>
      </c>
      <c r="D3656" s="40"/>
      <c r="E3656" s="40"/>
      <c r="F3656" s="40"/>
      <c r="G3656" s="40"/>
      <c r="H3656" s="40"/>
    </row>
    <row r="3657" spans="1:8" x14ac:dyDescent="0.2">
      <c r="A3657" s="40" t="s">
        <v>777</v>
      </c>
      <c r="B3657" s="40" t="s">
        <v>76</v>
      </c>
      <c r="C3657" s="43" t="s">
        <v>34</v>
      </c>
      <c r="D3657" s="40"/>
      <c r="E3657" s="40"/>
      <c r="F3657" s="40"/>
      <c r="G3657" s="40"/>
      <c r="H3657" s="40"/>
    </row>
    <row r="3658" spans="1:8" x14ac:dyDescent="0.2">
      <c r="A3658" s="40" t="s">
        <v>777</v>
      </c>
      <c r="B3658" s="40" t="s">
        <v>76</v>
      </c>
      <c r="C3658" s="43" t="s">
        <v>34</v>
      </c>
      <c r="D3658" s="40"/>
      <c r="E3658" s="40"/>
      <c r="F3658" s="40"/>
      <c r="G3658" s="40"/>
      <c r="H3658" s="40"/>
    </row>
    <row r="3659" spans="1:8" x14ac:dyDescent="0.2">
      <c r="A3659" s="40" t="s">
        <v>822</v>
      </c>
      <c r="B3659" s="40" t="s">
        <v>171</v>
      </c>
      <c r="C3659" s="43" t="s">
        <v>34</v>
      </c>
      <c r="D3659" s="40"/>
      <c r="E3659" s="40"/>
      <c r="F3659" s="40"/>
      <c r="G3659" s="40"/>
      <c r="H3659" s="40"/>
    </row>
    <row r="3660" spans="1:8" x14ac:dyDescent="0.2">
      <c r="A3660" s="40" t="s">
        <v>822</v>
      </c>
      <c r="B3660" s="40" t="s">
        <v>171</v>
      </c>
      <c r="C3660" s="43" t="s">
        <v>34</v>
      </c>
      <c r="D3660" s="40"/>
      <c r="E3660" s="40"/>
      <c r="F3660" s="40"/>
      <c r="G3660" s="40"/>
      <c r="H3660" s="40"/>
    </row>
    <row r="3661" spans="1:8" x14ac:dyDescent="0.2">
      <c r="A3661" s="40" t="s">
        <v>777</v>
      </c>
      <c r="B3661" s="40" t="s">
        <v>76</v>
      </c>
      <c r="C3661" s="43" t="s">
        <v>34</v>
      </c>
      <c r="D3661" s="40"/>
      <c r="E3661" s="40"/>
      <c r="F3661" s="40"/>
      <c r="G3661" s="40"/>
      <c r="H3661" s="40"/>
    </row>
    <row r="3662" spans="1:8" x14ac:dyDescent="0.2">
      <c r="A3662" s="40" t="s">
        <v>1148</v>
      </c>
      <c r="B3662" s="40" t="s">
        <v>152</v>
      </c>
      <c r="C3662" s="43" t="s">
        <v>34</v>
      </c>
      <c r="D3662" s="40"/>
      <c r="E3662" s="40"/>
      <c r="F3662" s="40"/>
      <c r="G3662" s="40"/>
      <c r="H3662" s="40"/>
    </row>
    <row r="3663" spans="1:8" x14ac:dyDescent="0.2">
      <c r="A3663" s="40" t="s">
        <v>1562</v>
      </c>
      <c r="B3663" s="40" t="s">
        <v>588</v>
      </c>
      <c r="C3663" s="43" t="s">
        <v>34</v>
      </c>
      <c r="D3663" s="40"/>
      <c r="E3663" s="40"/>
      <c r="F3663" s="40"/>
      <c r="G3663" s="40"/>
      <c r="H3663" s="40"/>
    </row>
    <row r="3664" spans="1:8" x14ac:dyDescent="0.2">
      <c r="A3664" s="40" t="s">
        <v>1366</v>
      </c>
      <c r="B3664" s="40" t="s">
        <v>588</v>
      </c>
      <c r="C3664" s="43" t="s">
        <v>34</v>
      </c>
      <c r="D3664" s="40"/>
      <c r="E3664" s="40"/>
      <c r="F3664" s="40"/>
      <c r="G3664" s="40"/>
      <c r="H3664" s="40"/>
    </row>
    <row r="3665" spans="1:8" x14ac:dyDescent="0.2">
      <c r="A3665" s="40" t="s">
        <v>1323</v>
      </c>
      <c r="B3665" s="40" t="s">
        <v>552</v>
      </c>
      <c r="C3665" s="43" t="s">
        <v>34</v>
      </c>
      <c r="D3665" s="40"/>
      <c r="E3665" s="40"/>
      <c r="F3665" s="40"/>
      <c r="G3665" s="40"/>
      <c r="H3665" s="40"/>
    </row>
    <row r="3666" spans="1:8" x14ac:dyDescent="0.2">
      <c r="A3666" s="40" t="s">
        <v>1186</v>
      </c>
      <c r="B3666" s="40" t="s">
        <v>488</v>
      </c>
      <c r="C3666" s="43" t="s">
        <v>34</v>
      </c>
      <c r="D3666" s="40"/>
      <c r="E3666" s="40"/>
      <c r="F3666" s="40"/>
      <c r="G3666" s="40"/>
      <c r="H3666" s="40"/>
    </row>
    <row r="3667" spans="1:8" x14ac:dyDescent="0.2">
      <c r="A3667" s="40" t="s">
        <v>1094</v>
      </c>
      <c r="B3667" s="40" t="s">
        <v>670</v>
      </c>
      <c r="C3667" s="43" t="s">
        <v>34</v>
      </c>
      <c r="D3667" s="40"/>
      <c r="E3667" s="40"/>
      <c r="F3667" s="40"/>
      <c r="G3667" s="40"/>
      <c r="H3667" s="40"/>
    </row>
    <row r="3668" spans="1:8" x14ac:dyDescent="0.2">
      <c r="A3668" s="40" t="s">
        <v>1186</v>
      </c>
      <c r="B3668" s="40"/>
      <c r="C3668" s="43" t="s">
        <v>34</v>
      </c>
      <c r="D3668" s="40"/>
      <c r="E3668" s="40"/>
      <c r="F3668" s="40"/>
      <c r="G3668" s="40"/>
      <c r="H3668" s="40"/>
    </row>
    <row r="3669" spans="1:8" x14ac:dyDescent="0.2">
      <c r="A3669" s="40" t="s">
        <v>1563</v>
      </c>
      <c r="B3669" s="40" t="s">
        <v>691</v>
      </c>
      <c r="C3669" s="43" t="s">
        <v>34</v>
      </c>
      <c r="D3669" s="40"/>
      <c r="E3669" s="40"/>
      <c r="F3669" s="40"/>
      <c r="G3669" s="40"/>
      <c r="H3669" s="40"/>
    </row>
    <row r="3670" spans="1:8" x14ac:dyDescent="0.2">
      <c r="A3670" s="40" t="s">
        <v>1287</v>
      </c>
      <c r="B3670" s="40" t="s">
        <v>517</v>
      </c>
      <c r="C3670" s="43" t="s">
        <v>34</v>
      </c>
      <c r="D3670" s="40"/>
      <c r="E3670" s="40"/>
      <c r="F3670" s="40"/>
      <c r="G3670" s="40"/>
      <c r="H3670" s="40"/>
    </row>
    <row r="3671" spans="1:8" x14ac:dyDescent="0.2">
      <c r="A3671" s="40" t="s">
        <v>1000</v>
      </c>
      <c r="B3671" s="40" t="s">
        <v>723</v>
      </c>
      <c r="C3671" s="43" t="s">
        <v>34</v>
      </c>
      <c r="D3671" s="40"/>
      <c r="E3671" s="40"/>
      <c r="F3671" s="40"/>
      <c r="G3671" s="40"/>
      <c r="H3671" s="40"/>
    </row>
    <row r="3672" spans="1:8" x14ac:dyDescent="0.2">
      <c r="A3672" s="40" t="s">
        <v>1056</v>
      </c>
      <c r="B3672" s="40" t="s">
        <v>337</v>
      </c>
      <c r="C3672" s="43" t="s">
        <v>34</v>
      </c>
      <c r="D3672" s="40"/>
      <c r="E3672" s="40"/>
      <c r="F3672" s="40"/>
      <c r="G3672" s="40"/>
      <c r="H3672" s="40"/>
    </row>
    <row r="3673" spans="1:8" x14ac:dyDescent="0.2">
      <c r="A3673" s="40" t="s">
        <v>814</v>
      </c>
      <c r="B3673" s="40" t="s">
        <v>190</v>
      </c>
      <c r="C3673" s="43" t="s">
        <v>34</v>
      </c>
      <c r="D3673" s="40"/>
      <c r="E3673" s="40"/>
      <c r="F3673" s="40"/>
      <c r="G3673" s="40"/>
      <c r="H3673" s="40"/>
    </row>
    <row r="3674" spans="1:8" x14ac:dyDescent="0.2">
      <c r="A3674" s="40" t="s">
        <v>1168</v>
      </c>
      <c r="B3674" s="40" t="s">
        <v>749</v>
      </c>
      <c r="C3674" s="43" t="s">
        <v>34</v>
      </c>
      <c r="D3674" s="40"/>
      <c r="E3674" s="40"/>
      <c r="F3674" s="40"/>
      <c r="G3674" s="40"/>
      <c r="H3674" s="40"/>
    </row>
    <row r="3675" spans="1:8" x14ac:dyDescent="0.2">
      <c r="A3675" s="40" t="s">
        <v>1333</v>
      </c>
      <c r="B3675" s="40" t="s">
        <v>573</v>
      </c>
      <c r="C3675" s="43" t="s">
        <v>34</v>
      </c>
      <c r="D3675" s="40"/>
      <c r="E3675" s="40"/>
      <c r="F3675" s="40"/>
      <c r="G3675" s="40"/>
      <c r="H3675" s="40"/>
    </row>
    <row r="3676" spans="1:8" x14ac:dyDescent="0.2">
      <c r="A3676" s="40" t="s">
        <v>943</v>
      </c>
      <c r="B3676" s="40" t="s">
        <v>254</v>
      </c>
      <c r="C3676" s="43" t="s">
        <v>34</v>
      </c>
      <c r="D3676" s="40"/>
      <c r="E3676" s="40"/>
      <c r="F3676" s="40"/>
      <c r="G3676" s="40"/>
      <c r="H3676" s="40"/>
    </row>
    <row r="3677" spans="1:8" x14ac:dyDescent="0.2">
      <c r="A3677" s="40" t="s">
        <v>777</v>
      </c>
      <c r="B3677" s="40" t="s">
        <v>76</v>
      </c>
      <c r="C3677" s="43" t="s">
        <v>34</v>
      </c>
      <c r="D3677" s="40"/>
      <c r="E3677" s="40"/>
      <c r="F3677" s="40"/>
      <c r="G3677" s="40"/>
      <c r="H3677" s="40"/>
    </row>
    <row r="3678" spans="1:8" x14ac:dyDescent="0.2">
      <c r="A3678" s="40" t="s">
        <v>1119</v>
      </c>
      <c r="B3678" s="40" t="s">
        <v>373</v>
      </c>
      <c r="C3678" s="43" t="s">
        <v>34</v>
      </c>
      <c r="D3678" s="40"/>
      <c r="E3678" s="40"/>
      <c r="F3678" s="40"/>
      <c r="G3678" s="40"/>
      <c r="H3678" s="40"/>
    </row>
    <row r="3679" spans="1:8" x14ac:dyDescent="0.2">
      <c r="A3679" s="40" t="s">
        <v>1283</v>
      </c>
      <c r="B3679" s="40" t="s">
        <v>365</v>
      </c>
      <c r="C3679" s="43" t="s">
        <v>34</v>
      </c>
      <c r="D3679" s="40"/>
      <c r="E3679" s="40"/>
      <c r="F3679" s="40"/>
      <c r="G3679" s="40"/>
      <c r="H3679" s="40"/>
    </row>
    <row r="3680" spans="1:8" x14ac:dyDescent="0.2">
      <c r="A3680" s="40" t="s">
        <v>1293</v>
      </c>
      <c r="B3680" s="40" t="s">
        <v>501</v>
      </c>
      <c r="C3680" s="43" t="s">
        <v>34</v>
      </c>
      <c r="D3680" s="40"/>
      <c r="E3680" s="40"/>
      <c r="F3680" s="40"/>
      <c r="G3680" s="40"/>
      <c r="H3680" s="40"/>
    </row>
    <row r="3681" spans="1:8" x14ac:dyDescent="0.2">
      <c r="A3681" s="40" t="s">
        <v>1102</v>
      </c>
      <c r="B3681" s="40" t="s">
        <v>370</v>
      </c>
      <c r="C3681" s="43" t="s">
        <v>34</v>
      </c>
      <c r="D3681" s="40"/>
      <c r="E3681" s="40"/>
      <c r="F3681" s="40"/>
      <c r="G3681" s="40"/>
      <c r="H3681" s="40"/>
    </row>
    <row r="3682" spans="1:8" x14ac:dyDescent="0.2">
      <c r="A3682" s="40" t="s">
        <v>977</v>
      </c>
      <c r="B3682" s="40" t="s">
        <v>723</v>
      </c>
      <c r="C3682" s="43" t="s">
        <v>34</v>
      </c>
      <c r="D3682" s="40"/>
      <c r="E3682" s="40"/>
      <c r="F3682" s="40"/>
      <c r="G3682" s="40"/>
      <c r="H3682" s="40"/>
    </row>
    <row r="3683" spans="1:8" x14ac:dyDescent="0.2">
      <c r="A3683" s="40" t="s">
        <v>977</v>
      </c>
      <c r="B3683" s="40" t="s">
        <v>723</v>
      </c>
      <c r="C3683" s="43" t="s">
        <v>34</v>
      </c>
      <c r="D3683" s="40"/>
      <c r="E3683" s="40"/>
      <c r="F3683" s="40"/>
      <c r="G3683" s="40"/>
      <c r="H3683" s="40"/>
    </row>
    <row r="3684" spans="1:8" x14ac:dyDescent="0.2">
      <c r="A3684" s="40" t="s">
        <v>977</v>
      </c>
      <c r="B3684" s="40" t="s">
        <v>723</v>
      </c>
      <c r="C3684" s="43" t="s">
        <v>34</v>
      </c>
      <c r="D3684" s="40"/>
      <c r="E3684" s="40"/>
      <c r="F3684" s="40"/>
      <c r="G3684" s="40"/>
      <c r="H3684" s="40"/>
    </row>
    <row r="3685" spans="1:8" x14ac:dyDescent="0.2">
      <c r="A3685" s="40" t="s">
        <v>1008</v>
      </c>
      <c r="B3685" s="40" t="s">
        <v>723</v>
      </c>
      <c r="C3685" s="43" t="s">
        <v>34</v>
      </c>
      <c r="D3685" s="40"/>
      <c r="E3685" s="40"/>
      <c r="F3685" s="40"/>
      <c r="G3685" s="40"/>
      <c r="H3685" s="40"/>
    </row>
    <row r="3686" spans="1:8" x14ac:dyDescent="0.2">
      <c r="A3686" s="40" t="s">
        <v>1008</v>
      </c>
      <c r="B3686" s="40" t="s">
        <v>723</v>
      </c>
      <c r="C3686" s="43" t="s">
        <v>34</v>
      </c>
      <c r="D3686" s="40"/>
      <c r="E3686" s="40"/>
      <c r="F3686" s="40"/>
      <c r="G3686" s="40"/>
      <c r="H3686" s="40"/>
    </row>
    <row r="3687" spans="1:8" x14ac:dyDescent="0.2">
      <c r="A3687" s="40" t="s">
        <v>1008</v>
      </c>
      <c r="B3687" s="40"/>
      <c r="C3687" s="43" t="s">
        <v>34</v>
      </c>
      <c r="D3687" s="40"/>
      <c r="E3687" s="40"/>
      <c r="F3687" s="40"/>
      <c r="G3687" s="40"/>
      <c r="H3687" s="40"/>
    </row>
    <row r="3688" spans="1:8" x14ac:dyDescent="0.2">
      <c r="A3688" s="40" t="s">
        <v>1383</v>
      </c>
      <c r="B3688" s="40" t="s">
        <v>1384</v>
      </c>
      <c r="C3688" s="43" t="s">
        <v>34</v>
      </c>
      <c r="D3688" s="40"/>
      <c r="E3688" s="40"/>
      <c r="F3688" s="40"/>
      <c r="G3688" s="40"/>
      <c r="H3688" s="40"/>
    </row>
    <row r="3689" spans="1:8" x14ac:dyDescent="0.2">
      <c r="A3689" s="40" t="s">
        <v>1261</v>
      </c>
      <c r="B3689" s="40" t="s">
        <v>498</v>
      </c>
      <c r="C3689" s="43" t="s">
        <v>34</v>
      </c>
      <c r="D3689" s="40"/>
      <c r="E3689" s="40"/>
      <c r="F3689" s="40"/>
      <c r="G3689" s="40"/>
      <c r="H3689" s="40"/>
    </row>
    <row r="3690" spans="1:8" x14ac:dyDescent="0.2">
      <c r="A3690" s="40" t="s">
        <v>1336</v>
      </c>
      <c r="B3690" s="40" t="s">
        <v>578</v>
      </c>
      <c r="C3690" s="43" t="s">
        <v>34</v>
      </c>
      <c r="D3690" s="40"/>
      <c r="E3690" s="40"/>
      <c r="F3690" s="40"/>
      <c r="G3690" s="40"/>
      <c r="H3690" s="40"/>
    </row>
    <row r="3691" spans="1:8" x14ac:dyDescent="0.2">
      <c r="A3691" s="40" t="s">
        <v>1336</v>
      </c>
      <c r="B3691" s="40" t="s">
        <v>578</v>
      </c>
      <c r="C3691" s="43" t="s">
        <v>34</v>
      </c>
      <c r="D3691" s="40"/>
      <c r="E3691" s="40"/>
      <c r="F3691" s="40"/>
      <c r="G3691" s="40"/>
      <c r="H3691" s="40"/>
    </row>
    <row r="3692" spans="1:8" x14ac:dyDescent="0.2">
      <c r="A3692" s="40" t="s">
        <v>1564</v>
      </c>
      <c r="B3692" s="40" t="s">
        <v>578</v>
      </c>
      <c r="C3692" s="43" t="s">
        <v>34</v>
      </c>
      <c r="D3692" s="40"/>
      <c r="E3692" s="40"/>
      <c r="F3692" s="40"/>
      <c r="G3692" s="40"/>
      <c r="H3692" s="40"/>
    </row>
    <row r="3693" spans="1:8" x14ac:dyDescent="0.2">
      <c r="A3693" s="40" t="s">
        <v>1336</v>
      </c>
      <c r="B3693" s="40" t="s">
        <v>578</v>
      </c>
      <c r="C3693" s="43" t="s">
        <v>34</v>
      </c>
      <c r="D3693" s="40"/>
      <c r="E3693" s="40"/>
      <c r="F3693" s="40"/>
      <c r="G3693" s="40"/>
      <c r="H3693" s="40"/>
    </row>
    <row r="3694" spans="1:8" x14ac:dyDescent="0.2">
      <c r="A3694" s="40" t="s">
        <v>986</v>
      </c>
      <c r="B3694" s="40" t="s">
        <v>723</v>
      </c>
      <c r="C3694" s="43" t="s">
        <v>34</v>
      </c>
      <c r="D3694" s="40"/>
      <c r="E3694" s="40"/>
      <c r="F3694" s="40"/>
      <c r="G3694" s="40"/>
      <c r="H3694" s="40"/>
    </row>
    <row r="3695" spans="1:8" x14ac:dyDescent="0.2">
      <c r="A3695" s="40" t="s">
        <v>1565</v>
      </c>
      <c r="B3695" s="40" t="s">
        <v>157</v>
      </c>
      <c r="C3695" s="43" t="s">
        <v>34</v>
      </c>
      <c r="D3695" s="40"/>
      <c r="E3695" s="40"/>
      <c r="F3695" s="40"/>
      <c r="G3695" s="40"/>
      <c r="H3695" s="40"/>
    </row>
    <row r="3696" spans="1:8" x14ac:dyDescent="0.2">
      <c r="A3696" s="40" t="s">
        <v>1357</v>
      </c>
      <c r="B3696" s="40" t="s">
        <v>358</v>
      </c>
      <c r="C3696" s="43" t="s">
        <v>34</v>
      </c>
      <c r="D3696" s="40"/>
      <c r="E3696" s="40"/>
      <c r="F3696" s="40"/>
      <c r="G3696" s="40"/>
      <c r="H3696" s="40"/>
    </row>
    <row r="3697" spans="1:8" x14ac:dyDescent="0.2">
      <c r="A3697" s="40" t="s">
        <v>1093</v>
      </c>
      <c r="B3697" s="40" t="s">
        <v>670</v>
      </c>
      <c r="C3697" s="43" t="s">
        <v>34</v>
      </c>
      <c r="D3697" s="40"/>
      <c r="E3697" s="40"/>
      <c r="F3697" s="40"/>
      <c r="G3697" s="40"/>
      <c r="H3697" s="40"/>
    </row>
    <row r="3698" spans="1:8" x14ac:dyDescent="0.2">
      <c r="A3698" s="40" t="s">
        <v>918</v>
      </c>
      <c r="B3698" s="40" t="s">
        <v>234</v>
      </c>
      <c r="C3698" s="43" t="s">
        <v>34</v>
      </c>
      <c r="D3698" s="40"/>
      <c r="E3698" s="40"/>
      <c r="F3698" s="40"/>
      <c r="G3698" s="40"/>
      <c r="H3698" s="40"/>
    </row>
    <row r="3699" spans="1:8" x14ac:dyDescent="0.2">
      <c r="A3699" s="40" t="s">
        <v>918</v>
      </c>
      <c r="B3699" s="40" t="s">
        <v>234</v>
      </c>
      <c r="C3699" s="43" t="s">
        <v>34</v>
      </c>
      <c r="D3699" s="40"/>
      <c r="E3699" s="40"/>
      <c r="F3699" s="40"/>
      <c r="G3699" s="40"/>
      <c r="H3699" s="40"/>
    </row>
    <row r="3700" spans="1:8" x14ac:dyDescent="0.2">
      <c r="A3700" s="40" t="s">
        <v>1323</v>
      </c>
      <c r="B3700" s="40" t="s">
        <v>552</v>
      </c>
      <c r="C3700" s="43" t="s">
        <v>34</v>
      </c>
      <c r="D3700" s="40"/>
      <c r="E3700" s="40"/>
      <c r="F3700" s="40"/>
      <c r="G3700" s="40"/>
      <c r="H3700" s="40"/>
    </row>
    <row r="3701" spans="1:8" x14ac:dyDescent="0.2">
      <c r="A3701" s="40" t="s">
        <v>1323</v>
      </c>
      <c r="B3701" s="40" t="s">
        <v>552</v>
      </c>
      <c r="C3701" s="43" t="s">
        <v>34</v>
      </c>
      <c r="D3701" s="40"/>
      <c r="E3701" s="40"/>
      <c r="F3701" s="40"/>
      <c r="G3701" s="40"/>
      <c r="H3701" s="40"/>
    </row>
    <row r="3702" spans="1:8" x14ac:dyDescent="0.2">
      <c r="A3702" s="40" t="s">
        <v>1446</v>
      </c>
      <c r="B3702" s="40" t="s">
        <v>504</v>
      </c>
      <c r="C3702" s="43" t="s">
        <v>34</v>
      </c>
      <c r="D3702" s="40"/>
      <c r="E3702" s="40"/>
      <c r="F3702" s="40"/>
      <c r="G3702" s="40"/>
      <c r="H3702" s="40"/>
    </row>
    <row r="3703" spans="1:8" x14ac:dyDescent="0.2">
      <c r="A3703" s="40" t="s">
        <v>909</v>
      </c>
      <c r="B3703" s="40" t="s">
        <v>229</v>
      </c>
      <c r="C3703" s="43" t="s">
        <v>34</v>
      </c>
      <c r="D3703" s="40"/>
      <c r="E3703" s="40"/>
      <c r="F3703" s="40"/>
      <c r="G3703" s="40"/>
      <c r="H3703" s="40"/>
    </row>
    <row r="3704" spans="1:8" x14ac:dyDescent="0.2">
      <c r="A3704" s="40" t="s">
        <v>1119</v>
      </c>
      <c r="B3704" s="40" t="s">
        <v>373</v>
      </c>
      <c r="C3704" s="43" t="s">
        <v>34</v>
      </c>
      <c r="D3704" s="40"/>
      <c r="E3704" s="40"/>
      <c r="F3704" s="40"/>
      <c r="G3704" s="40"/>
      <c r="H3704" s="40"/>
    </row>
    <row r="3705" spans="1:8" x14ac:dyDescent="0.2">
      <c r="A3705" s="40" t="s">
        <v>1428</v>
      </c>
      <c r="B3705" s="40" t="s">
        <v>723</v>
      </c>
      <c r="C3705" s="43" t="s">
        <v>34</v>
      </c>
      <c r="D3705" s="40"/>
      <c r="E3705" s="40"/>
      <c r="F3705" s="40"/>
      <c r="G3705" s="40"/>
      <c r="H3705" s="40"/>
    </row>
    <row r="3706" spans="1:8" x14ac:dyDescent="0.2">
      <c r="A3706" s="40" t="s">
        <v>1566</v>
      </c>
      <c r="B3706" s="40"/>
      <c r="C3706" s="43" t="s">
        <v>34</v>
      </c>
      <c r="D3706" s="40"/>
      <c r="E3706" s="40"/>
      <c r="F3706" s="40"/>
      <c r="G3706" s="40"/>
      <c r="H3706" s="40"/>
    </row>
    <row r="3707" spans="1:8" x14ac:dyDescent="0.2">
      <c r="A3707" s="40" t="s">
        <v>962</v>
      </c>
      <c r="B3707" s="40" t="s">
        <v>723</v>
      </c>
      <c r="C3707" s="43" t="s">
        <v>34</v>
      </c>
      <c r="D3707" s="40"/>
      <c r="E3707" s="40"/>
      <c r="F3707" s="40"/>
      <c r="G3707" s="40"/>
      <c r="H3707" s="40"/>
    </row>
    <row r="3708" spans="1:8" x14ac:dyDescent="0.2">
      <c r="A3708" s="40" t="s">
        <v>861</v>
      </c>
      <c r="B3708" s="40" t="s">
        <v>700</v>
      </c>
      <c r="C3708" s="43" t="s">
        <v>34</v>
      </c>
      <c r="D3708" s="40"/>
      <c r="E3708" s="40"/>
      <c r="F3708" s="40"/>
      <c r="G3708" s="40"/>
      <c r="H3708" s="40"/>
    </row>
    <row r="3709" spans="1:8" x14ac:dyDescent="0.2">
      <c r="A3709" s="40" t="s">
        <v>1346</v>
      </c>
      <c r="B3709" s="40" t="s">
        <v>578</v>
      </c>
      <c r="C3709" s="43" t="s">
        <v>34</v>
      </c>
      <c r="D3709" s="40"/>
      <c r="E3709" s="40"/>
      <c r="F3709" s="40"/>
      <c r="G3709" s="40"/>
      <c r="H3709" s="40"/>
    </row>
    <row r="3710" spans="1:8" x14ac:dyDescent="0.2">
      <c r="A3710" s="40" t="s">
        <v>1346</v>
      </c>
      <c r="B3710" s="40" t="s">
        <v>578</v>
      </c>
      <c r="C3710" s="43" t="s">
        <v>34</v>
      </c>
      <c r="D3710" s="40"/>
      <c r="E3710" s="40"/>
      <c r="F3710" s="40"/>
      <c r="G3710" s="40"/>
      <c r="H3710" s="40"/>
    </row>
    <row r="3711" spans="1:8" x14ac:dyDescent="0.2">
      <c r="A3711" s="40" t="s">
        <v>1347</v>
      </c>
      <c r="B3711" s="40" t="s">
        <v>578</v>
      </c>
      <c r="C3711" s="43" t="s">
        <v>34</v>
      </c>
      <c r="D3711" s="40"/>
      <c r="E3711" s="40"/>
      <c r="F3711" s="40"/>
      <c r="G3711" s="40"/>
      <c r="H3711" s="40"/>
    </row>
    <row r="3712" spans="1:8" x14ac:dyDescent="0.2">
      <c r="A3712" s="40" t="s">
        <v>1347</v>
      </c>
      <c r="B3712" s="40" t="s">
        <v>578</v>
      </c>
      <c r="C3712" s="43" t="s">
        <v>34</v>
      </c>
      <c r="D3712" s="40"/>
      <c r="E3712" s="40"/>
      <c r="F3712" s="40"/>
      <c r="G3712" s="40"/>
      <c r="H3712" s="40"/>
    </row>
    <row r="3713" spans="1:8" x14ac:dyDescent="0.2">
      <c r="A3713" s="40" t="s">
        <v>1346</v>
      </c>
      <c r="B3713" s="40" t="s">
        <v>578</v>
      </c>
      <c r="C3713" s="43" t="s">
        <v>34</v>
      </c>
      <c r="D3713" s="40"/>
      <c r="E3713" s="40"/>
      <c r="F3713" s="40"/>
      <c r="G3713" s="40"/>
      <c r="H3713" s="40"/>
    </row>
    <row r="3714" spans="1:8" x14ac:dyDescent="0.2">
      <c r="A3714" s="40" t="s">
        <v>1346</v>
      </c>
      <c r="B3714" s="40" t="s">
        <v>578</v>
      </c>
      <c r="C3714" s="43" t="s">
        <v>34</v>
      </c>
      <c r="D3714" s="40"/>
      <c r="E3714" s="40"/>
      <c r="F3714" s="40"/>
      <c r="G3714" s="40"/>
      <c r="H3714" s="40"/>
    </row>
    <row r="3715" spans="1:8" x14ac:dyDescent="0.2">
      <c r="A3715" s="40" t="s">
        <v>1347</v>
      </c>
      <c r="B3715" s="40" t="s">
        <v>578</v>
      </c>
      <c r="C3715" s="43" t="s">
        <v>34</v>
      </c>
      <c r="D3715" s="40"/>
      <c r="E3715" s="40"/>
      <c r="F3715" s="40"/>
      <c r="G3715" s="40"/>
      <c r="H3715" s="40"/>
    </row>
    <row r="3716" spans="1:8" x14ac:dyDescent="0.2">
      <c r="A3716" s="40" t="s">
        <v>1119</v>
      </c>
      <c r="B3716" s="40" t="s">
        <v>373</v>
      </c>
      <c r="C3716" s="43" t="s">
        <v>34</v>
      </c>
      <c r="D3716" s="40"/>
      <c r="E3716" s="40"/>
      <c r="F3716" s="40"/>
      <c r="G3716" s="40"/>
      <c r="H3716" s="40"/>
    </row>
    <row r="3717" spans="1:8" x14ac:dyDescent="0.2">
      <c r="A3717" s="40" t="s">
        <v>1000</v>
      </c>
      <c r="B3717" s="40" t="s">
        <v>723</v>
      </c>
      <c r="C3717" s="43" t="s">
        <v>34</v>
      </c>
      <c r="D3717" s="40"/>
      <c r="E3717" s="40"/>
      <c r="F3717" s="40"/>
      <c r="G3717" s="40"/>
      <c r="H3717" s="40"/>
    </row>
    <row r="3718" spans="1:8" x14ac:dyDescent="0.2">
      <c r="A3718" s="40" t="s">
        <v>999</v>
      </c>
      <c r="B3718" s="40" t="s">
        <v>723</v>
      </c>
      <c r="C3718" s="43" t="s">
        <v>34</v>
      </c>
      <c r="D3718" s="40"/>
      <c r="E3718" s="40"/>
      <c r="F3718" s="40"/>
      <c r="G3718" s="40"/>
      <c r="H3718" s="40"/>
    </row>
    <row r="3719" spans="1:8" x14ac:dyDescent="0.2">
      <c r="A3719" s="40" t="s">
        <v>889</v>
      </c>
      <c r="B3719" s="40" t="s">
        <v>705</v>
      </c>
      <c r="C3719" s="43" t="s">
        <v>34</v>
      </c>
      <c r="D3719" s="40"/>
      <c r="E3719" s="40"/>
      <c r="F3719" s="40"/>
      <c r="G3719" s="40"/>
      <c r="H3719" s="40"/>
    </row>
    <row r="3720" spans="1:8" x14ac:dyDescent="0.2">
      <c r="A3720" s="40" t="s">
        <v>962</v>
      </c>
      <c r="B3720" s="40" t="s">
        <v>723</v>
      </c>
      <c r="C3720" s="43" t="s">
        <v>34</v>
      </c>
      <c r="D3720" s="40"/>
      <c r="E3720" s="40"/>
      <c r="F3720" s="40"/>
      <c r="G3720" s="40"/>
      <c r="H3720" s="40"/>
    </row>
    <row r="3721" spans="1:8" x14ac:dyDescent="0.2">
      <c r="A3721" s="40" t="s">
        <v>1000</v>
      </c>
      <c r="B3721" s="40" t="s">
        <v>723</v>
      </c>
      <c r="C3721" s="43" t="s">
        <v>34</v>
      </c>
      <c r="D3721" s="40"/>
      <c r="E3721" s="40"/>
      <c r="F3721" s="40"/>
      <c r="G3721" s="40"/>
      <c r="H3721" s="40"/>
    </row>
    <row r="3722" spans="1:8" x14ac:dyDescent="0.2">
      <c r="A3722" s="40" t="s">
        <v>1119</v>
      </c>
      <c r="B3722" s="40" t="s">
        <v>373</v>
      </c>
      <c r="C3722" s="43" t="s">
        <v>34</v>
      </c>
      <c r="D3722" s="40"/>
      <c r="E3722" s="40"/>
      <c r="F3722" s="40"/>
      <c r="G3722" s="40"/>
      <c r="H3722" s="40"/>
    </row>
    <row r="3723" spans="1:8" x14ac:dyDescent="0.2">
      <c r="A3723" s="40" t="s">
        <v>1567</v>
      </c>
      <c r="B3723" s="40" t="s">
        <v>285</v>
      </c>
      <c r="C3723" s="43" t="s">
        <v>34</v>
      </c>
      <c r="D3723" s="40"/>
      <c r="E3723" s="40"/>
      <c r="F3723" s="40"/>
      <c r="G3723" s="40"/>
      <c r="H3723" s="40"/>
    </row>
    <row r="3724" spans="1:8" x14ac:dyDescent="0.2">
      <c r="A3724" s="40" t="s">
        <v>731</v>
      </c>
      <c r="B3724" s="40" t="s">
        <v>111</v>
      </c>
      <c r="C3724" s="43" t="s">
        <v>34</v>
      </c>
      <c r="D3724" s="40"/>
      <c r="E3724" s="40"/>
      <c r="F3724" s="40"/>
      <c r="G3724" s="40"/>
      <c r="H3724" s="40"/>
    </row>
    <row r="3725" spans="1:8" x14ac:dyDescent="0.2">
      <c r="A3725" s="40" t="s">
        <v>1568</v>
      </c>
      <c r="B3725" s="40"/>
      <c r="C3725" s="43" t="s">
        <v>34</v>
      </c>
      <c r="D3725" s="40"/>
      <c r="E3725" s="40"/>
      <c r="F3725" s="40"/>
      <c r="G3725" s="40"/>
      <c r="H3725" s="40"/>
    </row>
    <row r="3726" spans="1:8" x14ac:dyDescent="0.2">
      <c r="A3726" s="40" t="s">
        <v>1568</v>
      </c>
      <c r="B3726" s="40" t="s">
        <v>578</v>
      </c>
      <c r="C3726" s="43" t="s">
        <v>34</v>
      </c>
      <c r="D3726" s="40"/>
      <c r="E3726" s="40"/>
      <c r="F3726" s="40"/>
      <c r="G3726" s="40"/>
      <c r="H3726" s="40"/>
    </row>
    <row r="3727" spans="1:8" x14ac:dyDescent="0.2">
      <c r="A3727" s="40" t="s">
        <v>962</v>
      </c>
      <c r="B3727" s="40" t="s">
        <v>723</v>
      </c>
      <c r="C3727" s="43" t="s">
        <v>34</v>
      </c>
      <c r="D3727" s="40"/>
      <c r="E3727" s="40"/>
      <c r="F3727" s="40"/>
      <c r="G3727" s="40"/>
      <c r="H3727" s="40"/>
    </row>
    <row r="3728" spans="1:8" x14ac:dyDescent="0.2">
      <c r="A3728" s="40" t="s">
        <v>912</v>
      </c>
      <c r="B3728" s="40" t="s">
        <v>715</v>
      </c>
      <c r="C3728" s="43" t="s">
        <v>34</v>
      </c>
      <c r="D3728" s="40"/>
      <c r="E3728" s="40"/>
      <c r="F3728" s="40"/>
      <c r="G3728" s="40"/>
      <c r="H3728" s="40"/>
    </row>
    <row r="3729" spans="1:8" x14ac:dyDescent="0.2">
      <c r="A3729" s="40" t="s">
        <v>912</v>
      </c>
      <c r="B3729" s="40" t="s">
        <v>715</v>
      </c>
      <c r="C3729" s="43" t="s">
        <v>34</v>
      </c>
      <c r="D3729" s="40"/>
      <c r="E3729" s="40"/>
      <c r="F3729" s="40"/>
      <c r="G3729" s="40"/>
      <c r="H3729" s="40"/>
    </row>
    <row r="3730" spans="1:8" x14ac:dyDescent="0.2">
      <c r="A3730" s="40" t="s">
        <v>1000</v>
      </c>
      <c r="B3730" s="40" t="s">
        <v>723</v>
      </c>
      <c r="C3730" s="43" t="s">
        <v>34</v>
      </c>
      <c r="D3730" s="40"/>
      <c r="E3730" s="40"/>
      <c r="F3730" s="40"/>
      <c r="G3730" s="40"/>
      <c r="H3730" s="40"/>
    </row>
    <row r="3731" spans="1:8" x14ac:dyDescent="0.2">
      <c r="A3731" s="40" t="s">
        <v>1569</v>
      </c>
      <c r="B3731" s="40" t="s">
        <v>250</v>
      </c>
      <c r="C3731" s="43" t="s">
        <v>34</v>
      </c>
      <c r="D3731" s="40"/>
      <c r="E3731" s="40"/>
      <c r="F3731" s="40"/>
      <c r="G3731" s="40"/>
      <c r="H3731" s="40"/>
    </row>
    <row r="3732" spans="1:8" x14ac:dyDescent="0.2">
      <c r="A3732" s="40" t="s">
        <v>1570</v>
      </c>
      <c r="B3732" s="40" t="s">
        <v>688</v>
      </c>
      <c r="C3732" s="43" t="s">
        <v>34</v>
      </c>
      <c r="D3732" s="40"/>
      <c r="E3732" s="40"/>
      <c r="F3732" s="40"/>
      <c r="G3732" s="40"/>
      <c r="H3732" s="40"/>
    </row>
    <row r="3733" spans="1:8" x14ac:dyDescent="0.2">
      <c r="A3733" s="40" t="s">
        <v>1027</v>
      </c>
      <c r="B3733" s="40" t="s">
        <v>723</v>
      </c>
      <c r="C3733" s="43" t="s">
        <v>34</v>
      </c>
      <c r="D3733" s="40"/>
      <c r="E3733" s="40"/>
      <c r="F3733" s="40"/>
      <c r="G3733" s="40"/>
      <c r="H3733" s="40"/>
    </row>
    <row r="3734" spans="1:8" x14ac:dyDescent="0.2">
      <c r="A3734" s="40" t="s">
        <v>1027</v>
      </c>
      <c r="B3734" s="40" t="s">
        <v>723</v>
      </c>
      <c r="C3734" s="43" t="s">
        <v>34</v>
      </c>
      <c r="D3734" s="40"/>
      <c r="E3734" s="40"/>
      <c r="F3734" s="40"/>
      <c r="G3734" s="40"/>
      <c r="H3734" s="40"/>
    </row>
    <row r="3735" spans="1:8" x14ac:dyDescent="0.2">
      <c r="A3735" s="40" t="s">
        <v>987</v>
      </c>
      <c r="B3735" s="40" t="s">
        <v>723</v>
      </c>
      <c r="C3735" s="43" t="s">
        <v>34</v>
      </c>
      <c r="D3735" s="40"/>
      <c r="E3735" s="40"/>
      <c r="F3735" s="40"/>
      <c r="G3735" s="40"/>
      <c r="H3735" s="40"/>
    </row>
    <row r="3736" spans="1:8" x14ac:dyDescent="0.2">
      <c r="A3736" s="40" t="s">
        <v>1569</v>
      </c>
      <c r="B3736" s="40" t="s">
        <v>250</v>
      </c>
      <c r="C3736" s="43" t="s">
        <v>34</v>
      </c>
      <c r="D3736" s="40"/>
      <c r="E3736" s="40"/>
      <c r="F3736" s="40"/>
      <c r="G3736" s="40"/>
      <c r="H3736" s="40"/>
    </row>
    <row r="3737" spans="1:8" x14ac:dyDescent="0.2">
      <c r="A3737" s="40" t="s">
        <v>1571</v>
      </c>
      <c r="B3737" s="40" t="s">
        <v>723</v>
      </c>
      <c r="C3737" s="43" t="s">
        <v>34</v>
      </c>
      <c r="D3737" s="40"/>
      <c r="E3737" s="40"/>
      <c r="F3737" s="40"/>
      <c r="G3737" s="40"/>
      <c r="H3737" s="40"/>
    </row>
    <row r="3738" spans="1:8" x14ac:dyDescent="0.2">
      <c r="A3738" s="40" t="s">
        <v>842</v>
      </c>
      <c r="B3738" s="40" t="s">
        <v>195</v>
      </c>
      <c r="C3738" s="43" t="s">
        <v>34</v>
      </c>
      <c r="D3738" s="40"/>
      <c r="E3738" s="40"/>
      <c r="F3738" s="40"/>
      <c r="G3738" s="40"/>
      <c r="H3738" s="40"/>
    </row>
    <row r="3739" spans="1:8" x14ac:dyDescent="0.2">
      <c r="A3739" s="40" t="s">
        <v>1572</v>
      </c>
      <c r="B3739" s="40" t="s">
        <v>1573</v>
      </c>
      <c r="C3739" s="43" t="s">
        <v>34</v>
      </c>
      <c r="D3739" s="40"/>
      <c r="E3739" s="40"/>
      <c r="F3739" s="40"/>
      <c r="G3739" s="40"/>
      <c r="H3739" s="40"/>
    </row>
    <row r="3740" spans="1:8" x14ac:dyDescent="0.2">
      <c r="A3740" s="40" t="s">
        <v>1572</v>
      </c>
      <c r="B3740" s="40" t="s">
        <v>1573</v>
      </c>
      <c r="C3740" s="43" t="s">
        <v>34</v>
      </c>
      <c r="D3740" s="40"/>
      <c r="E3740" s="40"/>
      <c r="F3740" s="40"/>
      <c r="G3740" s="40"/>
      <c r="H3740" s="40"/>
    </row>
    <row r="3741" spans="1:8" x14ac:dyDescent="0.2">
      <c r="A3741" s="40" t="s">
        <v>1365</v>
      </c>
      <c r="B3741" s="40" t="s">
        <v>588</v>
      </c>
      <c r="C3741" s="43" t="s">
        <v>34</v>
      </c>
      <c r="D3741" s="40"/>
      <c r="E3741" s="40"/>
      <c r="F3741" s="40"/>
      <c r="G3741" s="40"/>
      <c r="H3741" s="40"/>
    </row>
    <row r="3742" spans="1:8" x14ac:dyDescent="0.2">
      <c r="A3742" s="40" t="s">
        <v>1000</v>
      </c>
      <c r="B3742" s="40" t="s">
        <v>723</v>
      </c>
      <c r="C3742" s="43" t="s">
        <v>34</v>
      </c>
      <c r="D3742" s="40"/>
      <c r="E3742" s="40"/>
      <c r="F3742" s="40"/>
      <c r="G3742" s="40"/>
      <c r="H3742" s="40"/>
    </row>
    <row r="3743" spans="1:8" x14ac:dyDescent="0.2">
      <c r="A3743" s="40" t="s">
        <v>1574</v>
      </c>
      <c r="B3743" s="40" t="s">
        <v>723</v>
      </c>
      <c r="C3743" s="43" t="s">
        <v>34</v>
      </c>
      <c r="D3743" s="40"/>
      <c r="E3743" s="40"/>
      <c r="F3743" s="40"/>
      <c r="G3743" s="40"/>
      <c r="H3743" s="40"/>
    </row>
    <row r="3744" spans="1:8" x14ac:dyDescent="0.2">
      <c r="A3744" s="40" t="s">
        <v>787</v>
      </c>
      <c r="B3744" s="40"/>
      <c r="C3744" s="43" t="s">
        <v>34</v>
      </c>
      <c r="D3744" s="40"/>
      <c r="E3744" s="40"/>
      <c r="F3744" s="40"/>
      <c r="G3744" s="40"/>
      <c r="H3744" s="40"/>
    </row>
    <row r="3745" spans="1:8" x14ac:dyDescent="0.2">
      <c r="A3745" s="40" t="s">
        <v>1075</v>
      </c>
      <c r="B3745" s="40" t="s">
        <v>344</v>
      </c>
      <c r="C3745" s="43" t="s">
        <v>34</v>
      </c>
      <c r="D3745" s="40"/>
      <c r="E3745" s="40"/>
      <c r="F3745" s="40"/>
      <c r="G3745" s="40"/>
      <c r="H3745" s="40"/>
    </row>
    <row r="3746" spans="1:8" x14ac:dyDescent="0.2">
      <c r="A3746" s="40" t="s">
        <v>685</v>
      </c>
      <c r="B3746" s="40" t="s">
        <v>17</v>
      </c>
      <c r="C3746" s="43" t="s">
        <v>34</v>
      </c>
      <c r="D3746" s="40"/>
      <c r="E3746" s="40"/>
      <c r="F3746" s="40"/>
      <c r="G3746" s="40"/>
      <c r="H3746" s="40"/>
    </row>
    <row r="3747" spans="1:8" x14ac:dyDescent="0.2">
      <c r="A3747" s="40" t="s">
        <v>1000</v>
      </c>
      <c r="B3747" s="40" t="s">
        <v>723</v>
      </c>
      <c r="C3747" s="43" t="s">
        <v>34</v>
      </c>
      <c r="D3747" s="40"/>
      <c r="E3747" s="40"/>
      <c r="F3747" s="40"/>
      <c r="G3747" s="40"/>
      <c r="H3747" s="40"/>
    </row>
    <row r="3748" spans="1:8" x14ac:dyDescent="0.2">
      <c r="A3748" s="40" t="s">
        <v>1000</v>
      </c>
      <c r="B3748" s="40" t="s">
        <v>723</v>
      </c>
      <c r="C3748" s="43" t="s">
        <v>34</v>
      </c>
      <c r="D3748" s="40"/>
      <c r="E3748" s="40"/>
      <c r="F3748" s="40"/>
      <c r="G3748" s="40"/>
      <c r="H3748" s="40"/>
    </row>
    <row r="3749" spans="1:8" x14ac:dyDescent="0.2">
      <c r="A3749" s="40" t="s">
        <v>1000</v>
      </c>
      <c r="B3749" s="40" t="s">
        <v>723</v>
      </c>
      <c r="C3749" s="43" t="s">
        <v>34</v>
      </c>
      <c r="D3749" s="40"/>
      <c r="E3749" s="40"/>
      <c r="F3749" s="40"/>
      <c r="G3749" s="40"/>
      <c r="H3749" s="40"/>
    </row>
    <row r="3750" spans="1:8" x14ac:dyDescent="0.2">
      <c r="A3750" s="40" t="s">
        <v>1000</v>
      </c>
      <c r="B3750" s="40" t="s">
        <v>723</v>
      </c>
      <c r="C3750" s="43" t="s">
        <v>34</v>
      </c>
      <c r="D3750" s="40"/>
      <c r="E3750" s="40"/>
      <c r="F3750" s="40"/>
      <c r="G3750" s="40"/>
      <c r="H3750" s="40"/>
    </row>
    <row r="3751" spans="1:8" x14ac:dyDescent="0.2">
      <c r="A3751" s="40" t="s">
        <v>1000</v>
      </c>
      <c r="B3751" s="40" t="s">
        <v>723</v>
      </c>
      <c r="C3751" s="43" t="s">
        <v>34</v>
      </c>
      <c r="D3751" s="40"/>
      <c r="E3751" s="40"/>
      <c r="F3751" s="40"/>
      <c r="G3751" s="40"/>
      <c r="H3751" s="40"/>
    </row>
    <row r="3752" spans="1:8" x14ac:dyDescent="0.2">
      <c r="A3752" s="40" t="s">
        <v>1523</v>
      </c>
      <c r="B3752" s="40" t="s">
        <v>723</v>
      </c>
      <c r="C3752" s="43" t="s">
        <v>34</v>
      </c>
      <c r="D3752" s="40"/>
      <c r="E3752" s="40"/>
      <c r="F3752" s="40"/>
      <c r="G3752" s="40"/>
      <c r="H3752" s="40"/>
    </row>
    <row r="3753" spans="1:8" x14ac:dyDescent="0.2">
      <c r="A3753" s="40" t="s">
        <v>1575</v>
      </c>
      <c r="B3753" s="40" t="s">
        <v>723</v>
      </c>
      <c r="C3753" s="43" t="s">
        <v>34</v>
      </c>
      <c r="D3753" s="40"/>
      <c r="E3753" s="40"/>
      <c r="F3753" s="40"/>
      <c r="G3753" s="40"/>
      <c r="H3753" s="40"/>
    </row>
    <row r="3754" spans="1:8" x14ac:dyDescent="0.2">
      <c r="A3754" s="40" t="s">
        <v>1388</v>
      </c>
      <c r="B3754" s="40" t="s">
        <v>723</v>
      </c>
      <c r="C3754" s="43" t="s">
        <v>34</v>
      </c>
      <c r="D3754" s="40"/>
      <c r="E3754" s="40"/>
      <c r="F3754" s="40"/>
      <c r="G3754" s="40"/>
      <c r="H3754" s="40"/>
    </row>
    <row r="3755" spans="1:8" x14ac:dyDescent="0.2">
      <c r="A3755" s="40" t="s">
        <v>1000</v>
      </c>
      <c r="B3755" s="40" t="s">
        <v>723</v>
      </c>
      <c r="C3755" s="43" t="s">
        <v>34</v>
      </c>
      <c r="D3755" s="40"/>
      <c r="E3755" s="40"/>
      <c r="F3755" s="40"/>
      <c r="G3755" s="40"/>
      <c r="H3755" s="40"/>
    </row>
    <row r="3756" spans="1:8" x14ac:dyDescent="0.2">
      <c r="A3756" s="40" t="s">
        <v>1232</v>
      </c>
      <c r="B3756" s="40" t="s">
        <v>459</v>
      </c>
      <c r="C3756" s="43" t="s">
        <v>34</v>
      </c>
      <c r="D3756" s="40"/>
      <c r="E3756" s="40"/>
      <c r="F3756" s="40"/>
      <c r="G3756" s="40"/>
      <c r="H3756" s="40"/>
    </row>
    <row r="3757" spans="1:8" x14ac:dyDescent="0.2">
      <c r="A3757" s="40" t="s">
        <v>1232</v>
      </c>
      <c r="B3757" s="40" t="s">
        <v>459</v>
      </c>
      <c r="C3757" s="43" t="s">
        <v>34</v>
      </c>
      <c r="D3757" s="40"/>
      <c r="E3757" s="40"/>
      <c r="F3757" s="40"/>
      <c r="G3757" s="40"/>
      <c r="H3757" s="40"/>
    </row>
    <row r="3758" spans="1:8" x14ac:dyDescent="0.2">
      <c r="A3758" s="40" t="s">
        <v>839</v>
      </c>
      <c r="B3758" s="40" t="s">
        <v>162</v>
      </c>
      <c r="C3758" s="43" t="s">
        <v>34</v>
      </c>
      <c r="D3758" s="40"/>
      <c r="E3758" s="40"/>
      <c r="F3758" s="40"/>
      <c r="G3758" s="40"/>
      <c r="H3758" s="40"/>
    </row>
    <row r="3759" spans="1:8" x14ac:dyDescent="0.2">
      <c r="A3759" s="40" t="s">
        <v>696</v>
      </c>
      <c r="B3759" s="40" t="s">
        <v>38</v>
      </c>
      <c r="C3759" s="43" t="s">
        <v>34</v>
      </c>
      <c r="D3759" s="40"/>
      <c r="E3759" s="40"/>
      <c r="F3759" s="40"/>
      <c r="G3759" s="40"/>
      <c r="H3759" s="40"/>
    </row>
    <row r="3760" spans="1:8" x14ac:dyDescent="0.2">
      <c r="A3760" s="40" t="s">
        <v>1018</v>
      </c>
      <c r="B3760" s="40" t="s">
        <v>723</v>
      </c>
      <c r="C3760" s="43" t="s">
        <v>34</v>
      </c>
      <c r="D3760" s="40"/>
      <c r="E3760" s="40"/>
      <c r="F3760" s="40"/>
      <c r="G3760" s="40"/>
      <c r="H3760" s="40"/>
    </row>
    <row r="3761" spans="1:8" x14ac:dyDescent="0.2">
      <c r="A3761" s="40" t="s">
        <v>1018</v>
      </c>
      <c r="B3761" s="40" t="s">
        <v>723</v>
      </c>
      <c r="C3761" s="43" t="s">
        <v>34</v>
      </c>
      <c r="D3761" s="40"/>
      <c r="E3761" s="40"/>
      <c r="F3761" s="40"/>
      <c r="G3761" s="40"/>
      <c r="H3761" s="40"/>
    </row>
    <row r="3762" spans="1:8" x14ac:dyDescent="0.2">
      <c r="A3762" s="40" t="s">
        <v>1018</v>
      </c>
      <c r="B3762" s="40" t="s">
        <v>723</v>
      </c>
      <c r="C3762" s="43" t="s">
        <v>34</v>
      </c>
      <c r="D3762" s="40"/>
      <c r="E3762" s="40"/>
      <c r="F3762" s="40"/>
      <c r="G3762" s="40"/>
      <c r="H3762" s="40"/>
    </row>
    <row r="3763" spans="1:8" x14ac:dyDescent="0.2">
      <c r="A3763" s="40" t="s">
        <v>1576</v>
      </c>
      <c r="B3763" s="40"/>
      <c r="C3763" s="43" t="s">
        <v>34</v>
      </c>
      <c r="D3763" s="40"/>
      <c r="E3763" s="40"/>
      <c r="F3763" s="40"/>
      <c r="G3763" s="40"/>
      <c r="H3763" s="40"/>
    </row>
    <row r="3764" spans="1:8" x14ac:dyDescent="0.2">
      <c r="A3764" s="40" t="s">
        <v>1000</v>
      </c>
      <c r="B3764" s="40" t="s">
        <v>723</v>
      </c>
      <c r="C3764" s="43" t="s">
        <v>34</v>
      </c>
      <c r="D3764" s="40"/>
      <c r="E3764" s="40"/>
      <c r="F3764" s="40"/>
      <c r="G3764" s="40"/>
      <c r="H3764" s="40"/>
    </row>
    <row r="3765" spans="1:8" x14ac:dyDescent="0.2">
      <c r="A3765" s="40" t="s">
        <v>1577</v>
      </c>
      <c r="B3765" s="40" t="s">
        <v>454</v>
      </c>
      <c r="C3765" s="43" t="s">
        <v>34</v>
      </c>
      <c r="D3765" s="40"/>
      <c r="E3765" s="40"/>
      <c r="F3765" s="40"/>
      <c r="G3765" s="40"/>
      <c r="H3765" s="40"/>
    </row>
    <row r="3766" spans="1:8" x14ac:dyDescent="0.2">
      <c r="A3766" s="40" t="s">
        <v>1578</v>
      </c>
      <c r="B3766" s="40" t="s">
        <v>399</v>
      </c>
      <c r="C3766" s="43" t="s">
        <v>34</v>
      </c>
      <c r="D3766" s="40"/>
      <c r="E3766" s="40"/>
      <c r="F3766" s="40"/>
      <c r="G3766" s="40"/>
      <c r="H3766" s="40"/>
    </row>
    <row r="3767" spans="1:8" x14ac:dyDescent="0.2">
      <c r="A3767" s="40" t="s">
        <v>1579</v>
      </c>
      <c r="B3767" s="40" t="s">
        <v>226</v>
      </c>
      <c r="C3767" s="43" t="s">
        <v>34</v>
      </c>
      <c r="D3767" s="40"/>
      <c r="E3767" s="40"/>
      <c r="F3767" s="40"/>
      <c r="G3767" s="40"/>
      <c r="H3767" s="40"/>
    </row>
    <row r="3768" spans="1:8" x14ac:dyDescent="0.2">
      <c r="A3768" s="40" t="s">
        <v>696</v>
      </c>
      <c r="B3768" s="40" t="s">
        <v>38</v>
      </c>
      <c r="C3768" s="43" t="s">
        <v>34</v>
      </c>
      <c r="D3768" s="40"/>
      <c r="E3768" s="40"/>
      <c r="F3768" s="40"/>
      <c r="G3768" s="40"/>
      <c r="H3768" s="40"/>
    </row>
    <row r="3769" spans="1:8" x14ac:dyDescent="0.2">
      <c r="A3769" s="40" t="s">
        <v>1000</v>
      </c>
      <c r="B3769" s="40" t="s">
        <v>723</v>
      </c>
      <c r="C3769" s="43" t="s">
        <v>34</v>
      </c>
      <c r="D3769" s="40"/>
      <c r="E3769" s="40"/>
      <c r="F3769" s="40"/>
      <c r="G3769" s="40"/>
      <c r="H3769" s="40"/>
    </row>
    <row r="3770" spans="1:8" x14ac:dyDescent="0.2">
      <c r="A3770" s="40" t="s">
        <v>1000</v>
      </c>
      <c r="B3770" s="40" t="s">
        <v>723</v>
      </c>
      <c r="C3770" s="43" t="s">
        <v>34</v>
      </c>
      <c r="D3770" s="40"/>
      <c r="E3770" s="40"/>
      <c r="F3770" s="40"/>
      <c r="G3770" s="40"/>
      <c r="H3770" s="40"/>
    </row>
    <row r="3771" spans="1:8" x14ac:dyDescent="0.2">
      <c r="A3771" s="40" t="s">
        <v>1000</v>
      </c>
      <c r="B3771" s="40" t="s">
        <v>723</v>
      </c>
      <c r="C3771" s="43" t="s">
        <v>34</v>
      </c>
      <c r="D3771" s="40"/>
      <c r="E3771" s="40"/>
      <c r="F3771" s="40"/>
      <c r="G3771" s="40"/>
      <c r="H3771" s="40"/>
    </row>
    <row r="3772" spans="1:8" x14ac:dyDescent="0.2">
      <c r="A3772" s="40" t="s">
        <v>1051</v>
      </c>
      <c r="B3772" s="40" t="s">
        <v>726</v>
      </c>
      <c r="C3772" s="43" t="s">
        <v>34</v>
      </c>
      <c r="D3772" s="40"/>
      <c r="E3772" s="40"/>
      <c r="F3772" s="40"/>
      <c r="G3772" s="40"/>
      <c r="H3772" s="40"/>
    </row>
    <row r="3773" spans="1:8" x14ac:dyDescent="0.2">
      <c r="A3773" s="40" t="s">
        <v>1051</v>
      </c>
      <c r="B3773" s="40" t="s">
        <v>726</v>
      </c>
      <c r="C3773" s="43" t="s">
        <v>34</v>
      </c>
      <c r="D3773" s="40"/>
      <c r="E3773" s="40"/>
      <c r="F3773" s="40"/>
      <c r="G3773" s="40"/>
      <c r="H3773" s="40"/>
    </row>
    <row r="3774" spans="1:8" x14ac:dyDescent="0.2">
      <c r="A3774" s="40" t="s">
        <v>1580</v>
      </c>
      <c r="B3774" s="40" t="s">
        <v>250</v>
      </c>
      <c r="C3774" s="43" t="s">
        <v>34</v>
      </c>
      <c r="D3774" s="40"/>
      <c r="E3774" s="40"/>
      <c r="F3774" s="40"/>
      <c r="G3774" s="40"/>
      <c r="H3774" s="40"/>
    </row>
    <row r="3775" spans="1:8" x14ac:dyDescent="0.2">
      <c r="A3775" s="40" t="s">
        <v>686</v>
      </c>
      <c r="B3775" s="40" t="s">
        <v>17</v>
      </c>
      <c r="C3775" s="43" t="s">
        <v>34</v>
      </c>
      <c r="D3775" s="40"/>
      <c r="E3775" s="40"/>
      <c r="F3775" s="40"/>
      <c r="G3775" s="40"/>
      <c r="H3775" s="40"/>
    </row>
    <row r="3776" spans="1:8" x14ac:dyDescent="0.2">
      <c r="A3776" s="40" t="s">
        <v>1581</v>
      </c>
      <c r="B3776" s="40" t="s">
        <v>254</v>
      </c>
      <c r="C3776" s="43" t="s">
        <v>34</v>
      </c>
      <c r="D3776" s="40"/>
      <c r="E3776" s="40"/>
      <c r="F3776" s="40"/>
      <c r="G3776" s="40"/>
      <c r="H3776" s="40"/>
    </row>
    <row r="3777" spans="1:8" x14ac:dyDescent="0.2">
      <c r="A3777" s="40" t="s">
        <v>1582</v>
      </c>
      <c r="B3777" s="40" t="s">
        <v>588</v>
      </c>
      <c r="C3777" s="43" t="s">
        <v>34</v>
      </c>
      <c r="D3777" s="40"/>
      <c r="E3777" s="40"/>
      <c r="F3777" s="40"/>
      <c r="G3777" s="40"/>
      <c r="H3777" s="40"/>
    </row>
    <row r="3778" spans="1:8" x14ac:dyDescent="0.2">
      <c r="A3778" s="40" t="s">
        <v>1583</v>
      </c>
      <c r="B3778" s="40" t="s">
        <v>588</v>
      </c>
      <c r="C3778" s="43" t="s">
        <v>34</v>
      </c>
      <c r="D3778" s="40"/>
      <c r="E3778" s="40"/>
      <c r="F3778" s="40"/>
      <c r="G3778" s="40"/>
      <c r="H3778" s="40"/>
    </row>
    <row r="3779" spans="1:8" x14ac:dyDescent="0.2">
      <c r="A3779" s="40" t="s">
        <v>962</v>
      </c>
      <c r="B3779" s="40" t="s">
        <v>723</v>
      </c>
      <c r="C3779" s="43" t="s">
        <v>34</v>
      </c>
      <c r="D3779" s="40"/>
      <c r="E3779" s="40"/>
      <c r="F3779" s="40"/>
      <c r="G3779" s="40"/>
      <c r="H3779" s="40"/>
    </row>
    <row r="3780" spans="1:8" x14ac:dyDescent="0.2">
      <c r="A3780" s="40" t="s">
        <v>1310</v>
      </c>
      <c r="B3780" s="40" t="s">
        <v>535</v>
      </c>
      <c r="C3780" s="43" t="s">
        <v>34</v>
      </c>
      <c r="D3780" s="40"/>
      <c r="E3780" s="40"/>
      <c r="F3780" s="40"/>
      <c r="G3780" s="40"/>
      <c r="H3780" s="40"/>
    </row>
    <row r="3781" spans="1:8" x14ac:dyDescent="0.2">
      <c r="A3781" s="40" t="s">
        <v>1310</v>
      </c>
      <c r="B3781" s="40" t="s">
        <v>535</v>
      </c>
      <c r="C3781" s="43" t="s">
        <v>34</v>
      </c>
      <c r="D3781" s="40"/>
      <c r="E3781" s="40"/>
      <c r="F3781" s="40"/>
      <c r="G3781" s="40"/>
      <c r="H3781" s="40"/>
    </row>
    <row r="3782" spans="1:8" x14ac:dyDescent="0.2">
      <c r="A3782" s="40" t="s">
        <v>1310</v>
      </c>
      <c r="B3782" s="40"/>
      <c r="C3782" s="43" t="s">
        <v>34</v>
      </c>
      <c r="D3782" s="40"/>
      <c r="E3782" s="40"/>
      <c r="F3782" s="40"/>
      <c r="G3782" s="40"/>
      <c r="H3782" s="40"/>
    </row>
    <row r="3783" spans="1:8" x14ac:dyDescent="0.2">
      <c r="A3783" s="40" t="s">
        <v>761</v>
      </c>
      <c r="B3783" s="40" t="s">
        <v>99</v>
      </c>
      <c r="C3783" s="43" t="s">
        <v>34</v>
      </c>
      <c r="D3783" s="40"/>
      <c r="E3783" s="40"/>
      <c r="F3783" s="40"/>
      <c r="G3783" s="40"/>
      <c r="H3783" s="40"/>
    </row>
    <row r="3784" spans="1:8" x14ac:dyDescent="0.2">
      <c r="A3784" s="40" t="s">
        <v>962</v>
      </c>
      <c r="B3784" s="40" t="s">
        <v>723</v>
      </c>
      <c r="C3784" s="43" t="s">
        <v>34</v>
      </c>
      <c r="D3784" s="40"/>
      <c r="E3784" s="40"/>
      <c r="F3784" s="40"/>
      <c r="G3784" s="40"/>
      <c r="H3784" s="40"/>
    </row>
    <row r="3785" spans="1:8" x14ac:dyDescent="0.2">
      <c r="A3785" s="40" t="s">
        <v>1361</v>
      </c>
      <c r="B3785" s="40" t="s">
        <v>672</v>
      </c>
      <c r="C3785" s="43" t="s">
        <v>34</v>
      </c>
      <c r="D3785" s="40"/>
      <c r="E3785" s="40"/>
      <c r="F3785" s="40"/>
      <c r="G3785" s="40"/>
      <c r="H3785" s="40"/>
    </row>
    <row r="3786" spans="1:8" x14ac:dyDescent="0.2">
      <c r="A3786" s="40" t="s">
        <v>1323</v>
      </c>
      <c r="B3786" s="40" t="s">
        <v>552</v>
      </c>
      <c r="C3786" s="43" t="s">
        <v>34</v>
      </c>
      <c r="D3786" s="40"/>
      <c r="E3786" s="40"/>
      <c r="F3786" s="40"/>
      <c r="G3786" s="40"/>
      <c r="H3786" s="40"/>
    </row>
    <row r="3787" spans="1:8" x14ac:dyDescent="0.2">
      <c r="A3787" s="40" t="s">
        <v>1323</v>
      </c>
      <c r="B3787" s="40" t="s">
        <v>552</v>
      </c>
      <c r="C3787" s="43" t="s">
        <v>34</v>
      </c>
      <c r="D3787" s="40"/>
      <c r="E3787" s="40"/>
      <c r="F3787" s="40"/>
      <c r="G3787" s="40"/>
      <c r="H3787" s="40"/>
    </row>
    <row r="3788" spans="1:8" x14ac:dyDescent="0.2">
      <c r="A3788" s="40" t="s">
        <v>1323</v>
      </c>
      <c r="B3788" s="40" t="s">
        <v>552</v>
      </c>
      <c r="C3788" s="43" t="s">
        <v>34</v>
      </c>
      <c r="D3788" s="40"/>
      <c r="E3788" s="40"/>
      <c r="F3788" s="40"/>
      <c r="G3788" s="40"/>
      <c r="H3788" s="40"/>
    </row>
    <row r="3789" spans="1:8" x14ac:dyDescent="0.2">
      <c r="A3789" s="40" t="s">
        <v>1323</v>
      </c>
      <c r="B3789" s="40" t="s">
        <v>552</v>
      </c>
      <c r="C3789" s="43" t="s">
        <v>34</v>
      </c>
      <c r="D3789" s="40"/>
      <c r="E3789" s="40"/>
      <c r="F3789" s="40"/>
      <c r="G3789" s="40"/>
      <c r="H3789" s="40"/>
    </row>
    <row r="3790" spans="1:8" x14ac:dyDescent="0.2">
      <c r="A3790" s="40" t="s">
        <v>1323</v>
      </c>
      <c r="B3790" s="40" t="s">
        <v>552</v>
      </c>
      <c r="C3790" s="43" t="s">
        <v>34</v>
      </c>
      <c r="D3790" s="40"/>
      <c r="E3790" s="40"/>
      <c r="F3790" s="40"/>
      <c r="G3790" s="40"/>
      <c r="H3790" s="40"/>
    </row>
    <row r="3791" spans="1:8" x14ac:dyDescent="0.2">
      <c r="A3791" s="40" t="s">
        <v>1323</v>
      </c>
      <c r="B3791" s="40" t="s">
        <v>552</v>
      </c>
      <c r="C3791" s="43" t="s">
        <v>34</v>
      </c>
      <c r="D3791" s="40"/>
      <c r="E3791" s="40"/>
      <c r="F3791" s="40"/>
      <c r="G3791" s="40"/>
      <c r="H3791" s="40"/>
    </row>
    <row r="3792" spans="1:8" x14ac:dyDescent="0.2">
      <c r="A3792" s="40" t="s">
        <v>1584</v>
      </c>
      <c r="B3792" s="40" t="s">
        <v>559</v>
      </c>
      <c r="C3792" s="43" t="s">
        <v>34</v>
      </c>
      <c r="D3792" s="40"/>
      <c r="E3792" s="40"/>
      <c r="F3792" s="40"/>
      <c r="G3792" s="40"/>
      <c r="H3792" s="40"/>
    </row>
    <row r="3793" spans="1:8" x14ac:dyDescent="0.2">
      <c r="A3793" s="40" t="s">
        <v>962</v>
      </c>
      <c r="B3793" s="40" t="s">
        <v>723</v>
      </c>
      <c r="C3793" s="43" t="s">
        <v>34</v>
      </c>
      <c r="D3793" s="40"/>
      <c r="E3793" s="40"/>
      <c r="F3793" s="40"/>
      <c r="G3793" s="40"/>
      <c r="H3793" s="40"/>
    </row>
    <row r="3794" spans="1:8" x14ac:dyDescent="0.2">
      <c r="A3794" s="40" t="s">
        <v>1585</v>
      </c>
      <c r="B3794" s="40" t="s">
        <v>723</v>
      </c>
      <c r="C3794" s="43" t="s">
        <v>34</v>
      </c>
      <c r="D3794" s="40"/>
      <c r="E3794" s="40"/>
      <c r="F3794" s="40"/>
      <c r="G3794" s="40"/>
      <c r="H3794" s="40"/>
    </row>
    <row r="3795" spans="1:8" x14ac:dyDescent="0.2">
      <c r="A3795" s="40" t="s">
        <v>1235</v>
      </c>
      <c r="B3795" s="40" t="s">
        <v>464</v>
      </c>
      <c r="C3795" s="43" t="s">
        <v>34</v>
      </c>
      <c r="D3795" s="40"/>
      <c r="E3795" s="40"/>
      <c r="F3795" s="40"/>
      <c r="G3795" s="40"/>
      <c r="H3795" s="40"/>
    </row>
    <row r="3796" spans="1:8" x14ac:dyDescent="0.2">
      <c r="A3796" s="40" t="s">
        <v>1237</v>
      </c>
      <c r="B3796" s="40" t="s">
        <v>472</v>
      </c>
      <c r="C3796" s="43" t="s">
        <v>34</v>
      </c>
      <c r="D3796" s="40"/>
      <c r="E3796" s="40"/>
      <c r="F3796" s="40"/>
      <c r="G3796" s="40"/>
      <c r="H3796" s="40"/>
    </row>
    <row r="3797" spans="1:8" x14ac:dyDescent="0.2">
      <c r="A3797" s="40" t="s">
        <v>1019</v>
      </c>
      <c r="B3797" s="40" t="s">
        <v>723</v>
      </c>
      <c r="C3797" s="43" t="s">
        <v>34</v>
      </c>
      <c r="D3797" s="40"/>
      <c r="E3797" s="40"/>
      <c r="F3797" s="40"/>
      <c r="G3797" s="40"/>
      <c r="H3797" s="40"/>
    </row>
    <row r="3798" spans="1:8" x14ac:dyDescent="0.2">
      <c r="A3798" s="40" t="s">
        <v>1024</v>
      </c>
      <c r="B3798" s="40" t="s">
        <v>723</v>
      </c>
      <c r="C3798" s="43" t="s">
        <v>34</v>
      </c>
      <c r="D3798" s="40"/>
      <c r="E3798" s="40"/>
      <c r="F3798" s="40"/>
      <c r="G3798" s="40"/>
      <c r="H3798" s="40"/>
    </row>
    <row r="3799" spans="1:8" x14ac:dyDescent="0.2">
      <c r="A3799" s="40" t="s">
        <v>1363</v>
      </c>
      <c r="B3799" s="40" t="s">
        <v>672</v>
      </c>
      <c r="C3799" s="43" t="s">
        <v>34</v>
      </c>
      <c r="D3799" s="40"/>
      <c r="E3799" s="40"/>
      <c r="F3799" s="40"/>
      <c r="G3799" s="40"/>
      <c r="H3799" s="40"/>
    </row>
    <row r="3800" spans="1:8" x14ac:dyDescent="0.2">
      <c r="A3800" s="40" t="s">
        <v>1586</v>
      </c>
      <c r="B3800" s="40" t="s">
        <v>428</v>
      </c>
      <c r="C3800" s="43" t="s">
        <v>34</v>
      </c>
      <c r="D3800" s="40"/>
      <c r="E3800" s="40"/>
      <c r="F3800" s="40"/>
      <c r="G3800" s="40"/>
      <c r="H3800" s="40"/>
    </row>
    <row r="3801" spans="1:8" x14ac:dyDescent="0.2">
      <c r="A3801" s="40" t="s">
        <v>1586</v>
      </c>
      <c r="B3801" s="40"/>
      <c r="C3801" s="43" t="s">
        <v>34</v>
      </c>
      <c r="D3801" s="40"/>
      <c r="E3801" s="40"/>
      <c r="F3801" s="40"/>
      <c r="G3801" s="40"/>
      <c r="H3801" s="40"/>
    </row>
    <row r="3802" spans="1:8" x14ac:dyDescent="0.2">
      <c r="A3802" s="40" t="s">
        <v>1011</v>
      </c>
      <c r="B3802" s="40" t="s">
        <v>723</v>
      </c>
      <c r="C3802" s="43" t="s">
        <v>34</v>
      </c>
      <c r="D3802" s="40"/>
      <c r="E3802" s="40"/>
      <c r="F3802" s="40"/>
      <c r="G3802" s="40"/>
      <c r="H3802" s="40"/>
    </row>
    <row r="3803" spans="1:8" x14ac:dyDescent="0.2">
      <c r="A3803" s="40" t="s">
        <v>1523</v>
      </c>
      <c r="B3803" s="40" t="s">
        <v>723</v>
      </c>
      <c r="C3803" s="43" t="s">
        <v>34</v>
      </c>
      <c r="D3803" s="40"/>
      <c r="E3803" s="40"/>
      <c r="F3803" s="40"/>
      <c r="G3803" s="40"/>
      <c r="H3803" s="40"/>
    </row>
    <row r="3804" spans="1:8" x14ac:dyDescent="0.2">
      <c r="A3804" s="40" t="s">
        <v>962</v>
      </c>
      <c r="B3804" s="40" t="s">
        <v>723</v>
      </c>
      <c r="C3804" s="43" t="s">
        <v>34</v>
      </c>
      <c r="D3804" s="40"/>
      <c r="E3804" s="40"/>
      <c r="F3804" s="40"/>
      <c r="G3804" s="40"/>
      <c r="H3804" s="40"/>
    </row>
    <row r="3805" spans="1:8" x14ac:dyDescent="0.2">
      <c r="A3805" s="40" t="s">
        <v>1000</v>
      </c>
      <c r="B3805" s="40" t="s">
        <v>723</v>
      </c>
      <c r="C3805" s="43" t="s">
        <v>34</v>
      </c>
      <c r="D3805" s="40"/>
      <c r="E3805" s="40"/>
      <c r="F3805" s="40"/>
      <c r="G3805" s="40"/>
      <c r="H3805" s="40"/>
    </row>
    <row r="3806" spans="1:8" x14ac:dyDescent="0.2">
      <c r="A3806" s="40" t="s">
        <v>1587</v>
      </c>
      <c r="B3806" s="40" t="s">
        <v>1588</v>
      </c>
      <c r="C3806" s="43" t="s">
        <v>34</v>
      </c>
      <c r="D3806" s="40"/>
      <c r="E3806" s="40"/>
      <c r="F3806" s="40"/>
      <c r="G3806" s="40"/>
      <c r="H3806" s="40"/>
    </row>
    <row r="3807" spans="1:8" x14ac:dyDescent="0.2">
      <c r="A3807" s="40" t="s">
        <v>1388</v>
      </c>
      <c r="B3807" s="40" t="s">
        <v>723</v>
      </c>
      <c r="C3807" s="43" t="s">
        <v>34</v>
      </c>
      <c r="D3807" s="40"/>
      <c r="E3807" s="40"/>
      <c r="F3807" s="40"/>
      <c r="G3807" s="40"/>
      <c r="H3807" s="40"/>
    </row>
    <row r="3808" spans="1:8" x14ac:dyDescent="0.2">
      <c r="A3808" s="40" t="s">
        <v>1388</v>
      </c>
      <c r="B3808" s="40" t="s">
        <v>723</v>
      </c>
      <c r="C3808" s="43" t="s">
        <v>34</v>
      </c>
      <c r="D3808" s="40"/>
      <c r="E3808" s="40"/>
      <c r="F3808" s="40"/>
      <c r="G3808" s="40"/>
      <c r="H3808" s="40"/>
    </row>
    <row r="3809" spans="1:8" x14ac:dyDescent="0.2">
      <c r="A3809" s="40" t="s">
        <v>1057</v>
      </c>
      <c r="B3809" s="40" t="s">
        <v>337</v>
      </c>
      <c r="C3809" s="43" t="s">
        <v>34</v>
      </c>
      <c r="D3809" s="40"/>
      <c r="E3809" s="40"/>
      <c r="F3809" s="40"/>
      <c r="G3809" s="40"/>
      <c r="H3809" s="40"/>
    </row>
    <row r="3810" spans="1:8" x14ac:dyDescent="0.2">
      <c r="A3810" s="40" t="s">
        <v>1350</v>
      </c>
      <c r="B3810" s="40" t="s">
        <v>557</v>
      </c>
      <c r="C3810" s="43" t="s">
        <v>34</v>
      </c>
      <c r="D3810" s="40"/>
      <c r="E3810" s="40"/>
      <c r="F3810" s="40"/>
      <c r="G3810" s="40"/>
      <c r="H3810" s="40"/>
    </row>
    <row r="3811" spans="1:8" x14ac:dyDescent="0.2">
      <c r="A3811" s="40" t="s">
        <v>1369</v>
      </c>
      <c r="B3811" s="40" t="s">
        <v>157</v>
      </c>
      <c r="C3811" s="41">
        <v>30</v>
      </c>
      <c r="D3811" s="40"/>
      <c r="E3811" s="40"/>
      <c r="F3811" s="40"/>
      <c r="G3811" s="40"/>
      <c r="H3811" s="40"/>
    </row>
    <row r="3812" spans="1:8" x14ac:dyDescent="0.2">
      <c r="A3812" s="40" t="s">
        <v>1589</v>
      </c>
      <c r="B3812" s="40" t="s">
        <v>723</v>
      </c>
      <c r="C3812" s="43" t="s">
        <v>34</v>
      </c>
      <c r="D3812" s="40"/>
      <c r="E3812" s="40"/>
      <c r="F3812" s="40"/>
      <c r="G3812" s="40"/>
      <c r="H3812" s="40"/>
    </row>
    <row r="3813" spans="1:8" x14ac:dyDescent="0.2">
      <c r="A3813" s="40" t="s">
        <v>1388</v>
      </c>
      <c r="B3813" s="40" t="s">
        <v>723</v>
      </c>
      <c r="C3813" s="43" t="s">
        <v>34</v>
      </c>
      <c r="D3813" s="40"/>
      <c r="E3813" s="40"/>
      <c r="F3813" s="40"/>
      <c r="G3813" s="40"/>
      <c r="H3813" s="40"/>
    </row>
    <row r="3814" spans="1:8" x14ac:dyDescent="0.2">
      <c r="A3814" s="40" t="s">
        <v>959</v>
      </c>
      <c r="B3814" s="40" t="s">
        <v>723</v>
      </c>
      <c r="C3814" s="43" t="s">
        <v>34</v>
      </c>
      <c r="D3814" s="40"/>
      <c r="E3814" s="40"/>
      <c r="F3814" s="40"/>
      <c r="G3814" s="40"/>
      <c r="H3814" s="40"/>
    </row>
    <row r="3815" spans="1:8" x14ac:dyDescent="0.2">
      <c r="A3815" s="40" t="s">
        <v>959</v>
      </c>
      <c r="B3815" s="40" t="s">
        <v>723</v>
      </c>
      <c r="C3815" s="43" t="s">
        <v>34</v>
      </c>
      <c r="D3815" s="40"/>
      <c r="E3815" s="40"/>
      <c r="F3815" s="40"/>
      <c r="G3815" s="40"/>
      <c r="H3815" s="40"/>
    </row>
    <row r="3816" spans="1:8" x14ac:dyDescent="0.2">
      <c r="A3816" s="40" t="s">
        <v>1369</v>
      </c>
      <c r="B3816" s="40" t="s">
        <v>157</v>
      </c>
      <c r="C3816" s="41">
        <v>30</v>
      </c>
      <c r="D3816" s="40"/>
      <c r="E3816" s="40"/>
      <c r="F3816" s="40"/>
      <c r="G3816" s="40"/>
      <c r="H3816" s="40"/>
    </row>
    <row r="3817" spans="1:8" x14ac:dyDescent="0.2">
      <c r="A3817" s="40" t="s">
        <v>708</v>
      </c>
      <c r="B3817" s="40" t="s">
        <v>82</v>
      </c>
      <c r="C3817" s="43" t="s">
        <v>34</v>
      </c>
      <c r="D3817" s="40"/>
      <c r="E3817" s="40"/>
      <c r="F3817" s="40"/>
      <c r="G3817" s="40"/>
      <c r="H3817" s="40"/>
    </row>
    <row r="3818" spans="1:8" x14ac:dyDescent="0.2">
      <c r="A3818" s="40" t="s">
        <v>1261</v>
      </c>
      <c r="B3818" s="40" t="s">
        <v>498</v>
      </c>
      <c r="C3818" s="43" t="s">
        <v>34</v>
      </c>
      <c r="D3818" s="40"/>
      <c r="E3818" s="40"/>
      <c r="F3818" s="40"/>
      <c r="G3818" s="40"/>
      <c r="H3818" s="40"/>
    </row>
    <row r="3819" spans="1:8" x14ac:dyDescent="0.2">
      <c r="A3819" s="40" t="s">
        <v>1590</v>
      </c>
      <c r="B3819" s="40" t="s">
        <v>723</v>
      </c>
      <c r="C3819" s="43" t="s">
        <v>34</v>
      </c>
      <c r="D3819" s="40"/>
      <c r="E3819" s="40"/>
      <c r="F3819" s="40"/>
      <c r="G3819" s="40"/>
      <c r="H3819" s="40"/>
    </row>
    <row r="3820" spans="1:8" x14ac:dyDescent="0.2">
      <c r="A3820" s="40" t="s">
        <v>1037</v>
      </c>
      <c r="B3820" s="40"/>
      <c r="C3820" s="43" t="s">
        <v>34</v>
      </c>
      <c r="D3820" s="40"/>
      <c r="E3820" s="40"/>
      <c r="F3820" s="40"/>
      <c r="G3820" s="40"/>
      <c r="H3820" s="40"/>
    </row>
    <row r="3821" spans="1:8" x14ac:dyDescent="0.2">
      <c r="A3821" s="40" t="s">
        <v>1177</v>
      </c>
      <c r="B3821" s="40" t="s">
        <v>417</v>
      </c>
      <c r="C3821" s="43" t="s">
        <v>34</v>
      </c>
      <c r="D3821" s="40"/>
      <c r="E3821" s="40"/>
      <c r="F3821" s="40"/>
      <c r="G3821" s="40"/>
      <c r="H3821" s="40"/>
    </row>
    <row r="3822" spans="1:8" x14ac:dyDescent="0.2">
      <c r="A3822" s="40" t="s">
        <v>1103</v>
      </c>
      <c r="B3822" s="40" t="s">
        <v>370</v>
      </c>
      <c r="C3822" s="43" t="s">
        <v>34</v>
      </c>
      <c r="D3822" s="40"/>
      <c r="E3822" s="40"/>
      <c r="F3822" s="40"/>
      <c r="G3822" s="40"/>
      <c r="H3822" s="40"/>
    </row>
    <row r="3823" spans="1:8" x14ac:dyDescent="0.2">
      <c r="A3823" s="40" t="s">
        <v>1136</v>
      </c>
      <c r="B3823" s="40" t="s">
        <v>382</v>
      </c>
      <c r="C3823" s="43" t="s">
        <v>34</v>
      </c>
      <c r="D3823" s="40"/>
      <c r="E3823" s="40"/>
      <c r="F3823" s="40"/>
      <c r="G3823" s="40"/>
      <c r="H3823" s="40"/>
    </row>
    <row r="3824" spans="1:8" x14ac:dyDescent="0.2">
      <c r="A3824" s="40" t="s">
        <v>1591</v>
      </c>
      <c r="B3824" s="40" t="s">
        <v>428</v>
      </c>
      <c r="C3824" s="43" t="s">
        <v>34</v>
      </c>
      <c r="D3824" s="40"/>
      <c r="E3824" s="40"/>
      <c r="F3824" s="40"/>
      <c r="G3824" s="40"/>
      <c r="H3824" s="40"/>
    </row>
    <row r="3825" spans="1:8" x14ac:dyDescent="0.2">
      <c r="A3825" s="40" t="s">
        <v>1350</v>
      </c>
      <c r="B3825" s="40" t="s">
        <v>557</v>
      </c>
      <c r="C3825" s="43" t="s">
        <v>34</v>
      </c>
      <c r="D3825" s="40"/>
      <c r="E3825" s="40"/>
      <c r="F3825" s="40"/>
      <c r="G3825" s="40"/>
      <c r="H3825" s="40"/>
    </row>
    <row r="3826" spans="1:8" x14ac:dyDescent="0.2">
      <c r="A3826" s="40" t="s">
        <v>1592</v>
      </c>
      <c r="B3826" s="40" t="s">
        <v>250</v>
      </c>
      <c r="C3826" s="43" t="s">
        <v>34</v>
      </c>
      <c r="D3826" s="40"/>
      <c r="E3826" s="40"/>
      <c r="F3826" s="40"/>
      <c r="G3826" s="40"/>
      <c r="H3826" s="40"/>
    </row>
    <row r="3827" spans="1:8" x14ac:dyDescent="0.2">
      <c r="A3827" s="40" t="s">
        <v>1593</v>
      </c>
      <c r="B3827" s="40" t="s">
        <v>723</v>
      </c>
      <c r="C3827" s="43" t="s">
        <v>34</v>
      </c>
      <c r="D3827" s="40"/>
      <c r="E3827" s="40"/>
      <c r="F3827" s="40"/>
      <c r="G3827" s="40"/>
      <c r="H3827" s="40"/>
    </row>
    <row r="3828" spans="1:8" x14ac:dyDescent="0.2">
      <c r="A3828" s="40" t="s">
        <v>1317</v>
      </c>
      <c r="B3828" s="40" t="s">
        <v>559</v>
      </c>
      <c r="C3828" s="43" t="s">
        <v>34</v>
      </c>
      <c r="D3828" s="40"/>
      <c r="E3828" s="40"/>
      <c r="F3828" s="40"/>
      <c r="G3828" s="40"/>
      <c r="H3828" s="40"/>
    </row>
    <row r="3829" spans="1:8" x14ac:dyDescent="0.2">
      <c r="A3829" s="40" t="s">
        <v>1350</v>
      </c>
      <c r="B3829" s="40" t="s">
        <v>557</v>
      </c>
      <c r="C3829" s="43" t="s">
        <v>34</v>
      </c>
      <c r="D3829" s="40"/>
      <c r="E3829" s="40"/>
      <c r="F3829" s="40"/>
      <c r="G3829" s="40"/>
      <c r="H3829" s="40"/>
    </row>
    <row r="3830" spans="1:8" x14ac:dyDescent="0.2">
      <c r="A3830" s="40" t="s">
        <v>1037</v>
      </c>
      <c r="B3830" s="40" t="s">
        <v>316</v>
      </c>
      <c r="C3830" s="43" t="s">
        <v>34</v>
      </c>
      <c r="D3830" s="40"/>
      <c r="E3830" s="40"/>
      <c r="F3830" s="40"/>
      <c r="G3830" s="40"/>
      <c r="H3830" s="40"/>
    </row>
    <row r="3831" spans="1:8" x14ac:dyDescent="0.2">
      <c r="A3831" s="40" t="s">
        <v>1148</v>
      </c>
      <c r="B3831" s="40" t="s">
        <v>152</v>
      </c>
      <c r="C3831" s="43" t="s">
        <v>34</v>
      </c>
      <c r="D3831" s="40"/>
      <c r="E3831" s="40"/>
      <c r="F3831" s="40"/>
      <c r="G3831" s="40"/>
      <c r="H3831" s="40"/>
    </row>
    <row r="3832" spans="1:8" x14ac:dyDescent="0.2">
      <c r="A3832" s="40" t="s">
        <v>1037</v>
      </c>
      <c r="B3832" s="40" t="s">
        <v>316</v>
      </c>
      <c r="C3832" s="43" t="s">
        <v>34</v>
      </c>
      <c r="D3832" s="40"/>
      <c r="E3832" s="40"/>
      <c r="F3832" s="40"/>
      <c r="G3832" s="40"/>
      <c r="H3832" s="40"/>
    </row>
    <row r="3833" spans="1:8" x14ac:dyDescent="0.2">
      <c r="A3833" s="40" t="s">
        <v>1594</v>
      </c>
      <c r="B3833" s="40" t="s">
        <v>316</v>
      </c>
      <c r="C3833" s="43" t="s">
        <v>34</v>
      </c>
      <c r="D3833" s="40"/>
      <c r="E3833" s="40"/>
      <c r="F3833" s="40"/>
      <c r="G3833" s="40"/>
      <c r="H3833" s="40"/>
    </row>
    <row r="3834" spans="1:8" x14ac:dyDescent="0.2">
      <c r="A3834" s="40" t="s">
        <v>1594</v>
      </c>
      <c r="B3834" s="40" t="s">
        <v>316</v>
      </c>
      <c r="C3834" s="43" t="s">
        <v>34</v>
      </c>
      <c r="D3834" s="40"/>
      <c r="E3834" s="40"/>
      <c r="F3834" s="40"/>
      <c r="G3834" s="40"/>
      <c r="H3834" s="40"/>
    </row>
    <row r="3835" spans="1:8" x14ac:dyDescent="0.2">
      <c r="A3835" s="40" t="s">
        <v>1595</v>
      </c>
      <c r="B3835" s="40" t="s">
        <v>316</v>
      </c>
      <c r="C3835" s="43" t="s">
        <v>34</v>
      </c>
      <c r="D3835" s="40"/>
      <c r="E3835" s="40"/>
      <c r="F3835" s="40"/>
      <c r="G3835" s="40"/>
      <c r="H3835" s="40"/>
    </row>
    <row r="3836" spans="1:8" x14ac:dyDescent="0.2">
      <c r="A3836" s="40" t="s">
        <v>1595</v>
      </c>
      <c r="B3836" s="40" t="s">
        <v>316</v>
      </c>
      <c r="C3836" s="43" t="s">
        <v>34</v>
      </c>
      <c r="D3836" s="40"/>
      <c r="E3836" s="40"/>
      <c r="F3836" s="40"/>
      <c r="G3836" s="40"/>
      <c r="H3836" s="40"/>
    </row>
    <row r="3837" spans="1:8" x14ac:dyDescent="0.2">
      <c r="A3837" s="40" t="s">
        <v>1040</v>
      </c>
      <c r="B3837" s="40" t="s">
        <v>316</v>
      </c>
      <c r="C3837" s="43" t="s">
        <v>34</v>
      </c>
      <c r="D3837" s="40"/>
      <c r="E3837" s="40"/>
      <c r="F3837" s="40"/>
      <c r="G3837" s="40"/>
      <c r="H3837" s="40"/>
    </row>
    <row r="3838" spans="1:8" x14ac:dyDescent="0.2">
      <c r="A3838" s="40" t="s">
        <v>1037</v>
      </c>
      <c r="B3838" s="40" t="s">
        <v>316</v>
      </c>
      <c r="C3838" s="43" t="s">
        <v>34</v>
      </c>
      <c r="D3838" s="40"/>
      <c r="E3838" s="40"/>
      <c r="F3838" s="40"/>
      <c r="G3838" s="40"/>
      <c r="H3838" s="40"/>
    </row>
    <row r="3839" spans="1:8" x14ac:dyDescent="0.2">
      <c r="A3839" s="40" t="s">
        <v>1037</v>
      </c>
      <c r="B3839" s="40"/>
      <c r="C3839" s="43" t="s">
        <v>34</v>
      </c>
      <c r="D3839" s="40"/>
      <c r="E3839" s="40"/>
      <c r="F3839" s="40"/>
      <c r="G3839" s="40"/>
      <c r="H3839" s="40"/>
    </row>
    <row r="3840" spans="1:8" x14ac:dyDescent="0.2">
      <c r="A3840" s="40" t="s">
        <v>1037</v>
      </c>
      <c r="B3840" s="40" t="s">
        <v>316</v>
      </c>
      <c r="C3840" s="43" t="s">
        <v>34</v>
      </c>
      <c r="D3840" s="40"/>
      <c r="E3840" s="40"/>
      <c r="F3840" s="40"/>
      <c r="G3840" s="40"/>
      <c r="H3840" s="40"/>
    </row>
    <row r="3841" spans="1:8" x14ac:dyDescent="0.2">
      <c r="A3841" s="40" t="s">
        <v>806</v>
      </c>
      <c r="B3841" s="40" t="s">
        <v>117</v>
      </c>
      <c r="C3841" s="43" t="s">
        <v>34</v>
      </c>
      <c r="D3841" s="40"/>
      <c r="E3841" s="40"/>
      <c r="F3841" s="40"/>
      <c r="G3841" s="40"/>
      <c r="H3841" s="40"/>
    </row>
    <row r="3842" spans="1:8" x14ac:dyDescent="0.2">
      <c r="A3842" s="40" t="s">
        <v>1596</v>
      </c>
      <c r="B3842" s="40" t="s">
        <v>779</v>
      </c>
      <c r="C3842" s="43" t="s">
        <v>34</v>
      </c>
      <c r="D3842" s="40"/>
      <c r="E3842" s="40"/>
      <c r="F3842" s="40"/>
      <c r="G3842" s="40"/>
      <c r="H3842" s="40"/>
    </row>
    <row r="3843" spans="1:8" x14ac:dyDescent="0.2">
      <c r="A3843" s="40" t="s">
        <v>1596</v>
      </c>
      <c r="B3843" s="40" t="s">
        <v>779</v>
      </c>
      <c r="C3843" s="43" t="s">
        <v>34</v>
      </c>
      <c r="D3843" s="40"/>
      <c r="E3843" s="40"/>
      <c r="F3843" s="40"/>
      <c r="G3843" s="40"/>
      <c r="H3843" s="40"/>
    </row>
    <row r="3844" spans="1:8" x14ac:dyDescent="0.2">
      <c r="A3844" s="40" t="s">
        <v>959</v>
      </c>
      <c r="B3844" s="40" t="s">
        <v>723</v>
      </c>
      <c r="C3844" s="43" t="s">
        <v>34</v>
      </c>
      <c r="D3844" s="40"/>
      <c r="E3844" s="40"/>
      <c r="F3844" s="40"/>
      <c r="G3844" s="40"/>
      <c r="H3844" s="40"/>
    </row>
    <row r="3845" spans="1:8" x14ac:dyDescent="0.2">
      <c r="A3845" s="40" t="s">
        <v>959</v>
      </c>
      <c r="B3845" s="40" t="s">
        <v>723</v>
      </c>
      <c r="C3845" s="43" t="s">
        <v>34</v>
      </c>
      <c r="D3845" s="40"/>
      <c r="E3845" s="40"/>
      <c r="F3845" s="40"/>
      <c r="G3845" s="40"/>
      <c r="H3845" s="40"/>
    </row>
    <row r="3846" spans="1:8" x14ac:dyDescent="0.2">
      <c r="A3846" s="40" t="s">
        <v>1350</v>
      </c>
      <c r="B3846" s="40" t="s">
        <v>557</v>
      </c>
      <c r="C3846" s="43" t="s">
        <v>34</v>
      </c>
      <c r="D3846" s="40"/>
      <c r="E3846" s="40"/>
      <c r="F3846" s="40"/>
      <c r="G3846" s="40"/>
      <c r="H3846" s="40"/>
    </row>
    <row r="3847" spans="1:8" x14ac:dyDescent="0.2">
      <c r="A3847" s="40" t="s">
        <v>1007</v>
      </c>
      <c r="B3847" s="40" t="s">
        <v>723</v>
      </c>
      <c r="C3847" s="43" t="s">
        <v>34</v>
      </c>
      <c r="D3847" s="40"/>
      <c r="E3847" s="40"/>
      <c r="F3847" s="40"/>
      <c r="G3847" s="40"/>
      <c r="H3847" s="40"/>
    </row>
    <row r="3848" spans="1:8" x14ac:dyDescent="0.2">
      <c r="A3848" s="40" t="s">
        <v>1041</v>
      </c>
      <c r="B3848" s="40" t="s">
        <v>316</v>
      </c>
      <c r="C3848" s="43" t="s">
        <v>34</v>
      </c>
      <c r="D3848" s="40"/>
      <c r="E3848" s="40"/>
      <c r="F3848" s="40"/>
      <c r="G3848" s="40"/>
      <c r="H3848" s="40"/>
    </row>
    <row r="3849" spans="1:8" x14ac:dyDescent="0.2">
      <c r="A3849" s="40" t="s">
        <v>1597</v>
      </c>
      <c r="B3849" s="40" t="s">
        <v>127</v>
      </c>
      <c r="C3849" s="43" t="s">
        <v>34</v>
      </c>
      <c r="D3849" s="40"/>
      <c r="E3849" s="40"/>
      <c r="F3849" s="40"/>
      <c r="G3849" s="40"/>
      <c r="H3849" s="40"/>
    </row>
    <row r="3850" spans="1:8" x14ac:dyDescent="0.2">
      <c r="A3850" s="40" t="s">
        <v>1037</v>
      </c>
      <c r="B3850" s="40" t="s">
        <v>316</v>
      </c>
      <c r="C3850" s="43" t="s">
        <v>34</v>
      </c>
      <c r="D3850" s="40"/>
      <c r="E3850" s="40"/>
      <c r="F3850" s="40"/>
      <c r="G3850" s="40"/>
      <c r="H3850" s="40"/>
    </row>
    <row r="3851" spans="1:8" x14ac:dyDescent="0.2">
      <c r="A3851" s="40" t="s">
        <v>1598</v>
      </c>
      <c r="B3851" s="40" t="s">
        <v>467</v>
      </c>
      <c r="C3851" s="43" t="s">
        <v>34</v>
      </c>
      <c r="D3851" s="40"/>
      <c r="E3851" s="40"/>
      <c r="F3851" s="40"/>
      <c r="G3851" s="40"/>
      <c r="H3851" s="40"/>
    </row>
    <row r="3852" spans="1:8" x14ac:dyDescent="0.2">
      <c r="A3852" s="40" t="s">
        <v>1599</v>
      </c>
      <c r="B3852" s="40" t="s">
        <v>740</v>
      </c>
      <c r="C3852" s="43" t="s">
        <v>34</v>
      </c>
      <c r="D3852" s="40"/>
      <c r="E3852" s="40"/>
      <c r="F3852" s="40"/>
      <c r="G3852" s="40"/>
      <c r="H3852" s="40"/>
    </row>
    <row r="3853" spans="1:8" x14ac:dyDescent="0.2">
      <c r="A3853" s="40" t="s">
        <v>1155</v>
      </c>
      <c r="B3853" s="40" t="s">
        <v>740</v>
      </c>
      <c r="C3853" s="43" t="s">
        <v>34</v>
      </c>
      <c r="D3853" s="40"/>
      <c r="E3853" s="40"/>
      <c r="F3853" s="40"/>
      <c r="G3853" s="40"/>
      <c r="H3853" s="40"/>
    </row>
    <row r="3854" spans="1:8" x14ac:dyDescent="0.2">
      <c r="A3854" s="40" t="s">
        <v>1600</v>
      </c>
      <c r="B3854" s="40" t="s">
        <v>740</v>
      </c>
      <c r="C3854" s="43" t="s">
        <v>34</v>
      </c>
      <c r="D3854" s="40"/>
      <c r="E3854" s="40"/>
      <c r="F3854" s="40"/>
      <c r="G3854" s="40"/>
      <c r="H3854" s="40"/>
    </row>
    <row r="3855" spans="1:8" x14ac:dyDescent="0.2">
      <c r="A3855" s="40" t="s">
        <v>1037</v>
      </c>
      <c r="B3855" s="40" t="s">
        <v>316</v>
      </c>
      <c r="C3855" s="43" t="s">
        <v>34</v>
      </c>
      <c r="D3855" s="40"/>
      <c r="E3855" s="40"/>
      <c r="F3855" s="40"/>
      <c r="G3855" s="40"/>
      <c r="H3855" s="40"/>
    </row>
    <row r="3856" spans="1:8" x14ac:dyDescent="0.2">
      <c r="A3856" s="40" t="s">
        <v>1601</v>
      </c>
      <c r="B3856" s="40" t="s">
        <v>740</v>
      </c>
      <c r="C3856" s="43" t="s">
        <v>34</v>
      </c>
      <c r="D3856" s="40"/>
      <c r="E3856" s="40"/>
      <c r="F3856" s="40"/>
      <c r="G3856" s="40"/>
      <c r="H3856" s="40"/>
    </row>
    <row r="3857" spans="1:8" x14ac:dyDescent="0.2">
      <c r="A3857" s="40" t="s">
        <v>1600</v>
      </c>
      <c r="B3857" s="40" t="s">
        <v>740</v>
      </c>
      <c r="C3857" s="43" t="s">
        <v>34</v>
      </c>
      <c r="D3857" s="40"/>
      <c r="E3857" s="40"/>
      <c r="F3857" s="40"/>
      <c r="G3857" s="40"/>
      <c r="H3857" s="40"/>
    </row>
    <row r="3858" spans="1:8" x14ac:dyDescent="0.2">
      <c r="A3858" s="40" t="s">
        <v>1155</v>
      </c>
      <c r="B3858" s="40" t="s">
        <v>740</v>
      </c>
      <c r="C3858" s="43" t="s">
        <v>34</v>
      </c>
      <c r="D3858" s="40"/>
      <c r="E3858" s="40"/>
      <c r="F3858" s="40"/>
      <c r="G3858" s="40"/>
      <c r="H3858" s="40"/>
    </row>
    <row r="3859" spans="1:8" x14ac:dyDescent="0.2">
      <c r="A3859" s="40" t="s">
        <v>1037</v>
      </c>
      <c r="B3859" s="40" t="s">
        <v>316</v>
      </c>
      <c r="C3859" s="43" t="s">
        <v>34</v>
      </c>
      <c r="D3859" s="40"/>
      <c r="E3859" s="40"/>
      <c r="F3859" s="40"/>
      <c r="G3859" s="40"/>
      <c r="H3859" s="40"/>
    </row>
    <row r="3860" spans="1:8" x14ac:dyDescent="0.2">
      <c r="A3860" s="40" t="s">
        <v>1310</v>
      </c>
      <c r="B3860" s="40" t="s">
        <v>535</v>
      </c>
      <c r="C3860" s="43" t="s">
        <v>34</v>
      </c>
      <c r="D3860" s="40"/>
      <c r="E3860" s="40"/>
      <c r="F3860" s="40"/>
      <c r="G3860" s="40"/>
      <c r="H3860" s="40"/>
    </row>
    <row r="3861" spans="1:8" x14ac:dyDescent="0.2">
      <c r="A3861" s="40" t="s">
        <v>1599</v>
      </c>
      <c r="B3861" s="40" t="s">
        <v>740</v>
      </c>
      <c r="C3861" s="43" t="s">
        <v>34</v>
      </c>
      <c r="D3861" s="40"/>
      <c r="E3861" s="40"/>
      <c r="F3861" s="40"/>
      <c r="G3861" s="40"/>
      <c r="H3861" s="40"/>
    </row>
    <row r="3862" spans="1:8" x14ac:dyDescent="0.2">
      <c r="A3862" s="40" t="s">
        <v>1310</v>
      </c>
      <c r="B3862" s="40" t="s">
        <v>535</v>
      </c>
      <c r="C3862" s="43" t="s">
        <v>34</v>
      </c>
      <c r="D3862" s="40"/>
      <c r="E3862" s="40"/>
      <c r="F3862" s="40"/>
      <c r="G3862" s="40"/>
      <c r="H3862" s="40"/>
    </row>
    <row r="3863" spans="1:8" x14ac:dyDescent="0.2">
      <c r="A3863" s="40" t="s">
        <v>1233</v>
      </c>
      <c r="B3863" s="40" t="s">
        <v>459</v>
      </c>
      <c r="C3863" s="43" t="s">
        <v>34</v>
      </c>
      <c r="D3863" s="40"/>
      <c r="E3863" s="40"/>
      <c r="F3863" s="40"/>
      <c r="G3863" s="40"/>
      <c r="H3863" s="40"/>
    </row>
    <row r="3864" spans="1:8" x14ac:dyDescent="0.2">
      <c r="A3864" s="40" t="s">
        <v>840</v>
      </c>
      <c r="B3864" s="40" t="s">
        <v>673</v>
      </c>
      <c r="C3864" s="43" t="s">
        <v>34</v>
      </c>
      <c r="D3864" s="40"/>
      <c r="E3864" s="40"/>
      <c r="F3864" s="40"/>
      <c r="G3864" s="40"/>
      <c r="H3864" s="40"/>
    </row>
    <row r="3865" spans="1:8" x14ac:dyDescent="0.2">
      <c r="A3865" s="40" t="s">
        <v>840</v>
      </c>
      <c r="B3865" s="40" t="s">
        <v>673</v>
      </c>
      <c r="C3865" s="43" t="s">
        <v>34</v>
      </c>
      <c r="D3865" s="40"/>
      <c r="E3865" s="40"/>
      <c r="F3865" s="40"/>
      <c r="G3865" s="40"/>
      <c r="H3865" s="40"/>
    </row>
    <row r="3866" spans="1:8" x14ac:dyDescent="0.2">
      <c r="A3866" s="40" t="s">
        <v>1177</v>
      </c>
      <c r="B3866" s="40" t="s">
        <v>417</v>
      </c>
      <c r="C3866" s="43" t="s">
        <v>34</v>
      </c>
      <c r="D3866" s="40"/>
      <c r="E3866" s="40"/>
      <c r="F3866" s="40"/>
      <c r="G3866" s="40"/>
      <c r="H3866" s="40"/>
    </row>
    <row r="3867" spans="1:8" x14ac:dyDescent="0.2">
      <c r="A3867" s="40" t="s">
        <v>1178</v>
      </c>
      <c r="B3867" s="40" t="s">
        <v>417</v>
      </c>
      <c r="C3867" s="43" t="s">
        <v>34</v>
      </c>
      <c r="D3867" s="40"/>
      <c r="E3867" s="40"/>
      <c r="F3867" s="40"/>
      <c r="G3867" s="40"/>
      <c r="H3867" s="40"/>
    </row>
    <row r="3868" spans="1:8" x14ac:dyDescent="0.2">
      <c r="A3868" s="40" t="s">
        <v>1234</v>
      </c>
      <c r="B3868" s="40" t="s">
        <v>464</v>
      </c>
      <c r="C3868" s="43" t="s">
        <v>34</v>
      </c>
      <c r="D3868" s="40"/>
      <c r="E3868" s="40"/>
      <c r="F3868" s="40"/>
      <c r="G3868" s="40"/>
      <c r="H3868" s="40"/>
    </row>
    <row r="3869" spans="1:8" x14ac:dyDescent="0.2">
      <c r="A3869" s="40" t="s">
        <v>1323</v>
      </c>
      <c r="B3869" s="40" t="s">
        <v>552</v>
      </c>
      <c r="C3869" s="43" t="s">
        <v>34</v>
      </c>
      <c r="D3869" s="40"/>
      <c r="E3869" s="40"/>
      <c r="F3869" s="40"/>
      <c r="G3869" s="40"/>
      <c r="H3869" s="40"/>
    </row>
    <row r="3870" spans="1:8" x14ac:dyDescent="0.2">
      <c r="A3870" s="40" t="s">
        <v>892</v>
      </c>
      <c r="B3870" s="40" t="s">
        <v>215</v>
      </c>
      <c r="C3870" s="43" t="s">
        <v>34</v>
      </c>
      <c r="D3870" s="40"/>
      <c r="E3870" s="40"/>
      <c r="F3870" s="40"/>
      <c r="G3870" s="40"/>
      <c r="H3870" s="40"/>
    </row>
    <row r="3871" spans="1:8" x14ac:dyDescent="0.2">
      <c r="A3871" s="40" t="s">
        <v>1286</v>
      </c>
      <c r="B3871" s="40" t="s">
        <v>512</v>
      </c>
      <c r="C3871" s="43" t="s">
        <v>34</v>
      </c>
      <c r="D3871" s="40"/>
      <c r="E3871" s="40"/>
      <c r="F3871" s="40"/>
      <c r="G3871" s="40"/>
      <c r="H3871" s="40"/>
    </row>
    <row r="3872" spans="1:8" x14ac:dyDescent="0.2">
      <c r="A3872" s="40" t="s">
        <v>1286</v>
      </c>
      <c r="B3872" s="40" t="s">
        <v>512</v>
      </c>
      <c r="C3872" s="43" t="s">
        <v>34</v>
      </c>
      <c r="D3872" s="40"/>
      <c r="E3872" s="40"/>
      <c r="F3872" s="40"/>
      <c r="G3872" s="40"/>
      <c r="H3872" s="40"/>
    </row>
    <row r="3873" spans="1:8" x14ac:dyDescent="0.2">
      <c r="A3873" s="40" t="s">
        <v>1602</v>
      </c>
      <c r="B3873" s="40" t="s">
        <v>723</v>
      </c>
      <c r="C3873" s="43" t="s">
        <v>34</v>
      </c>
      <c r="D3873" s="40"/>
      <c r="E3873" s="40"/>
      <c r="F3873" s="40"/>
      <c r="G3873" s="40"/>
      <c r="H3873" s="40"/>
    </row>
    <row r="3874" spans="1:8" x14ac:dyDescent="0.2">
      <c r="A3874" s="40" t="s">
        <v>1603</v>
      </c>
      <c r="B3874" s="40" t="s">
        <v>723</v>
      </c>
      <c r="C3874" s="43" t="s">
        <v>34</v>
      </c>
      <c r="D3874" s="40"/>
      <c r="E3874" s="40"/>
      <c r="F3874" s="40"/>
      <c r="G3874" s="40"/>
      <c r="H3874" s="40"/>
    </row>
    <row r="3875" spans="1:8" x14ac:dyDescent="0.2">
      <c r="A3875" s="40" t="s">
        <v>1604</v>
      </c>
      <c r="B3875" s="40" t="s">
        <v>746</v>
      </c>
      <c r="C3875" s="43" t="s">
        <v>34</v>
      </c>
      <c r="D3875" s="40"/>
      <c r="E3875" s="40"/>
      <c r="F3875" s="40"/>
      <c r="G3875" s="40"/>
      <c r="H3875" s="40"/>
    </row>
    <row r="3876" spans="1:8" x14ac:dyDescent="0.2">
      <c r="A3876" s="40" t="s">
        <v>1029</v>
      </c>
      <c r="B3876" s="40" t="s">
        <v>540</v>
      </c>
      <c r="C3876" s="43" t="s">
        <v>34</v>
      </c>
      <c r="D3876" s="40"/>
      <c r="E3876" s="40"/>
      <c r="F3876" s="40"/>
      <c r="G3876" s="40"/>
      <c r="H3876" s="40"/>
    </row>
    <row r="3877" spans="1:8" x14ac:dyDescent="0.2">
      <c r="A3877" s="40" t="s">
        <v>1030</v>
      </c>
      <c r="B3877" s="40" t="s">
        <v>540</v>
      </c>
      <c r="C3877" s="43" t="s">
        <v>34</v>
      </c>
      <c r="D3877" s="40"/>
      <c r="E3877" s="40"/>
      <c r="F3877" s="40"/>
      <c r="G3877" s="40"/>
      <c r="H3877" s="40"/>
    </row>
    <row r="3878" spans="1:8" x14ac:dyDescent="0.2">
      <c r="A3878" s="40" t="s">
        <v>1605</v>
      </c>
      <c r="B3878" s="40" t="s">
        <v>740</v>
      </c>
      <c r="C3878" s="43" t="s">
        <v>34</v>
      </c>
      <c r="D3878" s="40"/>
      <c r="E3878" s="40"/>
      <c r="F3878" s="40"/>
      <c r="G3878" s="40"/>
      <c r="H3878" s="40"/>
    </row>
    <row r="3879" spans="1:8" x14ac:dyDescent="0.2">
      <c r="A3879" s="40" t="s">
        <v>892</v>
      </c>
      <c r="B3879" s="40" t="s">
        <v>215</v>
      </c>
      <c r="C3879" s="43" t="s">
        <v>34</v>
      </c>
      <c r="D3879" s="40"/>
      <c r="E3879" s="40"/>
      <c r="F3879" s="40"/>
      <c r="G3879" s="40"/>
      <c r="H3879" s="40"/>
    </row>
    <row r="3880" spans="1:8" x14ac:dyDescent="0.2">
      <c r="A3880" s="40" t="s">
        <v>1252</v>
      </c>
      <c r="B3880" s="40" t="s">
        <v>766</v>
      </c>
      <c r="C3880" s="43" t="s">
        <v>34</v>
      </c>
      <c r="D3880" s="40"/>
      <c r="E3880" s="40"/>
      <c r="F3880" s="40"/>
      <c r="G3880" s="40"/>
      <c r="H3880" s="40"/>
    </row>
    <row r="3881" spans="1:8" x14ac:dyDescent="0.2">
      <c r="A3881" s="40" t="s">
        <v>1505</v>
      </c>
      <c r="B3881" s="40" t="s">
        <v>723</v>
      </c>
      <c r="C3881" s="43" t="s">
        <v>34</v>
      </c>
      <c r="D3881" s="40"/>
      <c r="E3881" s="40"/>
      <c r="F3881" s="40"/>
      <c r="G3881" s="40"/>
      <c r="H3881" s="40"/>
    </row>
    <row r="3882" spans="1:8" x14ac:dyDescent="0.2">
      <c r="A3882" s="40" t="s">
        <v>1226</v>
      </c>
      <c r="B3882" s="40" t="s">
        <v>454</v>
      </c>
      <c r="C3882" s="43" t="s">
        <v>34</v>
      </c>
      <c r="D3882" s="40"/>
      <c r="E3882" s="40"/>
      <c r="F3882" s="40"/>
      <c r="G3882" s="40"/>
      <c r="H3882" s="40"/>
    </row>
    <row r="3883" spans="1:8" x14ac:dyDescent="0.2">
      <c r="A3883" s="40" t="s">
        <v>1248</v>
      </c>
      <c r="B3883" s="40" t="s">
        <v>467</v>
      </c>
      <c r="C3883" s="43" t="s">
        <v>34</v>
      </c>
      <c r="D3883" s="40"/>
      <c r="E3883" s="40"/>
      <c r="F3883" s="40"/>
      <c r="G3883" s="40"/>
      <c r="H3883" s="40"/>
    </row>
    <row r="3884" spans="1:8" x14ac:dyDescent="0.2">
      <c r="A3884" s="40" t="s">
        <v>1091</v>
      </c>
      <c r="B3884" s="40" t="s">
        <v>344</v>
      </c>
      <c r="C3884" s="43" t="s">
        <v>34</v>
      </c>
      <c r="D3884" s="40"/>
      <c r="E3884" s="40"/>
      <c r="F3884" s="40"/>
      <c r="G3884" s="40"/>
      <c r="H3884" s="40"/>
    </row>
    <row r="3885" spans="1:8" x14ac:dyDescent="0.2">
      <c r="A3885" s="40" t="s">
        <v>1606</v>
      </c>
      <c r="B3885" s="40" t="s">
        <v>549</v>
      </c>
      <c r="C3885" s="43" t="s">
        <v>34</v>
      </c>
      <c r="D3885" s="40"/>
      <c r="E3885" s="40"/>
      <c r="F3885" s="40"/>
      <c r="G3885" s="40"/>
      <c r="H3885" s="40"/>
    </row>
    <row r="3886" spans="1:8" x14ac:dyDescent="0.2">
      <c r="A3886" s="40" t="s">
        <v>1505</v>
      </c>
      <c r="B3886" s="40" t="s">
        <v>723</v>
      </c>
      <c r="C3886" s="43" t="s">
        <v>34</v>
      </c>
      <c r="D3886" s="40"/>
      <c r="E3886" s="40"/>
      <c r="F3886" s="40"/>
      <c r="G3886" s="40"/>
      <c r="H3886" s="40"/>
    </row>
    <row r="3887" spans="1:8" x14ac:dyDescent="0.2">
      <c r="A3887" s="40" t="s">
        <v>976</v>
      </c>
      <c r="B3887" s="40" t="s">
        <v>723</v>
      </c>
      <c r="C3887" s="43" t="s">
        <v>34</v>
      </c>
      <c r="D3887" s="40"/>
      <c r="E3887" s="40"/>
      <c r="F3887" s="40"/>
      <c r="G3887" s="40"/>
      <c r="H3887" s="40"/>
    </row>
    <row r="3888" spans="1:8" x14ac:dyDescent="0.2">
      <c r="A3888" s="40" t="s">
        <v>1607</v>
      </c>
      <c r="B3888" s="40" t="s">
        <v>750</v>
      </c>
      <c r="C3888" s="43" t="s">
        <v>34</v>
      </c>
      <c r="D3888" s="40"/>
      <c r="E3888" s="40"/>
      <c r="F3888" s="40"/>
      <c r="G3888" s="40"/>
      <c r="H3888" s="40"/>
    </row>
    <row r="3889" spans="1:8" x14ac:dyDescent="0.2">
      <c r="A3889" s="40" t="s">
        <v>1608</v>
      </c>
      <c r="B3889" s="40" t="s">
        <v>750</v>
      </c>
      <c r="C3889" s="43" t="s">
        <v>34</v>
      </c>
      <c r="D3889" s="40"/>
      <c r="E3889" s="40"/>
      <c r="F3889" s="40"/>
      <c r="G3889" s="40"/>
      <c r="H3889" s="40"/>
    </row>
    <row r="3890" spans="1:8" x14ac:dyDescent="0.2">
      <c r="A3890" s="40" t="s">
        <v>1258</v>
      </c>
      <c r="B3890" s="40" t="s">
        <v>470</v>
      </c>
      <c r="C3890" s="43" t="s">
        <v>34</v>
      </c>
      <c r="D3890" s="40"/>
      <c r="E3890" s="40"/>
      <c r="F3890" s="40"/>
      <c r="G3890" s="40"/>
      <c r="H3890" s="40"/>
    </row>
    <row r="3891" spans="1:8" x14ac:dyDescent="0.2">
      <c r="A3891" s="40" t="s">
        <v>1606</v>
      </c>
      <c r="B3891" s="40" t="s">
        <v>549</v>
      </c>
      <c r="C3891" s="43" t="s">
        <v>34</v>
      </c>
      <c r="D3891" s="40"/>
      <c r="E3891" s="40"/>
      <c r="F3891" s="40"/>
      <c r="G3891" s="40"/>
      <c r="H3891" s="40"/>
    </row>
    <row r="3892" spans="1:8" x14ac:dyDescent="0.2">
      <c r="A3892" s="40" t="s">
        <v>1309</v>
      </c>
      <c r="B3892" s="40" t="s">
        <v>549</v>
      </c>
      <c r="C3892" s="43" t="s">
        <v>34</v>
      </c>
      <c r="D3892" s="40"/>
      <c r="E3892" s="40"/>
      <c r="F3892" s="40"/>
      <c r="G3892" s="40"/>
      <c r="H3892" s="40"/>
    </row>
    <row r="3893" spans="1:8" x14ac:dyDescent="0.2">
      <c r="A3893" s="40" t="s">
        <v>1609</v>
      </c>
      <c r="B3893" s="40" t="s">
        <v>549</v>
      </c>
      <c r="C3893" s="43" t="s">
        <v>34</v>
      </c>
      <c r="D3893" s="40"/>
      <c r="E3893" s="40"/>
      <c r="F3893" s="40"/>
      <c r="G3893" s="40"/>
      <c r="H3893" s="40"/>
    </row>
    <row r="3894" spans="1:8" x14ac:dyDescent="0.2">
      <c r="A3894" s="40" t="s">
        <v>1609</v>
      </c>
      <c r="B3894" s="40" t="s">
        <v>549</v>
      </c>
      <c r="C3894" s="43" t="s">
        <v>34</v>
      </c>
      <c r="D3894" s="40"/>
      <c r="E3894" s="40"/>
      <c r="F3894" s="40"/>
      <c r="G3894" s="40"/>
      <c r="H3894" s="40"/>
    </row>
    <row r="3895" spans="1:8" x14ac:dyDescent="0.2">
      <c r="A3895" s="40" t="s">
        <v>1317</v>
      </c>
      <c r="B3895" s="40" t="s">
        <v>559</v>
      </c>
      <c r="C3895" s="43" t="s">
        <v>34</v>
      </c>
      <c r="D3895" s="40"/>
      <c r="E3895" s="40"/>
      <c r="F3895" s="40"/>
      <c r="G3895" s="40"/>
      <c r="H3895" s="40"/>
    </row>
    <row r="3896" spans="1:8" x14ac:dyDescent="0.2">
      <c r="A3896" s="40" t="s">
        <v>1014</v>
      </c>
      <c r="B3896" s="40" t="s">
        <v>723</v>
      </c>
      <c r="C3896" s="43" t="s">
        <v>34</v>
      </c>
      <c r="D3896" s="40"/>
      <c r="E3896" s="40"/>
      <c r="F3896" s="40"/>
      <c r="G3896" s="40"/>
      <c r="H3896" s="40"/>
    </row>
    <row r="3897" spans="1:8" x14ac:dyDescent="0.2">
      <c r="A3897" s="40" t="s">
        <v>1323</v>
      </c>
      <c r="B3897" s="40" t="s">
        <v>552</v>
      </c>
      <c r="C3897" s="43" t="s">
        <v>34</v>
      </c>
      <c r="D3897" s="40"/>
      <c r="E3897" s="40"/>
      <c r="F3897" s="40"/>
      <c r="G3897" s="40"/>
      <c r="H3897" s="40"/>
    </row>
    <row r="3898" spans="1:8" x14ac:dyDescent="0.2">
      <c r="A3898" s="40" t="s">
        <v>1312</v>
      </c>
      <c r="B3898" s="40" t="s">
        <v>535</v>
      </c>
      <c r="C3898" s="43" t="s">
        <v>34</v>
      </c>
      <c r="D3898" s="40"/>
      <c r="E3898" s="40"/>
      <c r="F3898" s="40"/>
      <c r="G3898" s="40"/>
      <c r="H3898" s="40"/>
    </row>
    <row r="3899" spans="1:8" x14ac:dyDescent="0.2">
      <c r="A3899" s="40" t="s">
        <v>1610</v>
      </c>
      <c r="B3899" s="40" t="s">
        <v>316</v>
      </c>
      <c r="C3899" s="43" t="s">
        <v>34</v>
      </c>
      <c r="D3899" s="40"/>
      <c r="E3899" s="40"/>
      <c r="F3899" s="40"/>
      <c r="G3899" s="40"/>
      <c r="H3899" s="40"/>
    </row>
    <row r="3900" spans="1:8" x14ac:dyDescent="0.2">
      <c r="A3900" s="40" t="s">
        <v>1156</v>
      </c>
      <c r="B3900" s="40" t="s">
        <v>742</v>
      </c>
      <c r="C3900" s="43" t="s">
        <v>34</v>
      </c>
      <c r="D3900" s="40"/>
      <c r="E3900" s="40"/>
      <c r="F3900" s="40"/>
      <c r="G3900" s="40"/>
      <c r="H3900" s="40"/>
    </row>
    <row r="3901" spans="1:8" x14ac:dyDescent="0.2">
      <c r="A3901" s="40" t="s">
        <v>1611</v>
      </c>
      <c r="B3901" s="40" t="s">
        <v>62</v>
      </c>
      <c r="C3901" s="43" t="s">
        <v>34</v>
      </c>
      <c r="D3901" s="40"/>
      <c r="E3901" s="40"/>
      <c r="F3901" s="40"/>
      <c r="G3901" s="40"/>
      <c r="H3901" s="40"/>
    </row>
    <row r="3902" spans="1:8" x14ac:dyDescent="0.2">
      <c r="A3902" s="40" t="s">
        <v>1248</v>
      </c>
      <c r="B3902" s="40" t="s">
        <v>467</v>
      </c>
      <c r="C3902" s="43" t="s">
        <v>34</v>
      </c>
      <c r="D3902" s="40"/>
      <c r="E3902" s="40"/>
      <c r="F3902" s="40"/>
      <c r="G3902" s="40"/>
      <c r="H3902" s="40"/>
    </row>
    <row r="3903" spans="1:8" x14ac:dyDescent="0.2">
      <c r="A3903" s="40" t="s">
        <v>1612</v>
      </c>
      <c r="B3903" s="40" t="s">
        <v>750</v>
      </c>
      <c r="C3903" s="43" t="s">
        <v>34</v>
      </c>
      <c r="D3903" s="40"/>
      <c r="E3903" s="40"/>
      <c r="F3903" s="40"/>
      <c r="G3903" s="40"/>
      <c r="H3903" s="40"/>
    </row>
    <row r="3904" spans="1:8" x14ac:dyDescent="0.2">
      <c r="A3904" s="40" t="s">
        <v>1177</v>
      </c>
      <c r="B3904" s="40" t="s">
        <v>417</v>
      </c>
      <c r="C3904" s="43" t="s">
        <v>34</v>
      </c>
      <c r="D3904" s="40"/>
      <c r="E3904" s="40"/>
      <c r="F3904" s="40"/>
      <c r="G3904" s="40"/>
      <c r="H3904" s="40"/>
    </row>
    <row r="3905" spans="1:8" x14ac:dyDescent="0.2">
      <c r="A3905" s="40" t="s">
        <v>940</v>
      </c>
      <c r="B3905" s="40" t="s">
        <v>250</v>
      </c>
      <c r="C3905" s="43" t="s">
        <v>34</v>
      </c>
      <c r="D3905" s="40"/>
      <c r="E3905" s="40"/>
      <c r="F3905" s="40"/>
      <c r="G3905" s="40"/>
      <c r="H3905" s="40"/>
    </row>
    <row r="3906" spans="1:8" x14ac:dyDescent="0.2">
      <c r="A3906" s="40" t="s">
        <v>758</v>
      </c>
      <c r="B3906" s="40" t="s">
        <v>99</v>
      </c>
      <c r="C3906" s="43" t="s">
        <v>34</v>
      </c>
      <c r="D3906" s="40"/>
      <c r="E3906" s="40"/>
      <c r="F3906" s="40"/>
      <c r="G3906" s="40"/>
      <c r="H3906" s="40"/>
    </row>
    <row r="3907" spans="1:8" x14ac:dyDescent="0.2">
      <c r="A3907" s="40" t="s">
        <v>1259</v>
      </c>
      <c r="B3907" s="40" t="s">
        <v>470</v>
      </c>
      <c r="C3907" s="43" t="s">
        <v>34</v>
      </c>
      <c r="D3907" s="40"/>
      <c r="E3907" s="40"/>
      <c r="F3907" s="40"/>
      <c r="G3907" s="40"/>
      <c r="H3907" s="40"/>
    </row>
    <row r="3908" spans="1:8" x14ac:dyDescent="0.2">
      <c r="A3908" s="40" t="s">
        <v>822</v>
      </c>
      <c r="B3908" s="40" t="s">
        <v>171</v>
      </c>
      <c r="C3908" s="43" t="s">
        <v>34</v>
      </c>
      <c r="D3908" s="40"/>
      <c r="E3908" s="40"/>
      <c r="F3908" s="40"/>
      <c r="G3908" s="40"/>
      <c r="H3908" s="40"/>
    </row>
    <row r="3909" spans="1:8" x14ac:dyDescent="0.2">
      <c r="A3909" s="40" t="s">
        <v>1038</v>
      </c>
      <c r="B3909" s="40" t="s">
        <v>316</v>
      </c>
      <c r="C3909" s="43" t="s">
        <v>34</v>
      </c>
      <c r="D3909" s="40"/>
      <c r="E3909" s="40"/>
      <c r="F3909" s="40"/>
      <c r="G3909" s="40"/>
      <c r="H3909" s="40"/>
    </row>
    <row r="3910" spans="1:8" x14ac:dyDescent="0.2">
      <c r="A3910" s="40" t="s">
        <v>1140</v>
      </c>
      <c r="B3910" s="40" t="s">
        <v>382</v>
      </c>
      <c r="C3910" s="43" t="s">
        <v>34</v>
      </c>
      <c r="D3910" s="40"/>
      <c r="E3910" s="40"/>
      <c r="F3910" s="40"/>
      <c r="G3910" s="40"/>
      <c r="H3910" s="40"/>
    </row>
    <row r="3911" spans="1:8" x14ac:dyDescent="0.2">
      <c r="A3911" s="40" t="s">
        <v>959</v>
      </c>
      <c r="B3911" s="40" t="s">
        <v>723</v>
      </c>
      <c r="C3911" s="43" t="s">
        <v>34</v>
      </c>
      <c r="D3911" s="40"/>
      <c r="E3911" s="40"/>
      <c r="F3911" s="40"/>
      <c r="G3911" s="40"/>
      <c r="H3911" s="40"/>
    </row>
    <row r="3912" spans="1:8" x14ac:dyDescent="0.2">
      <c r="A3912" s="40" t="s">
        <v>1613</v>
      </c>
      <c r="B3912" s="40" t="s">
        <v>417</v>
      </c>
      <c r="C3912" s="43" t="s">
        <v>34</v>
      </c>
      <c r="D3912" s="40"/>
      <c r="E3912" s="40"/>
      <c r="F3912" s="40"/>
      <c r="G3912" s="40"/>
      <c r="H3912" s="40"/>
    </row>
    <row r="3913" spans="1:8" x14ac:dyDescent="0.2">
      <c r="A3913" s="40" t="s">
        <v>1182</v>
      </c>
      <c r="B3913" s="40" t="s">
        <v>415</v>
      </c>
      <c r="C3913" s="43" t="s">
        <v>34</v>
      </c>
      <c r="D3913" s="40"/>
      <c r="E3913" s="40"/>
      <c r="F3913" s="40"/>
      <c r="G3913" s="40"/>
      <c r="H3913" s="40"/>
    </row>
    <row r="3914" spans="1:8" x14ac:dyDescent="0.2">
      <c r="A3914" s="40" t="s">
        <v>959</v>
      </c>
      <c r="B3914" s="40" t="s">
        <v>723</v>
      </c>
      <c r="C3914" s="43" t="s">
        <v>34</v>
      </c>
      <c r="D3914" s="40"/>
      <c r="E3914" s="40"/>
      <c r="F3914" s="40"/>
      <c r="G3914" s="40"/>
      <c r="H3914" s="40"/>
    </row>
    <row r="3915" spans="1:8" x14ac:dyDescent="0.2">
      <c r="A3915" s="40" t="s">
        <v>959</v>
      </c>
      <c r="B3915" s="40" t="s">
        <v>723</v>
      </c>
      <c r="C3915" s="43" t="s">
        <v>34</v>
      </c>
      <c r="D3915" s="40"/>
      <c r="E3915" s="40"/>
      <c r="F3915" s="40"/>
      <c r="G3915" s="40"/>
      <c r="H3915" s="40"/>
    </row>
    <row r="3916" spans="1:8" x14ac:dyDescent="0.2">
      <c r="A3916" s="40" t="s">
        <v>959</v>
      </c>
      <c r="B3916" s="40" t="s">
        <v>723</v>
      </c>
      <c r="C3916" s="43" t="s">
        <v>34</v>
      </c>
      <c r="D3916" s="40"/>
      <c r="E3916" s="40"/>
      <c r="F3916" s="40"/>
      <c r="G3916" s="40"/>
      <c r="H3916" s="40"/>
    </row>
    <row r="3917" spans="1:8" x14ac:dyDescent="0.2">
      <c r="A3917" s="40" t="s">
        <v>959</v>
      </c>
      <c r="B3917" s="40" t="s">
        <v>723</v>
      </c>
      <c r="C3917" s="43" t="s">
        <v>34</v>
      </c>
      <c r="D3917" s="40"/>
      <c r="E3917" s="40"/>
      <c r="F3917" s="40"/>
      <c r="G3917" s="40"/>
      <c r="H3917" s="40"/>
    </row>
    <row r="3918" spans="1:8" x14ac:dyDescent="0.2">
      <c r="A3918" s="40" t="s">
        <v>1015</v>
      </c>
      <c r="B3918" s="40" t="s">
        <v>723</v>
      </c>
      <c r="C3918" s="43" t="s">
        <v>34</v>
      </c>
      <c r="D3918" s="40"/>
      <c r="E3918" s="40"/>
      <c r="F3918" s="40"/>
      <c r="G3918" s="40"/>
      <c r="H3918" s="40"/>
    </row>
    <row r="3919" spans="1:8" x14ac:dyDescent="0.2">
      <c r="A3919" s="40" t="s">
        <v>1015</v>
      </c>
      <c r="B3919" s="40" t="s">
        <v>723</v>
      </c>
      <c r="C3919" s="43" t="s">
        <v>34</v>
      </c>
      <c r="D3919" s="40"/>
      <c r="E3919" s="40"/>
      <c r="F3919" s="40"/>
      <c r="G3919" s="40"/>
      <c r="H3919" s="40"/>
    </row>
    <row r="3920" spans="1:8" x14ac:dyDescent="0.2">
      <c r="A3920" s="40" t="s">
        <v>1015</v>
      </c>
      <c r="B3920" s="40" t="s">
        <v>723</v>
      </c>
      <c r="C3920" s="43" t="s">
        <v>34</v>
      </c>
      <c r="D3920" s="40"/>
      <c r="E3920" s="40"/>
      <c r="F3920" s="40"/>
      <c r="G3920" s="40"/>
      <c r="H3920" s="40"/>
    </row>
    <row r="3921" spans="1:8" x14ac:dyDescent="0.2">
      <c r="A3921" s="40" t="s">
        <v>1015</v>
      </c>
      <c r="B3921" s="40" t="s">
        <v>723</v>
      </c>
      <c r="C3921" s="43" t="s">
        <v>34</v>
      </c>
      <c r="D3921" s="40"/>
      <c r="E3921" s="40"/>
      <c r="F3921" s="40"/>
      <c r="G3921" s="40"/>
      <c r="H3921" s="40"/>
    </row>
    <row r="3922" spans="1:8" x14ac:dyDescent="0.2">
      <c r="A3922" s="40" t="s">
        <v>959</v>
      </c>
      <c r="B3922" s="40" t="s">
        <v>723</v>
      </c>
      <c r="C3922" s="43" t="s">
        <v>34</v>
      </c>
      <c r="D3922" s="40"/>
      <c r="E3922" s="40"/>
      <c r="F3922" s="40"/>
      <c r="G3922" s="40"/>
      <c r="H3922" s="40"/>
    </row>
    <row r="3923" spans="1:8" x14ac:dyDescent="0.2">
      <c r="A3923" s="40" t="s">
        <v>959</v>
      </c>
      <c r="B3923" s="40" t="s">
        <v>723</v>
      </c>
      <c r="C3923" s="43" t="s">
        <v>34</v>
      </c>
      <c r="D3923" s="40"/>
      <c r="E3923" s="40"/>
      <c r="F3923" s="40"/>
      <c r="G3923" s="40"/>
      <c r="H3923" s="40"/>
    </row>
    <row r="3924" spans="1:8" x14ac:dyDescent="0.2">
      <c r="A3924" s="40" t="s">
        <v>959</v>
      </c>
      <c r="B3924" s="40" t="s">
        <v>723</v>
      </c>
      <c r="C3924" s="43" t="s">
        <v>34</v>
      </c>
      <c r="D3924" s="40"/>
      <c r="E3924" s="40"/>
      <c r="F3924" s="40"/>
      <c r="G3924" s="40"/>
      <c r="H3924" s="40"/>
    </row>
    <row r="3925" spans="1:8" x14ac:dyDescent="0.2">
      <c r="A3925" s="40" t="s">
        <v>1275</v>
      </c>
      <c r="B3925" s="40" t="s">
        <v>525</v>
      </c>
      <c r="C3925" s="43" t="s">
        <v>34</v>
      </c>
      <c r="D3925" s="40"/>
      <c r="E3925" s="40"/>
      <c r="F3925" s="40"/>
      <c r="G3925" s="40"/>
      <c r="H3925" s="40"/>
    </row>
    <row r="3926" spans="1:8" x14ac:dyDescent="0.2">
      <c r="A3926" s="40" t="s">
        <v>1245</v>
      </c>
      <c r="B3926" s="40" t="s">
        <v>492</v>
      </c>
      <c r="C3926" s="43" t="s">
        <v>34</v>
      </c>
      <c r="D3926" s="40"/>
      <c r="E3926" s="40"/>
      <c r="F3926" s="40"/>
      <c r="G3926" s="40"/>
      <c r="H3926" s="40"/>
    </row>
    <row r="3927" spans="1:8" x14ac:dyDescent="0.2">
      <c r="A3927" s="40" t="s">
        <v>1136</v>
      </c>
      <c r="B3927" s="40" t="s">
        <v>382</v>
      </c>
      <c r="C3927" s="43" t="s">
        <v>34</v>
      </c>
      <c r="D3927" s="40"/>
      <c r="E3927" s="40"/>
      <c r="F3927" s="40"/>
      <c r="G3927" s="40"/>
      <c r="H3927" s="40"/>
    </row>
    <row r="3928" spans="1:8" x14ac:dyDescent="0.2">
      <c r="A3928" s="40" t="s">
        <v>1310</v>
      </c>
      <c r="B3928" s="40" t="s">
        <v>535</v>
      </c>
      <c r="C3928" s="43" t="s">
        <v>34</v>
      </c>
      <c r="D3928" s="40"/>
      <c r="E3928" s="40"/>
      <c r="F3928" s="40"/>
      <c r="G3928" s="40"/>
      <c r="H3928" s="40"/>
    </row>
    <row r="3929" spans="1:8" x14ac:dyDescent="0.2">
      <c r="A3929" s="40" t="s">
        <v>1306</v>
      </c>
      <c r="B3929" s="40" t="s">
        <v>530</v>
      </c>
      <c r="C3929" s="43" t="s">
        <v>34</v>
      </c>
      <c r="D3929" s="40"/>
      <c r="E3929" s="40"/>
      <c r="F3929" s="40"/>
      <c r="G3929" s="40"/>
      <c r="H3929" s="40"/>
    </row>
    <row r="3930" spans="1:8" x14ac:dyDescent="0.2">
      <c r="A3930" s="40" t="s">
        <v>892</v>
      </c>
      <c r="B3930" s="40" t="s">
        <v>215</v>
      </c>
      <c r="C3930" s="43" t="s">
        <v>34</v>
      </c>
      <c r="D3930" s="40"/>
      <c r="E3930" s="40"/>
      <c r="F3930" s="40"/>
      <c r="G3930" s="40"/>
      <c r="H3930" s="40"/>
    </row>
    <row r="3931" spans="1:8" x14ac:dyDescent="0.2">
      <c r="A3931" s="40" t="s">
        <v>1350</v>
      </c>
      <c r="B3931" s="40" t="s">
        <v>557</v>
      </c>
      <c r="C3931" s="43" t="s">
        <v>34</v>
      </c>
      <c r="D3931" s="40"/>
      <c r="E3931" s="40"/>
      <c r="F3931" s="40"/>
      <c r="G3931" s="40"/>
      <c r="H3931" s="40"/>
    </row>
    <row r="3932" spans="1:8" x14ac:dyDescent="0.2">
      <c r="A3932" s="40" t="s">
        <v>1310</v>
      </c>
      <c r="B3932" s="40" t="s">
        <v>535</v>
      </c>
      <c r="C3932" s="43" t="s">
        <v>34</v>
      </c>
      <c r="D3932" s="40"/>
      <c r="E3932" s="40"/>
      <c r="F3932" s="40"/>
      <c r="G3932" s="40"/>
      <c r="H3932" s="40"/>
    </row>
    <row r="3933" spans="1:8" x14ac:dyDescent="0.2">
      <c r="A3933" s="40" t="s">
        <v>1350</v>
      </c>
      <c r="B3933" s="40" t="s">
        <v>557</v>
      </c>
      <c r="C3933" s="43" t="s">
        <v>34</v>
      </c>
      <c r="D3933" s="40"/>
      <c r="E3933" s="40"/>
      <c r="F3933" s="40"/>
      <c r="G3933" s="40"/>
      <c r="H3933" s="40"/>
    </row>
    <row r="3934" spans="1:8" x14ac:dyDescent="0.2">
      <c r="A3934" s="40" t="s">
        <v>1044</v>
      </c>
      <c r="B3934" s="40" t="s">
        <v>329</v>
      </c>
      <c r="C3934" s="43" t="s">
        <v>34</v>
      </c>
      <c r="D3934" s="40"/>
      <c r="E3934" s="40"/>
      <c r="F3934" s="40"/>
      <c r="G3934" s="40"/>
      <c r="H3934" s="40"/>
    </row>
    <row r="3935" spans="1:8" x14ac:dyDescent="0.2">
      <c r="A3935" s="40" t="s">
        <v>1273</v>
      </c>
      <c r="B3935" s="40" t="s">
        <v>525</v>
      </c>
      <c r="C3935" s="43" t="s">
        <v>34</v>
      </c>
      <c r="D3935" s="40"/>
      <c r="E3935" s="40"/>
      <c r="F3935" s="40"/>
      <c r="G3935" s="40"/>
      <c r="H3935" s="40"/>
    </row>
    <row r="3936" spans="1:8" x14ac:dyDescent="0.2">
      <c r="A3936" s="40" t="s">
        <v>1614</v>
      </c>
      <c r="B3936" s="40" t="s">
        <v>726</v>
      </c>
      <c r="C3936" s="43" t="s">
        <v>34</v>
      </c>
      <c r="D3936" s="40"/>
      <c r="E3936" s="40"/>
      <c r="F3936" s="40"/>
      <c r="G3936" s="40"/>
      <c r="H3936" s="40"/>
    </row>
    <row r="3937" spans="1:8" x14ac:dyDescent="0.2">
      <c r="A3937" s="40" t="s">
        <v>1042</v>
      </c>
      <c r="B3937" s="40" t="s">
        <v>324</v>
      </c>
      <c r="C3937" s="43" t="s">
        <v>34</v>
      </c>
      <c r="D3937" s="40"/>
      <c r="E3937" s="40"/>
      <c r="F3937" s="40"/>
      <c r="G3937" s="40"/>
      <c r="H3937" s="40"/>
    </row>
    <row r="3938" spans="1:8" x14ac:dyDescent="0.2">
      <c r="A3938" s="40" t="s">
        <v>1177</v>
      </c>
      <c r="B3938" s="40" t="s">
        <v>417</v>
      </c>
      <c r="C3938" s="43" t="s">
        <v>34</v>
      </c>
      <c r="D3938" s="40"/>
      <c r="E3938" s="40"/>
      <c r="F3938" s="40"/>
      <c r="G3938" s="40"/>
      <c r="H3938" s="40"/>
    </row>
    <row r="3939" spans="1:8" x14ac:dyDescent="0.2">
      <c r="A3939" s="40" t="s">
        <v>1042</v>
      </c>
      <c r="B3939" s="40" t="s">
        <v>324</v>
      </c>
      <c r="C3939" s="43" t="s">
        <v>34</v>
      </c>
      <c r="D3939" s="40"/>
      <c r="E3939" s="40"/>
      <c r="F3939" s="40"/>
      <c r="G3939" s="40"/>
      <c r="H3939" s="40"/>
    </row>
    <row r="3940" spans="1:8" x14ac:dyDescent="0.2">
      <c r="A3940" s="40" t="s">
        <v>1501</v>
      </c>
      <c r="B3940" s="40" t="s">
        <v>254</v>
      </c>
      <c r="C3940" s="43" t="s">
        <v>34</v>
      </c>
      <c r="D3940" s="40"/>
      <c r="E3940" s="40"/>
      <c r="F3940" s="40"/>
      <c r="G3940" s="40"/>
      <c r="H3940" s="40"/>
    </row>
    <row r="3941" spans="1:8" x14ac:dyDescent="0.2">
      <c r="A3941" s="40" t="s">
        <v>943</v>
      </c>
      <c r="B3941" s="40" t="s">
        <v>254</v>
      </c>
      <c r="C3941" s="43" t="s">
        <v>34</v>
      </c>
      <c r="D3941" s="40"/>
      <c r="E3941" s="40"/>
      <c r="F3941" s="40"/>
      <c r="G3941" s="40"/>
      <c r="H3941" s="40"/>
    </row>
    <row r="3942" spans="1:8" x14ac:dyDescent="0.2">
      <c r="A3942" s="40" t="s">
        <v>989</v>
      </c>
      <c r="B3942" s="40" t="s">
        <v>723</v>
      </c>
      <c r="C3942" s="43" t="s">
        <v>34</v>
      </c>
      <c r="D3942" s="40"/>
      <c r="E3942" s="40"/>
      <c r="F3942" s="40"/>
      <c r="G3942" s="40"/>
      <c r="H3942" s="40"/>
    </row>
    <row r="3943" spans="1:8" x14ac:dyDescent="0.2">
      <c r="A3943" s="40" t="s">
        <v>1369</v>
      </c>
      <c r="B3943" s="40" t="s">
        <v>157</v>
      </c>
      <c r="C3943" s="43" t="s">
        <v>34</v>
      </c>
      <c r="D3943" s="40"/>
      <c r="E3943" s="40"/>
      <c r="F3943" s="40"/>
      <c r="G3943" s="40"/>
      <c r="H3943" s="40"/>
    </row>
    <row r="3944" spans="1:8" x14ac:dyDescent="0.2">
      <c r="A3944" s="40" t="s">
        <v>1177</v>
      </c>
      <c r="B3944" s="40" t="s">
        <v>417</v>
      </c>
      <c r="C3944" s="43" t="s">
        <v>34</v>
      </c>
      <c r="D3944" s="40"/>
      <c r="E3944" s="40"/>
      <c r="F3944" s="40"/>
      <c r="G3944" s="40"/>
      <c r="H3944" s="40"/>
    </row>
    <row r="3945" spans="1:8" x14ac:dyDescent="0.2">
      <c r="A3945" s="40" t="s">
        <v>1350</v>
      </c>
      <c r="B3945" s="40" t="s">
        <v>557</v>
      </c>
      <c r="C3945" s="43" t="s">
        <v>34</v>
      </c>
      <c r="D3945" s="40"/>
      <c r="E3945" s="40"/>
      <c r="F3945" s="40"/>
      <c r="G3945" s="40"/>
      <c r="H3945" s="40"/>
    </row>
    <row r="3946" spans="1:8" x14ac:dyDescent="0.2">
      <c r="A3946" s="40" t="s">
        <v>1615</v>
      </c>
      <c r="B3946" s="40" t="s">
        <v>17</v>
      </c>
      <c r="C3946" s="43" t="s">
        <v>34</v>
      </c>
      <c r="D3946" s="40"/>
      <c r="E3946" s="40"/>
      <c r="F3946" s="40"/>
      <c r="G3946" s="40"/>
      <c r="H3946" s="40"/>
    </row>
    <row r="3947" spans="1:8" x14ac:dyDescent="0.2">
      <c r="A3947" s="40" t="s">
        <v>1616</v>
      </c>
      <c r="B3947" s="40" t="s">
        <v>337</v>
      </c>
      <c r="C3947" s="43" t="s">
        <v>34</v>
      </c>
      <c r="D3947" s="40"/>
      <c r="E3947" s="40"/>
      <c r="F3947" s="40"/>
      <c r="G3947" s="40"/>
      <c r="H3947" s="40"/>
    </row>
    <row r="3948" spans="1:8" x14ac:dyDescent="0.2">
      <c r="A3948" s="40" t="s">
        <v>1369</v>
      </c>
      <c r="B3948" s="40" t="s">
        <v>157</v>
      </c>
      <c r="C3948" s="41">
        <v>30</v>
      </c>
      <c r="D3948" s="40"/>
      <c r="E3948" s="40"/>
      <c r="F3948" s="40"/>
      <c r="G3948" s="40"/>
      <c r="H3948" s="40"/>
    </row>
    <row r="3949" spans="1:8" x14ac:dyDescent="0.2">
      <c r="A3949" s="40" t="s">
        <v>1177</v>
      </c>
      <c r="B3949" s="40" t="s">
        <v>417</v>
      </c>
      <c r="C3949" s="43" t="s">
        <v>34</v>
      </c>
      <c r="D3949" s="40"/>
      <c r="E3949" s="40"/>
      <c r="F3949" s="40"/>
      <c r="G3949" s="40"/>
      <c r="H3949" s="40"/>
    </row>
    <row r="3950" spans="1:8" x14ac:dyDescent="0.2">
      <c r="A3950" s="40" t="s">
        <v>1239</v>
      </c>
      <c r="B3950" s="40" t="s">
        <v>472</v>
      </c>
      <c r="C3950" s="43" t="s">
        <v>34</v>
      </c>
      <c r="D3950" s="40"/>
      <c r="E3950" s="40"/>
      <c r="F3950" s="40"/>
      <c r="G3950" s="40"/>
      <c r="H3950" s="40"/>
    </row>
    <row r="3951" spans="1:8" x14ac:dyDescent="0.2">
      <c r="A3951" s="40" t="s">
        <v>1260</v>
      </c>
      <c r="B3951" s="40" t="s">
        <v>470</v>
      </c>
      <c r="C3951" s="43" t="s">
        <v>34</v>
      </c>
      <c r="D3951" s="40"/>
      <c r="E3951" s="40"/>
      <c r="F3951" s="40"/>
      <c r="G3951" s="40"/>
      <c r="H3951" s="40"/>
    </row>
    <row r="3952" spans="1:8" x14ac:dyDescent="0.2">
      <c r="A3952" s="40" t="s">
        <v>1036</v>
      </c>
      <c r="B3952" s="40" t="s">
        <v>316</v>
      </c>
      <c r="C3952" s="43" t="s">
        <v>34</v>
      </c>
      <c r="D3952" s="40"/>
      <c r="E3952" s="40"/>
      <c r="F3952" s="40"/>
      <c r="G3952" s="40"/>
      <c r="H3952" s="40"/>
    </row>
    <row r="3953" spans="1:8" x14ac:dyDescent="0.2">
      <c r="A3953" s="40" t="s">
        <v>1350</v>
      </c>
      <c r="B3953" s="40" t="s">
        <v>557</v>
      </c>
      <c r="C3953" s="43" t="s">
        <v>34</v>
      </c>
      <c r="D3953" s="40"/>
      <c r="E3953" s="40"/>
      <c r="F3953" s="40"/>
      <c r="G3953" s="40"/>
      <c r="H3953" s="40"/>
    </row>
    <row r="3954" spans="1:8" x14ac:dyDescent="0.2">
      <c r="A3954" s="40" t="s">
        <v>1044</v>
      </c>
      <c r="B3954" s="40" t="s">
        <v>329</v>
      </c>
      <c r="C3954" s="43" t="s">
        <v>34</v>
      </c>
      <c r="D3954" s="40"/>
      <c r="E3954" s="40"/>
      <c r="F3954" s="40"/>
      <c r="G3954" s="40"/>
      <c r="H3954" s="40"/>
    </row>
    <row r="3955" spans="1:8" x14ac:dyDescent="0.2">
      <c r="A3955" s="40" t="s">
        <v>1615</v>
      </c>
      <c r="B3955" s="40" t="s">
        <v>17</v>
      </c>
      <c r="C3955" s="43" t="s">
        <v>34</v>
      </c>
      <c r="D3955" s="40"/>
      <c r="E3955" s="40"/>
      <c r="F3955" s="40"/>
      <c r="G3955" s="40"/>
      <c r="H3955" s="40"/>
    </row>
    <row r="3956" spans="1:8" x14ac:dyDescent="0.2">
      <c r="A3956" s="40" t="s">
        <v>1617</v>
      </c>
      <c r="B3956" s="40" t="s">
        <v>157</v>
      </c>
      <c r="C3956" s="41">
        <v>30</v>
      </c>
      <c r="D3956" s="40"/>
      <c r="E3956" s="40"/>
      <c r="F3956" s="40"/>
      <c r="G3956" s="40"/>
      <c r="H3956" s="40"/>
    </row>
    <row r="3957" spans="1:8" x14ac:dyDescent="0.2">
      <c r="A3957" s="40" t="s">
        <v>930</v>
      </c>
      <c r="B3957" s="40" t="s">
        <v>270</v>
      </c>
      <c r="C3957" s="43" t="s">
        <v>34</v>
      </c>
      <c r="D3957" s="40"/>
      <c r="E3957" s="40"/>
      <c r="F3957" s="40"/>
      <c r="G3957" s="40"/>
      <c r="H3957" s="40"/>
    </row>
    <row r="3958" spans="1:8" x14ac:dyDescent="0.2">
      <c r="A3958" s="40" t="s">
        <v>1616</v>
      </c>
      <c r="B3958" s="40" t="s">
        <v>337</v>
      </c>
      <c r="C3958" s="43" t="s">
        <v>34</v>
      </c>
      <c r="D3958" s="40"/>
      <c r="E3958" s="40"/>
      <c r="F3958" s="40"/>
      <c r="G3958" s="40"/>
      <c r="H3958" s="40"/>
    </row>
    <row r="3959" spans="1:8" x14ac:dyDescent="0.2">
      <c r="A3959" s="40" t="s">
        <v>1296</v>
      </c>
      <c r="B3959" s="40" t="s">
        <v>501</v>
      </c>
      <c r="C3959" s="43" t="s">
        <v>34</v>
      </c>
      <c r="D3959" s="40"/>
      <c r="E3959" s="40"/>
      <c r="F3959" s="40"/>
      <c r="G3959" s="40"/>
      <c r="H3959" s="40"/>
    </row>
    <row r="3960" spans="1:8" x14ac:dyDescent="0.2">
      <c r="A3960" s="40" t="s">
        <v>930</v>
      </c>
      <c r="B3960" s="40" t="s">
        <v>270</v>
      </c>
      <c r="C3960" s="43" t="s">
        <v>34</v>
      </c>
      <c r="D3960" s="40"/>
      <c r="E3960" s="40"/>
      <c r="F3960" s="40"/>
      <c r="G3960" s="40"/>
      <c r="H3960" s="40"/>
    </row>
    <row r="3961" spans="1:8" x14ac:dyDescent="0.2">
      <c r="A3961" s="40" t="s">
        <v>1369</v>
      </c>
      <c r="B3961" s="40" t="s">
        <v>157</v>
      </c>
      <c r="C3961" s="43" t="s">
        <v>34</v>
      </c>
      <c r="D3961" s="40"/>
      <c r="E3961" s="40"/>
      <c r="F3961" s="40"/>
      <c r="G3961" s="40"/>
      <c r="H3961" s="40"/>
    </row>
    <row r="3962" spans="1:8" x14ac:dyDescent="0.2">
      <c r="A3962" s="40" t="s">
        <v>1618</v>
      </c>
      <c r="B3962" s="40" t="s">
        <v>168</v>
      </c>
      <c r="C3962" s="43" t="s">
        <v>34</v>
      </c>
      <c r="D3962" s="40"/>
      <c r="E3962" s="40"/>
      <c r="F3962" s="40"/>
      <c r="G3962" s="40"/>
      <c r="H3962" s="40"/>
    </row>
    <row r="3963" spans="1:8" x14ac:dyDescent="0.2">
      <c r="A3963" s="40" t="s">
        <v>1558</v>
      </c>
      <c r="B3963" s="40" t="s">
        <v>157</v>
      </c>
      <c r="C3963" s="43" t="s">
        <v>34</v>
      </c>
      <c r="D3963" s="40"/>
      <c r="E3963" s="40"/>
      <c r="F3963" s="40"/>
      <c r="G3963" s="40"/>
      <c r="H3963" s="40"/>
    </row>
    <row r="3964" spans="1:8" x14ac:dyDescent="0.2">
      <c r="A3964" s="40" t="s">
        <v>1619</v>
      </c>
      <c r="B3964" s="40" t="s">
        <v>324</v>
      </c>
      <c r="C3964" s="43" t="s">
        <v>34</v>
      </c>
      <c r="D3964" s="40"/>
      <c r="E3964" s="40"/>
      <c r="F3964" s="40"/>
      <c r="G3964" s="40"/>
      <c r="H3964" s="40"/>
    </row>
    <row r="3965" spans="1:8" x14ac:dyDescent="0.2">
      <c r="A3965" s="40" t="s">
        <v>1620</v>
      </c>
      <c r="B3965" s="40" t="s">
        <v>694</v>
      </c>
      <c r="C3965" s="43" t="s">
        <v>34</v>
      </c>
      <c r="D3965" s="40"/>
      <c r="E3965" s="40"/>
      <c r="F3965" s="40"/>
      <c r="G3965" s="40"/>
      <c r="H3965" s="40"/>
    </row>
    <row r="3966" spans="1:8" x14ac:dyDescent="0.2">
      <c r="A3966" s="40" t="s">
        <v>1323</v>
      </c>
      <c r="B3966" s="40" t="s">
        <v>552</v>
      </c>
      <c r="C3966" s="43" t="s">
        <v>34</v>
      </c>
      <c r="D3966" s="40"/>
      <c r="E3966" s="40"/>
      <c r="F3966" s="40"/>
      <c r="G3966" s="40"/>
      <c r="H3966" s="40"/>
    </row>
    <row r="3967" spans="1:8" x14ac:dyDescent="0.2">
      <c r="A3967" s="40" t="s">
        <v>1224</v>
      </c>
      <c r="B3967" s="40" t="s">
        <v>454</v>
      </c>
      <c r="C3967" s="43" t="s">
        <v>34</v>
      </c>
      <c r="D3967" s="40"/>
      <c r="E3967" s="40"/>
      <c r="F3967" s="40"/>
      <c r="G3967" s="40"/>
      <c r="H3967" s="40"/>
    </row>
    <row r="3968" spans="1:8" x14ac:dyDescent="0.2">
      <c r="A3968" s="40" t="s">
        <v>1235</v>
      </c>
      <c r="B3968" s="40" t="s">
        <v>464</v>
      </c>
      <c r="C3968" s="43" t="s">
        <v>34</v>
      </c>
      <c r="D3968" s="40"/>
      <c r="E3968" s="40"/>
      <c r="F3968" s="40"/>
      <c r="G3968" s="40"/>
      <c r="H3968" s="40"/>
    </row>
    <row r="3969" spans="1:8" x14ac:dyDescent="0.2">
      <c r="A3969" s="40" t="s">
        <v>1617</v>
      </c>
      <c r="B3969" s="40" t="s">
        <v>157</v>
      </c>
      <c r="C3969" s="41">
        <v>30</v>
      </c>
      <c r="D3969" s="40"/>
      <c r="E3969" s="40"/>
      <c r="F3969" s="40"/>
      <c r="G3969" s="40"/>
      <c r="H3969" s="40"/>
    </row>
    <row r="3970" spans="1:8" x14ac:dyDescent="0.2">
      <c r="A3970" s="40" t="s">
        <v>810</v>
      </c>
      <c r="B3970" s="40" t="s">
        <v>117</v>
      </c>
      <c r="C3970" s="43" t="s">
        <v>34</v>
      </c>
      <c r="D3970" s="40"/>
      <c r="E3970" s="40"/>
      <c r="F3970" s="40"/>
      <c r="G3970" s="40"/>
      <c r="H3970" s="40"/>
    </row>
    <row r="3971" spans="1:8" x14ac:dyDescent="0.2">
      <c r="A3971" s="40" t="s">
        <v>1621</v>
      </c>
      <c r="B3971" s="40" t="s">
        <v>559</v>
      </c>
      <c r="C3971" s="43" t="s">
        <v>34</v>
      </c>
      <c r="D3971" s="40"/>
      <c r="E3971" s="40"/>
      <c r="F3971" s="40"/>
      <c r="G3971" s="40"/>
      <c r="H3971" s="40"/>
    </row>
    <row r="3972" spans="1:8" x14ac:dyDescent="0.2">
      <c r="A3972" s="40" t="s">
        <v>1622</v>
      </c>
      <c r="B3972" s="40" t="s">
        <v>157</v>
      </c>
      <c r="C3972" s="41">
        <v>30</v>
      </c>
      <c r="D3972" s="40"/>
      <c r="E3972" s="40"/>
      <c r="F3972" s="40"/>
      <c r="G3972" s="40"/>
      <c r="H3972" s="40"/>
    </row>
    <row r="3973" spans="1:8" x14ac:dyDescent="0.2">
      <c r="A3973" s="40" t="s">
        <v>892</v>
      </c>
      <c r="B3973" s="40" t="s">
        <v>215</v>
      </c>
      <c r="C3973" s="43" t="s">
        <v>34</v>
      </c>
      <c r="D3973" s="40"/>
      <c r="E3973" s="40"/>
      <c r="F3973" s="40"/>
      <c r="G3973" s="40"/>
      <c r="H3973" s="40"/>
    </row>
    <row r="3974" spans="1:8" x14ac:dyDescent="0.2">
      <c r="A3974" s="40" t="s">
        <v>894</v>
      </c>
      <c r="B3974" s="40" t="s">
        <v>215</v>
      </c>
      <c r="C3974" s="43" t="s">
        <v>34</v>
      </c>
      <c r="D3974" s="40"/>
      <c r="E3974" s="40"/>
      <c r="F3974" s="40"/>
      <c r="G3974" s="40"/>
      <c r="H3974" s="40"/>
    </row>
    <row r="3975" spans="1:8" x14ac:dyDescent="0.2">
      <c r="A3975" s="40" t="s">
        <v>1135</v>
      </c>
      <c r="B3975" s="40" t="s">
        <v>376</v>
      </c>
      <c r="C3975" s="43" t="s">
        <v>34</v>
      </c>
      <c r="D3975" s="40"/>
      <c r="E3975" s="40"/>
      <c r="F3975" s="40"/>
      <c r="G3975" s="40"/>
      <c r="H3975" s="40"/>
    </row>
    <row r="3976" spans="1:8" x14ac:dyDescent="0.2">
      <c r="A3976" s="40" t="s">
        <v>1181</v>
      </c>
      <c r="B3976" s="40" t="s">
        <v>417</v>
      </c>
      <c r="C3976" s="43" t="s">
        <v>34</v>
      </c>
      <c r="D3976" s="40"/>
      <c r="E3976" s="40"/>
      <c r="F3976" s="40"/>
      <c r="G3976" s="40"/>
      <c r="H3976" s="40"/>
    </row>
    <row r="3977" spans="1:8" x14ac:dyDescent="0.2">
      <c r="A3977" s="40" t="s">
        <v>1181</v>
      </c>
      <c r="B3977" s="40" t="s">
        <v>417</v>
      </c>
      <c r="C3977" s="43" t="s">
        <v>34</v>
      </c>
      <c r="D3977" s="40"/>
      <c r="E3977" s="40"/>
      <c r="F3977" s="40"/>
      <c r="G3977" s="40"/>
      <c r="H3977" s="40"/>
    </row>
    <row r="3978" spans="1:8" x14ac:dyDescent="0.2">
      <c r="A3978" s="40" t="s">
        <v>1103</v>
      </c>
      <c r="B3978" s="40" t="s">
        <v>370</v>
      </c>
      <c r="C3978" s="43" t="s">
        <v>34</v>
      </c>
      <c r="D3978" s="40"/>
      <c r="E3978" s="40"/>
      <c r="F3978" s="40"/>
      <c r="G3978" s="40"/>
      <c r="H3978" s="40"/>
    </row>
    <row r="3979" spans="1:8" x14ac:dyDescent="0.2">
      <c r="A3979" s="40" t="s">
        <v>1187</v>
      </c>
      <c r="B3979" s="40" t="s">
        <v>436</v>
      </c>
      <c r="C3979" s="43" t="s">
        <v>34</v>
      </c>
      <c r="D3979" s="40"/>
      <c r="E3979" s="40"/>
      <c r="F3979" s="40"/>
      <c r="G3979" s="40"/>
      <c r="H3979" s="40"/>
    </row>
    <row r="3980" spans="1:8" x14ac:dyDescent="0.2">
      <c r="A3980" s="40" t="s">
        <v>1252</v>
      </c>
      <c r="B3980" s="40" t="s">
        <v>766</v>
      </c>
      <c r="C3980" s="43" t="s">
        <v>34</v>
      </c>
      <c r="D3980" s="40"/>
      <c r="E3980" s="40"/>
      <c r="F3980" s="40"/>
      <c r="G3980" s="40"/>
      <c r="H3980" s="40"/>
    </row>
    <row r="3981" spans="1:8" x14ac:dyDescent="0.2">
      <c r="A3981" s="40" t="s">
        <v>1267</v>
      </c>
      <c r="B3981" s="40" t="s">
        <v>498</v>
      </c>
      <c r="C3981" s="43" t="s">
        <v>34</v>
      </c>
      <c r="D3981" s="40"/>
      <c r="E3981" s="40"/>
      <c r="F3981" s="40"/>
      <c r="G3981" s="40"/>
      <c r="H3981" s="40"/>
    </row>
    <row r="3982" spans="1:8" x14ac:dyDescent="0.2">
      <c r="A3982" s="40" t="s">
        <v>1177</v>
      </c>
      <c r="B3982" s="40" t="s">
        <v>417</v>
      </c>
      <c r="C3982" s="43" t="s">
        <v>34</v>
      </c>
      <c r="D3982" s="40"/>
      <c r="E3982" s="40"/>
      <c r="F3982" s="40"/>
      <c r="G3982" s="40"/>
      <c r="H3982" s="40"/>
    </row>
    <row r="3983" spans="1:8" x14ac:dyDescent="0.2">
      <c r="A3983" s="40" t="s">
        <v>1286</v>
      </c>
      <c r="B3983" s="40" t="s">
        <v>512</v>
      </c>
      <c r="C3983" s="43" t="s">
        <v>34</v>
      </c>
      <c r="D3983" s="40"/>
      <c r="E3983" s="40"/>
      <c r="F3983" s="40"/>
      <c r="G3983" s="40"/>
      <c r="H3983" s="40"/>
    </row>
    <row r="3984" spans="1:8" x14ac:dyDescent="0.2">
      <c r="A3984" s="40" t="s">
        <v>1274</v>
      </c>
      <c r="B3984" s="40" t="s">
        <v>525</v>
      </c>
      <c r="C3984" s="43" t="s">
        <v>34</v>
      </c>
      <c r="D3984" s="40"/>
      <c r="E3984" s="40"/>
      <c r="F3984" s="40"/>
      <c r="G3984" s="40"/>
      <c r="H3984" s="40"/>
    </row>
    <row r="3985" spans="1:8" x14ac:dyDescent="0.2">
      <c r="A3985" s="40" t="s">
        <v>1276</v>
      </c>
      <c r="B3985" s="40" t="s">
        <v>525</v>
      </c>
      <c r="C3985" s="43" t="s">
        <v>34</v>
      </c>
      <c r="D3985" s="40"/>
      <c r="E3985" s="40"/>
      <c r="F3985" s="40"/>
      <c r="G3985" s="40"/>
      <c r="H3985" s="40"/>
    </row>
    <row r="3986" spans="1:8" x14ac:dyDescent="0.2">
      <c r="A3986" s="40" t="s">
        <v>1029</v>
      </c>
      <c r="B3986" s="40" t="s">
        <v>540</v>
      </c>
      <c r="C3986" s="43" t="s">
        <v>34</v>
      </c>
      <c r="D3986" s="40"/>
      <c r="E3986" s="40"/>
      <c r="F3986" s="40"/>
      <c r="G3986" s="40"/>
      <c r="H3986" s="40"/>
    </row>
    <row r="3987" spans="1:8" x14ac:dyDescent="0.2">
      <c r="A3987" s="40" t="s">
        <v>1029</v>
      </c>
      <c r="B3987" s="40" t="s">
        <v>540</v>
      </c>
      <c r="C3987" s="43" t="s">
        <v>34</v>
      </c>
      <c r="D3987" s="40"/>
      <c r="E3987" s="40"/>
      <c r="F3987" s="40"/>
      <c r="G3987" s="40"/>
      <c r="H3987" s="40"/>
    </row>
    <row r="3988" spans="1:8" x14ac:dyDescent="0.2">
      <c r="A3988" s="40" t="s">
        <v>1029</v>
      </c>
      <c r="B3988" s="40" t="s">
        <v>540</v>
      </c>
      <c r="C3988" s="43" t="s">
        <v>34</v>
      </c>
      <c r="D3988" s="40"/>
      <c r="E3988" s="40"/>
      <c r="F3988" s="40"/>
      <c r="G3988" s="40"/>
      <c r="H3988" s="40"/>
    </row>
    <row r="3989" spans="1:8" x14ac:dyDescent="0.2">
      <c r="A3989" s="40" t="s">
        <v>1319</v>
      </c>
      <c r="B3989" s="40" t="s">
        <v>559</v>
      </c>
      <c r="C3989" s="43" t="s">
        <v>34</v>
      </c>
      <c r="D3989" s="40"/>
      <c r="E3989" s="40"/>
      <c r="F3989" s="40"/>
      <c r="G3989" s="40"/>
      <c r="H3989" s="40"/>
    </row>
    <row r="3990" spans="1:8" x14ac:dyDescent="0.2">
      <c r="A3990" s="40" t="s">
        <v>1365</v>
      </c>
      <c r="B3990" s="40" t="s">
        <v>588</v>
      </c>
      <c r="C3990" s="43" t="s">
        <v>34</v>
      </c>
      <c r="D3990" s="40"/>
      <c r="E3990" s="40"/>
      <c r="F3990" s="40"/>
      <c r="G3990" s="40"/>
      <c r="H3990" s="40"/>
    </row>
    <row r="3991" spans="1:8" x14ac:dyDescent="0.2">
      <c r="A3991" s="40" t="s">
        <v>1177</v>
      </c>
      <c r="B3991" s="40" t="s">
        <v>417</v>
      </c>
      <c r="C3991" s="43" t="s">
        <v>34</v>
      </c>
      <c r="D3991" s="40"/>
      <c r="E3991" s="40"/>
      <c r="F3991" s="40"/>
      <c r="G3991" s="40"/>
      <c r="H3991" s="40"/>
    </row>
    <row r="3992" spans="1:8" x14ac:dyDescent="0.2">
      <c r="A3992" s="40" t="s">
        <v>915</v>
      </c>
      <c r="B3992" s="40" t="s">
        <v>265</v>
      </c>
      <c r="C3992" s="43" t="s">
        <v>34</v>
      </c>
      <c r="D3992" s="40"/>
      <c r="E3992" s="40"/>
      <c r="F3992" s="40"/>
      <c r="G3992" s="40"/>
      <c r="H3992" s="40"/>
    </row>
    <row r="3993" spans="1:8" x14ac:dyDescent="0.2">
      <c r="A3993" s="40" t="s">
        <v>916</v>
      </c>
      <c r="B3993" s="40" t="s">
        <v>276</v>
      </c>
      <c r="C3993" s="43" t="s">
        <v>34</v>
      </c>
      <c r="D3993" s="40"/>
      <c r="E3993" s="40"/>
      <c r="F3993" s="40"/>
      <c r="G3993" s="40"/>
      <c r="H3993" s="40"/>
    </row>
    <row r="3994" spans="1:8" x14ac:dyDescent="0.2">
      <c r="A3994" s="40" t="s">
        <v>1369</v>
      </c>
      <c r="B3994" s="40" t="s">
        <v>157</v>
      </c>
      <c r="C3994" s="41">
        <v>30</v>
      </c>
      <c r="D3994" s="40"/>
      <c r="E3994" s="40"/>
      <c r="F3994" s="40"/>
      <c r="G3994" s="40"/>
      <c r="H3994" s="40"/>
    </row>
    <row r="3995" spans="1:8" x14ac:dyDescent="0.2">
      <c r="A3995" s="40" t="s">
        <v>1244</v>
      </c>
      <c r="B3995" s="40" t="s">
        <v>484</v>
      </c>
      <c r="C3995" s="43" t="s">
        <v>34</v>
      </c>
      <c r="D3995" s="40"/>
      <c r="E3995" s="40"/>
      <c r="F3995" s="40"/>
      <c r="G3995" s="40"/>
      <c r="H3995" s="40"/>
    </row>
    <row r="3996" spans="1:8" x14ac:dyDescent="0.2">
      <c r="A3996" s="40" t="s">
        <v>915</v>
      </c>
      <c r="B3996" s="40" t="s">
        <v>265</v>
      </c>
      <c r="C3996" s="43" t="s">
        <v>34</v>
      </c>
      <c r="D3996" s="40"/>
      <c r="E3996" s="40"/>
      <c r="F3996" s="40"/>
      <c r="G3996" s="40"/>
      <c r="H3996" s="40"/>
    </row>
    <row r="3997" spans="1:8" x14ac:dyDescent="0.2">
      <c r="A3997" s="40" t="s">
        <v>915</v>
      </c>
      <c r="B3997" s="40" t="s">
        <v>265</v>
      </c>
      <c r="C3997" s="43" t="s">
        <v>34</v>
      </c>
      <c r="D3997" s="40"/>
      <c r="E3997" s="40"/>
      <c r="F3997" s="40"/>
      <c r="G3997" s="40"/>
      <c r="H3997" s="40"/>
    </row>
    <row r="3998" spans="1:8" x14ac:dyDescent="0.2">
      <c r="A3998" s="40" t="s">
        <v>1178</v>
      </c>
      <c r="B3998" s="40" t="s">
        <v>417</v>
      </c>
      <c r="C3998" s="43" t="s">
        <v>34</v>
      </c>
      <c r="D3998" s="40"/>
      <c r="E3998" s="40"/>
      <c r="F3998" s="40"/>
      <c r="G3998" s="40"/>
      <c r="H3998" s="40"/>
    </row>
    <row r="3999" spans="1:8" x14ac:dyDescent="0.2">
      <c r="A3999" s="40" t="s">
        <v>914</v>
      </c>
      <c r="B3999" s="40" t="s">
        <v>258</v>
      </c>
      <c r="C3999" s="43" t="s">
        <v>34</v>
      </c>
      <c r="D3999" s="40"/>
      <c r="E3999" s="40"/>
      <c r="F3999" s="40"/>
      <c r="G3999" s="40"/>
      <c r="H3999" s="40"/>
    </row>
    <row r="4000" spans="1:8" x14ac:dyDescent="0.2">
      <c r="A4000" s="40" t="s">
        <v>914</v>
      </c>
      <c r="B4000" s="40" t="s">
        <v>258</v>
      </c>
      <c r="C4000" s="43" t="s">
        <v>34</v>
      </c>
      <c r="D4000" s="40"/>
      <c r="E4000" s="40"/>
      <c r="F4000" s="40"/>
      <c r="G4000" s="40"/>
      <c r="H4000" s="40"/>
    </row>
    <row r="4001" spans="1:8" x14ac:dyDescent="0.2">
      <c r="A4001" s="40" t="s">
        <v>930</v>
      </c>
      <c r="B4001" s="40" t="s">
        <v>270</v>
      </c>
      <c r="C4001" s="43" t="s">
        <v>34</v>
      </c>
      <c r="D4001" s="40"/>
      <c r="E4001" s="40"/>
      <c r="F4001" s="40"/>
      <c r="G4001" s="40"/>
      <c r="H4001" s="40"/>
    </row>
    <row r="4002" spans="1:8" x14ac:dyDescent="0.2">
      <c r="A4002" s="40" t="s">
        <v>1208</v>
      </c>
      <c r="B4002" s="40" t="s">
        <v>479</v>
      </c>
      <c r="C4002" s="43" t="s">
        <v>34</v>
      </c>
      <c r="D4002" s="40"/>
      <c r="E4002" s="40"/>
      <c r="F4002" s="40"/>
      <c r="G4002" s="40"/>
      <c r="H4002" s="40"/>
    </row>
    <row r="4003" spans="1:8" x14ac:dyDescent="0.2">
      <c r="A4003" s="40" t="s">
        <v>1263</v>
      </c>
      <c r="B4003" s="40" t="s">
        <v>498</v>
      </c>
      <c r="C4003" s="43" t="s">
        <v>34</v>
      </c>
      <c r="D4003" s="40"/>
      <c r="E4003" s="40"/>
      <c r="F4003" s="40"/>
      <c r="G4003" s="40"/>
      <c r="H4003" s="40"/>
    </row>
    <row r="4004" spans="1:8" x14ac:dyDescent="0.2">
      <c r="A4004" s="40" t="s">
        <v>1136</v>
      </c>
      <c r="B4004" s="40" t="s">
        <v>382</v>
      </c>
      <c r="C4004" s="43" t="s">
        <v>34</v>
      </c>
      <c r="D4004" s="40"/>
      <c r="E4004" s="40"/>
      <c r="F4004" s="40"/>
      <c r="G4004" s="40"/>
      <c r="H4004" s="40"/>
    </row>
    <row r="4005" spans="1:8" x14ac:dyDescent="0.2">
      <c r="A4005" s="40" t="s">
        <v>1346</v>
      </c>
      <c r="B4005" s="40" t="s">
        <v>578</v>
      </c>
      <c r="C4005" s="43" t="s">
        <v>34</v>
      </c>
      <c r="D4005" s="40"/>
      <c r="E4005" s="40"/>
      <c r="F4005" s="40"/>
      <c r="G4005" s="40"/>
      <c r="H4005" s="40"/>
    </row>
    <row r="4006" spans="1:8" x14ac:dyDescent="0.2">
      <c r="A4006" s="40" t="s">
        <v>777</v>
      </c>
      <c r="B4006" s="40" t="s">
        <v>76</v>
      </c>
      <c r="C4006" s="43" t="s">
        <v>34</v>
      </c>
      <c r="D4006" s="40"/>
      <c r="E4006" s="40"/>
      <c r="F4006" s="40"/>
      <c r="G4006" s="40"/>
      <c r="H4006" s="40"/>
    </row>
    <row r="4007" spans="1:8" x14ac:dyDescent="0.2">
      <c r="A4007" s="40" t="s">
        <v>1241</v>
      </c>
      <c r="B4007" s="40" t="s">
        <v>472</v>
      </c>
      <c r="C4007" s="43" t="s">
        <v>34</v>
      </c>
      <c r="D4007" s="40"/>
      <c r="E4007" s="40"/>
      <c r="F4007" s="40"/>
      <c r="G4007" s="40"/>
      <c r="H4007" s="40"/>
    </row>
    <row r="4008" spans="1:8" x14ac:dyDescent="0.2">
      <c r="A4008" s="40" t="s">
        <v>1010</v>
      </c>
      <c r="B4008" s="40" t="s">
        <v>723</v>
      </c>
      <c r="C4008" s="43" t="s">
        <v>34</v>
      </c>
      <c r="D4008" s="40"/>
      <c r="E4008" s="40"/>
      <c r="F4008" s="40"/>
      <c r="G4008" s="40"/>
      <c r="H4008" s="40"/>
    </row>
    <row r="4009" spans="1:8" x14ac:dyDescent="0.2">
      <c r="A4009" s="40"/>
      <c r="B4009" s="40"/>
      <c r="C4009" s="40"/>
      <c r="D4009" s="40"/>
      <c r="E4009" s="40"/>
      <c r="F4009" s="40"/>
      <c r="G4009" s="40"/>
      <c r="H4009" s="40"/>
    </row>
    <row r="4010" spans="1:8" x14ac:dyDescent="0.2">
      <c r="A4010" s="40"/>
      <c r="B4010" s="40"/>
      <c r="C4010" s="40"/>
      <c r="D4010" s="40"/>
      <c r="E4010" s="40"/>
      <c r="F4010" s="40"/>
      <c r="G4010" s="40"/>
      <c r="H4010" s="40"/>
    </row>
    <row r="4011" spans="1:8" x14ac:dyDescent="0.2">
      <c r="A4011" s="40"/>
      <c r="B4011" s="40"/>
      <c r="C4011" s="40"/>
      <c r="D4011" s="40"/>
      <c r="E4011" s="40"/>
      <c r="F4011" s="40"/>
      <c r="G4011" s="40"/>
      <c r="H4011" s="40"/>
    </row>
    <row r="4012" spans="1:8" x14ac:dyDescent="0.2">
      <c r="A4012" s="40"/>
      <c r="B4012" s="40"/>
      <c r="C4012" s="40"/>
      <c r="D4012" s="40"/>
      <c r="E4012" s="40"/>
      <c r="F4012" s="40"/>
      <c r="G4012" s="40"/>
      <c r="H4012" s="40"/>
    </row>
    <row r="4013" spans="1:8" x14ac:dyDescent="0.2">
      <c r="A4013" s="40"/>
      <c r="B4013" s="40"/>
      <c r="C4013" s="40"/>
      <c r="D4013" s="40"/>
      <c r="E4013" s="40"/>
      <c r="F4013" s="40"/>
      <c r="G4013" s="40"/>
      <c r="H4013" s="40"/>
    </row>
    <row r="4014" spans="1:8" x14ac:dyDescent="0.2">
      <c r="A4014" s="40"/>
      <c r="B4014" s="40"/>
      <c r="C4014" s="40"/>
      <c r="D4014" s="40"/>
      <c r="E4014" s="40"/>
      <c r="F4014" s="40"/>
      <c r="G4014" s="40"/>
      <c r="H4014" s="40"/>
    </row>
    <row r="4015" spans="1:8" x14ac:dyDescent="0.2">
      <c r="A4015" s="40"/>
      <c r="B4015" s="40"/>
      <c r="C4015" s="40"/>
      <c r="D4015" s="40"/>
      <c r="E4015" s="40"/>
      <c r="F4015" s="40"/>
      <c r="G4015" s="40"/>
      <c r="H4015" s="40"/>
    </row>
    <row r="4016" spans="1:8" x14ac:dyDescent="0.2">
      <c r="A4016" s="40"/>
      <c r="B4016" s="40"/>
      <c r="C4016" s="40"/>
      <c r="D4016" s="40"/>
      <c r="E4016" s="40"/>
      <c r="F4016" s="40"/>
      <c r="G4016" s="40"/>
      <c r="H4016" s="40"/>
    </row>
    <row r="4017" spans="1:8" x14ac:dyDescent="0.2">
      <c r="A4017" s="40"/>
      <c r="B4017" s="40"/>
      <c r="C4017" s="40"/>
      <c r="D4017" s="40"/>
      <c r="E4017" s="40"/>
      <c r="F4017" s="40"/>
      <c r="G4017" s="40"/>
      <c r="H4017" s="40"/>
    </row>
    <row r="4018" spans="1:8" x14ac:dyDescent="0.2">
      <c r="A4018" s="40"/>
      <c r="B4018" s="40"/>
      <c r="C4018" s="40"/>
      <c r="D4018" s="40"/>
      <c r="E4018" s="40"/>
      <c r="F4018" s="40"/>
      <c r="G4018" s="40"/>
      <c r="H4018" s="40"/>
    </row>
    <row r="4019" spans="1:8" x14ac:dyDescent="0.2">
      <c r="A4019" s="40"/>
      <c r="B4019" s="40"/>
      <c r="C4019" s="40"/>
      <c r="D4019" s="40"/>
      <c r="E4019" s="40"/>
      <c r="F4019" s="40"/>
      <c r="G4019" s="40"/>
      <c r="H4019" s="40"/>
    </row>
    <row r="4020" spans="1:8" x14ac:dyDescent="0.2">
      <c r="A4020" s="40"/>
      <c r="B4020" s="40"/>
      <c r="C4020" s="40"/>
      <c r="D4020" s="40"/>
      <c r="E4020" s="40"/>
      <c r="F4020" s="40"/>
      <c r="G4020" s="40"/>
      <c r="H4020" s="40"/>
    </row>
    <row r="4021" spans="1:8" x14ac:dyDescent="0.2">
      <c r="A4021" s="40"/>
      <c r="B4021" s="40"/>
      <c r="C4021" s="40"/>
      <c r="D4021" s="40"/>
      <c r="E4021" s="40"/>
      <c r="F4021" s="40"/>
      <c r="G4021" s="40"/>
      <c r="H4021" s="40"/>
    </row>
    <row r="4022" spans="1:8" x14ac:dyDescent="0.2">
      <c r="A4022" s="40"/>
      <c r="B4022" s="40"/>
      <c r="C4022" s="40"/>
      <c r="D4022" s="40"/>
      <c r="E4022" s="40"/>
      <c r="F4022" s="40"/>
      <c r="G4022" s="40"/>
      <c r="H4022" s="40"/>
    </row>
    <row r="4023" spans="1:8" x14ac:dyDescent="0.2">
      <c r="A4023" s="40"/>
      <c r="B4023" s="40"/>
      <c r="C4023" s="40"/>
      <c r="D4023" s="40"/>
      <c r="E4023" s="40"/>
      <c r="F4023" s="40"/>
      <c r="G4023" s="40"/>
      <c r="H4023" s="40"/>
    </row>
    <row r="4024" spans="1:8" x14ac:dyDescent="0.2">
      <c r="A4024" s="40"/>
      <c r="B4024" s="40"/>
      <c r="C4024" s="40"/>
      <c r="D4024" s="40"/>
      <c r="E4024" s="40"/>
      <c r="F4024" s="40"/>
      <c r="G4024" s="40"/>
      <c r="H4024" s="40"/>
    </row>
    <row r="4025" spans="1:8" x14ac:dyDescent="0.2">
      <c r="A4025" s="40"/>
      <c r="B4025" s="40"/>
      <c r="C4025" s="40"/>
      <c r="D4025" s="40"/>
      <c r="E4025" s="40"/>
      <c r="F4025" s="40"/>
      <c r="G4025" s="40"/>
      <c r="H4025" s="40"/>
    </row>
    <row r="4026" spans="1:8" x14ac:dyDescent="0.2">
      <c r="A4026" s="40"/>
      <c r="B4026" s="40"/>
      <c r="C4026" s="40"/>
      <c r="D4026" s="40"/>
      <c r="E4026" s="40"/>
      <c r="F4026" s="40"/>
      <c r="G4026" s="40"/>
      <c r="H4026" s="40"/>
    </row>
    <row r="4027" spans="1:8" x14ac:dyDescent="0.2">
      <c r="A4027" s="40"/>
      <c r="B4027" s="40"/>
      <c r="C4027" s="40"/>
      <c r="D4027" s="40"/>
      <c r="E4027" s="40"/>
      <c r="F4027" s="40"/>
      <c r="G4027" s="40"/>
      <c r="H4027" s="40"/>
    </row>
    <row r="4028" spans="1:8" x14ac:dyDescent="0.2">
      <c r="A4028" s="40"/>
      <c r="B4028" s="40"/>
      <c r="C4028" s="40"/>
      <c r="D4028" s="40"/>
      <c r="E4028" s="40"/>
      <c r="F4028" s="40"/>
      <c r="G4028" s="40"/>
      <c r="H4028" s="40"/>
    </row>
    <row r="4029" spans="1:8" x14ac:dyDescent="0.2">
      <c r="A4029" s="40"/>
      <c r="B4029" s="40"/>
      <c r="C4029" s="40"/>
      <c r="D4029" s="40"/>
      <c r="E4029" s="40"/>
      <c r="F4029" s="40"/>
      <c r="G4029" s="40"/>
      <c r="H4029" s="40"/>
    </row>
    <row r="4030" spans="1:8" x14ac:dyDescent="0.2">
      <c r="A4030" s="40"/>
      <c r="B4030" s="40"/>
      <c r="C4030" s="40"/>
      <c r="D4030" s="40"/>
      <c r="E4030" s="40"/>
      <c r="F4030" s="40"/>
      <c r="G4030" s="40"/>
      <c r="H4030" s="40"/>
    </row>
    <row r="4031" spans="1:8" x14ac:dyDescent="0.2">
      <c r="A4031" s="40"/>
      <c r="B4031" s="40"/>
      <c r="C4031" s="40"/>
      <c r="D4031" s="40"/>
      <c r="E4031" s="40"/>
      <c r="F4031" s="40"/>
      <c r="G4031" s="40"/>
      <c r="H4031" s="40"/>
    </row>
    <row r="4032" spans="1:8" x14ac:dyDescent="0.2">
      <c r="A4032" s="40"/>
      <c r="B4032" s="40"/>
      <c r="C4032" s="40"/>
      <c r="D4032" s="40"/>
      <c r="E4032" s="40"/>
      <c r="F4032" s="40"/>
      <c r="G4032" s="40"/>
      <c r="H4032" s="40"/>
    </row>
    <row r="4033" spans="1:8" x14ac:dyDescent="0.2">
      <c r="A4033" s="40"/>
      <c r="B4033" s="40"/>
      <c r="C4033" s="40"/>
      <c r="D4033" s="40"/>
      <c r="E4033" s="40"/>
      <c r="F4033" s="40"/>
      <c r="G4033" s="40"/>
      <c r="H4033" s="40"/>
    </row>
    <row r="4034" spans="1:8" x14ac:dyDescent="0.2">
      <c r="A4034" s="40"/>
      <c r="B4034" s="40"/>
      <c r="C4034" s="40"/>
      <c r="D4034" s="40"/>
      <c r="E4034" s="40"/>
      <c r="F4034" s="40"/>
      <c r="G4034" s="40"/>
      <c r="H4034" s="40"/>
    </row>
    <row r="4035" spans="1:8" x14ac:dyDescent="0.2">
      <c r="A4035" s="40"/>
      <c r="B4035" s="40"/>
      <c r="C4035" s="40"/>
      <c r="D4035" s="40"/>
      <c r="E4035" s="40"/>
      <c r="F4035" s="40"/>
      <c r="G4035" s="40"/>
      <c r="H4035" s="40"/>
    </row>
    <row r="4036" spans="1:8" x14ac:dyDescent="0.2">
      <c r="A4036" s="40"/>
      <c r="B4036" s="40"/>
      <c r="C4036" s="40"/>
      <c r="D4036" s="40"/>
      <c r="E4036" s="40"/>
      <c r="F4036" s="40"/>
      <c r="G4036" s="40"/>
      <c r="H4036" s="40"/>
    </row>
    <row r="4037" spans="1:8" x14ac:dyDescent="0.2">
      <c r="A4037" s="40"/>
      <c r="B4037" s="40"/>
      <c r="C4037" s="40"/>
      <c r="D4037" s="40"/>
      <c r="E4037" s="40"/>
      <c r="F4037" s="40"/>
      <c r="G4037" s="40"/>
      <c r="H4037" s="40"/>
    </row>
    <row r="4038" spans="1:8" x14ac:dyDescent="0.2">
      <c r="A4038" s="40"/>
      <c r="B4038" s="40"/>
      <c r="C4038" s="40"/>
      <c r="D4038" s="40"/>
      <c r="E4038" s="40"/>
      <c r="F4038" s="40"/>
      <c r="G4038" s="40"/>
      <c r="H4038" s="40"/>
    </row>
    <row r="4039" spans="1:8" x14ac:dyDescent="0.2">
      <c r="A4039" s="40"/>
      <c r="B4039" s="40"/>
      <c r="C4039" s="40"/>
      <c r="D4039" s="40"/>
      <c r="E4039" s="40"/>
      <c r="F4039" s="40"/>
      <c r="G4039" s="40"/>
      <c r="H4039" s="40"/>
    </row>
    <row r="4040" spans="1:8" x14ac:dyDescent="0.2">
      <c r="A4040" s="40"/>
      <c r="B4040" s="40"/>
      <c r="C4040" s="40"/>
      <c r="D4040" s="40"/>
      <c r="E4040" s="40"/>
      <c r="F4040" s="40"/>
      <c r="G4040" s="40"/>
      <c r="H4040" s="40"/>
    </row>
    <row r="4041" spans="1:8" x14ac:dyDescent="0.2">
      <c r="A4041" s="40"/>
      <c r="B4041" s="40"/>
      <c r="C4041" s="40"/>
      <c r="D4041" s="40"/>
      <c r="E4041" s="40"/>
      <c r="F4041" s="40"/>
      <c r="G4041" s="40"/>
      <c r="H4041" s="40"/>
    </row>
    <row r="4042" spans="1:8" x14ac:dyDescent="0.2">
      <c r="A4042" s="40"/>
      <c r="B4042" s="40"/>
      <c r="C4042" s="40"/>
      <c r="D4042" s="40"/>
      <c r="E4042" s="40"/>
      <c r="F4042" s="40"/>
      <c r="G4042" s="40"/>
      <c r="H4042" s="40"/>
    </row>
    <row r="4043" spans="1:8" x14ac:dyDescent="0.2">
      <c r="A4043" s="40"/>
      <c r="B4043" s="40"/>
      <c r="C4043" s="40"/>
      <c r="D4043" s="40"/>
      <c r="E4043" s="40"/>
      <c r="F4043" s="40"/>
      <c r="G4043" s="40"/>
      <c r="H4043" s="40"/>
    </row>
    <row r="4044" spans="1:8" x14ac:dyDescent="0.2">
      <c r="A4044" s="40"/>
      <c r="B4044" s="40"/>
      <c r="C4044" s="40"/>
      <c r="D4044" s="40"/>
      <c r="E4044" s="40"/>
      <c r="F4044" s="40"/>
      <c r="G4044" s="40"/>
      <c r="H4044" s="40"/>
    </row>
    <row r="4045" spans="1:8" x14ac:dyDescent="0.2">
      <c r="A4045" s="40"/>
      <c r="B4045" s="40"/>
      <c r="C4045" s="40"/>
      <c r="D4045" s="40"/>
      <c r="E4045" s="40"/>
      <c r="F4045" s="40"/>
      <c r="G4045" s="40"/>
      <c r="H4045" s="40"/>
    </row>
    <row r="4046" spans="1:8" x14ac:dyDescent="0.2">
      <c r="A4046" s="40"/>
      <c r="B4046" s="40"/>
      <c r="C4046" s="40"/>
      <c r="D4046" s="40"/>
      <c r="E4046" s="40"/>
      <c r="F4046" s="40"/>
      <c r="G4046" s="40"/>
      <c r="H4046" s="40"/>
    </row>
    <row r="4047" spans="1:8" x14ac:dyDescent="0.2">
      <c r="A4047" s="40"/>
      <c r="B4047" s="40"/>
      <c r="C4047" s="40"/>
      <c r="D4047" s="40"/>
      <c r="E4047" s="40"/>
      <c r="F4047" s="40"/>
      <c r="G4047" s="40"/>
      <c r="H4047" s="40"/>
    </row>
    <row r="4048" spans="1:8" x14ac:dyDescent="0.2">
      <c r="A4048" s="40"/>
      <c r="B4048" s="40"/>
      <c r="C4048" s="40"/>
      <c r="D4048" s="40"/>
      <c r="E4048" s="40"/>
      <c r="F4048" s="40"/>
      <c r="G4048" s="40"/>
      <c r="H4048" s="40"/>
    </row>
    <row r="4049" spans="1:8" x14ac:dyDescent="0.2">
      <c r="A4049" s="40"/>
      <c r="B4049" s="40"/>
      <c r="C4049" s="40"/>
      <c r="D4049" s="40"/>
      <c r="E4049" s="40"/>
      <c r="F4049" s="40"/>
      <c r="G4049" s="40"/>
      <c r="H4049" s="40"/>
    </row>
    <row r="4050" spans="1:8" x14ac:dyDescent="0.2">
      <c r="A4050" s="40"/>
      <c r="B4050" s="40"/>
      <c r="C4050" s="40"/>
      <c r="D4050" s="40"/>
      <c r="E4050" s="40"/>
      <c r="F4050" s="40"/>
      <c r="G4050" s="40"/>
      <c r="H4050" s="40"/>
    </row>
    <row r="4051" spans="1:8" x14ac:dyDescent="0.2">
      <c r="A4051" s="40"/>
      <c r="B4051" s="40"/>
      <c r="C4051" s="40"/>
      <c r="D4051" s="40"/>
      <c r="E4051" s="40"/>
      <c r="F4051" s="40"/>
      <c r="G4051" s="40"/>
      <c r="H4051" s="40"/>
    </row>
    <row r="4052" spans="1:8" x14ac:dyDescent="0.2">
      <c r="A4052" s="40"/>
      <c r="B4052" s="40"/>
      <c r="C4052" s="40"/>
      <c r="D4052" s="40"/>
      <c r="E4052" s="40"/>
      <c r="F4052" s="40"/>
      <c r="G4052" s="40"/>
      <c r="H4052" s="40"/>
    </row>
    <row r="4053" spans="1:8" x14ac:dyDescent="0.2">
      <c r="A4053" s="40"/>
      <c r="B4053" s="40"/>
      <c r="C4053" s="40"/>
      <c r="D4053" s="40"/>
      <c r="E4053" s="40"/>
      <c r="F4053" s="40"/>
      <c r="G4053" s="40"/>
      <c r="H4053" s="40"/>
    </row>
    <row r="4054" spans="1:8" x14ac:dyDescent="0.2">
      <c r="A4054" s="40"/>
      <c r="B4054" s="40"/>
      <c r="C4054" s="40"/>
      <c r="D4054" s="40"/>
      <c r="E4054" s="40"/>
      <c r="F4054" s="40"/>
      <c r="G4054" s="40"/>
      <c r="H4054" s="40"/>
    </row>
    <row r="4055" spans="1:8" x14ac:dyDescent="0.2">
      <c r="A4055" s="40"/>
      <c r="B4055" s="40"/>
      <c r="C4055" s="40"/>
      <c r="D4055" s="40"/>
      <c r="E4055" s="40"/>
      <c r="F4055" s="40"/>
      <c r="G4055" s="40"/>
      <c r="H4055" s="40"/>
    </row>
    <row r="4056" spans="1:8" x14ac:dyDescent="0.2">
      <c r="A4056" s="40"/>
      <c r="B4056" s="40"/>
      <c r="C4056" s="40"/>
      <c r="D4056" s="40"/>
      <c r="E4056" s="40"/>
      <c r="F4056" s="40"/>
      <c r="G4056" s="40"/>
      <c r="H4056" s="40"/>
    </row>
    <row r="4057" spans="1:8" x14ac:dyDescent="0.2">
      <c r="A4057" s="40"/>
      <c r="B4057" s="40"/>
      <c r="C4057" s="40"/>
      <c r="D4057" s="40"/>
      <c r="E4057" s="40"/>
      <c r="F4057" s="40"/>
      <c r="G4057" s="40"/>
      <c r="H4057" s="40"/>
    </row>
    <row r="4058" spans="1:8" x14ac:dyDescent="0.2">
      <c r="A4058" s="40"/>
      <c r="B4058" s="40"/>
      <c r="C4058" s="40"/>
      <c r="D4058" s="40"/>
      <c r="E4058" s="40"/>
      <c r="F4058" s="40"/>
      <c r="G4058" s="40"/>
      <c r="H4058" s="40"/>
    </row>
    <row r="4059" spans="1:8" x14ac:dyDescent="0.2">
      <c r="A4059" s="40"/>
      <c r="B4059" s="40"/>
      <c r="C4059" s="40"/>
      <c r="D4059" s="40"/>
      <c r="E4059" s="40"/>
      <c r="F4059" s="40"/>
      <c r="G4059" s="40"/>
      <c r="H4059" s="40"/>
    </row>
    <row r="4060" spans="1:8" x14ac:dyDescent="0.2">
      <c r="A4060" s="40"/>
      <c r="B4060" s="40"/>
      <c r="C4060" s="40"/>
      <c r="D4060" s="40"/>
      <c r="E4060" s="40"/>
      <c r="F4060" s="40"/>
      <c r="G4060" s="40"/>
      <c r="H4060" s="40"/>
    </row>
    <row r="4061" spans="1:8" x14ac:dyDescent="0.2">
      <c r="A4061" s="40"/>
      <c r="B4061" s="40"/>
      <c r="C4061" s="40"/>
      <c r="D4061" s="40"/>
      <c r="E4061" s="40"/>
      <c r="F4061" s="40"/>
      <c r="G4061" s="40"/>
      <c r="H4061" s="40"/>
    </row>
    <row r="4062" spans="1:8" x14ac:dyDescent="0.2">
      <c r="A4062" s="40"/>
      <c r="B4062" s="40"/>
      <c r="C4062" s="40"/>
      <c r="D4062" s="40"/>
      <c r="E4062" s="40"/>
      <c r="F4062" s="40"/>
      <c r="G4062" s="40"/>
      <c r="H4062" s="40"/>
    </row>
    <row r="4063" spans="1:8" x14ac:dyDescent="0.2">
      <c r="A4063" s="40"/>
      <c r="B4063" s="40"/>
      <c r="C4063" s="40"/>
      <c r="D4063" s="40"/>
      <c r="E4063" s="40"/>
      <c r="F4063" s="40"/>
      <c r="G4063" s="40"/>
      <c r="H4063" s="40"/>
    </row>
    <row r="4064" spans="1:8" x14ac:dyDescent="0.2">
      <c r="A4064" s="40"/>
      <c r="B4064" s="40"/>
      <c r="C4064" s="40"/>
      <c r="D4064" s="40"/>
      <c r="E4064" s="40"/>
      <c r="F4064" s="40"/>
      <c r="G4064" s="40"/>
      <c r="H4064" s="40"/>
    </row>
    <row r="4065" spans="1:8" x14ac:dyDescent="0.2">
      <c r="A4065" s="40"/>
      <c r="B4065" s="40"/>
      <c r="C4065" s="40"/>
      <c r="D4065" s="40"/>
      <c r="E4065" s="40"/>
      <c r="F4065" s="40"/>
      <c r="G4065" s="40"/>
      <c r="H4065" s="40"/>
    </row>
    <row r="4066" spans="1:8" x14ac:dyDescent="0.2">
      <c r="A4066" s="40"/>
      <c r="B4066" s="40"/>
      <c r="C4066" s="40"/>
      <c r="D4066" s="40"/>
      <c r="E4066" s="40"/>
      <c r="F4066" s="40"/>
      <c r="G4066" s="40"/>
      <c r="H4066" s="40"/>
    </row>
    <row r="4067" spans="1:8" x14ac:dyDescent="0.2">
      <c r="A4067" s="40"/>
      <c r="B4067" s="40"/>
      <c r="C4067" s="40"/>
      <c r="D4067" s="40"/>
      <c r="E4067" s="40"/>
      <c r="F4067" s="40"/>
      <c r="G4067" s="40"/>
      <c r="H4067" s="40"/>
    </row>
    <row r="4068" spans="1:8" x14ac:dyDescent="0.2">
      <c r="A4068" s="40"/>
      <c r="B4068" s="40"/>
      <c r="C4068" s="40"/>
      <c r="D4068" s="40"/>
      <c r="E4068" s="40"/>
      <c r="F4068" s="40"/>
      <c r="G4068" s="40"/>
      <c r="H4068" s="40"/>
    </row>
    <row r="4069" spans="1:8" x14ac:dyDescent="0.2">
      <c r="A4069" s="40"/>
      <c r="B4069" s="40"/>
      <c r="C4069" s="40"/>
      <c r="D4069" s="40"/>
      <c r="E4069" s="40"/>
      <c r="F4069" s="40"/>
      <c r="G4069" s="40"/>
      <c r="H4069" s="40"/>
    </row>
    <row r="4070" spans="1:8" x14ac:dyDescent="0.2">
      <c r="A4070" s="40"/>
      <c r="B4070" s="40"/>
      <c r="C4070" s="40"/>
      <c r="D4070" s="40"/>
      <c r="E4070" s="40"/>
      <c r="F4070" s="40"/>
      <c r="G4070" s="40"/>
      <c r="H4070" s="40"/>
    </row>
    <row r="4071" spans="1:8" x14ac:dyDescent="0.2">
      <c r="A4071" s="40"/>
      <c r="B4071" s="40"/>
      <c r="C4071" s="40"/>
      <c r="D4071" s="40"/>
      <c r="E4071" s="40"/>
      <c r="F4071" s="40"/>
      <c r="G4071" s="40"/>
      <c r="H4071" s="40"/>
    </row>
    <row r="4072" spans="1:8" x14ac:dyDescent="0.2">
      <c r="A4072" s="40"/>
      <c r="B4072" s="40"/>
      <c r="C4072" s="40"/>
      <c r="D4072" s="40"/>
      <c r="E4072" s="40"/>
      <c r="F4072" s="40"/>
      <c r="G4072" s="40"/>
      <c r="H4072" s="40"/>
    </row>
    <row r="4073" spans="1:8" x14ac:dyDescent="0.2">
      <c r="A4073" s="40"/>
      <c r="B4073" s="40"/>
      <c r="C4073" s="40"/>
      <c r="D4073" s="40"/>
      <c r="E4073" s="40"/>
      <c r="F4073" s="40"/>
      <c r="G4073" s="40"/>
      <c r="H4073" s="40"/>
    </row>
    <row r="4074" spans="1:8" x14ac:dyDescent="0.2">
      <c r="A4074" s="40"/>
      <c r="B4074" s="40"/>
      <c r="C4074" s="40"/>
      <c r="D4074" s="40"/>
      <c r="E4074" s="40"/>
      <c r="F4074" s="40"/>
      <c r="G4074" s="40"/>
      <c r="H4074" s="40"/>
    </row>
    <row r="4075" spans="1:8" x14ac:dyDescent="0.2">
      <c r="A4075" s="40"/>
      <c r="B4075" s="40"/>
      <c r="C4075" s="40"/>
      <c r="D4075" s="40"/>
      <c r="E4075" s="40"/>
      <c r="F4075" s="40"/>
      <c r="G4075" s="40"/>
      <c r="H4075" s="40"/>
    </row>
    <row r="4076" spans="1:8" x14ac:dyDescent="0.2">
      <c r="A4076" s="40"/>
      <c r="B4076" s="40"/>
      <c r="C4076" s="40"/>
      <c r="D4076" s="40"/>
      <c r="E4076" s="40"/>
      <c r="F4076" s="40"/>
      <c r="G4076" s="40"/>
      <c r="H4076" s="40"/>
    </row>
    <row r="4077" spans="1:8" x14ac:dyDescent="0.2">
      <c r="A4077" s="40"/>
      <c r="B4077" s="40"/>
      <c r="C4077" s="40"/>
      <c r="D4077" s="40"/>
      <c r="E4077" s="40"/>
      <c r="F4077" s="40"/>
      <c r="G4077" s="40"/>
      <c r="H4077" s="40"/>
    </row>
    <row r="4078" spans="1:8" x14ac:dyDescent="0.2">
      <c r="A4078" s="40"/>
      <c r="B4078" s="40"/>
      <c r="C4078" s="40"/>
      <c r="D4078" s="40"/>
      <c r="E4078" s="40"/>
      <c r="F4078" s="40"/>
      <c r="G4078" s="40"/>
      <c r="H4078" s="40"/>
    </row>
    <row r="4079" spans="1:8" x14ac:dyDescent="0.2">
      <c r="A4079" s="40"/>
      <c r="B4079" s="40"/>
      <c r="C4079" s="40"/>
      <c r="D4079" s="40"/>
      <c r="E4079" s="40"/>
      <c r="F4079" s="40"/>
      <c r="G4079" s="40"/>
      <c r="H4079" s="40"/>
    </row>
    <row r="4080" spans="1:8" x14ac:dyDescent="0.2">
      <c r="A4080" s="40"/>
      <c r="B4080" s="40"/>
      <c r="C4080" s="40"/>
      <c r="D4080" s="40"/>
      <c r="E4080" s="40"/>
      <c r="F4080" s="40"/>
      <c r="G4080" s="40"/>
      <c r="H4080" s="40"/>
    </row>
    <row r="4081" spans="1:8" x14ac:dyDescent="0.2">
      <c r="A4081" s="40"/>
      <c r="B4081" s="40"/>
      <c r="C4081" s="40"/>
      <c r="D4081" s="40"/>
      <c r="E4081" s="40"/>
      <c r="F4081" s="40"/>
      <c r="G4081" s="40"/>
      <c r="H4081" s="40"/>
    </row>
    <row r="4082" spans="1:8" x14ac:dyDescent="0.2">
      <c r="A4082" s="40"/>
      <c r="B4082" s="40"/>
      <c r="C4082" s="40"/>
      <c r="D4082" s="40"/>
      <c r="E4082" s="40"/>
      <c r="F4082" s="40"/>
      <c r="G4082" s="40"/>
      <c r="H4082" s="40"/>
    </row>
    <row r="4083" spans="1:8" x14ac:dyDescent="0.2">
      <c r="A4083" s="40"/>
      <c r="B4083" s="40"/>
      <c r="C4083" s="40"/>
      <c r="D4083" s="40"/>
      <c r="E4083" s="40"/>
      <c r="F4083" s="40"/>
      <c r="G4083" s="40"/>
      <c r="H4083" s="40"/>
    </row>
    <row r="4084" spans="1:8" x14ac:dyDescent="0.2">
      <c r="A4084" s="40"/>
      <c r="B4084" s="40"/>
      <c r="C4084" s="40"/>
      <c r="D4084" s="40"/>
      <c r="E4084" s="40"/>
      <c r="F4084" s="40"/>
      <c r="G4084" s="40"/>
      <c r="H4084" s="40"/>
    </row>
    <row r="4085" spans="1:8" x14ac:dyDescent="0.2">
      <c r="A4085" s="40"/>
      <c r="B4085" s="40"/>
      <c r="C4085" s="40"/>
      <c r="D4085" s="40"/>
      <c r="E4085" s="40"/>
      <c r="F4085" s="40"/>
      <c r="G4085" s="40"/>
      <c r="H4085" s="40"/>
    </row>
    <row r="4086" spans="1:8" x14ac:dyDescent="0.2">
      <c r="A4086" s="40"/>
      <c r="B4086" s="40"/>
      <c r="C4086" s="40"/>
      <c r="D4086" s="40"/>
      <c r="E4086" s="40"/>
      <c r="F4086" s="40"/>
      <c r="G4086" s="40"/>
      <c r="H4086" s="40"/>
    </row>
    <row r="4087" spans="1:8" x14ac:dyDescent="0.2">
      <c r="A4087" s="40"/>
      <c r="B4087" s="40"/>
      <c r="C4087" s="40"/>
      <c r="D4087" s="40"/>
      <c r="E4087" s="40"/>
      <c r="F4087" s="40"/>
      <c r="G4087" s="40"/>
      <c r="H4087" s="40"/>
    </row>
    <row r="4088" spans="1:8" x14ac:dyDescent="0.2">
      <c r="A4088" s="40"/>
      <c r="B4088" s="40"/>
      <c r="C4088" s="40"/>
      <c r="D4088" s="40"/>
      <c r="E4088" s="40"/>
      <c r="F4088" s="40"/>
      <c r="G4088" s="40"/>
      <c r="H4088" s="40"/>
    </row>
    <row r="4089" spans="1:8" x14ac:dyDescent="0.2">
      <c r="A4089" s="40"/>
      <c r="B4089" s="40"/>
      <c r="C4089" s="40"/>
      <c r="D4089" s="40"/>
      <c r="E4089" s="40"/>
      <c r="F4089" s="40"/>
      <c r="G4089" s="40"/>
      <c r="H4089" s="40"/>
    </row>
    <row r="4090" spans="1:8" x14ac:dyDescent="0.2">
      <c r="A4090" s="40"/>
      <c r="B4090" s="40"/>
      <c r="C4090" s="40"/>
      <c r="D4090" s="40"/>
      <c r="E4090" s="40"/>
      <c r="F4090" s="40"/>
      <c r="G4090" s="40"/>
      <c r="H4090" s="40"/>
    </row>
    <row r="4091" spans="1:8" x14ac:dyDescent="0.2">
      <c r="A4091" s="40"/>
      <c r="B4091" s="40"/>
      <c r="C4091" s="40"/>
      <c r="D4091" s="40"/>
      <c r="E4091" s="40"/>
      <c r="F4091" s="40"/>
      <c r="G4091" s="40"/>
      <c r="H4091" s="40"/>
    </row>
    <row r="4092" spans="1:8" x14ac:dyDescent="0.2">
      <c r="A4092" s="40"/>
      <c r="B4092" s="40"/>
      <c r="C4092" s="40"/>
      <c r="D4092" s="40"/>
      <c r="E4092" s="40"/>
      <c r="F4092" s="40"/>
      <c r="G4092" s="40"/>
      <c r="H4092" s="40"/>
    </row>
    <row r="4093" spans="1:8" x14ac:dyDescent="0.2">
      <c r="A4093" s="40"/>
      <c r="B4093" s="40"/>
      <c r="C4093" s="40"/>
      <c r="D4093" s="40"/>
      <c r="E4093" s="40"/>
      <c r="F4093" s="40"/>
      <c r="G4093" s="40"/>
      <c r="H4093" s="40"/>
    </row>
    <row r="4094" spans="1:8" x14ac:dyDescent="0.2">
      <c r="A4094" s="40"/>
      <c r="B4094" s="40"/>
      <c r="C4094" s="40"/>
      <c r="D4094" s="40"/>
      <c r="E4094" s="40"/>
      <c r="F4094" s="40"/>
      <c r="G4094" s="40"/>
      <c r="H4094" s="40"/>
    </row>
    <row r="4095" spans="1:8" x14ac:dyDescent="0.2">
      <c r="A4095" s="40"/>
      <c r="B4095" s="40"/>
      <c r="C4095" s="40"/>
      <c r="D4095" s="40"/>
      <c r="E4095" s="40"/>
      <c r="F4095" s="40"/>
      <c r="G4095" s="40"/>
      <c r="H4095" s="40"/>
    </row>
    <row r="4096" spans="1:8" x14ac:dyDescent="0.2">
      <c r="A4096" s="40"/>
      <c r="B4096" s="40"/>
      <c r="C4096" s="40"/>
      <c r="D4096" s="40"/>
      <c r="E4096" s="40"/>
      <c r="F4096" s="40"/>
      <c r="G4096" s="40"/>
      <c r="H4096" s="40"/>
    </row>
    <row r="4097" spans="1:8" x14ac:dyDescent="0.2">
      <c r="A4097" s="40"/>
      <c r="B4097" s="40"/>
      <c r="C4097" s="40"/>
      <c r="D4097" s="40"/>
      <c r="E4097" s="40"/>
      <c r="F4097" s="40"/>
      <c r="G4097" s="40"/>
      <c r="H4097" s="40"/>
    </row>
    <row r="4098" spans="1:8" x14ac:dyDescent="0.2">
      <c r="A4098" s="40"/>
      <c r="B4098" s="40"/>
      <c r="C4098" s="40"/>
      <c r="D4098" s="40"/>
      <c r="E4098" s="40"/>
      <c r="F4098" s="40"/>
      <c r="G4098" s="40"/>
      <c r="H4098" s="40"/>
    </row>
    <row r="4099" spans="1:8" x14ac:dyDescent="0.2">
      <c r="A4099" s="40"/>
      <c r="B4099" s="40"/>
      <c r="C4099" s="40"/>
      <c r="D4099" s="40"/>
      <c r="E4099" s="40"/>
      <c r="F4099" s="40"/>
      <c r="G4099" s="40"/>
      <c r="H4099" s="40"/>
    </row>
    <row r="4100" spans="1:8" x14ac:dyDescent="0.2">
      <c r="A4100" s="40"/>
      <c r="B4100" s="40"/>
      <c r="C4100" s="40"/>
      <c r="D4100" s="40"/>
      <c r="E4100" s="40"/>
      <c r="F4100" s="40"/>
      <c r="G4100" s="40"/>
      <c r="H4100" s="40"/>
    </row>
    <row r="4101" spans="1:8" x14ac:dyDescent="0.2">
      <c r="A4101" s="40"/>
      <c r="B4101" s="40"/>
      <c r="C4101" s="40"/>
      <c r="D4101" s="40"/>
      <c r="E4101" s="40"/>
      <c r="F4101" s="40"/>
      <c r="G4101" s="40"/>
      <c r="H4101" s="40"/>
    </row>
    <row r="4102" spans="1:8" x14ac:dyDescent="0.2">
      <c r="A4102" s="40"/>
      <c r="B4102" s="40"/>
      <c r="C4102" s="40"/>
      <c r="D4102" s="40"/>
      <c r="E4102" s="40"/>
      <c r="F4102" s="40"/>
      <c r="G4102" s="40"/>
      <c r="H4102" s="40"/>
    </row>
    <row r="4103" spans="1:8" x14ac:dyDescent="0.2">
      <c r="A4103" s="40"/>
      <c r="B4103" s="40"/>
      <c r="C4103" s="40"/>
      <c r="D4103" s="40"/>
      <c r="E4103" s="40"/>
      <c r="F4103" s="40"/>
      <c r="G4103" s="40"/>
      <c r="H4103" s="40"/>
    </row>
    <row r="4104" spans="1:8" x14ac:dyDescent="0.2">
      <c r="A4104" s="40"/>
      <c r="B4104" s="40"/>
      <c r="C4104" s="40"/>
      <c r="D4104" s="40"/>
      <c r="E4104" s="40"/>
      <c r="F4104" s="40"/>
      <c r="G4104" s="40"/>
      <c r="H4104" s="40"/>
    </row>
    <row r="4105" spans="1:8" x14ac:dyDescent="0.2">
      <c r="A4105" s="40"/>
      <c r="B4105" s="40"/>
      <c r="C4105" s="40"/>
      <c r="D4105" s="40"/>
      <c r="E4105" s="40"/>
      <c r="F4105" s="40"/>
      <c r="G4105" s="40"/>
      <c r="H4105" s="40"/>
    </row>
    <row r="4106" spans="1:8" x14ac:dyDescent="0.2">
      <c r="A4106" s="40"/>
      <c r="B4106" s="40"/>
      <c r="C4106" s="40"/>
      <c r="D4106" s="40"/>
      <c r="E4106" s="40"/>
      <c r="F4106" s="40"/>
      <c r="G4106" s="40"/>
      <c r="H4106" s="40"/>
    </row>
    <row r="4107" spans="1:8" x14ac:dyDescent="0.2">
      <c r="A4107" s="40"/>
      <c r="B4107" s="40"/>
      <c r="C4107" s="40"/>
      <c r="D4107" s="40"/>
      <c r="E4107" s="40"/>
      <c r="F4107" s="40"/>
      <c r="G4107" s="40"/>
      <c r="H4107" s="40"/>
    </row>
    <row r="4108" spans="1:8" x14ac:dyDescent="0.2">
      <c r="A4108" s="40"/>
      <c r="B4108" s="40"/>
      <c r="C4108" s="40"/>
      <c r="D4108" s="40"/>
      <c r="E4108" s="40"/>
      <c r="F4108" s="40"/>
      <c r="G4108" s="40"/>
      <c r="H4108" s="40"/>
    </row>
    <row r="4109" spans="1:8" x14ac:dyDescent="0.2">
      <c r="A4109" s="40"/>
      <c r="B4109" s="40"/>
      <c r="C4109" s="40"/>
      <c r="D4109" s="40"/>
      <c r="E4109" s="40"/>
      <c r="F4109" s="40"/>
      <c r="G4109" s="40"/>
      <c r="H4109" s="40"/>
    </row>
    <row r="4110" spans="1:8" x14ac:dyDescent="0.2">
      <c r="A4110" s="40"/>
      <c r="B4110" s="40"/>
      <c r="C4110" s="40"/>
      <c r="D4110" s="40"/>
      <c r="E4110" s="40"/>
      <c r="F4110" s="40"/>
      <c r="G4110" s="40"/>
      <c r="H4110" s="40"/>
    </row>
    <row r="4111" spans="1:8" x14ac:dyDescent="0.2">
      <c r="A4111" s="40"/>
      <c r="B4111" s="40"/>
      <c r="C4111" s="40"/>
      <c r="D4111" s="40"/>
      <c r="E4111" s="40"/>
      <c r="F4111" s="40"/>
      <c r="G4111" s="40"/>
      <c r="H4111" s="40"/>
    </row>
    <row r="4112" spans="1:8" x14ac:dyDescent="0.2">
      <c r="A4112" s="40"/>
      <c r="B4112" s="40"/>
      <c r="C4112" s="40"/>
      <c r="D4112" s="40"/>
      <c r="E4112" s="40"/>
      <c r="F4112" s="40"/>
      <c r="G4112" s="40"/>
      <c r="H4112" s="40"/>
    </row>
    <row r="4113" spans="1:8" x14ac:dyDescent="0.2">
      <c r="A4113" s="40"/>
      <c r="B4113" s="40"/>
      <c r="C4113" s="40"/>
      <c r="D4113" s="40"/>
      <c r="E4113" s="40"/>
      <c r="F4113" s="40"/>
      <c r="G4113" s="40"/>
      <c r="H4113" s="40"/>
    </row>
    <row r="4114" spans="1:8" x14ac:dyDescent="0.2">
      <c r="A4114" s="40"/>
      <c r="B4114" s="40"/>
      <c r="C4114" s="40"/>
      <c r="D4114" s="40"/>
      <c r="E4114" s="40"/>
      <c r="F4114" s="40"/>
      <c r="G4114" s="40"/>
      <c r="H4114" s="40"/>
    </row>
    <row r="4115" spans="1:8" x14ac:dyDescent="0.2">
      <c r="A4115" s="40"/>
      <c r="B4115" s="40"/>
      <c r="C4115" s="40"/>
      <c r="D4115" s="40"/>
      <c r="E4115" s="40"/>
      <c r="F4115" s="40"/>
      <c r="G4115" s="40"/>
      <c r="H4115" s="40"/>
    </row>
    <row r="4116" spans="1:8" x14ac:dyDescent="0.2">
      <c r="A4116" s="40"/>
      <c r="B4116" s="40"/>
      <c r="C4116" s="40"/>
      <c r="D4116" s="40"/>
      <c r="E4116" s="40"/>
      <c r="F4116" s="40"/>
      <c r="G4116" s="40"/>
      <c r="H4116" s="40"/>
    </row>
    <row r="4117" spans="1:8" x14ac:dyDescent="0.2">
      <c r="A4117" s="40"/>
      <c r="B4117" s="40"/>
      <c r="C4117" s="40"/>
      <c r="D4117" s="40"/>
      <c r="E4117" s="40"/>
      <c r="F4117" s="40"/>
      <c r="G4117" s="40"/>
      <c r="H4117" s="40"/>
    </row>
    <row r="4118" spans="1:8" x14ac:dyDescent="0.2">
      <c r="A4118" s="40"/>
      <c r="B4118" s="40"/>
      <c r="C4118" s="40"/>
      <c r="D4118" s="40"/>
      <c r="E4118" s="40"/>
      <c r="F4118" s="40"/>
      <c r="G4118" s="40"/>
      <c r="H4118" s="40"/>
    </row>
    <row r="4119" spans="1:8" x14ac:dyDescent="0.2">
      <c r="A4119" s="40"/>
      <c r="B4119" s="40"/>
      <c r="C4119" s="40"/>
      <c r="D4119" s="40"/>
      <c r="E4119" s="40"/>
      <c r="F4119" s="40"/>
      <c r="G4119" s="40"/>
      <c r="H4119" s="40"/>
    </row>
    <row r="4120" spans="1:8" x14ac:dyDescent="0.2">
      <c r="A4120" s="40"/>
      <c r="B4120" s="40"/>
      <c r="C4120" s="40"/>
      <c r="D4120" s="40"/>
      <c r="E4120" s="40"/>
      <c r="F4120" s="40"/>
      <c r="G4120" s="40"/>
      <c r="H4120" s="40"/>
    </row>
    <row r="4121" spans="1:8" x14ac:dyDescent="0.2">
      <c r="A4121" s="40"/>
      <c r="B4121" s="40"/>
      <c r="C4121" s="40"/>
      <c r="D4121" s="40"/>
      <c r="E4121" s="40"/>
      <c r="F4121" s="40"/>
      <c r="G4121" s="40"/>
      <c r="H4121" s="40"/>
    </row>
    <row r="4122" spans="1:8" x14ac:dyDescent="0.2">
      <c r="A4122" s="40"/>
      <c r="B4122" s="40"/>
      <c r="C4122" s="40"/>
      <c r="D4122" s="40"/>
      <c r="E4122" s="40"/>
      <c r="F4122" s="40"/>
      <c r="G4122" s="40"/>
      <c r="H4122" s="40"/>
    </row>
    <row r="4123" spans="1:8" x14ac:dyDescent="0.2">
      <c r="A4123" s="40"/>
      <c r="B4123" s="40"/>
      <c r="C4123" s="40"/>
      <c r="D4123" s="40"/>
      <c r="E4123" s="40"/>
      <c r="F4123" s="40"/>
      <c r="G4123" s="40"/>
      <c r="H4123" s="40"/>
    </row>
    <row r="4124" spans="1:8" x14ac:dyDescent="0.2">
      <c r="A4124" s="40"/>
      <c r="B4124" s="40"/>
      <c r="C4124" s="40"/>
      <c r="D4124" s="40"/>
      <c r="E4124" s="40"/>
      <c r="F4124" s="40"/>
      <c r="G4124" s="40"/>
      <c r="H4124" s="40"/>
    </row>
    <row r="4125" spans="1:8" x14ac:dyDescent="0.2">
      <c r="A4125" s="40"/>
      <c r="B4125" s="40"/>
      <c r="C4125" s="40"/>
      <c r="D4125" s="40"/>
      <c r="E4125" s="40"/>
      <c r="F4125" s="40"/>
      <c r="G4125" s="40"/>
      <c r="H4125" s="40"/>
    </row>
    <row r="4126" spans="1:8" x14ac:dyDescent="0.2">
      <c r="A4126" s="40"/>
      <c r="B4126" s="40"/>
      <c r="C4126" s="40"/>
      <c r="D4126" s="40"/>
      <c r="E4126" s="40"/>
      <c r="F4126" s="40"/>
      <c r="G4126" s="40"/>
      <c r="H4126" s="40"/>
    </row>
    <row r="4127" spans="1:8" x14ac:dyDescent="0.2">
      <c r="A4127" s="40"/>
      <c r="B4127" s="40"/>
      <c r="C4127" s="40"/>
      <c r="D4127" s="40"/>
      <c r="E4127" s="40"/>
      <c r="F4127" s="40"/>
      <c r="G4127" s="40"/>
      <c r="H4127" s="40"/>
    </row>
    <row r="4128" spans="1:8" x14ac:dyDescent="0.2">
      <c r="A4128" s="40"/>
      <c r="B4128" s="40"/>
      <c r="C4128" s="40"/>
      <c r="D4128" s="40"/>
      <c r="E4128" s="40"/>
      <c r="F4128" s="40"/>
      <c r="G4128" s="40"/>
      <c r="H4128" s="40"/>
    </row>
    <row r="4129" spans="1:8" x14ac:dyDescent="0.2">
      <c r="A4129" s="40"/>
      <c r="B4129" s="40"/>
      <c r="C4129" s="40"/>
      <c r="D4129" s="40"/>
      <c r="E4129" s="40"/>
      <c r="F4129" s="40"/>
      <c r="G4129" s="40"/>
      <c r="H4129" s="40"/>
    </row>
    <row r="4130" spans="1:8" x14ac:dyDescent="0.2">
      <c r="A4130" s="40"/>
      <c r="B4130" s="40"/>
      <c r="C4130" s="40"/>
      <c r="D4130" s="40"/>
      <c r="E4130" s="40"/>
      <c r="F4130" s="40"/>
      <c r="G4130" s="40"/>
      <c r="H4130" s="40"/>
    </row>
    <row r="4131" spans="1:8" x14ac:dyDescent="0.2">
      <c r="A4131" s="40"/>
      <c r="B4131" s="40"/>
      <c r="C4131" s="40"/>
      <c r="D4131" s="40"/>
      <c r="E4131" s="40"/>
      <c r="F4131" s="40"/>
      <c r="G4131" s="40"/>
      <c r="H4131" s="40"/>
    </row>
    <row r="4132" spans="1:8" x14ac:dyDescent="0.2">
      <c r="A4132" s="40"/>
      <c r="B4132" s="40"/>
      <c r="C4132" s="40"/>
      <c r="D4132" s="40"/>
      <c r="E4132" s="40"/>
      <c r="F4132" s="40"/>
      <c r="G4132" s="40"/>
      <c r="H4132" s="40"/>
    </row>
    <row r="4133" spans="1:8" x14ac:dyDescent="0.2">
      <c r="A4133" s="40"/>
      <c r="B4133" s="40"/>
      <c r="C4133" s="40"/>
      <c r="D4133" s="40"/>
      <c r="E4133" s="40"/>
      <c r="F4133" s="40"/>
      <c r="G4133" s="40"/>
      <c r="H4133" s="40"/>
    </row>
    <row r="4134" spans="1:8" x14ac:dyDescent="0.2">
      <c r="A4134" s="40"/>
      <c r="B4134" s="40"/>
      <c r="C4134" s="40"/>
      <c r="D4134" s="40"/>
      <c r="E4134" s="40"/>
      <c r="F4134" s="40"/>
      <c r="G4134" s="40"/>
      <c r="H4134" s="40"/>
    </row>
    <row r="4135" spans="1:8" x14ac:dyDescent="0.2">
      <c r="A4135" s="40"/>
      <c r="B4135" s="40"/>
      <c r="C4135" s="40"/>
      <c r="D4135" s="40"/>
      <c r="E4135" s="40"/>
      <c r="F4135" s="40"/>
      <c r="G4135" s="40"/>
      <c r="H4135" s="40"/>
    </row>
    <row r="4136" spans="1:8" x14ac:dyDescent="0.2">
      <c r="A4136" s="40"/>
      <c r="B4136" s="40"/>
      <c r="C4136" s="40"/>
      <c r="D4136" s="40"/>
      <c r="E4136" s="40"/>
      <c r="F4136" s="40"/>
      <c r="G4136" s="40"/>
      <c r="H4136" s="40"/>
    </row>
    <row r="4137" spans="1:8" x14ac:dyDescent="0.2">
      <c r="A4137" s="40"/>
      <c r="B4137" s="40"/>
      <c r="C4137" s="40"/>
      <c r="D4137" s="40"/>
      <c r="E4137" s="40"/>
      <c r="F4137" s="40"/>
      <c r="G4137" s="40"/>
      <c r="H4137" s="40"/>
    </row>
    <row r="4138" spans="1:8" x14ac:dyDescent="0.2">
      <c r="A4138" s="40"/>
      <c r="B4138" s="40"/>
      <c r="C4138" s="40"/>
      <c r="D4138" s="40"/>
      <c r="E4138" s="40"/>
      <c r="F4138" s="40"/>
      <c r="G4138" s="40"/>
      <c r="H4138" s="40"/>
    </row>
    <row r="4139" spans="1:8" x14ac:dyDescent="0.2">
      <c r="A4139" s="40"/>
      <c r="B4139" s="40"/>
      <c r="C4139" s="40"/>
      <c r="D4139" s="40"/>
      <c r="E4139" s="40"/>
      <c r="F4139" s="40"/>
      <c r="G4139" s="40"/>
      <c r="H4139" s="40"/>
    </row>
    <row r="4140" spans="1:8" x14ac:dyDescent="0.2">
      <c r="A4140" s="40"/>
      <c r="B4140" s="40"/>
      <c r="C4140" s="40"/>
      <c r="D4140" s="40"/>
      <c r="E4140" s="40"/>
      <c r="F4140" s="40"/>
      <c r="G4140" s="40"/>
      <c r="H4140" s="40"/>
    </row>
    <row r="4141" spans="1:8" x14ac:dyDescent="0.2">
      <c r="A4141" s="40"/>
      <c r="B4141" s="40"/>
      <c r="C4141" s="40"/>
      <c r="D4141" s="40"/>
      <c r="E4141" s="40"/>
      <c r="F4141" s="40"/>
      <c r="G4141" s="40"/>
      <c r="H4141" s="40"/>
    </row>
    <row r="4142" spans="1:8" x14ac:dyDescent="0.2">
      <c r="A4142" s="40"/>
      <c r="B4142" s="40"/>
      <c r="C4142" s="40"/>
      <c r="D4142" s="40"/>
      <c r="E4142" s="40"/>
      <c r="F4142" s="40"/>
      <c r="G4142" s="40"/>
      <c r="H4142" s="40"/>
    </row>
    <row r="4143" spans="1:8" x14ac:dyDescent="0.2">
      <c r="A4143" s="40"/>
      <c r="B4143" s="40"/>
      <c r="C4143" s="40"/>
      <c r="D4143" s="40"/>
      <c r="E4143" s="40"/>
      <c r="F4143" s="40"/>
      <c r="G4143" s="40"/>
      <c r="H4143" s="40"/>
    </row>
    <row r="4144" spans="1:8" x14ac:dyDescent="0.2">
      <c r="A4144" s="40"/>
      <c r="B4144" s="40"/>
      <c r="C4144" s="40"/>
      <c r="D4144" s="40"/>
      <c r="E4144" s="40"/>
      <c r="F4144" s="40"/>
      <c r="G4144" s="40"/>
      <c r="H4144" s="40"/>
    </row>
    <row r="4145" spans="1:8" x14ac:dyDescent="0.2">
      <c r="A4145" s="40"/>
      <c r="B4145" s="40"/>
      <c r="C4145" s="40"/>
      <c r="D4145" s="40"/>
      <c r="E4145" s="40"/>
      <c r="F4145" s="40"/>
      <c r="G4145" s="40"/>
      <c r="H4145" s="40"/>
    </row>
    <row r="4146" spans="1:8" x14ac:dyDescent="0.2">
      <c r="A4146" s="40"/>
      <c r="B4146" s="40"/>
      <c r="C4146" s="40"/>
      <c r="D4146" s="40"/>
      <c r="E4146" s="40"/>
      <c r="F4146" s="40"/>
      <c r="G4146" s="40"/>
      <c r="H4146" s="40"/>
    </row>
    <row r="4147" spans="1:8" x14ac:dyDescent="0.2">
      <c r="A4147" s="40"/>
      <c r="B4147" s="40"/>
      <c r="C4147" s="40"/>
      <c r="D4147" s="40"/>
      <c r="E4147" s="40"/>
      <c r="F4147" s="40"/>
      <c r="G4147" s="40"/>
      <c r="H4147" s="40"/>
    </row>
    <row r="4148" spans="1:8" x14ac:dyDescent="0.2">
      <c r="A4148" s="40"/>
      <c r="B4148" s="40"/>
      <c r="C4148" s="40"/>
      <c r="D4148" s="40"/>
      <c r="E4148" s="40"/>
      <c r="F4148" s="40"/>
      <c r="G4148" s="40"/>
      <c r="H4148" s="40"/>
    </row>
    <row r="4149" spans="1:8" x14ac:dyDescent="0.2">
      <c r="A4149" s="40"/>
      <c r="B4149" s="40"/>
      <c r="C4149" s="40"/>
      <c r="D4149" s="40"/>
      <c r="E4149" s="40"/>
      <c r="F4149" s="40"/>
      <c r="G4149" s="40"/>
      <c r="H4149" s="40"/>
    </row>
    <row r="4150" spans="1:8" x14ac:dyDescent="0.2">
      <c r="A4150" s="40"/>
      <c r="B4150" s="40"/>
      <c r="C4150" s="40"/>
      <c r="D4150" s="40"/>
      <c r="E4150" s="40"/>
      <c r="F4150" s="40"/>
      <c r="G4150" s="40"/>
      <c r="H4150" s="40"/>
    </row>
    <row r="4151" spans="1:8" x14ac:dyDescent="0.2">
      <c r="A4151" s="40"/>
      <c r="B4151" s="40"/>
      <c r="C4151" s="40"/>
      <c r="D4151" s="40"/>
      <c r="E4151" s="40"/>
      <c r="F4151" s="40"/>
      <c r="G4151" s="40"/>
      <c r="H4151" s="40"/>
    </row>
    <row r="4152" spans="1:8" x14ac:dyDescent="0.2">
      <c r="A4152" s="40"/>
      <c r="B4152" s="40"/>
      <c r="C4152" s="40"/>
      <c r="D4152" s="40"/>
      <c r="E4152" s="40"/>
      <c r="F4152" s="40"/>
      <c r="G4152" s="40"/>
      <c r="H4152" s="40"/>
    </row>
    <row r="4153" spans="1:8" x14ac:dyDescent="0.2">
      <c r="A4153" s="40"/>
      <c r="B4153" s="40"/>
      <c r="C4153" s="40"/>
      <c r="D4153" s="40"/>
      <c r="E4153" s="40"/>
      <c r="F4153" s="40"/>
      <c r="G4153" s="40"/>
      <c r="H4153" s="40"/>
    </row>
    <row r="4154" spans="1:8" x14ac:dyDescent="0.2">
      <c r="A4154" s="40"/>
      <c r="B4154" s="40"/>
      <c r="C4154" s="40"/>
      <c r="D4154" s="40"/>
      <c r="E4154" s="40"/>
      <c r="F4154" s="40"/>
      <c r="G4154" s="40"/>
      <c r="H4154" s="40"/>
    </row>
    <row r="4155" spans="1:8" x14ac:dyDescent="0.2">
      <c r="A4155" s="40"/>
      <c r="B4155" s="40"/>
      <c r="C4155" s="40"/>
      <c r="D4155" s="40"/>
      <c r="E4155" s="40"/>
      <c r="F4155" s="40"/>
      <c r="G4155" s="40"/>
      <c r="H4155" s="40"/>
    </row>
    <row r="4156" spans="1:8" x14ac:dyDescent="0.2">
      <c r="A4156" s="40"/>
      <c r="B4156" s="40"/>
      <c r="C4156" s="40"/>
      <c r="D4156" s="40"/>
      <c r="E4156" s="40"/>
      <c r="F4156" s="40"/>
      <c r="G4156" s="40"/>
      <c r="H4156" s="40"/>
    </row>
    <row r="4157" spans="1:8" x14ac:dyDescent="0.2">
      <c r="A4157" s="40"/>
      <c r="B4157" s="40"/>
      <c r="C4157" s="40"/>
      <c r="D4157" s="40"/>
      <c r="E4157" s="40"/>
      <c r="F4157" s="40"/>
      <c r="G4157" s="40"/>
      <c r="H4157" s="40"/>
    </row>
    <row r="4158" spans="1:8" x14ac:dyDescent="0.2">
      <c r="A4158" s="40"/>
      <c r="B4158" s="40"/>
      <c r="C4158" s="40"/>
      <c r="D4158" s="40"/>
      <c r="E4158" s="40"/>
      <c r="F4158" s="40"/>
      <c r="G4158" s="40"/>
      <c r="H4158" s="40"/>
    </row>
    <row r="4159" spans="1:8" x14ac:dyDescent="0.2">
      <c r="A4159" s="40"/>
      <c r="B4159" s="40"/>
      <c r="C4159" s="40"/>
      <c r="D4159" s="40"/>
      <c r="E4159" s="40"/>
      <c r="F4159" s="40"/>
      <c r="G4159" s="40"/>
      <c r="H4159" s="40"/>
    </row>
    <row r="4160" spans="1:8" x14ac:dyDescent="0.2">
      <c r="A4160" s="40"/>
      <c r="B4160" s="40"/>
      <c r="C4160" s="40"/>
      <c r="D4160" s="40"/>
      <c r="E4160" s="40"/>
      <c r="F4160" s="40"/>
      <c r="G4160" s="40"/>
      <c r="H4160" s="40"/>
    </row>
    <row r="4161" spans="1:8" x14ac:dyDescent="0.2">
      <c r="A4161" s="40"/>
      <c r="B4161" s="40"/>
      <c r="C4161" s="40"/>
      <c r="D4161" s="40"/>
      <c r="E4161" s="40"/>
      <c r="F4161" s="40"/>
      <c r="G4161" s="40"/>
      <c r="H4161" s="40"/>
    </row>
    <row r="4162" spans="1:8" x14ac:dyDescent="0.2">
      <c r="A4162" s="40"/>
      <c r="B4162" s="40"/>
      <c r="C4162" s="40"/>
      <c r="D4162" s="40"/>
      <c r="E4162" s="40"/>
      <c r="F4162" s="40"/>
      <c r="G4162" s="40"/>
      <c r="H4162" s="40"/>
    </row>
    <row r="4163" spans="1:8" x14ac:dyDescent="0.2">
      <c r="A4163" s="40"/>
      <c r="B4163" s="40"/>
      <c r="C4163" s="40"/>
      <c r="D4163" s="40"/>
      <c r="E4163" s="40"/>
      <c r="F4163" s="40"/>
      <c r="G4163" s="40"/>
      <c r="H4163" s="40"/>
    </row>
    <row r="4164" spans="1:8" x14ac:dyDescent="0.2">
      <c r="A4164" s="40"/>
      <c r="B4164" s="40"/>
      <c r="C4164" s="40"/>
      <c r="D4164" s="40"/>
      <c r="E4164" s="40"/>
      <c r="F4164" s="40"/>
      <c r="G4164" s="40"/>
      <c r="H4164" s="40"/>
    </row>
    <row r="4165" spans="1:8" x14ac:dyDescent="0.2">
      <c r="A4165" s="40"/>
      <c r="B4165" s="40"/>
      <c r="C4165" s="40"/>
      <c r="D4165" s="40"/>
      <c r="E4165" s="40"/>
      <c r="F4165" s="40"/>
      <c r="G4165" s="40"/>
      <c r="H4165" s="40"/>
    </row>
    <row r="4166" spans="1:8" x14ac:dyDescent="0.2">
      <c r="A4166" s="40"/>
      <c r="B4166" s="40"/>
      <c r="C4166" s="40"/>
      <c r="D4166" s="40"/>
      <c r="E4166" s="40"/>
      <c r="F4166" s="40"/>
      <c r="G4166" s="40"/>
      <c r="H4166" s="40"/>
    </row>
    <row r="4167" spans="1:8" x14ac:dyDescent="0.2">
      <c r="A4167" s="40"/>
      <c r="B4167" s="40"/>
      <c r="C4167" s="40"/>
      <c r="D4167" s="40"/>
      <c r="E4167" s="40"/>
      <c r="F4167" s="40"/>
      <c r="G4167" s="40"/>
      <c r="H4167" s="40"/>
    </row>
    <row r="4168" spans="1:8" x14ac:dyDescent="0.2">
      <c r="A4168" s="40"/>
      <c r="B4168" s="40"/>
      <c r="C4168" s="40"/>
      <c r="D4168" s="40"/>
      <c r="E4168" s="40"/>
      <c r="F4168" s="40"/>
      <c r="G4168" s="40"/>
      <c r="H4168" s="40"/>
    </row>
    <row r="4169" spans="1:8" x14ac:dyDescent="0.2">
      <c r="A4169" s="40"/>
      <c r="B4169" s="40"/>
      <c r="C4169" s="40"/>
      <c r="D4169" s="40"/>
      <c r="E4169" s="40"/>
      <c r="F4169" s="40"/>
      <c r="G4169" s="40"/>
      <c r="H4169" s="40"/>
    </row>
    <row r="4170" spans="1:8" x14ac:dyDescent="0.2">
      <c r="A4170" s="40"/>
      <c r="B4170" s="40"/>
      <c r="C4170" s="40"/>
      <c r="D4170" s="40"/>
      <c r="E4170" s="40"/>
      <c r="F4170" s="40"/>
      <c r="G4170" s="40"/>
      <c r="H4170" s="40"/>
    </row>
    <row r="4171" spans="1:8" x14ac:dyDescent="0.2">
      <c r="A4171" s="40"/>
      <c r="B4171" s="40"/>
      <c r="C4171" s="40"/>
      <c r="D4171" s="40"/>
      <c r="E4171" s="40"/>
      <c r="F4171" s="40"/>
      <c r="G4171" s="40"/>
      <c r="H4171" s="40"/>
    </row>
    <row r="4172" spans="1:8" x14ac:dyDescent="0.2">
      <c r="A4172" s="40"/>
      <c r="B4172" s="40"/>
      <c r="C4172" s="40"/>
      <c r="D4172" s="40"/>
      <c r="E4172" s="40"/>
      <c r="F4172" s="40"/>
      <c r="G4172" s="40"/>
      <c r="H4172" s="40"/>
    </row>
    <row r="4173" spans="1:8" x14ac:dyDescent="0.2">
      <c r="A4173" s="40"/>
      <c r="B4173" s="40"/>
      <c r="C4173" s="40"/>
      <c r="D4173" s="40"/>
      <c r="E4173" s="40"/>
      <c r="F4173" s="40"/>
      <c r="G4173" s="40"/>
      <c r="H4173" s="40"/>
    </row>
    <row r="4174" spans="1:8" x14ac:dyDescent="0.2">
      <c r="A4174" s="40"/>
      <c r="B4174" s="40"/>
      <c r="C4174" s="40"/>
      <c r="D4174" s="40"/>
      <c r="E4174" s="40"/>
      <c r="F4174" s="40"/>
      <c r="G4174" s="40"/>
      <c r="H4174" s="40"/>
    </row>
    <row r="4175" spans="1:8" x14ac:dyDescent="0.2">
      <c r="A4175" s="40"/>
      <c r="B4175" s="40"/>
      <c r="C4175" s="40"/>
      <c r="D4175" s="40"/>
      <c r="E4175" s="40"/>
      <c r="F4175" s="40"/>
      <c r="G4175" s="40"/>
      <c r="H4175" s="40"/>
    </row>
    <row r="4176" spans="1:8" x14ac:dyDescent="0.2">
      <c r="A4176" s="40"/>
      <c r="B4176" s="40"/>
      <c r="C4176" s="40"/>
      <c r="D4176" s="40"/>
      <c r="E4176" s="40"/>
      <c r="F4176" s="40"/>
      <c r="G4176" s="40"/>
      <c r="H4176" s="40"/>
    </row>
    <row r="4177" spans="1:8" x14ac:dyDescent="0.2">
      <c r="A4177" s="40"/>
      <c r="B4177" s="40"/>
      <c r="C4177" s="40"/>
      <c r="D4177" s="40"/>
      <c r="E4177" s="40"/>
      <c r="F4177" s="40"/>
      <c r="G4177" s="40"/>
      <c r="H4177" s="40"/>
    </row>
    <row r="4178" spans="1:8" x14ac:dyDescent="0.2">
      <c r="A4178" s="40"/>
      <c r="B4178" s="40"/>
      <c r="C4178" s="40"/>
      <c r="D4178" s="40"/>
      <c r="E4178" s="40"/>
      <c r="F4178" s="40"/>
      <c r="G4178" s="40"/>
      <c r="H4178" s="40"/>
    </row>
    <row r="4179" spans="1:8" x14ac:dyDescent="0.2">
      <c r="A4179" s="40"/>
      <c r="B4179" s="40"/>
      <c r="C4179" s="40"/>
      <c r="D4179" s="40"/>
      <c r="E4179" s="40"/>
      <c r="F4179" s="40"/>
      <c r="G4179" s="40"/>
      <c r="H4179" s="40"/>
    </row>
    <row r="4180" spans="1:8" x14ac:dyDescent="0.2">
      <c r="A4180" s="40"/>
      <c r="B4180" s="40"/>
      <c r="C4180" s="40"/>
      <c r="D4180" s="40"/>
      <c r="E4180" s="40"/>
      <c r="F4180" s="40"/>
      <c r="G4180" s="40"/>
      <c r="H4180" s="40"/>
    </row>
    <row r="4181" spans="1:8" x14ac:dyDescent="0.2">
      <c r="A4181" s="40"/>
      <c r="B4181" s="40"/>
      <c r="C4181" s="40"/>
      <c r="D4181" s="40"/>
      <c r="E4181" s="40"/>
      <c r="F4181" s="40"/>
      <c r="G4181" s="40"/>
      <c r="H4181" s="40"/>
    </row>
    <row r="4182" spans="1:8" x14ac:dyDescent="0.2">
      <c r="A4182" s="40"/>
      <c r="B4182" s="40"/>
      <c r="C4182" s="40"/>
      <c r="D4182" s="40"/>
      <c r="E4182" s="40"/>
      <c r="F4182" s="40"/>
      <c r="G4182" s="40"/>
      <c r="H4182" s="40"/>
    </row>
    <row r="4183" spans="1:8" x14ac:dyDescent="0.2">
      <c r="A4183" s="40"/>
      <c r="B4183" s="40"/>
      <c r="C4183" s="40"/>
      <c r="D4183" s="40"/>
      <c r="E4183" s="40"/>
      <c r="F4183" s="40"/>
      <c r="G4183" s="40"/>
      <c r="H4183" s="40"/>
    </row>
    <row r="4184" spans="1:8" x14ac:dyDescent="0.2">
      <c r="A4184" s="40"/>
      <c r="B4184" s="40"/>
      <c r="C4184" s="40"/>
      <c r="D4184" s="40"/>
      <c r="E4184" s="40"/>
      <c r="F4184" s="40"/>
      <c r="G4184" s="40"/>
      <c r="H4184" s="40"/>
    </row>
    <row r="4185" spans="1:8" x14ac:dyDescent="0.2">
      <c r="A4185" s="40"/>
      <c r="B4185" s="40"/>
      <c r="C4185" s="40"/>
      <c r="D4185" s="40"/>
      <c r="E4185" s="40"/>
      <c r="F4185" s="40"/>
      <c r="G4185" s="40"/>
      <c r="H4185" s="40"/>
    </row>
    <row r="4186" spans="1:8" x14ac:dyDescent="0.2">
      <c r="A4186" s="40"/>
      <c r="B4186" s="40"/>
      <c r="C4186" s="40"/>
      <c r="D4186" s="40"/>
      <c r="E4186" s="40"/>
      <c r="F4186" s="40"/>
      <c r="G4186" s="40"/>
      <c r="H4186" s="40"/>
    </row>
    <row r="4187" spans="1:8" x14ac:dyDescent="0.2">
      <c r="A4187" s="40"/>
      <c r="B4187" s="40"/>
      <c r="C4187" s="40"/>
      <c r="D4187" s="40"/>
      <c r="E4187" s="40"/>
      <c r="F4187" s="40"/>
      <c r="G4187" s="40"/>
      <c r="H4187" s="40"/>
    </row>
    <row r="4188" spans="1:8" x14ac:dyDescent="0.2">
      <c r="A4188" s="40"/>
      <c r="B4188" s="40"/>
      <c r="C4188" s="40"/>
      <c r="D4188" s="40"/>
      <c r="E4188" s="40"/>
      <c r="F4188" s="40"/>
      <c r="G4188" s="40"/>
      <c r="H4188" s="40"/>
    </row>
    <row r="4189" spans="1:8" x14ac:dyDescent="0.2">
      <c r="A4189" s="40"/>
      <c r="B4189" s="40"/>
      <c r="C4189" s="40"/>
      <c r="D4189" s="40"/>
      <c r="E4189" s="40"/>
      <c r="F4189" s="40"/>
      <c r="G4189" s="40"/>
      <c r="H4189" s="40"/>
    </row>
    <row r="4190" spans="1:8" x14ac:dyDescent="0.2">
      <c r="A4190" s="40"/>
      <c r="B4190" s="40"/>
      <c r="C4190" s="40"/>
      <c r="D4190" s="40"/>
      <c r="E4190" s="40"/>
      <c r="F4190" s="40"/>
      <c r="G4190" s="40"/>
      <c r="H4190" s="40"/>
    </row>
    <row r="4191" spans="1:8" x14ac:dyDescent="0.2">
      <c r="A4191" s="40"/>
      <c r="B4191" s="40"/>
      <c r="C4191" s="40"/>
      <c r="D4191" s="40"/>
      <c r="E4191" s="40"/>
      <c r="F4191" s="40"/>
      <c r="G4191" s="40"/>
      <c r="H4191" s="40"/>
    </row>
    <row r="4192" spans="1:8" x14ac:dyDescent="0.2">
      <c r="A4192" s="40"/>
      <c r="B4192" s="40"/>
      <c r="C4192" s="40"/>
      <c r="D4192" s="40"/>
      <c r="E4192" s="40"/>
      <c r="F4192" s="40"/>
      <c r="G4192" s="40"/>
      <c r="H4192" s="40"/>
    </row>
    <row r="4193" spans="1:8" x14ac:dyDescent="0.2">
      <c r="A4193" s="40"/>
      <c r="B4193" s="40"/>
      <c r="C4193" s="40"/>
      <c r="D4193" s="40"/>
      <c r="E4193" s="40"/>
      <c r="F4193" s="40"/>
      <c r="G4193" s="40"/>
      <c r="H4193" s="40"/>
    </row>
    <row r="4194" spans="1:8" x14ac:dyDescent="0.2">
      <c r="A4194" s="40"/>
      <c r="B4194" s="40"/>
      <c r="C4194" s="40"/>
      <c r="D4194" s="40"/>
      <c r="E4194" s="40"/>
      <c r="F4194" s="40"/>
      <c r="G4194" s="40"/>
      <c r="H4194" s="40"/>
    </row>
    <row r="4195" spans="1:8" x14ac:dyDescent="0.2">
      <c r="A4195" s="40"/>
      <c r="B4195" s="40"/>
      <c r="C4195" s="40"/>
      <c r="D4195" s="40"/>
      <c r="E4195" s="40"/>
      <c r="F4195" s="40"/>
      <c r="G4195" s="40"/>
      <c r="H4195" s="40"/>
    </row>
    <row r="4196" spans="1:8" x14ac:dyDescent="0.2">
      <c r="A4196" s="40"/>
      <c r="B4196" s="40"/>
      <c r="C4196" s="40"/>
      <c r="D4196" s="40"/>
      <c r="E4196" s="40"/>
      <c r="F4196" s="40"/>
      <c r="G4196" s="40"/>
      <c r="H4196" s="40"/>
    </row>
    <row r="4197" spans="1:8" x14ac:dyDescent="0.2">
      <c r="A4197" s="40"/>
      <c r="B4197" s="40"/>
      <c r="C4197" s="40"/>
      <c r="D4197" s="40"/>
      <c r="E4197" s="40"/>
      <c r="F4197" s="40"/>
      <c r="G4197" s="40"/>
      <c r="H4197" s="40"/>
    </row>
    <row r="4198" spans="1:8" x14ac:dyDescent="0.2">
      <c r="A4198" s="40"/>
      <c r="B4198" s="40"/>
      <c r="C4198" s="40"/>
      <c r="D4198" s="40"/>
      <c r="E4198" s="40"/>
      <c r="F4198" s="40"/>
      <c r="G4198" s="40"/>
      <c r="H4198" s="40"/>
    </row>
    <row r="4199" spans="1:8" x14ac:dyDescent="0.2">
      <c r="A4199" s="40"/>
      <c r="B4199" s="40"/>
      <c r="C4199" s="40"/>
      <c r="D4199" s="40"/>
      <c r="E4199" s="40"/>
      <c r="F4199" s="40"/>
      <c r="G4199" s="40"/>
      <c r="H4199" s="40"/>
    </row>
    <row r="4200" spans="1:8" x14ac:dyDescent="0.2">
      <c r="A4200" s="40"/>
      <c r="B4200" s="40"/>
      <c r="C4200" s="40"/>
      <c r="D4200" s="40"/>
      <c r="E4200" s="40"/>
      <c r="F4200" s="40"/>
      <c r="G4200" s="40"/>
      <c r="H4200" s="40"/>
    </row>
    <row r="4201" spans="1:8" x14ac:dyDescent="0.2">
      <c r="A4201" s="40"/>
      <c r="B4201" s="40"/>
      <c r="C4201" s="40"/>
      <c r="D4201" s="40"/>
      <c r="E4201" s="40"/>
      <c r="F4201" s="40"/>
      <c r="G4201" s="40"/>
      <c r="H4201" s="40"/>
    </row>
    <row r="4202" spans="1:8" x14ac:dyDescent="0.2">
      <c r="A4202" s="40"/>
      <c r="B4202" s="40"/>
      <c r="C4202" s="40"/>
      <c r="D4202" s="40"/>
      <c r="E4202" s="40"/>
      <c r="F4202" s="40"/>
      <c r="G4202" s="40"/>
      <c r="H4202" s="40"/>
    </row>
    <row r="4203" spans="1:8" x14ac:dyDescent="0.2">
      <c r="A4203" s="40"/>
      <c r="B4203" s="40"/>
      <c r="C4203" s="40"/>
      <c r="D4203" s="40"/>
      <c r="E4203" s="40"/>
      <c r="F4203" s="40"/>
      <c r="G4203" s="40"/>
      <c r="H4203" s="40"/>
    </row>
    <row r="4204" spans="1:8" x14ac:dyDescent="0.2">
      <c r="A4204" s="40"/>
      <c r="B4204" s="40"/>
      <c r="C4204" s="40"/>
      <c r="D4204" s="40"/>
      <c r="E4204" s="40"/>
      <c r="F4204" s="40"/>
      <c r="G4204" s="40"/>
      <c r="H4204" s="40"/>
    </row>
    <row r="4205" spans="1:8" x14ac:dyDescent="0.2">
      <c r="A4205" s="40"/>
      <c r="B4205" s="40"/>
      <c r="C4205" s="40"/>
      <c r="D4205" s="40"/>
      <c r="E4205" s="40"/>
      <c r="F4205" s="40"/>
      <c r="G4205" s="40"/>
      <c r="H4205" s="40"/>
    </row>
    <row r="4206" spans="1:8" x14ac:dyDescent="0.2">
      <c r="A4206" s="40"/>
      <c r="B4206" s="40"/>
      <c r="C4206" s="40"/>
      <c r="D4206" s="40"/>
      <c r="E4206" s="40"/>
      <c r="F4206" s="40"/>
      <c r="G4206" s="40"/>
      <c r="H4206" s="40"/>
    </row>
    <row r="4207" spans="1:8" x14ac:dyDescent="0.2">
      <c r="A4207" s="40"/>
      <c r="B4207" s="40"/>
      <c r="C4207" s="40"/>
      <c r="D4207" s="40"/>
      <c r="E4207" s="40"/>
      <c r="F4207" s="40"/>
      <c r="G4207" s="40"/>
      <c r="H4207" s="40"/>
    </row>
    <row r="4208" spans="1:8" x14ac:dyDescent="0.2">
      <c r="A4208" s="40"/>
      <c r="B4208" s="40"/>
      <c r="C4208" s="40"/>
      <c r="D4208" s="40"/>
      <c r="E4208" s="40"/>
      <c r="F4208" s="40"/>
      <c r="G4208" s="40"/>
      <c r="H4208" s="40"/>
    </row>
    <row r="4209" spans="1:8" x14ac:dyDescent="0.2">
      <c r="A4209" s="40"/>
      <c r="B4209" s="40"/>
      <c r="C4209" s="40"/>
      <c r="D4209" s="40"/>
      <c r="E4209" s="40"/>
      <c r="F4209" s="40"/>
      <c r="G4209" s="40"/>
      <c r="H4209" s="40"/>
    </row>
    <row r="4210" spans="1:8" x14ac:dyDescent="0.2">
      <c r="A4210" s="40"/>
      <c r="B4210" s="40"/>
      <c r="C4210" s="40"/>
      <c r="D4210" s="40"/>
      <c r="E4210" s="40"/>
      <c r="F4210" s="40"/>
      <c r="G4210" s="40"/>
      <c r="H4210" s="40"/>
    </row>
    <row r="4211" spans="1:8" x14ac:dyDescent="0.2">
      <c r="A4211" s="40"/>
      <c r="B4211" s="40"/>
      <c r="C4211" s="40"/>
      <c r="D4211" s="40"/>
      <c r="E4211" s="40"/>
      <c r="F4211" s="40"/>
      <c r="G4211" s="40"/>
      <c r="H4211" s="40"/>
    </row>
    <row r="4212" spans="1:8" x14ac:dyDescent="0.2">
      <c r="A4212" s="40"/>
      <c r="B4212" s="40"/>
      <c r="C4212" s="40"/>
      <c r="D4212" s="40"/>
      <c r="E4212" s="40"/>
      <c r="F4212" s="40"/>
      <c r="G4212" s="40"/>
      <c r="H4212" s="40"/>
    </row>
    <row r="4213" spans="1:8" x14ac:dyDescent="0.2">
      <c r="A4213" s="40"/>
      <c r="B4213" s="40"/>
      <c r="C4213" s="40"/>
      <c r="D4213" s="40"/>
      <c r="E4213" s="40"/>
      <c r="F4213" s="40"/>
      <c r="G4213" s="40"/>
      <c r="H4213" s="40"/>
    </row>
    <row r="4214" spans="1:8" x14ac:dyDescent="0.2">
      <c r="A4214" s="40"/>
      <c r="B4214" s="40"/>
      <c r="C4214" s="40"/>
      <c r="D4214" s="40"/>
      <c r="E4214" s="40"/>
      <c r="F4214" s="40"/>
      <c r="G4214" s="40"/>
      <c r="H4214" s="40"/>
    </row>
    <row r="4215" spans="1:8" x14ac:dyDescent="0.2">
      <c r="A4215" s="40"/>
      <c r="B4215" s="40"/>
      <c r="C4215" s="40"/>
      <c r="D4215" s="40"/>
      <c r="E4215" s="40"/>
      <c r="F4215" s="40"/>
      <c r="G4215" s="40"/>
      <c r="H4215" s="40"/>
    </row>
    <row r="4216" spans="1:8" x14ac:dyDescent="0.2">
      <c r="A4216" s="40"/>
      <c r="B4216" s="40"/>
      <c r="C4216" s="40"/>
      <c r="D4216" s="40"/>
      <c r="E4216" s="40"/>
      <c r="F4216" s="40"/>
      <c r="G4216" s="40"/>
      <c r="H4216" s="40"/>
    </row>
    <row r="4217" spans="1:8" x14ac:dyDescent="0.2">
      <c r="A4217" s="40"/>
      <c r="B4217" s="40"/>
      <c r="C4217" s="40"/>
      <c r="D4217" s="40"/>
      <c r="E4217" s="40"/>
      <c r="F4217" s="40"/>
      <c r="G4217" s="40"/>
      <c r="H4217" s="40"/>
    </row>
    <row r="4218" spans="1:8" x14ac:dyDescent="0.2">
      <c r="A4218" s="40"/>
      <c r="B4218" s="40"/>
      <c r="C4218" s="40"/>
      <c r="D4218" s="40"/>
      <c r="E4218" s="40"/>
      <c r="F4218" s="40"/>
      <c r="G4218" s="40"/>
      <c r="H4218" s="40"/>
    </row>
    <row r="4219" spans="1:8" x14ac:dyDescent="0.2">
      <c r="A4219" s="40"/>
      <c r="B4219" s="40"/>
      <c r="C4219" s="40"/>
      <c r="D4219" s="40"/>
      <c r="E4219" s="40"/>
      <c r="F4219" s="40"/>
      <c r="G4219" s="40"/>
      <c r="H4219" s="40"/>
    </row>
    <row r="4220" spans="1:8" x14ac:dyDescent="0.2">
      <c r="A4220" s="40"/>
      <c r="B4220" s="40"/>
      <c r="C4220" s="40"/>
      <c r="D4220" s="40"/>
      <c r="E4220" s="40"/>
      <c r="F4220" s="40"/>
      <c r="G4220" s="40"/>
      <c r="H4220" s="40"/>
    </row>
    <row r="4221" spans="1:8" x14ac:dyDescent="0.2">
      <c r="A4221" s="40"/>
      <c r="B4221" s="40"/>
      <c r="C4221" s="40"/>
      <c r="D4221" s="40"/>
      <c r="E4221" s="40"/>
      <c r="F4221" s="40"/>
      <c r="G4221" s="40"/>
      <c r="H4221" s="40"/>
    </row>
    <row r="4222" spans="1:8" x14ac:dyDescent="0.2">
      <c r="A4222" s="40"/>
      <c r="B4222" s="40"/>
      <c r="C4222" s="40"/>
      <c r="D4222" s="40"/>
      <c r="E4222" s="40"/>
      <c r="F4222" s="40"/>
      <c r="G4222" s="40"/>
      <c r="H4222" s="40"/>
    </row>
    <row r="4223" spans="1:8" x14ac:dyDescent="0.2">
      <c r="A4223" s="40"/>
      <c r="B4223" s="40"/>
      <c r="C4223" s="40"/>
      <c r="D4223" s="40"/>
      <c r="E4223" s="40"/>
      <c r="F4223" s="40"/>
      <c r="G4223" s="40"/>
      <c r="H4223" s="40"/>
    </row>
    <row r="4224" spans="1:8" x14ac:dyDescent="0.2">
      <c r="A4224" s="40"/>
      <c r="B4224" s="40"/>
      <c r="C4224" s="40"/>
      <c r="D4224" s="40"/>
      <c r="E4224" s="40"/>
      <c r="F4224" s="40"/>
      <c r="G4224" s="40"/>
      <c r="H4224" s="40"/>
    </row>
    <row r="4225" spans="1:8" x14ac:dyDescent="0.2">
      <c r="A4225" s="40"/>
      <c r="B4225" s="40"/>
      <c r="C4225" s="40"/>
      <c r="D4225" s="40"/>
      <c r="E4225" s="40"/>
      <c r="F4225" s="40"/>
      <c r="G4225" s="40"/>
      <c r="H4225" s="40"/>
    </row>
    <row r="4226" spans="1:8" x14ac:dyDescent="0.2">
      <c r="A4226" s="40"/>
      <c r="B4226" s="40"/>
      <c r="C4226" s="40"/>
      <c r="D4226" s="40"/>
      <c r="E4226" s="40"/>
      <c r="F4226" s="40"/>
      <c r="G4226" s="40"/>
      <c r="H4226" s="40"/>
    </row>
    <row r="4227" spans="1:8" x14ac:dyDescent="0.2">
      <c r="A4227" s="40"/>
      <c r="B4227" s="40"/>
      <c r="C4227" s="40"/>
      <c r="D4227" s="40"/>
      <c r="E4227" s="40"/>
      <c r="F4227" s="40"/>
      <c r="G4227" s="40"/>
      <c r="H4227" s="40"/>
    </row>
    <row r="4228" spans="1:8" x14ac:dyDescent="0.2">
      <c r="A4228" s="40"/>
      <c r="B4228" s="40"/>
      <c r="C4228" s="40"/>
      <c r="D4228" s="40"/>
      <c r="E4228" s="40"/>
      <c r="F4228" s="40"/>
      <c r="G4228" s="40"/>
      <c r="H4228" s="40"/>
    </row>
    <row r="4229" spans="1:8" x14ac:dyDescent="0.2">
      <c r="A4229" s="40"/>
      <c r="B4229" s="40"/>
      <c r="C4229" s="40"/>
      <c r="D4229" s="40"/>
      <c r="E4229" s="40"/>
      <c r="F4229" s="40"/>
      <c r="G4229" s="40"/>
      <c r="H4229" s="40"/>
    </row>
    <row r="4230" spans="1:8" x14ac:dyDescent="0.2">
      <c r="A4230" s="40"/>
      <c r="B4230" s="40"/>
      <c r="C4230" s="40"/>
      <c r="D4230" s="40"/>
      <c r="E4230" s="40"/>
      <c r="F4230" s="40"/>
      <c r="G4230" s="40"/>
      <c r="H4230" s="40"/>
    </row>
    <row r="4231" spans="1:8" x14ac:dyDescent="0.2">
      <c r="A4231" s="40"/>
      <c r="B4231" s="40"/>
      <c r="C4231" s="40"/>
      <c r="D4231" s="40"/>
      <c r="E4231" s="40"/>
      <c r="F4231" s="40"/>
      <c r="G4231" s="40"/>
      <c r="H4231" s="40"/>
    </row>
    <row r="4232" spans="1:8" x14ac:dyDescent="0.2">
      <c r="A4232" s="40"/>
      <c r="B4232" s="40"/>
      <c r="C4232" s="40"/>
      <c r="D4232" s="40"/>
      <c r="E4232" s="40"/>
      <c r="F4232" s="40"/>
      <c r="G4232" s="40"/>
      <c r="H4232" s="40"/>
    </row>
    <row r="4233" spans="1:8" x14ac:dyDescent="0.2">
      <c r="A4233" s="40"/>
      <c r="B4233" s="40"/>
      <c r="C4233" s="40"/>
      <c r="D4233" s="40"/>
      <c r="E4233" s="40"/>
      <c r="F4233" s="40"/>
      <c r="G4233" s="40"/>
      <c r="H4233" s="40"/>
    </row>
    <row r="4234" spans="1:8" x14ac:dyDescent="0.2">
      <c r="A4234" s="40"/>
      <c r="B4234" s="40"/>
      <c r="C4234" s="40"/>
      <c r="D4234" s="40"/>
      <c r="E4234" s="40"/>
      <c r="F4234" s="40"/>
      <c r="G4234" s="40"/>
      <c r="H4234" s="40"/>
    </row>
    <row r="4235" spans="1:8" x14ac:dyDescent="0.2">
      <c r="A4235" s="40"/>
      <c r="B4235" s="40"/>
      <c r="C4235" s="40"/>
      <c r="D4235" s="40"/>
      <c r="E4235" s="40"/>
      <c r="F4235" s="40"/>
      <c r="G4235" s="40"/>
      <c r="H4235" s="40"/>
    </row>
    <row r="4236" spans="1:8" x14ac:dyDescent="0.2">
      <c r="A4236" s="40"/>
      <c r="B4236" s="40"/>
      <c r="C4236" s="40"/>
      <c r="D4236" s="40"/>
      <c r="E4236" s="40"/>
      <c r="F4236" s="40"/>
      <c r="G4236" s="40"/>
      <c r="H4236" s="40"/>
    </row>
    <row r="4237" spans="1:8" x14ac:dyDescent="0.2">
      <c r="A4237" s="40"/>
      <c r="B4237" s="40"/>
      <c r="C4237" s="40"/>
      <c r="D4237" s="40"/>
      <c r="E4237" s="40"/>
      <c r="F4237" s="40"/>
      <c r="G4237" s="40"/>
      <c r="H4237" s="40"/>
    </row>
    <row r="4238" spans="1:8" x14ac:dyDescent="0.2">
      <c r="A4238" s="40"/>
      <c r="B4238" s="40"/>
      <c r="C4238" s="40"/>
      <c r="D4238" s="40"/>
      <c r="E4238" s="40"/>
      <c r="F4238" s="40"/>
      <c r="G4238" s="40"/>
      <c r="H4238" s="40"/>
    </row>
    <row r="4239" spans="1:8" x14ac:dyDescent="0.2">
      <c r="A4239" s="40"/>
      <c r="B4239" s="40"/>
      <c r="C4239" s="40"/>
      <c r="D4239" s="40"/>
      <c r="E4239" s="40"/>
      <c r="F4239" s="40"/>
      <c r="G4239" s="40"/>
      <c r="H4239" s="40"/>
    </row>
    <row r="4240" spans="1:8" x14ac:dyDescent="0.2">
      <c r="A4240" s="40"/>
      <c r="B4240" s="40"/>
      <c r="C4240" s="40"/>
      <c r="D4240" s="40"/>
      <c r="E4240" s="40"/>
      <c r="F4240" s="40"/>
      <c r="G4240" s="40"/>
      <c r="H4240" s="40"/>
    </row>
    <row r="4241" spans="1:8" x14ac:dyDescent="0.2">
      <c r="A4241" s="40"/>
      <c r="B4241" s="40"/>
      <c r="C4241" s="40"/>
      <c r="D4241" s="40"/>
      <c r="E4241" s="40"/>
      <c r="F4241" s="40"/>
      <c r="G4241" s="40"/>
      <c r="H4241" s="40"/>
    </row>
    <row r="4242" spans="1:8" x14ac:dyDescent="0.2">
      <c r="A4242" s="40"/>
      <c r="B4242" s="40"/>
      <c r="C4242" s="40"/>
      <c r="D4242" s="40"/>
      <c r="E4242" s="40"/>
      <c r="F4242" s="40"/>
      <c r="G4242" s="40"/>
      <c r="H4242" s="40"/>
    </row>
    <row r="4243" spans="1:8" x14ac:dyDescent="0.2">
      <c r="A4243" s="40"/>
      <c r="B4243" s="40"/>
      <c r="C4243" s="40"/>
      <c r="D4243" s="40"/>
      <c r="E4243" s="40"/>
      <c r="F4243" s="40"/>
      <c r="G4243" s="40"/>
      <c r="H4243" s="40"/>
    </row>
    <row r="4244" spans="1:8" x14ac:dyDescent="0.2">
      <c r="A4244" s="40"/>
      <c r="B4244" s="40"/>
      <c r="C4244" s="40"/>
      <c r="D4244" s="40"/>
      <c r="E4244" s="40"/>
      <c r="F4244" s="40"/>
      <c r="G4244" s="40"/>
      <c r="H4244" s="40"/>
    </row>
    <row r="4245" spans="1:8" x14ac:dyDescent="0.2">
      <c r="A4245" s="40"/>
      <c r="B4245" s="40"/>
      <c r="C4245" s="40"/>
      <c r="D4245" s="40"/>
      <c r="E4245" s="40"/>
      <c r="F4245" s="40"/>
      <c r="G4245" s="40"/>
      <c r="H4245" s="40"/>
    </row>
    <row r="4246" spans="1:8" x14ac:dyDescent="0.2">
      <c r="A4246" s="40"/>
      <c r="B4246" s="40"/>
      <c r="C4246" s="40"/>
      <c r="D4246" s="40"/>
      <c r="E4246" s="40"/>
      <c r="F4246" s="40"/>
      <c r="G4246" s="40"/>
      <c r="H4246" s="40"/>
    </row>
    <row r="4247" spans="1:8" x14ac:dyDescent="0.2">
      <c r="A4247" s="40"/>
      <c r="B4247" s="40"/>
      <c r="C4247" s="40"/>
      <c r="D4247" s="40"/>
      <c r="E4247" s="40"/>
      <c r="F4247" s="40"/>
      <c r="G4247" s="40"/>
      <c r="H4247" s="40"/>
    </row>
    <row r="4248" spans="1:8" x14ac:dyDescent="0.2">
      <c r="A4248" s="40"/>
      <c r="B4248" s="40"/>
      <c r="C4248" s="40"/>
      <c r="D4248" s="40"/>
      <c r="E4248" s="40"/>
      <c r="F4248" s="40"/>
      <c r="G4248" s="40"/>
      <c r="H4248" s="40"/>
    </row>
    <row r="4249" spans="1:8" x14ac:dyDescent="0.2">
      <c r="A4249" s="40"/>
      <c r="B4249" s="40"/>
      <c r="C4249" s="40"/>
      <c r="D4249" s="40"/>
      <c r="E4249" s="40"/>
      <c r="F4249" s="40"/>
      <c r="G4249" s="40"/>
      <c r="H4249" s="40"/>
    </row>
    <row r="4250" spans="1:8" x14ac:dyDescent="0.2">
      <c r="A4250" s="40"/>
      <c r="B4250" s="40"/>
      <c r="C4250" s="40"/>
      <c r="D4250" s="40"/>
      <c r="E4250" s="40"/>
      <c r="F4250" s="40"/>
      <c r="G4250" s="40"/>
      <c r="H4250" s="40"/>
    </row>
    <row r="4251" spans="1:8" x14ac:dyDescent="0.2">
      <c r="A4251" s="40"/>
      <c r="B4251" s="40"/>
      <c r="C4251" s="40"/>
      <c r="D4251" s="40"/>
      <c r="E4251" s="40"/>
      <c r="F4251" s="40"/>
      <c r="G4251" s="40"/>
      <c r="H4251" s="40"/>
    </row>
    <row r="4252" spans="1:8" x14ac:dyDescent="0.2">
      <c r="A4252" s="40"/>
      <c r="B4252" s="40"/>
      <c r="C4252" s="40"/>
      <c r="D4252" s="40"/>
      <c r="E4252" s="40"/>
      <c r="F4252" s="40"/>
      <c r="G4252" s="40"/>
      <c r="H4252" s="40"/>
    </row>
    <row r="4253" spans="1:8" x14ac:dyDescent="0.2">
      <c r="A4253" s="40"/>
      <c r="B4253" s="40"/>
      <c r="C4253" s="40"/>
      <c r="D4253" s="40"/>
      <c r="E4253" s="40"/>
      <c r="F4253" s="40"/>
      <c r="G4253" s="40"/>
      <c r="H4253" s="40"/>
    </row>
    <row r="4254" spans="1:8" x14ac:dyDescent="0.2">
      <c r="A4254" s="40"/>
      <c r="B4254" s="40"/>
      <c r="C4254" s="40"/>
      <c r="D4254" s="40"/>
      <c r="E4254" s="40"/>
      <c r="F4254" s="40"/>
      <c r="G4254" s="40"/>
      <c r="H4254" s="40"/>
    </row>
    <row r="4255" spans="1:8" x14ac:dyDescent="0.2">
      <c r="A4255" s="40"/>
      <c r="B4255" s="40"/>
      <c r="C4255" s="40"/>
      <c r="D4255" s="40"/>
      <c r="E4255" s="40"/>
      <c r="F4255" s="40"/>
      <c r="G4255" s="40"/>
      <c r="H4255" s="40"/>
    </row>
    <row r="4256" spans="1:8" x14ac:dyDescent="0.2">
      <c r="A4256" s="40"/>
      <c r="B4256" s="40"/>
      <c r="C4256" s="40"/>
      <c r="D4256" s="40"/>
      <c r="E4256" s="40"/>
      <c r="F4256" s="40"/>
      <c r="G4256" s="40"/>
      <c r="H4256" s="40"/>
    </row>
    <row r="4257" spans="1:8" x14ac:dyDescent="0.2">
      <c r="A4257" s="40"/>
      <c r="B4257" s="40"/>
      <c r="C4257" s="40"/>
      <c r="D4257" s="40"/>
      <c r="E4257" s="40"/>
      <c r="F4257" s="40"/>
      <c r="G4257" s="40"/>
      <c r="H4257" s="40"/>
    </row>
    <row r="4258" spans="1:8" x14ac:dyDescent="0.2">
      <c r="A4258" s="40"/>
      <c r="B4258" s="40"/>
      <c r="C4258" s="40"/>
      <c r="D4258" s="40"/>
      <c r="E4258" s="40"/>
      <c r="F4258" s="40"/>
      <c r="G4258" s="40"/>
      <c r="H4258" s="40"/>
    </row>
    <row r="4259" spans="1:8" x14ac:dyDescent="0.2">
      <c r="A4259" s="40"/>
      <c r="B4259" s="40"/>
      <c r="C4259" s="40"/>
      <c r="D4259" s="40"/>
      <c r="E4259" s="40"/>
      <c r="F4259" s="40"/>
      <c r="G4259" s="40"/>
      <c r="H4259" s="40"/>
    </row>
    <row r="4260" spans="1:8" x14ac:dyDescent="0.2">
      <c r="A4260" s="40"/>
      <c r="B4260" s="40"/>
      <c r="C4260" s="40"/>
      <c r="D4260" s="40"/>
      <c r="E4260" s="40"/>
      <c r="F4260" s="40"/>
      <c r="G4260" s="40"/>
      <c r="H4260" s="40"/>
    </row>
    <row r="4261" spans="1:8" x14ac:dyDescent="0.2">
      <c r="A4261" s="40"/>
      <c r="B4261" s="40"/>
      <c r="C4261" s="40"/>
      <c r="D4261" s="40"/>
      <c r="E4261" s="40"/>
      <c r="F4261" s="40"/>
      <c r="G4261" s="40"/>
      <c r="H4261" s="40"/>
    </row>
    <row r="4262" spans="1:8" x14ac:dyDescent="0.2">
      <c r="A4262" s="40"/>
      <c r="B4262" s="40"/>
      <c r="C4262" s="40"/>
      <c r="D4262" s="40"/>
      <c r="E4262" s="40"/>
      <c r="F4262" s="40"/>
      <c r="G4262" s="40"/>
      <c r="H4262" s="40"/>
    </row>
    <row r="4263" spans="1:8" x14ac:dyDescent="0.2">
      <c r="A4263" s="40"/>
      <c r="B4263" s="40"/>
      <c r="C4263" s="40"/>
      <c r="D4263" s="40"/>
      <c r="E4263" s="40"/>
      <c r="F4263" s="40"/>
      <c r="G4263" s="40"/>
      <c r="H4263" s="40"/>
    </row>
    <row r="4264" spans="1:8" x14ac:dyDescent="0.2">
      <c r="A4264" s="40"/>
      <c r="B4264" s="40"/>
      <c r="C4264" s="40"/>
      <c r="D4264" s="40"/>
      <c r="E4264" s="40"/>
      <c r="F4264" s="40"/>
      <c r="G4264" s="40"/>
      <c r="H4264" s="40"/>
    </row>
    <row r="4265" spans="1:8" x14ac:dyDescent="0.2">
      <c r="A4265" s="40"/>
      <c r="B4265" s="40"/>
      <c r="C4265" s="40"/>
      <c r="D4265" s="40"/>
      <c r="E4265" s="40"/>
      <c r="F4265" s="40"/>
      <c r="G4265" s="40"/>
      <c r="H4265" s="40"/>
    </row>
    <row r="4266" spans="1:8" x14ac:dyDescent="0.2">
      <c r="A4266" s="40"/>
      <c r="B4266" s="40"/>
      <c r="C4266" s="40"/>
      <c r="D4266" s="40"/>
      <c r="E4266" s="40"/>
      <c r="F4266" s="40"/>
      <c r="G4266" s="40"/>
      <c r="H4266" s="40"/>
    </row>
    <row r="4267" spans="1:8" x14ac:dyDescent="0.2">
      <c r="A4267" s="40"/>
      <c r="B4267" s="40"/>
      <c r="C4267" s="40"/>
      <c r="D4267" s="40"/>
      <c r="E4267" s="40"/>
      <c r="F4267" s="40"/>
      <c r="G4267" s="40"/>
      <c r="H4267" s="40"/>
    </row>
    <row r="4268" spans="1:8" x14ac:dyDescent="0.2">
      <c r="A4268" s="40"/>
      <c r="B4268" s="40"/>
      <c r="C4268" s="40"/>
      <c r="D4268" s="40"/>
      <c r="E4268" s="40"/>
      <c r="F4268" s="40"/>
      <c r="G4268" s="40"/>
      <c r="H4268" s="40"/>
    </row>
    <row r="4269" spans="1:8" x14ac:dyDescent="0.2">
      <c r="A4269" s="40"/>
      <c r="B4269" s="40"/>
      <c r="C4269" s="40"/>
      <c r="D4269" s="40"/>
      <c r="E4269" s="40"/>
      <c r="F4269" s="40"/>
      <c r="G4269" s="40"/>
      <c r="H4269" s="40"/>
    </row>
    <row r="4270" spans="1:8" x14ac:dyDescent="0.2">
      <c r="A4270" s="40"/>
      <c r="B4270" s="40"/>
      <c r="C4270" s="40"/>
      <c r="D4270" s="40"/>
      <c r="E4270" s="40"/>
      <c r="F4270" s="40"/>
      <c r="G4270" s="40"/>
      <c r="H4270" s="40"/>
    </row>
    <row r="4271" spans="1:8" x14ac:dyDescent="0.2">
      <c r="A4271" s="40"/>
      <c r="B4271" s="40"/>
      <c r="C4271" s="40"/>
      <c r="D4271" s="40"/>
      <c r="E4271" s="40"/>
      <c r="F4271" s="40"/>
      <c r="G4271" s="40"/>
      <c r="H4271" s="40"/>
    </row>
    <row r="4272" spans="1:8" x14ac:dyDescent="0.2">
      <c r="A4272" s="40"/>
      <c r="B4272" s="40"/>
      <c r="C4272" s="40"/>
      <c r="D4272" s="40"/>
      <c r="E4272" s="40"/>
      <c r="F4272" s="40"/>
      <c r="G4272" s="40"/>
      <c r="H4272" s="40"/>
    </row>
    <row r="4273" spans="1:8" x14ac:dyDescent="0.2">
      <c r="A4273" s="40"/>
      <c r="B4273" s="40"/>
      <c r="C4273" s="40"/>
      <c r="D4273" s="40"/>
      <c r="E4273" s="40"/>
      <c r="F4273" s="40"/>
      <c r="G4273" s="40"/>
      <c r="H4273" s="40"/>
    </row>
    <row r="4274" spans="1:8" x14ac:dyDescent="0.2">
      <c r="A4274" s="40"/>
      <c r="B4274" s="40"/>
      <c r="C4274" s="40"/>
      <c r="D4274" s="40"/>
      <c r="E4274" s="40"/>
      <c r="F4274" s="40"/>
      <c r="G4274" s="40"/>
      <c r="H4274" s="40"/>
    </row>
    <row r="4275" spans="1:8" x14ac:dyDescent="0.2">
      <c r="A4275" s="40"/>
      <c r="B4275" s="40"/>
      <c r="C4275" s="40"/>
      <c r="D4275" s="40"/>
      <c r="E4275" s="40"/>
      <c r="F4275" s="40"/>
      <c r="G4275" s="40"/>
      <c r="H4275" s="40"/>
    </row>
    <row r="4276" spans="1:8" x14ac:dyDescent="0.2">
      <c r="A4276" s="40"/>
      <c r="B4276" s="40"/>
      <c r="C4276" s="40"/>
      <c r="D4276" s="40"/>
      <c r="E4276" s="40"/>
      <c r="F4276" s="40"/>
      <c r="G4276" s="40"/>
      <c r="H4276" s="40"/>
    </row>
    <row r="4277" spans="1:8" x14ac:dyDescent="0.2">
      <c r="A4277" s="40"/>
      <c r="B4277" s="40"/>
      <c r="C4277" s="40"/>
      <c r="D4277" s="40"/>
      <c r="E4277" s="40"/>
      <c r="F4277" s="40"/>
      <c r="G4277" s="40"/>
      <c r="H4277" s="40"/>
    </row>
    <row r="4278" spans="1:8" x14ac:dyDescent="0.2">
      <c r="A4278" s="40"/>
      <c r="B4278" s="40"/>
      <c r="C4278" s="40"/>
      <c r="D4278" s="40"/>
      <c r="E4278" s="40"/>
      <c r="F4278" s="40"/>
      <c r="G4278" s="40"/>
      <c r="H4278" s="40"/>
    </row>
    <row r="4279" spans="1:8" x14ac:dyDescent="0.2">
      <c r="A4279" s="40"/>
      <c r="B4279" s="40"/>
      <c r="C4279" s="40"/>
      <c r="D4279" s="40"/>
      <c r="E4279" s="40"/>
      <c r="F4279" s="40"/>
      <c r="G4279" s="40"/>
      <c r="H4279" s="40"/>
    </row>
    <row r="4280" spans="1:8" x14ac:dyDescent="0.2">
      <c r="A4280" s="40"/>
      <c r="B4280" s="40"/>
      <c r="C4280" s="40"/>
      <c r="D4280" s="40"/>
      <c r="E4280" s="40"/>
      <c r="F4280" s="40"/>
      <c r="G4280" s="40"/>
      <c r="H4280" s="40"/>
    </row>
    <row r="4281" spans="1:8" x14ac:dyDescent="0.2">
      <c r="A4281" s="40"/>
      <c r="B4281" s="40"/>
      <c r="C4281" s="40"/>
      <c r="D4281" s="40"/>
      <c r="E4281" s="40"/>
      <c r="F4281" s="40"/>
      <c r="G4281" s="40"/>
      <c r="H4281" s="40"/>
    </row>
    <row r="4282" spans="1:8" x14ac:dyDescent="0.2">
      <c r="A4282" s="40"/>
      <c r="B4282" s="40"/>
      <c r="C4282" s="40"/>
      <c r="D4282" s="40"/>
      <c r="E4282" s="40"/>
      <c r="F4282" s="40"/>
      <c r="G4282" s="40"/>
      <c r="H4282" s="40"/>
    </row>
    <row r="4283" spans="1:8" x14ac:dyDescent="0.2">
      <c r="A4283" s="40"/>
      <c r="B4283" s="40"/>
      <c r="C4283" s="40"/>
      <c r="D4283" s="40"/>
      <c r="E4283" s="40"/>
      <c r="F4283" s="40"/>
      <c r="G4283" s="40"/>
      <c r="H4283" s="40"/>
    </row>
    <row r="4284" spans="1:8" x14ac:dyDescent="0.2">
      <c r="A4284" s="40"/>
      <c r="B4284" s="40"/>
      <c r="C4284" s="40"/>
      <c r="D4284" s="40"/>
      <c r="E4284" s="40"/>
      <c r="F4284" s="40"/>
      <c r="G4284" s="40"/>
      <c r="H4284" s="40"/>
    </row>
    <row r="4285" spans="1:8" x14ac:dyDescent="0.2">
      <c r="A4285" s="40"/>
      <c r="B4285" s="40"/>
      <c r="C4285" s="40"/>
      <c r="D4285" s="40"/>
      <c r="E4285" s="40"/>
      <c r="F4285" s="40"/>
      <c r="G4285" s="40"/>
      <c r="H4285" s="40"/>
    </row>
    <row r="4286" spans="1:8" x14ac:dyDescent="0.2">
      <c r="A4286" s="40"/>
      <c r="B4286" s="40"/>
      <c r="C4286" s="40"/>
      <c r="D4286" s="40"/>
      <c r="E4286" s="40"/>
      <c r="F4286" s="40"/>
      <c r="G4286" s="40"/>
      <c r="H4286" s="40"/>
    </row>
    <row r="4287" spans="1:8" x14ac:dyDescent="0.2">
      <c r="A4287" s="40"/>
      <c r="B4287" s="40"/>
      <c r="C4287" s="40"/>
      <c r="D4287" s="40"/>
      <c r="E4287" s="40"/>
      <c r="F4287" s="40"/>
      <c r="G4287" s="40"/>
      <c r="H4287" s="40"/>
    </row>
    <row r="4288" spans="1:8" x14ac:dyDescent="0.2">
      <c r="A4288" s="40"/>
      <c r="B4288" s="40"/>
      <c r="C4288" s="40"/>
      <c r="D4288" s="40"/>
      <c r="E4288" s="40"/>
      <c r="F4288" s="40"/>
      <c r="G4288" s="40"/>
      <c r="H4288" s="40"/>
    </row>
    <row r="4289" spans="1:8" x14ac:dyDescent="0.2">
      <c r="A4289" s="40"/>
      <c r="B4289" s="40"/>
      <c r="C4289" s="40"/>
      <c r="D4289" s="40"/>
      <c r="E4289" s="40"/>
      <c r="F4289" s="40"/>
      <c r="G4289" s="40"/>
      <c r="H4289" s="40"/>
    </row>
    <row r="4290" spans="1:8" x14ac:dyDescent="0.2">
      <c r="A4290" s="40"/>
      <c r="B4290" s="40"/>
      <c r="C4290" s="40"/>
      <c r="D4290" s="40"/>
      <c r="E4290" s="40"/>
      <c r="F4290" s="40"/>
      <c r="G4290" s="40"/>
      <c r="H4290" s="40"/>
    </row>
    <row r="4291" spans="1:8" x14ac:dyDescent="0.2">
      <c r="A4291" s="40"/>
      <c r="B4291" s="40"/>
      <c r="C4291" s="40"/>
      <c r="D4291" s="40"/>
      <c r="E4291" s="40"/>
      <c r="F4291" s="40"/>
      <c r="G4291" s="40"/>
      <c r="H4291" s="40"/>
    </row>
    <row r="4292" spans="1:8" x14ac:dyDescent="0.2">
      <c r="A4292" s="40"/>
      <c r="B4292" s="40"/>
      <c r="C4292" s="40"/>
      <c r="D4292" s="40"/>
      <c r="E4292" s="40"/>
      <c r="F4292" s="40"/>
      <c r="G4292" s="40"/>
      <c r="H4292" s="40"/>
    </row>
    <row r="4293" spans="1:8" x14ac:dyDescent="0.2">
      <c r="A4293" s="40"/>
      <c r="B4293" s="40"/>
      <c r="C4293" s="40"/>
      <c r="D4293" s="40"/>
      <c r="E4293" s="40"/>
      <c r="F4293" s="40"/>
      <c r="G4293" s="40"/>
      <c r="H4293" s="40"/>
    </row>
    <row r="4294" spans="1:8" x14ac:dyDescent="0.2">
      <c r="A4294" s="40"/>
      <c r="B4294" s="40"/>
      <c r="C4294" s="40"/>
      <c r="D4294" s="40"/>
      <c r="E4294" s="40"/>
      <c r="F4294" s="40"/>
      <c r="G4294" s="40"/>
      <c r="H4294" s="40"/>
    </row>
    <row r="4295" spans="1:8" x14ac:dyDescent="0.2">
      <c r="A4295" s="40"/>
      <c r="B4295" s="40"/>
      <c r="C4295" s="40"/>
      <c r="D4295" s="40"/>
      <c r="E4295" s="40"/>
      <c r="F4295" s="40"/>
      <c r="G4295" s="40"/>
      <c r="H4295" s="40"/>
    </row>
    <row r="4296" spans="1:8" x14ac:dyDescent="0.2">
      <c r="A4296" s="40"/>
      <c r="B4296" s="40"/>
      <c r="C4296" s="40"/>
      <c r="D4296" s="40"/>
      <c r="E4296" s="40"/>
      <c r="F4296" s="40"/>
      <c r="G4296" s="40"/>
      <c r="H4296" s="40"/>
    </row>
    <row r="4297" spans="1:8" x14ac:dyDescent="0.2">
      <c r="A4297" s="40"/>
      <c r="B4297" s="40"/>
      <c r="C4297" s="40"/>
      <c r="D4297" s="40"/>
      <c r="E4297" s="40"/>
      <c r="F4297" s="40"/>
      <c r="G4297" s="40"/>
      <c r="H4297" s="40"/>
    </row>
    <row r="4298" spans="1:8" x14ac:dyDescent="0.2">
      <c r="A4298" s="40"/>
      <c r="B4298" s="40"/>
      <c r="C4298" s="40"/>
      <c r="D4298" s="40"/>
      <c r="E4298" s="40"/>
      <c r="F4298" s="40"/>
      <c r="G4298" s="40"/>
      <c r="H4298" s="40"/>
    </row>
    <row r="4299" spans="1:8" x14ac:dyDescent="0.2">
      <c r="A4299" s="40"/>
      <c r="B4299" s="40"/>
      <c r="C4299" s="40"/>
      <c r="D4299" s="40"/>
      <c r="E4299" s="40"/>
      <c r="F4299" s="40"/>
      <c r="G4299" s="40"/>
      <c r="H4299" s="40"/>
    </row>
    <row r="4300" spans="1:8" x14ac:dyDescent="0.2">
      <c r="A4300" s="40"/>
      <c r="B4300" s="40"/>
      <c r="C4300" s="40"/>
      <c r="D4300" s="40"/>
      <c r="E4300" s="40"/>
      <c r="F4300" s="40"/>
      <c r="G4300" s="40"/>
      <c r="H4300" s="40"/>
    </row>
    <row r="4301" spans="1:8" x14ac:dyDescent="0.2">
      <c r="A4301" s="40"/>
      <c r="B4301" s="40"/>
      <c r="C4301" s="40"/>
      <c r="D4301" s="40"/>
      <c r="E4301" s="40"/>
      <c r="F4301" s="40"/>
      <c r="G4301" s="40"/>
      <c r="H4301" s="40"/>
    </row>
    <row r="4302" spans="1:8" x14ac:dyDescent="0.2">
      <c r="A4302" s="40"/>
      <c r="B4302" s="40"/>
      <c r="C4302" s="40"/>
      <c r="D4302" s="40"/>
      <c r="E4302" s="40"/>
      <c r="F4302" s="40"/>
      <c r="G4302" s="40"/>
      <c r="H4302" s="40"/>
    </row>
    <row r="4303" spans="1:8" x14ac:dyDescent="0.2">
      <c r="A4303" s="40"/>
      <c r="B4303" s="40"/>
      <c r="C4303" s="40"/>
      <c r="D4303" s="40"/>
      <c r="E4303" s="40"/>
      <c r="F4303" s="40"/>
      <c r="G4303" s="40"/>
      <c r="H4303" s="40"/>
    </row>
    <row r="4304" spans="1:8" x14ac:dyDescent="0.2">
      <c r="A4304" s="40"/>
      <c r="B4304" s="40"/>
      <c r="C4304" s="40"/>
      <c r="D4304" s="40"/>
      <c r="E4304" s="40"/>
      <c r="F4304" s="40"/>
      <c r="G4304" s="40"/>
      <c r="H4304" s="40"/>
    </row>
    <row r="4305" spans="1:8" x14ac:dyDescent="0.2">
      <c r="A4305" s="40"/>
      <c r="B4305" s="40"/>
      <c r="C4305" s="40"/>
      <c r="D4305" s="40"/>
      <c r="E4305" s="40"/>
      <c r="F4305" s="40"/>
      <c r="G4305" s="40"/>
      <c r="H4305" s="40"/>
    </row>
    <row r="4306" spans="1:8" x14ac:dyDescent="0.2">
      <c r="A4306" s="40"/>
      <c r="B4306" s="40"/>
      <c r="C4306" s="40"/>
      <c r="D4306" s="40"/>
      <c r="E4306" s="40"/>
      <c r="F4306" s="40"/>
      <c r="G4306" s="40"/>
      <c r="H4306" s="40"/>
    </row>
    <row r="4307" spans="1:8" x14ac:dyDescent="0.2">
      <c r="A4307" s="40"/>
      <c r="B4307" s="40"/>
      <c r="C4307" s="40"/>
      <c r="D4307" s="40"/>
      <c r="E4307" s="40"/>
      <c r="F4307" s="40"/>
      <c r="G4307" s="40"/>
      <c r="H4307" s="40"/>
    </row>
    <row r="4308" spans="1:8" x14ac:dyDescent="0.2">
      <c r="A4308" s="40"/>
      <c r="B4308" s="40"/>
      <c r="C4308" s="40"/>
      <c r="D4308" s="40"/>
      <c r="E4308" s="40"/>
      <c r="F4308" s="40"/>
      <c r="G4308" s="40"/>
      <c r="H4308" s="40"/>
    </row>
    <row r="4309" spans="1:8" x14ac:dyDescent="0.2">
      <c r="A4309" s="40"/>
      <c r="B4309" s="40"/>
      <c r="C4309" s="40"/>
      <c r="D4309" s="40"/>
      <c r="E4309" s="40"/>
      <c r="F4309" s="40"/>
      <c r="G4309" s="40"/>
      <c r="H4309" s="40"/>
    </row>
    <row r="4310" spans="1:8" x14ac:dyDescent="0.2">
      <c r="A4310" s="40"/>
      <c r="B4310" s="40"/>
      <c r="C4310" s="40"/>
      <c r="D4310" s="40"/>
      <c r="E4310" s="40"/>
      <c r="F4310" s="40"/>
      <c r="G4310" s="40"/>
      <c r="H4310" s="40"/>
    </row>
    <row r="4311" spans="1:8" x14ac:dyDescent="0.2">
      <c r="A4311" s="40"/>
      <c r="B4311" s="40"/>
      <c r="C4311" s="40"/>
      <c r="D4311" s="40"/>
      <c r="E4311" s="40"/>
      <c r="F4311" s="40"/>
      <c r="G4311" s="40"/>
      <c r="H4311" s="40"/>
    </row>
    <row r="4312" spans="1:8" x14ac:dyDescent="0.2">
      <c r="A4312" s="40"/>
      <c r="B4312" s="40"/>
      <c r="C4312" s="40"/>
      <c r="D4312" s="40"/>
      <c r="E4312" s="40"/>
      <c r="F4312" s="40"/>
      <c r="G4312" s="40"/>
      <c r="H4312" s="40"/>
    </row>
    <row r="4313" spans="1:8" x14ac:dyDescent="0.2">
      <c r="A4313" s="40"/>
      <c r="B4313" s="40"/>
      <c r="C4313" s="40"/>
      <c r="D4313" s="40"/>
      <c r="E4313" s="40"/>
      <c r="F4313" s="40"/>
      <c r="G4313" s="40"/>
      <c r="H4313" s="40"/>
    </row>
    <row r="4314" spans="1:8" x14ac:dyDescent="0.2">
      <c r="A4314" s="40"/>
      <c r="B4314" s="40"/>
      <c r="C4314" s="40"/>
      <c r="D4314" s="40"/>
      <c r="E4314" s="40"/>
      <c r="F4314" s="40"/>
      <c r="G4314" s="40"/>
      <c r="H4314" s="40"/>
    </row>
    <row r="4315" spans="1:8" x14ac:dyDescent="0.2">
      <c r="A4315" s="40"/>
      <c r="B4315" s="40"/>
      <c r="C4315" s="40"/>
      <c r="D4315" s="40"/>
      <c r="E4315" s="40"/>
      <c r="F4315" s="40"/>
      <c r="G4315" s="40"/>
      <c r="H4315" s="40"/>
    </row>
    <row r="4316" spans="1:8" x14ac:dyDescent="0.2">
      <c r="A4316" s="40"/>
      <c r="B4316" s="40"/>
      <c r="C4316" s="40"/>
      <c r="D4316" s="40"/>
      <c r="E4316" s="40"/>
      <c r="F4316" s="40"/>
      <c r="G4316" s="40"/>
      <c r="H4316" s="40"/>
    </row>
    <row r="4317" spans="1:8" x14ac:dyDescent="0.2">
      <c r="A4317" s="40"/>
      <c r="B4317" s="40"/>
      <c r="C4317" s="40"/>
      <c r="D4317" s="40"/>
      <c r="E4317" s="40"/>
      <c r="F4317" s="40"/>
      <c r="G4317" s="40"/>
      <c r="H4317" s="40"/>
    </row>
    <row r="4318" spans="1:8" x14ac:dyDescent="0.2">
      <c r="A4318" s="40"/>
      <c r="B4318" s="40"/>
      <c r="C4318" s="40"/>
      <c r="D4318" s="40"/>
      <c r="E4318" s="40"/>
      <c r="F4318" s="40"/>
      <c r="G4318" s="40"/>
      <c r="H4318" s="40"/>
    </row>
    <row r="4319" spans="1:8" x14ac:dyDescent="0.2">
      <c r="A4319" s="40"/>
      <c r="B4319" s="40"/>
      <c r="C4319" s="40"/>
      <c r="D4319" s="40"/>
      <c r="E4319" s="40"/>
      <c r="F4319" s="40"/>
      <c r="G4319" s="40"/>
      <c r="H4319" s="40"/>
    </row>
    <row r="4320" spans="1:8" x14ac:dyDescent="0.2">
      <c r="A4320" s="40"/>
      <c r="B4320" s="40"/>
      <c r="C4320" s="40"/>
      <c r="D4320" s="40"/>
      <c r="E4320" s="40"/>
      <c r="F4320" s="40"/>
      <c r="G4320" s="40"/>
      <c r="H4320" s="40"/>
    </row>
    <row r="4321" spans="1:8" x14ac:dyDescent="0.2">
      <c r="A4321" s="40"/>
      <c r="B4321" s="40"/>
      <c r="C4321" s="40"/>
      <c r="D4321" s="40"/>
      <c r="E4321" s="40"/>
      <c r="F4321" s="40"/>
      <c r="G4321" s="40"/>
      <c r="H4321" s="40"/>
    </row>
    <row r="4322" spans="1:8" x14ac:dyDescent="0.2">
      <c r="A4322" s="40"/>
      <c r="B4322" s="40"/>
      <c r="C4322" s="40"/>
      <c r="D4322" s="40"/>
      <c r="E4322" s="40"/>
      <c r="F4322" s="40"/>
      <c r="G4322" s="40"/>
      <c r="H4322" s="40"/>
    </row>
    <row r="4323" spans="1:8" x14ac:dyDescent="0.2">
      <c r="A4323" s="40"/>
      <c r="B4323" s="40"/>
      <c r="C4323" s="40"/>
      <c r="D4323" s="40"/>
      <c r="E4323" s="40"/>
      <c r="F4323" s="40"/>
      <c r="G4323" s="40"/>
      <c r="H4323" s="40"/>
    </row>
    <row r="4324" spans="1:8" x14ac:dyDescent="0.2">
      <c r="A4324" s="40"/>
      <c r="B4324" s="40"/>
      <c r="C4324" s="40"/>
      <c r="D4324" s="40"/>
      <c r="E4324" s="40"/>
      <c r="F4324" s="40"/>
      <c r="G4324" s="40"/>
      <c r="H4324" s="40"/>
    </row>
    <row r="4325" spans="1:8" x14ac:dyDescent="0.2">
      <c r="A4325" s="40"/>
      <c r="B4325" s="40"/>
      <c r="C4325" s="40"/>
      <c r="D4325" s="40"/>
      <c r="E4325" s="40"/>
      <c r="F4325" s="40"/>
      <c r="G4325" s="40"/>
      <c r="H4325" s="40"/>
    </row>
    <row r="4326" spans="1:8" x14ac:dyDescent="0.2">
      <c r="A4326" s="40"/>
      <c r="B4326" s="40"/>
      <c r="C4326" s="40"/>
      <c r="D4326" s="40"/>
      <c r="E4326" s="40"/>
      <c r="F4326" s="40"/>
      <c r="G4326" s="40"/>
      <c r="H4326" s="40"/>
    </row>
    <row r="4327" spans="1:8" x14ac:dyDescent="0.2">
      <c r="A4327" s="40"/>
      <c r="B4327" s="40"/>
      <c r="C4327" s="40"/>
      <c r="D4327" s="40"/>
      <c r="E4327" s="40"/>
      <c r="F4327" s="40"/>
      <c r="G4327" s="40"/>
      <c r="H4327" s="40"/>
    </row>
    <row r="4328" spans="1:8" x14ac:dyDescent="0.2">
      <c r="A4328" s="40"/>
      <c r="B4328" s="40"/>
      <c r="C4328" s="40"/>
      <c r="D4328" s="40"/>
      <c r="E4328" s="40"/>
      <c r="F4328" s="40"/>
      <c r="G4328" s="40"/>
      <c r="H4328" s="40"/>
    </row>
    <row r="4329" spans="1:8" x14ac:dyDescent="0.2">
      <c r="A4329" s="40"/>
      <c r="B4329" s="40"/>
      <c r="C4329" s="40"/>
      <c r="D4329" s="40"/>
      <c r="E4329" s="40"/>
      <c r="F4329" s="40"/>
      <c r="G4329" s="40"/>
      <c r="H4329" s="40"/>
    </row>
    <row r="4330" spans="1:8" x14ac:dyDescent="0.2">
      <c r="A4330" s="40"/>
      <c r="B4330" s="40"/>
      <c r="C4330" s="40"/>
      <c r="D4330" s="40"/>
      <c r="E4330" s="40"/>
      <c r="F4330" s="40"/>
      <c r="G4330" s="40"/>
      <c r="H4330" s="40"/>
    </row>
    <row r="4331" spans="1:8" x14ac:dyDescent="0.2">
      <c r="A4331" s="40"/>
      <c r="B4331" s="40"/>
      <c r="C4331" s="40"/>
      <c r="D4331" s="40"/>
      <c r="E4331" s="40"/>
      <c r="F4331" s="40"/>
      <c r="G4331" s="40"/>
      <c r="H4331" s="40"/>
    </row>
    <row r="4332" spans="1:8" x14ac:dyDescent="0.2">
      <c r="A4332" s="40"/>
      <c r="B4332" s="40"/>
      <c r="C4332" s="40"/>
      <c r="D4332" s="40"/>
      <c r="E4332" s="40"/>
      <c r="F4332" s="40"/>
      <c r="G4332" s="40"/>
      <c r="H4332" s="40"/>
    </row>
    <row r="4333" spans="1:8" x14ac:dyDescent="0.2">
      <c r="A4333" s="40"/>
      <c r="B4333" s="40"/>
      <c r="C4333" s="40"/>
      <c r="D4333" s="40"/>
      <c r="E4333" s="40"/>
      <c r="F4333" s="40"/>
      <c r="G4333" s="40"/>
      <c r="H4333" s="40"/>
    </row>
    <row r="4334" spans="1:8" x14ac:dyDescent="0.2">
      <c r="A4334" s="40"/>
      <c r="B4334" s="40"/>
      <c r="C4334" s="40"/>
      <c r="D4334" s="40"/>
      <c r="E4334" s="40"/>
      <c r="F4334" s="40"/>
      <c r="G4334" s="40"/>
      <c r="H4334" s="40"/>
    </row>
    <row r="4335" spans="1:8" x14ac:dyDescent="0.2">
      <c r="A4335" s="40"/>
      <c r="B4335" s="40"/>
      <c r="C4335" s="40"/>
      <c r="D4335" s="40"/>
      <c r="E4335" s="40"/>
      <c r="F4335" s="40"/>
      <c r="G4335" s="40"/>
      <c r="H4335" s="40"/>
    </row>
    <row r="4336" spans="1:8" x14ac:dyDescent="0.2">
      <c r="A4336" s="40"/>
      <c r="B4336" s="40"/>
      <c r="C4336" s="40"/>
      <c r="D4336" s="40"/>
      <c r="E4336" s="40"/>
      <c r="F4336" s="40"/>
      <c r="G4336" s="40"/>
      <c r="H4336" s="40"/>
    </row>
    <row r="4337" spans="1:8" x14ac:dyDescent="0.2">
      <c r="A4337" s="40"/>
      <c r="B4337" s="40"/>
      <c r="C4337" s="40"/>
      <c r="D4337" s="40"/>
      <c r="E4337" s="40"/>
      <c r="F4337" s="40"/>
      <c r="G4337" s="40"/>
      <c r="H4337" s="40"/>
    </row>
    <row r="4338" spans="1:8" x14ac:dyDescent="0.2">
      <c r="A4338" s="40"/>
      <c r="B4338" s="40"/>
      <c r="C4338" s="40"/>
      <c r="D4338" s="40"/>
      <c r="E4338" s="40"/>
      <c r="F4338" s="40"/>
      <c r="G4338" s="40"/>
      <c r="H4338" s="40"/>
    </row>
    <row r="4339" spans="1:8" x14ac:dyDescent="0.2">
      <c r="A4339" s="40"/>
      <c r="B4339" s="40"/>
      <c r="C4339" s="40"/>
      <c r="D4339" s="40"/>
      <c r="E4339" s="40"/>
      <c r="F4339" s="40"/>
      <c r="G4339" s="40"/>
      <c r="H4339" s="40"/>
    </row>
    <row r="4340" spans="1:8" x14ac:dyDescent="0.2">
      <c r="A4340" s="40"/>
      <c r="B4340" s="40"/>
      <c r="C4340" s="40"/>
      <c r="D4340" s="40"/>
      <c r="E4340" s="40"/>
      <c r="F4340" s="40"/>
      <c r="G4340" s="40"/>
      <c r="H4340" s="40"/>
    </row>
    <row r="4341" spans="1:8" x14ac:dyDescent="0.2">
      <c r="A4341" s="40"/>
      <c r="B4341" s="40"/>
      <c r="C4341" s="40"/>
      <c r="D4341" s="40"/>
      <c r="E4341" s="40"/>
      <c r="F4341" s="40"/>
      <c r="G4341" s="40"/>
      <c r="H4341" s="40"/>
    </row>
    <row r="4342" spans="1:8" x14ac:dyDescent="0.2">
      <c r="A4342" s="40"/>
      <c r="B4342" s="40"/>
      <c r="C4342" s="40"/>
      <c r="D4342" s="40"/>
      <c r="E4342" s="40"/>
      <c r="F4342" s="40"/>
      <c r="G4342" s="40"/>
      <c r="H4342" s="40"/>
    </row>
    <row r="4343" spans="1:8" x14ac:dyDescent="0.2">
      <c r="A4343" s="40"/>
      <c r="B4343" s="40"/>
      <c r="C4343" s="40"/>
      <c r="D4343" s="40"/>
      <c r="E4343" s="40"/>
      <c r="F4343" s="40"/>
      <c r="G4343" s="40"/>
      <c r="H4343" s="40"/>
    </row>
    <row r="4344" spans="1:8" x14ac:dyDescent="0.2">
      <c r="A4344" s="40"/>
      <c r="B4344" s="40"/>
      <c r="C4344" s="40"/>
      <c r="D4344" s="40"/>
      <c r="E4344" s="40"/>
      <c r="F4344" s="40"/>
      <c r="G4344" s="40"/>
      <c r="H4344" s="40"/>
    </row>
    <row r="4345" spans="1:8" x14ac:dyDescent="0.2">
      <c r="A4345" s="40"/>
      <c r="B4345" s="40"/>
      <c r="C4345" s="40"/>
      <c r="D4345" s="40"/>
      <c r="E4345" s="40"/>
      <c r="F4345" s="40"/>
      <c r="G4345" s="40"/>
      <c r="H4345" s="40"/>
    </row>
    <row r="4346" spans="1:8" x14ac:dyDescent="0.2">
      <c r="A4346" s="40"/>
      <c r="B4346" s="40"/>
      <c r="C4346" s="40"/>
      <c r="D4346" s="40"/>
      <c r="E4346" s="40"/>
      <c r="F4346" s="40"/>
      <c r="G4346" s="40"/>
      <c r="H4346" s="40"/>
    </row>
    <row r="4347" spans="1:8" x14ac:dyDescent="0.2">
      <c r="A4347" s="40"/>
      <c r="B4347" s="40"/>
      <c r="C4347" s="40"/>
      <c r="D4347" s="40"/>
      <c r="E4347" s="40"/>
      <c r="F4347" s="40"/>
      <c r="G4347" s="40"/>
      <c r="H4347" s="40"/>
    </row>
    <row r="4348" spans="1:8" x14ac:dyDescent="0.2">
      <c r="A4348" s="40"/>
      <c r="B4348" s="40"/>
      <c r="C4348" s="40"/>
      <c r="D4348" s="40"/>
      <c r="E4348" s="40"/>
      <c r="F4348" s="40"/>
      <c r="G4348" s="40"/>
      <c r="H4348" s="40"/>
    </row>
    <row r="4349" spans="1:8" x14ac:dyDescent="0.2">
      <c r="A4349" s="40"/>
      <c r="B4349" s="40"/>
      <c r="C4349" s="40"/>
      <c r="D4349" s="40"/>
      <c r="E4349" s="40"/>
      <c r="F4349" s="40"/>
      <c r="G4349" s="40"/>
      <c r="H4349" s="40"/>
    </row>
    <row r="4350" spans="1:8" x14ac:dyDescent="0.2">
      <c r="A4350" s="40"/>
      <c r="B4350" s="40"/>
      <c r="C4350" s="40"/>
      <c r="D4350" s="40"/>
      <c r="E4350" s="40"/>
      <c r="F4350" s="40"/>
      <c r="G4350" s="40"/>
      <c r="H4350" s="40"/>
    </row>
    <row r="4351" spans="1:8" x14ac:dyDescent="0.2">
      <c r="A4351" s="40"/>
      <c r="B4351" s="40"/>
      <c r="C4351" s="40"/>
      <c r="D4351" s="40"/>
      <c r="E4351" s="40"/>
      <c r="F4351" s="40"/>
      <c r="G4351" s="40"/>
      <c r="H4351" s="40"/>
    </row>
    <row r="4352" spans="1:8" x14ac:dyDescent="0.2">
      <c r="A4352" s="40"/>
      <c r="B4352" s="40"/>
      <c r="C4352" s="40"/>
      <c r="D4352" s="40"/>
      <c r="E4352" s="40"/>
      <c r="F4352" s="40"/>
      <c r="G4352" s="40"/>
      <c r="H4352" s="40"/>
    </row>
    <row r="4353" spans="1:8" x14ac:dyDescent="0.2">
      <c r="A4353" s="40"/>
      <c r="B4353" s="40"/>
      <c r="C4353" s="40"/>
      <c r="D4353" s="40"/>
      <c r="E4353" s="40"/>
      <c r="F4353" s="40"/>
      <c r="G4353" s="40"/>
      <c r="H4353" s="40"/>
    </row>
    <row r="4354" spans="1:8" x14ac:dyDescent="0.2">
      <c r="A4354" s="40"/>
      <c r="B4354" s="40"/>
      <c r="C4354" s="40"/>
      <c r="D4354" s="40"/>
      <c r="E4354" s="40"/>
      <c r="F4354" s="40"/>
      <c r="G4354" s="40"/>
      <c r="H4354" s="40"/>
    </row>
    <row r="4355" spans="1:8" x14ac:dyDescent="0.2">
      <c r="A4355" s="40"/>
      <c r="B4355" s="40"/>
      <c r="C4355" s="40"/>
      <c r="D4355" s="40"/>
      <c r="E4355" s="40"/>
      <c r="F4355" s="40"/>
      <c r="G4355" s="40"/>
      <c r="H4355" s="40"/>
    </row>
    <row r="4356" spans="1:8" x14ac:dyDescent="0.2">
      <c r="A4356" s="40"/>
      <c r="B4356" s="40"/>
      <c r="C4356" s="40"/>
      <c r="D4356" s="40"/>
      <c r="E4356" s="40"/>
      <c r="F4356" s="40"/>
      <c r="G4356" s="40"/>
      <c r="H4356" s="40"/>
    </row>
    <row r="4357" spans="1:8" x14ac:dyDescent="0.2">
      <c r="A4357" s="40"/>
      <c r="B4357" s="40"/>
      <c r="C4357" s="40"/>
      <c r="D4357" s="40"/>
      <c r="E4357" s="40"/>
      <c r="F4357" s="40"/>
      <c r="G4357" s="40"/>
      <c r="H4357" s="40"/>
    </row>
    <row r="4358" spans="1:8" x14ac:dyDescent="0.2">
      <c r="A4358" s="40"/>
      <c r="B4358" s="40"/>
      <c r="C4358" s="40"/>
      <c r="D4358" s="40"/>
      <c r="E4358" s="40"/>
      <c r="F4358" s="40"/>
      <c r="G4358" s="40"/>
      <c r="H4358" s="40"/>
    </row>
    <row r="4359" spans="1:8" x14ac:dyDescent="0.2">
      <c r="A4359" s="40"/>
      <c r="B4359" s="40"/>
      <c r="C4359" s="40"/>
      <c r="D4359" s="40"/>
      <c r="E4359" s="40"/>
      <c r="F4359" s="40"/>
      <c r="G4359" s="40"/>
      <c r="H4359" s="40"/>
    </row>
    <row r="4360" spans="1:8" x14ac:dyDescent="0.2">
      <c r="A4360" s="40"/>
      <c r="B4360" s="40"/>
      <c r="C4360" s="40"/>
      <c r="D4360" s="40"/>
      <c r="E4360" s="40"/>
      <c r="F4360" s="40"/>
      <c r="G4360" s="40"/>
      <c r="H4360" s="40"/>
    </row>
    <row r="4361" spans="1:8" x14ac:dyDescent="0.2">
      <c r="A4361" s="40"/>
      <c r="B4361" s="40"/>
      <c r="C4361" s="40"/>
      <c r="D4361" s="40"/>
      <c r="E4361" s="40"/>
      <c r="F4361" s="40"/>
      <c r="G4361" s="40"/>
      <c r="H4361" s="40"/>
    </row>
    <row r="4362" spans="1:8" x14ac:dyDescent="0.2">
      <c r="A4362" s="40"/>
      <c r="B4362" s="40"/>
      <c r="C4362" s="40"/>
      <c r="D4362" s="40"/>
      <c r="E4362" s="40"/>
      <c r="F4362" s="40"/>
      <c r="G4362" s="40"/>
      <c r="H4362" s="40"/>
    </row>
    <row r="4363" spans="1:8" x14ac:dyDescent="0.2">
      <c r="A4363" s="40"/>
      <c r="B4363" s="40"/>
      <c r="C4363" s="40"/>
      <c r="D4363" s="40"/>
      <c r="E4363" s="40"/>
      <c r="F4363" s="40"/>
      <c r="G4363" s="40"/>
      <c r="H4363" s="40"/>
    </row>
    <row r="4364" spans="1:8" x14ac:dyDescent="0.2">
      <c r="A4364" s="40"/>
      <c r="B4364" s="40"/>
      <c r="C4364" s="40"/>
      <c r="D4364" s="40"/>
      <c r="E4364" s="40"/>
      <c r="F4364" s="40"/>
      <c r="G4364" s="40"/>
      <c r="H4364" s="40"/>
    </row>
    <row r="4365" spans="1:8" x14ac:dyDescent="0.2">
      <c r="A4365" s="40"/>
      <c r="B4365" s="40"/>
      <c r="C4365" s="40"/>
      <c r="D4365" s="40"/>
      <c r="E4365" s="40"/>
      <c r="F4365" s="40"/>
      <c r="G4365" s="40"/>
      <c r="H4365" s="40"/>
    </row>
    <row r="4366" spans="1:8" x14ac:dyDescent="0.2">
      <c r="A4366" s="40"/>
      <c r="B4366" s="40"/>
      <c r="C4366" s="40"/>
      <c r="D4366" s="40"/>
      <c r="E4366" s="40"/>
      <c r="F4366" s="40"/>
      <c r="G4366" s="40"/>
      <c r="H4366" s="40"/>
    </row>
    <row r="4367" spans="1:8" x14ac:dyDescent="0.2">
      <c r="A4367" s="40"/>
      <c r="B4367" s="40"/>
      <c r="C4367" s="40"/>
      <c r="D4367" s="40"/>
      <c r="E4367" s="40"/>
      <c r="F4367" s="40"/>
      <c r="G4367" s="40"/>
      <c r="H4367" s="40"/>
    </row>
    <row r="4368" spans="1:8" x14ac:dyDescent="0.2">
      <c r="A4368" s="40"/>
      <c r="B4368" s="40"/>
      <c r="C4368" s="40"/>
      <c r="D4368" s="40"/>
      <c r="E4368" s="40"/>
      <c r="F4368" s="40"/>
      <c r="G4368" s="40"/>
      <c r="H4368" s="40"/>
    </row>
    <row r="4369" spans="1:8" x14ac:dyDescent="0.2">
      <c r="A4369" s="40"/>
      <c r="B4369" s="40"/>
      <c r="C4369" s="40"/>
      <c r="D4369" s="40"/>
      <c r="E4369" s="40"/>
      <c r="F4369" s="40"/>
      <c r="G4369" s="40"/>
      <c r="H4369" s="40"/>
    </row>
    <row r="4370" spans="1:8" x14ac:dyDescent="0.2">
      <c r="A4370" s="40"/>
      <c r="B4370" s="40"/>
      <c r="C4370" s="40"/>
      <c r="D4370" s="40"/>
      <c r="E4370" s="40"/>
      <c r="F4370" s="40"/>
      <c r="G4370" s="40"/>
      <c r="H4370" s="40"/>
    </row>
    <row r="4371" spans="1:8" x14ac:dyDescent="0.2">
      <c r="A4371" s="40"/>
      <c r="B4371" s="40"/>
      <c r="C4371" s="40"/>
      <c r="D4371" s="40"/>
      <c r="E4371" s="40"/>
      <c r="F4371" s="40"/>
      <c r="G4371" s="40"/>
      <c r="H4371" s="40"/>
    </row>
    <row r="4372" spans="1:8" x14ac:dyDescent="0.2">
      <c r="A4372" s="40"/>
      <c r="B4372" s="40"/>
      <c r="C4372" s="40"/>
      <c r="D4372" s="40"/>
      <c r="E4372" s="40"/>
      <c r="F4372" s="40"/>
      <c r="G4372" s="40"/>
      <c r="H4372" s="40"/>
    </row>
    <row r="4373" spans="1:8" x14ac:dyDescent="0.2">
      <c r="A4373" s="40"/>
      <c r="B4373" s="40"/>
      <c r="C4373" s="40"/>
      <c r="D4373" s="40"/>
      <c r="E4373" s="40"/>
      <c r="F4373" s="40"/>
      <c r="G4373" s="40"/>
      <c r="H4373" s="40"/>
    </row>
    <row r="4374" spans="1:8" x14ac:dyDescent="0.2">
      <c r="A4374" s="40"/>
      <c r="B4374" s="40"/>
      <c r="C4374" s="40"/>
      <c r="D4374" s="40"/>
      <c r="E4374" s="40"/>
      <c r="F4374" s="40"/>
      <c r="G4374" s="40"/>
      <c r="H4374" s="40"/>
    </row>
    <row r="4375" spans="1:8" x14ac:dyDescent="0.2">
      <c r="A4375" s="40"/>
      <c r="B4375" s="40"/>
      <c r="C4375" s="40"/>
      <c r="D4375" s="40"/>
      <c r="E4375" s="40"/>
      <c r="F4375" s="40"/>
      <c r="G4375" s="40"/>
      <c r="H4375" s="40"/>
    </row>
    <row r="4376" spans="1:8" x14ac:dyDescent="0.2">
      <c r="A4376" s="40"/>
      <c r="B4376" s="40"/>
      <c r="C4376" s="40"/>
      <c r="D4376" s="40"/>
      <c r="E4376" s="40"/>
      <c r="F4376" s="40"/>
      <c r="G4376" s="40"/>
      <c r="H4376" s="40"/>
    </row>
    <row r="4377" spans="1:8" x14ac:dyDescent="0.2">
      <c r="A4377" s="40"/>
      <c r="B4377" s="40"/>
      <c r="C4377" s="40"/>
      <c r="D4377" s="40"/>
      <c r="E4377" s="40"/>
      <c r="F4377" s="40"/>
      <c r="G4377" s="40"/>
      <c r="H4377" s="40"/>
    </row>
    <row r="4378" spans="1:8" x14ac:dyDescent="0.2">
      <c r="A4378" s="40"/>
      <c r="B4378" s="40"/>
      <c r="C4378" s="40"/>
      <c r="D4378" s="40"/>
      <c r="E4378" s="40"/>
      <c r="F4378" s="40"/>
      <c r="G4378" s="40"/>
      <c r="H4378" s="40"/>
    </row>
    <row r="4379" spans="1:8" x14ac:dyDescent="0.2">
      <c r="A4379" s="40"/>
      <c r="B4379" s="40"/>
      <c r="C4379" s="40"/>
      <c r="D4379" s="40"/>
      <c r="E4379" s="40"/>
      <c r="F4379" s="40"/>
      <c r="G4379" s="40"/>
      <c r="H4379" s="40"/>
    </row>
    <row r="4380" spans="1:8" x14ac:dyDescent="0.2">
      <c r="A4380" s="40"/>
      <c r="B4380" s="40"/>
      <c r="C4380" s="40"/>
      <c r="D4380" s="40"/>
      <c r="E4380" s="40"/>
      <c r="F4380" s="40"/>
      <c r="G4380" s="40"/>
      <c r="H4380" s="40"/>
    </row>
    <row r="4381" spans="1:8" x14ac:dyDescent="0.2">
      <c r="A4381" s="40"/>
      <c r="B4381" s="40"/>
      <c r="C4381" s="40"/>
      <c r="D4381" s="40"/>
      <c r="E4381" s="40"/>
      <c r="F4381" s="40"/>
      <c r="G4381" s="40"/>
      <c r="H4381" s="40"/>
    </row>
    <row r="4382" spans="1:8" x14ac:dyDescent="0.2">
      <c r="A4382" s="40"/>
      <c r="B4382" s="40"/>
      <c r="C4382" s="40"/>
      <c r="D4382" s="40"/>
      <c r="E4382" s="40"/>
      <c r="F4382" s="40"/>
      <c r="G4382" s="40"/>
      <c r="H4382" s="40"/>
    </row>
    <row r="4383" spans="1:8" x14ac:dyDescent="0.2">
      <c r="A4383" s="40"/>
      <c r="B4383" s="40"/>
      <c r="C4383" s="40"/>
      <c r="D4383" s="40"/>
      <c r="E4383" s="40"/>
      <c r="F4383" s="40"/>
      <c r="G4383" s="40"/>
      <c r="H4383" s="40"/>
    </row>
    <row r="4384" spans="1:8" x14ac:dyDescent="0.2">
      <c r="A4384" s="40"/>
      <c r="B4384" s="40"/>
      <c r="C4384" s="40"/>
      <c r="D4384" s="40"/>
      <c r="E4384" s="40"/>
      <c r="F4384" s="40"/>
      <c r="G4384" s="40"/>
      <c r="H4384" s="40"/>
    </row>
    <row r="4385" spans="1:8" x14ac:dyDescent="0.2">
      <c r="A4385" s="40"/>
      <c r="B4385" s="40"/>
      <c r="C4385" s="40"/>
      <c r="D4385" s="40"/>
      <c r="E4385" s="40"/>
      <c r="F4385" s="40"/>
      <c r="G4385" s="40"/>
      <c r="H4385" s="40"/>
    </row>
    <row r="4386" spans="1:8" x14ac:dyDescent="0.2">
      <c r="A4386" s="40"/>
      <c r="B4386" s="40"/>
      <c r="C4386" s="40"/>
      <c r="D4386" s="40"/>
      <c r="E4386" s="40"/>
      <c r="F4386" s="40"/>
      <c r="G4386" s="40"/>
      <c r="H4386" s="40"/>
    </row>
    <row r="4387" spans="1:8" x14ac:dyDescent="0.2">
      <c r="A4387" s="40"/>
      <c r="B4387" s="40"/>
      <c r="C4387" s="40"/>
      <c r="D4387" s="40"/>
      <c r="E4387" s="40"/>
      <c r="F4387" s="40"/>
      <c r="G4387" s="40"/>
      <c r="H4387" s="40"/>
    </row>
    <row r="4388" spans="1:8" x14ac:dyDescent="0.2">
      <c r="A4388" s="40"/>
      <c r="B4388" s="40"/>
      <c r="C4388" s="40"/>
      <c r="D4388" s="40"/>
      <c r="E4388" s="40"/>
      <c r="F4388" s="40"/>
      <c r="G4388" s="40"/>
      <c r="H4388" s="40"/>
    </row>
    <row r="4389" spans="1:8" x14ac:dyDescent="0.2">
      <c r="A4389" s="40"/>
      <c r="B4389" s="40"/>
      <c r="C4389" s="40"/>
      <c r="D4389" s="40"/>
      <c r="E4389" s="40"/>
      <c r="F4389" s="40"/>
      <c r="G4389" s="40"/>
      <c r="H4389" s="40"/>
    </row>
    <row r="4390" spans="1:8" x14ac:dyDescent="0.2">
      <c r="A4390" s="40"/>
      <c r="B4390" s="40"/>
      <c r="C4390" s="40"/>
      <c r="D4390" s="40"/>
      <c r="E4390" s="40"/>
      <c r="F4390" s="40"/>
      <c r="G4390" s="40"/>
      <c r="H4390" s="40"/>
    </row>
    <row r="4391" spans="1:8" x14ac:dyDescent="0.2">
      <c r="A4391" s="40"/>
      <c r="B4391" s="40"/>
      <c r="C4391" s="40"/>
      <c r="D4391" s="40"/>
      <c r="E4391" s="40"/>
      <c r="F4391" s="40"/>
      <c r="G4391" s="40"/>
      <c r="H4391" s="40"/>
    </row>
    <row r="4392" spans="1:8" x14ac:dyDescent="0.2">
      <c r="A4392" s="40"/>
      <c r="B4392" s="40"/>
      <c r="C4392" s="40"/>
      <c r="D4392" s="40"/>
      <c r="E4392" s="40"/>
      <c r="F4392" s="40"/>
      <c r="G4392" s="40"/>
      <c r="H4392" s="40"/>
    </row>
    <row r="4393" spans="1:8" x14ac:dyDescent="0.2">
      <c r="A4393" s="40"/>
      <c r="B4393" s="40"/>
      <c r="C4393" s="40"/>
      <c r="D4393" s="40"/>
      <c r="E4393" s="40"/>
      <c r="F4393" s="40"/>
      <c r="G4393" s="40"/>
      <c r="H4393" s="40"/>
    </row>
    <row r="4394" spans="1:8" x14ac:dyDescent="0.2">
      <c r="A4394" s="40"/>
      <c r="B4394" s="40"/>
      <c r="C4394" s="40"/>
      <c r="D4394" s="40"/>
      <c r="E4394" s="40"/>
      <c r="F4394" s="40"/>
      <c r="G4394" s="40"/>
      <c r="H4394" s="40"/>
    </row>
    <row r="4395" spans="1:8" x14ac:dyDescent="0.2">
      <c r="A4395" s="40"/>
      <c r="B4395" s="40"/>
      <c r="C4395" s="40"/>
      <c r="D4395" s="40"/>
      <c r="E4395" s="40"/>
      <c r="F4395" s="40"/>
      <c r="G4395" s="40"/>
      <c r="H4395" s="40"/>
    </row>
    <row r="4396" spans="1:8" x14ac:dyDescent="0.2">
      <c r="A4396" s="40"/>
      <c r="B4396" s="40"/>
      <c r="C4396" s="40"/>
      <c r="D4396" s="40"/>
      <c r="E4396" s="40"/>
      <c r="F4396" s="40"/>
      <c r="G4396" s="40"/>
      <c r="H4396" s="40"/>
    </row>
    <row r="4397" spans="1:8" x14ac:dyDescent="0.2">
      <c r="A4397" s="40"/>
      <c r="B4397" s="40"/>
      <c r="C4397" s="40"/>
      <c r="D4397" s="40"/>
      <c r="E4397" s="40"/>
      <c r="F4397" s="40"/>
      <c r="G4397" s="40"/>
      <c r="H4397" s="40"/>
    </row>
    <row r="4398" spans="1:8" x14ac:dyDescent="0.2">
      <c r="A4398" s="40"/>
      <c r="B4398" s="40"/>
      <c r="C4398" s="40"/>
      <c r="D4398" s="40"/>
      <c r="E4398" s="40"/>
      <c r="F4398" s="40"/>
      <c r="G4398" s="40"/>
      <c r="H4398" s="40"/>
    </row>
    <row r="4399" spans="1:8" x14ac:dyDescent="0.2">
      <c r="A4399" s="40"/>
      <c r="B4399" s="40"/>
      <c r="C4399" s="40"/>
      <c r="D4399" s="40"/>
      <c r="E4399" s="40"/>
      <c r="F4399" s="40"/>
      <c r="G4399" s="40"/>
      <c r="H4399" s="40"/>
    </row>
    <row r="4400" spans="1:8" x14ac:dyDescent="0.2">
      <c r="A4400" s="40"/>
      <c r="B4400" s="40"/>
      <c r="C4400" s="40"/>
      <c r="D4400" s="40"/>
      <c r="E4400" s="40"/>
      <c r="F4400" s="40"/>
      <c r="G4400" s="40"/>
      <c r="H4400" s="40"/>
    </row>
    <row r="4401" spans="1:8" x14ac:dyDescent="0.2">
      <c r="A4401" s="40"/>
      <c r="B4401" s="40"/>
      <c r="C4401" s="40"/>
      <c r="D4401" s="40"/>
      <c r="E4401" s="40"/>
      <c r="F4401" s="40"/>
      <c r="G4401" s="40"/>
      <c r="H4401" s="40"/>
    </row>
    <row r="4402" spans="1:8" x14ac:dyDescent="0.2">
      <c r="A4402" s="40"/>
      <c r="B4402" s="40"/>
      <c r="C4402" s="40"/>
      <c r="D4402" s="40"/>
      <c r="E4402" s="40"/>
      <c r="F4402" s="40"/>
      <c r="G4402" s="40"/>
      <c r="H4402" s="40"/>
    </row>
    <row r="4403" spans="1:8" x14ac:dyDescent="0.2">
      <c r="A4403" s="40"/>
      <c r="B4403" s="40"/>
      <c r="C4403" s="40"/>
      <c r="D4403" s="40"/>
      <c r="E4403" s="40"/>
      <c r="F4403" s="40"/>
      <c r="G4403" s="40"/>
      <c r="H4403" s="40"/>
    </row>
    <row r="4404" spans="1:8" x14ac:dyDescent="0.2">
      <c r="A4404" s="40"/>
      <c r="B4404" s="40"/>
      <c r="C4404" s="40"/>
      <c r="D4404" s="40"/>
      <c r="E4404" s="40"/>
      <c r="F4404" s="40"/>
      <c r="G4404" s="40"/>
      <c r="H4404" s="40"/>
    </row>
    <row r="4405" spans="1:8" x14ac:dyDescent="0.2">
      <c r="A4405" s="40"/>
      <c r="B4405" s="40"/>
      <c r="C4405" s="40"/>
      <c r="D4405" s="40"/>
      <c r="E4405" s="40"/>
      <c r="F4405" s="40"/>
      <c r="G4405" s="40"/>
      <c r="H4405" s="40"/>
    </row>
    <row r="4406" spans="1:8" x14ac:dyDescent="0.2">
      <c r="A4406" s="40"/>
      <c r="B4406" s="40"/>
      <c r="C4406" s="40"/>
      <c r="D4406" s="40"/>
      <c r="E4406" s="40"/>
      <c r="F4406" s="40"/>
      <c r="G4406" s="40"/>
      <c r="H4406" s="40"/>
    </row>
    <row r="4407" spans="1:8" x14ac:dyDescent="0.2">
      <c r="A4407" s="40"/>
      <c r="B4407" s="40"/>
      <c r="C4407" s="40"/>
      <c r="D4407" s="40"/>
      <c r="E4407" s="40"/>
      <c r="F4407" s="40"/>
      <c r="G4407" s="40"/>
      <c r="H4407" s="40"/>
    </row>
    <row r="4408" spans="1:8" x14ac:dyDescent="0.2">
      <c r="A4408" s="40"/>
      <c r="B4408" s="40"/>
      <c r="C4408" s="40"/>
      <c r="D4408" s="40"/>
      <c r="E4408" s="40"/>
      <c r="F4408" s="40"/>
      <c r="G4408" s="40"/>
      <c r="H4408" s="40"/>
    </row>
    <row r="4409" spans="1:8" x14ac:dyDescent="0.2">
      <c r="A4409" s="40"/>
      <c r="B4409" s="40"/>
      <c r="C4409" s="40"/>
      <c r="D4409" s="40"/>
      <c r="E4409" s="40"/>
      <c r="F4409" s="40"/>
      <c r="G4409" s="40"/>
      <c r="H4409" s="40"/>
    </row>
    <row r="4410" spans="1:8" x14ac:dyDescent="0.2">
      <c r="A4410" s="40"/>
      <c r="B4410" s="40"/>
      <c r="C4410" s="40"/>
      <c r="D4410" s="40"/>
      <c r="E4410" s="40"/>
      <c r="F4410" s="40"/>
      <c r="G4410" s="40"/>
      <c r="H4410" s="40"/>
    </row>
    <row r="4411" spans="1:8" x14ac:dyDescent="0.2">
      <c r="A4411" s="40"/>
      <c r="B4411" s="40"/>
      <c r="C4411" s="40"/>
      <c r="D4411" s="40"/>
      <c r="E4411" s="40"/>
      <c r="F4411" s="40"/>
      <c r="G4411" s="40"/>
      <c r="H4411" s="40"/>
    </row>
    <row r="4412" spans="1:8" x14ac:dyDescent="0.2">
      <c r="A4412" s="40"/>
      <c r="B4412" s="40"/>
      <c r="C4412" s="40"/>
      <c r="D4412" s="40"/>
      <c r="E4412" s="40"/>
      <c r="F4412" s="40"/>
      <c r="G4412" s="40"/>
      <c r="H4412" s="40"/>
    </row>
    <row r="4413" spans="1:8" x14ac:dyDescent="0.2">
      <c r="A4413" s="40"/>
      <c r="B4413" s="40"/>
      <c r="C4413" s="40"/>
      <c r="D4413" s="40"/>
      <c r="E4413" s="40"/>
      <c r="F4413" s="40"/>
      <c r="G4413" s="40"/>
      <c r="H4413" s="40"/>
    </row>
    <row r="4414" spans="1:8" x14ac:dyDescent="0.2">
      <c r="A4414" s="40"/>
      <c r="B4414" s="40"/>
      <c r="C4414" s="40"/>
      <c r="D4414" s="40"/>
      <c r="E4414" s="40"/>
      <c r="F4414" s="40"/>
      <c r="G4414" s="40"/>
      <c r="H4414" s="40"/>
    </row>
    <row r="4415" spans="1:8" x14ac:dyDescent="0.2">
      <c r="A4415" s="40"/>
      <c r="B4415" s="40"/>
      <c r="C4415" s="40"/>
      <c r="D4415" s="40"/>
      <c r="E4415" s="40"/>
      <c r="F4415" s="40"/>
      <c r="G4415" s="40"/>
      <c r="H4415" s="40"/>
    </row>
    <row r="4416" spans="1:8" x14ac:dyDescent="0.2">
      <c r="A4416" s="40"/>
      <c r="B4416" s="40"/>
      <c r="C4416" s="40"/>
      <c r="D4416" s="40"/>
      <c r="E4416" s="40"/>
      <c r="F4416" s="40"/>
      <c r="G4416" s="40"/>
      <c r="H4416" s="40"/>
    </row>
    <row r="4417" spans="1:8" x14ac:dyDescent="0.2">
      <c r="A4417" s="40"/>
      <c r="B4417" s="40"/>
      <c r="C4417" s="40"/>
      <c r="D4417" s="40"/>
      <c r="E4417" s="40"/>
      <c r="F4417" s="40"/>
      <c r="G4417" s="40"/>
      <c r="H4417" s="40"/>
    </row>
    <row r="4418" spans="1:8" x14ac:dyDescent="0.2">
      <c r="A4418" s="40"/>
      <c r="B4418" s="40"/>
      <c r="C4418" s="40"/>
      <c r="D4418" s="40"/>
      <c r="E4418" s="40"/>
      <c r="F4418" s="40"/>
      <c r="G4418" s="40"/>
      <c r="H4418" s="40"/>
    </row>
    <row r="4419" spans="1:8" x14ac:dyDescent="0.2">
      <c r="A4419" s="40"/>
      <c r="B4419" s="40"/>
      <c r="C4419" s="40"/>
      <c r="D4419" s="40"/>
      <c r="E4419" s="40"/>
      <c r="F4419" s="40"/>
      <c r="G4419" s="40"/>
      <c r="H4419" s="40"/>
    </row>
    <row r="4420" spans="1:8" x14ac:dyDescent="0.2">
      <c r="A4420" s="40"/>
      <c r="B4420" s="40"/>
      <c r="C4420" s="40"/>
      <c r="D4420" s="40"/>
      <c r="E4420" s="40"/>
      <c r="F4420" s="40"/>
      <c r="G4420" s="40"/>
      <c r="H4420" s="40"/>
    </row>
    <row r="4421" spans="1:8" x14ac:dyDescent="0.2">
      <c r="A4421" s="40"/>
      <c r="B4421" s="40"/>
      <c r="C4421" s="40"/>
      <c r="D4421" s="40"/>
      <c r="E4421" s="40"/>
      <c r="F4421" s="40"/>
      <c r="G4421" s="40"/>
      <c r="H4421" s="40"/>
    </row>
    <row r="4422" spans="1:8" x14ac:dyDescent="0.2">
      <c r="A4422" s="40"/>
      <c r="B4422" s="40"/>
      <c r="C4422" s="40"/>
      <c r="D4422" s="40"/>
      <c r="E4422" s="40"/>
      <c r="F4422" s="40"/>
      <c r="G4422" s="40"/>
      <c r="H4422" s="40"/>
    </row>
    <row r="4423" spans="1:8" x14ac:dyDescent="0.2">
      <c r="A4423" s="40"/>
      <c r="B4423" s="40"/>
      <c r="C4423" s="40"/>
      <c r="D4423" s="40"/>
      <c r="E4423" s="40"/>
      <c r="F4423" s="40"/>
      <c r="G4423" s="40"/>
      <c r="H4423" s="40"/>
    </row>
    <row r="4424" spans="1:8" x14ac:dyDescent="0.2">
      <c r="A4424" s="40"/>
      <c r="B4424" s="40"/>
      <c r="C4424" s="40"/>
      <c r="D4424" s="40"/>
      <c r="E4424" s="40"/>
      <c r="F4424" s="40"/>
      <c r="G4424" s="40"/>
      <c r="H4424" s="40"/>
    </row>
    <row r="4425" spans="1:8" x14ac:dyDescent="0.2">
      <c r="A4425" s="40"/>
      <c r="B4425" s="40"/>
      <c r="C4425" s="40"/>
      <c r="D4425" s="40"/>
      <c r="E4425" s="40"/>
      <c r="F4425" s="40"/>
      <c r="G4425" s="40"/>
      <c r="H4425" s="40"/>
    </row>
    <row r="4426" spans="1:8" x14ac:dyDescent="0.2">
      <c r="A4426" s="40"/>
      <c r="B4426" s="40"/>
      <c r="C4426" s="40"/>
      <c r="D4426" s="40"/>
      <c r="E4426" s="40"/>
      <c r="F4426" s="40"/>
      <c r="G4426" s="40"/>
      <c r="H4426" s="40"/>
    </row>
    <row r="4427" spans="1:8" x14ac:dyDescent="0.2">
      <c r="A4427" s="40"/>
      <c r="B4427" s="40"/>
      <c r="C4427" s="40"/>
      <c r="D4427" s="40"/>
      <c r="E4427" s="40"/>
      <c r="F4427" s="40"/>
      <c r="G4427" s="40"/>
      <c r="H4427" s="40"/>
    </row>
    <row r="4428" spans="1:8" x14ac:dyDescent="0.2">
      <c r="A4428" s="40"/>
      <c r="B4428" s="40"/>
      <c r="C4428" s="40"/>
      <c r="D4428" s="40"/>
      <c r="E4428" s="40"/>
      <c r="F4428" s="40"/>
      <c r="G4428" s="40"/>
      <c r="H4428" s="40"/>
    </row>
    <row r="4429" spans="1:8" x14ac:dyDescent="0.2">
      <c r="A4429" s="40"/>
      <c r="B4429" s="40"/>
      <c r="C4429" s="40"/>
      <c r="D4429" s="40"/>
      <c r="E4429" s="40"/>
      <c r="F4429" s="40"/>
      <c r="G4429" s="40"/>
      <c r="H4429" s="40"/>
    </row>
    <row r="4430" spans="1:8" x14ac:dyDescent="0.2">
      <c r="A4430" s="40"/>
      <c r="B4430" s="40"/>
      <c r="C4430" s="40"/>
      <c r="D4430" s="40"/>
      <c r="E4430" s="40"/>
      <c r="F4430" s="40"/>
      <c r="G4430" s="40"/>
      <c r="H4430" s="40"/>
    </row>
    <row r="4431" spans="1:8" x14ac:dyDescent="0.2">
      <c r="A4431" s="40"/>
      <c r="B4431" s="40"/>
      <c r="C4431" s="40"/>
      <c r="D4431" s="40"/>
      <c r="E4431" s="40"/>
      <c r="F4431" s="40"/>
      <c r="G4431" s="40"/>
      <c r="H4431" s="40"/>
    </row>
    <row r="4432" spans="1:8" x14ac:dyDescent="0.2">
      <c r="A4432" s="40"/>
      <c r="B4432" s="40"/>
      <c r="C4432" s="40"/>
      <c r="D4432" s="40"/>
      <c r="E4432" s="40"/>
      <c r="F4432" s="40"/>
      <c r="G4432" s="40"/>
      <c r="H4432" s="40"/>
    </row>
    <row r="4433" spans="1:8" x14ac:dyDescent="0.2">
      <c r="A4433" s="40"/>
      <c r="B4433" s="40"/>
      <c r="C4433" s="40"/>
      <c r="D4433" s="40"/>
      <c r="E4433" s="40"/>
      <c r="F4433" s="40"/>
      <c r="G4433" s="40"/>
      <c r="H4433" s="40"/>
    </row>
    <row r="4434" spans="1:8" x14ac:dyDescent="0.2">
      <c r="A4434" s="40"/>
      <c r="B4434" s="40"/>
      <c r="C4434" s="40"/>
      <c r="D4434" s="40"/>
      <c r="E4434" s="40"/>
      <c r="F4434" s="40"/>
      <c r="G4434" s="40"/>
      <c r="H4434" s="40"/>
    </row>
    <row r="4435" spans="1:8" x14ac:dyDescent="0.2">
      <c r="A4435" s="40"/>
      <c r="B4435" s="40"/>
      <c r="C4435" s="40"/>
      <c r="D4435" s="40"/>
      <c r="E4435" s="40"/>
      <c r="F4435" s="40"/>
      <c r="G4435" s="40"/>
      <c r="H4435" s="40"/>
    </row>
    <row r="4436" spans="1:8" x14ac:dyDescent="0.2">
      <c r="A4436" s="40"/>
      <c r="B4436" s="40"/>
      <c r="C4436" s="40"/>
      <c r="D4436" s="40"/>
      <c r="E4436" s="40"/>
      <c r="F4436" s="40"/>
      <c r="G4436" s="40"/>
      <c r="H4436" s="40"/>
    </row>
    <row r="4437" spans="1:8" x14ac:dyDescent="0.2">
      <c r="A4437" s="40"/>
      <c r="B4437" s="40"/>
      <c r="C4437" s="40"/>
      <c r="D4437" s="40"/>
      <c r="E4437" s="40"/>
      <c r="F4437" s="40"/>
      <c r="G4437" s="40"/>
      <c r="H4437" s="40"/>
    </row>
    <row r="4438" spans="1:8" x14ac:dyDescent="0.2">
      <c r="A4438" s="40"/>
      <c r="B4438" s="40"/>
      <c r="C4438" s="40"/>
      <c r="D4438" s="40"/>
      <c r="E4438" s="40"/>
      <c r="F4438" s="40"/>
      <c r="G4438" s="40"/>
      <c r="H4438" s="40"/>
    </row>
    <row r="4439" spans="1:8" x14ac:dyDescent="0.2">
      <c r="A4439" s="40"/>
      <c r="B4439" s="40"/>
      <c r="C4439" s="40"/>
      <c r="D4439" s="40"/>
      <c r="E4439" s="40"/>
      <c r="F4439" s="40"/>
      <c r="G4439" s="40"/>
      <c r="H4439" s="40"/>
    </row>
    <row r="4440" spans="1:8" x14ac:dyDescent="0.2">
      <c r="A4440" s="40"/>
      <c r="B4440" s="40"/>
      <c r="C4440" s="40"/>
      <c r="D4440" s="40"/>
      <c r="E4440" s="40"/>
      <c r="F4440" s="40"/>
      <c r="G4440" s="40"/>
      <c r="H4440" s="40"/>
    </row>
    <row r="4441" spans="1:8" x14ac:dyDescent="0.2">
      <c r="A4441" s="40"/>
      <c r="B4441" s="40"/>
      <c r="C4441" s="40"/>
      <c r="D4441" s="40"/>
      <c r="E4441" s="40"/>
      <c r="F4441" s="40"/>
      <c r="G4441" s="40"/>
      <c r="H4441" s="40"/>
    </row>
    <row r="4442" spans="1:8" x14ac:dyDescent="0.2">
      <c r="A4442" s="40"/>
      <c r="B4442" s="40"/>
      <c r="C4442" s="40"/>
      <c r="D4442" s="40"/>
      <c r="E4442" s="40"/>
      <c r="F4442" s="40"/>
      <c r="G4442" s="40"/>
      <c r="H4442" s="40"/>
    </row>
    <row r="4443" spans="1:8" x14ac:dyDescent="0.2">
      <c r="A4443" s="40"/>
      <c r="B4443" s="40"/>
      <c r="C4443" s="40"/>
      <c r="D4443" s="40"/>
      <c r="E4443" s="40"/>
      <c r="F4443" s="40"/>
      <c r="G4443" s="40"/>
      <c r="H4443" s="40"/>
    </row>
    <row r="4444" spans="1:8" x14ac:dyDescent="0.2">
      <c r="A4444" s="40"/>
      <c r="B4444" s="40"/>
      <c r="C4444" s="40"/>
      <c r="D4444" s="40"/>
      <c r="E4444" s="40"/>
      <c r="F4444" s="40"/>
      <c r="G4444" s="40"/>
      <c r="H4444" s="40"/>
    </row>
    <row r="4445" spans="1:8" x14ac:dyDescent="0.2">
      <c r="A4445" s="40"/>
      <c r="B4445" s="40"/>
      <c r="C4445" s="40"/>
      <c r="D4445" s="40"/>
      <c r="E4445" s="40"/>
      <c r="F4445" s="40"/>
      <c r="G4445" s="40"/>
      <c r="H4445" s="40"/>
    </row>
    <row r="4446" spans="1:8" x14ac:dyDescent="0.2">
      <c r="A4446" s="40"/>
      <c r="B4446" s="40"/>
      <c r="C4446" s="40"/>
      <c r="D4446" s="40"/>
      <c r="E4446" s="40"/>
      <c r="F4446" s="40"/>
      <c r="G4446" s="40"/>
      <c r="H4446" s="40"/>
    </row>
    <row r="4447" spans="1:8" x14ac:dyDescent="0.2">
      <c r="A4447" s="40"/>
      <c r="B4447" s="40"/>
      <c r="C4447" s="40"/>
      <c r="D4447" s="40"/>
      <c r="E4447" s="40"/>
      <c r="F4447" s="40"/>
      <c r="G4447" s="40"/>
      <c r="H4447" s="40"/>
    </row>
    <row r="4448" spans="1:8" x14ac:dyDescent="0.2">
      <c r="A4448" s="40"/>
      <c r="B4448" s="40"/>
      <c r="C4448" s="40"/>
      <c r="D4448" s="40"/>
      <c r="E4448" s="40"/>
      <c r="F4448" s="40"/>
      <c r="G4448" s="40"/>
      <c r="H4448" s="40"/>
    </row>
    <row r="4449" spans="1:8" x14ac:dyDescent="0.2">
      <c r="A4449" s="40"/>
      <c r="B4449" s="40"/>
      <c r="C4449" s="40"/>
      <c r="D4449" s="40"/>
      <c r="E4449" s="40"/>
      <c r="F4449" s="40"/>
      <c r="G4449" s="40"/>
      <c r="H4449" s="40"/>
    </row>
    <row r="4450" spans="1:8" x14ac:dyDescent="0.2">
      <c r="A4450" s="40"/>
      <c r="B4450" s="40"/>
      <c r="C4450" s="40"/>
      <c r="D4450" s="40"/>
      <c r="E4450" s="40"/>
      <c r="F4450" s="40"/>
      <c r="G4450" s="40"/>
      <c r="H4450" s="40"/>
    </row>
    <row r="4451" spans="1:8" x14ac:dyDescent="0.2">
      <c r="A4451" s="40"/>
      <c r="B4451" s="40"/>
      <c r="C4451" s="40"/>
      <c r="D4451" s="40"/>
      <c r="E4451" s="40"/>
      <c r="F4451" s="40"/>
      <c r="G4451" s="40"/>
      <c r="H4451" s="40"/>
    </row>
    <row r="4452" spans="1:8" x14ac:dyDescent="0.2">
      <c r="A4452" s="40"/>
      <c r="B4452" s="40"/>
      <c r="C4452" s="40"/>
      <c r="D4452" s="40"/>
      <c r="E4452" s="40"/>
      <c r="F4452" s="40"/>
      <c r="G4452" s="40"/>
      <c r="H4452" s="40"/>
    </row>
    <row r="4453" spans="1:8" x14ac:dyDescent="0.2">
      <c r="A4453" s="40"/>
      <c r="B4453" s="40"/>
      <c r="C4453" s="40"/>
      <c r="D4453" s="40"/>
      <c r="E4453" s="40"/>
      <c r="F4453" s="40"/>
      <c r="G4453" s="40"/>
      <c r="H4453" s="40"/>
    </row>
    <row r="4454" spans="1:8" x14ac:dyDescent="0.2">
      <c r="A4454" s="40"/>
      <c r="B4454" s="40"/>
      <c r="C4454" s="40"/>
      <c r="D4454" s="40"/>
      <c r="E4454" s="40"/>
      <c r="F4454" s="40"/>
      <c r="G4454" s="40"/>
      <c r="H4454" s="40"/>
    </row>
    <row r="4455" spans="1:8" x14ac:dyDescent="0.2">
      <c r="A4455" s="40"/>
      <c r="B4455" s="40"/>
      <c r="C4455" s="40"/>
      <c r="D4455" s="40"/>
      <c r="E4455" s="40"/>
      <c r="F4455" s="40"/>
      <c r="G4455" s="40"/>
      <c r="H4455" s="40"/>
    </row>
    <row r="4456" spans="1:8" x14ac:dyDescent="0.2">
      <c r="A4456" s="40"/>
      <c r="B4456" s="40"/>
      <c r="C4456" s="40"/>
      <c r="D4456" s="40"/>
      <c r="E4456" s="40"/>
      <c r="F4456" s="40"/>
      <c r="G4456" s="40"/>
      <c r="H4456" s="40"/>
    </row>
    <row r="4457" spans="1:8" x14ac:dyDescent="0.2">
      <c r="A4457" s="40"/>
      <c r="B4457" s="40"/>
      <c r="C4457" s="40"/>
      <c r="D4457" s="40"/>
      <c r="E4457" s="40"/>
      <c r="F4457" s="40"/>
      <c r="G4457" s="40"/>
      <c r="H4457" s="40"/>
    </row>
    <row r="4458" spans="1:8" x14ac:dyDescent="0.2">
      <c r="A4458" s="40"/>
      <c r="B4458" s="40"/>
      <c r="C4458" s="40"/>
      <c r="D4458" s="40"/>
      <c r="E4458" s="40"/>
      <c r="F4458" s="40"/>
      <c r="G4458" s="40"/>
      <c r="H4458" s="40"/>
    </row>
    <row r="4459" spans="1:8" x14ac:dyDescent="0.2">
      <c r="A4459" s="40"/>
      <c r="B4459" s="40"/>
      <c r="C4459" s="40"/>
      <c r="D4459" s="40"/>
      <c r="E4459" s="40"/>
      <c r="F4459" s="40"/>
      <c r="G4459" s="40"/>
      <c r="H4459" s="40"/>
    </row>
    <row r="4460" spans="1:8" x14ac:dyDescent="0.2">
      <c r="A4460" s="40"/>
      <c r="B4460" s="40"/>
      <c r="C4460" s="40"/>
      <c r="D4460" s="40"/>
      <c r="E4460" s="40"/>
      <c r="F4460" s="40"/>
      <c r="G4460" s="40"/>
      <c r="H4460" s="40"/>
    </row>
    <row r="4461" spans="1:8" x14ac:dyDescent="0.2">
      <c r="A4461" s="40"/>
      <c r="B4461" s="40"/>
      <c r="C4461" s="40"/>
      <c r="D4461" s="40"/>
      <c r="E4461" s="40"/>
      <c r="F4461" s="40"/>
      <c r="G4461" s="40"/>
      <c r="H4461" s="40"/>
    </row>
    <row r="4462" spans="1:8" x14ac:dyDescent="0.2">
      <c r="A4462" s="40"/>
      <c r="B4462" s="40"/>
      <c r="C4462" s="40"/>
      <c r="D4462" s="40"/>
      <c r="E4462" s="40"/>
      <c r="F4462" s="40"/>
      <c r="G4462" s="40"/>
      <c r="H4462" s="40"/>
    </row>
    <row r="4463" spans="1:8" x14ac:dyDescent="0.2">
      <c r="A4463" s="40"/>
      <c r="B4463" s="40"/>
      <c r="C4463" s="40"/>
      <c r="D4463" s="40"/>
      <c r="E4463" s="40"/>
      <c r="F4463" s="40"/>
      <c r="G4463" s="40"/>
      <c r="H4463" s="40"/>
    </row>
    <row r="4464" spans="1:8" x14ac:dyDescent="0.2">
      <c r="A4464" s="40"/>
      <c r="B4464" s="40"/>
      <c r="C4464" s="40"/>
      <c r="D4464" s="40"/>
      <c r="E4464" s="40"/>
      <c r="F4464" s="40"/>
      <c r="G4464" s="40"/>
      <c r="H4464" s="40"/>
    </row>
    <row r="4465" spans="1:8" x14ac:dyDescent="0.2">
      <c r="A4465" s="40"/>
      <c r="B4465" s="40"/>
      <c r="C4465" s="40"/>
      <c r="D4465" s="40"/>
      <c r="E4465" s="40"/>
      <c r="F4465" s="40"/>
      <c r="G4465" s="40"/>
      <c r="H4465" s="40"/>
    </row>
    <row r="4466" spans="1:8" x14ac:dyDescent="0.2">
      <c r="A4466" s="40"/>
      <c r="B4466" s="40"/>
      <c r="C4466" s="40"/>
      <c r="D4466" s="40"/>
      <c r="E4466" s="40"/>
      <c r="F4466" s="40"/>
      <c r="G4466" s="40"/>
      <c r="H4466" s="40"/>
    </row>
    <row r="4467" spans="1:8" x14ac:dyDescent="0.2">
      <c r="A4467" s="40"/>
      <c r="B4467" s="40"/>
      <c r="C4467" s="40"/>
      <c r="D4467" s="40"/>
      <c r="E4467" s="40"/>
      <c r="F4467" s="40"/>
      <c r="G4467" s="40"/>
      <c r="H4467" s="40"/>
    </row>
    <row r="4468" spans="1:8" x14ac:dyDescent="0.2">
      <c r="A4468" s="40"/>
      <c r="B4468" s="40"/>
      <c r="C4468" s="40"/>
      <c r="D4468" s="40"/>
      <c r="E4468" s="40"/>
      <c r="F4468" s="40"/>
      <c r="G4468" s="40"/>
      <c r="H4468" s="40"/>
    </row>
    <row r="4469" spans="1:8" x14ac:dyDescent="0.2">
      <c r="A4469" s="40"/>
      <c r="B4469" s="40"/>
      <c r="C4469" s="40"/>
      <c r="D4469" s="40"/>
      <c r="E4469" s="40"/>
      <c r="F4469" s="40"/>
      <c r="G4469" s="40"/>
      <c r="H4469" s="40"/>
    </row>
    <row r="4470" spans="1:8" x14ac:dyDescent="0.2">
      <c r="A4470" s="40"/>
      <c r="B4470" s="40"/>
      <c r="C4470" s="40"/>
      <c r="D4470" s="40"/>
      <c r="E4470" s="40"/>
      <c r="F4470" s="40"/>
      <c r="G4470" s="40"/>
      <c r="H4470" s="40"/>
    </row>
    <row r="4471" spans="1:8" x14ac:dyDescent="0.2">
      <c r="A4471" s="40"/>
      <c r="B4471" s="40"/>
      <c r="C4471" s="40"/>
      <c r="D4471" s="40"/>
      <c r="E4471" s="40"/>
      <c r="F4471" s="40"/>
      <c r="G4471" s="40"/>
      <c r="H4471" s="40"/>
    </row>
    <row r="4472" spans="1:8" x14ac:dyDescent="0.2">
      <c r="A4472" s="40"/>
      <c r="B4472" s="40"/>
      <c r="C4472" s="40"/>
      <c r="D4472" s="40"/>
      <c r="E4472" s="40"/>
      <c r="F4472" s="40"/>
      <c r="G4472" s="40"/>
      <c r="H4472" s="40"/>
    </row>
    <row r="4473" spans="1:8" x14ac:dyDescent="0.2">
      <c r="A4473" s="40"/>
      <c r="B4473" s="40"/>
      <c r="C4473" s="40"/>
      <c r="D4473" s="40"/>
      <c r="E4473" s="40"/>
      <c r="F4473" s="40"/>
      <c r="G4473" s="40"/>
      <c r="H4473" s="40"/>
    </row>
    <row r="4474" spans="1:8" x14ac:dyDescent="0.2">
      <c r="A4474" s="40"/>
      <c r="B4474" s="40"/>
      <c r="C4474" s="40"/>
      <c r="D4474" s="40"/>
      <c r="E4474" s="40"/>
      <c r="F4474" s="40"/>
      <c r="G4474" s="40"/>
      <c r="H4474" s="40"/>
    </row>
    <row r="4475" spans="1:8" x14ac:dyDescent="0.2">
      <c r="A4475" s="40"/>
      <c r="B4475" s="40"/>
      <c r="C4475" s="40"/>
      <c r="D4475" s="40"/>
      <c r="E4475" s="40"/>
      <c r="F4475" s="40"/>
      <c r="G4475" s="40"/>
      <c r="H4475" s="40"/>
    </row>
    <row r="4476" spans="1:8" x14ac:dyDescent="0.2">
      <c r="A4476" s="40"/>
      <c r="B4476" s="40"/>
      <c r="C4476" s="40"/>
      <c r="D4476" s="40"/>
      <c r="E4476" s="40"/>
      <c r="F4476" s="40"/>
      <c r="G4476" s="40"/>
      <c r="H4476" s="40"/>
    </row>
    <row r="4477" spans="1:8" x14ac:dyDescent="0.2">
      <c r="A4477" s="40"/>
      <c r="B4477" s="40"/>
      <c r="C4477" s="40"/>
      <c r="D4477" s="40"/>
      <c r="E4477" s="40"/>
      <c r="F4477" s="40"/>
      <c r="G4477" s="40"/>
      <c r="H4477" s="40"/>
    </row>
    <row r="4478" spans="1:8" x14ac:dyDescent="0.2">
      <c r="A4478" s="40"/>
      <c r="B4478" s="40"/>
      <c r="C4478" s="40"/>
      <c r="D4478" s="40"/>
      <c r="E4478" s="40"/>
      <c r="F4478" s="40"/>
      <c r="G4478" s="40"/>
      <c r="H4478" s="40"/>
    </row>
    <row r="4479" spans="1:8" x14ac:dyDescent="0.2">
      <c r="A4479" s="40"/>
      <c r="B4479" s="40"/>
      <c r="C4479" s="40"/>
      <c r="D4479" s="40"/>
      <c r="E4479" s="40"/>
      <c r="F4479" s="40"/>
      <c r="G4479" s="40"/>
      <c r="H4479" s="40"/>
    </row>
    <row r="4480" spans="1:8" x14ac:dyDescent="0.2">
      <c r="A4480" s="40"/>
      <c r="B4480" s="40"/>
      <c r="C4480" s="40"/>
      <c r="D4480" s="40"/>
      <c r="E4480" s="40"/>
      <c r="F4480" s="40"/>
      <c r="G4480" s="40"/>
      <c r="H4480" s="40"/>
    </row>
    <row r="4481" spans="1:8" x14ac:dyDescent="0.2">
      <c r="A4481" s="40"/>
      <c r="B4481" s="40"/>
      <c r="C4481" s="40"/>
      <c r="D4481" s="40"/>
      <c r="E4481" s="40"/>
      <c r="F4481" s="40"/>
      <c r="G4481" s="40"/>
      <c r="H4481" s="40"/>
    </row>
    <row r="4482" spans="1:8" x14ac:dyDescent="0.2">
      <c r="A4482" s="40"/>
      <c r="B4482" s="40"/>
      <c r="C4482" s="40"/>
      <c r="D4482" s="40"/>
      <c r="E4482" s="40"/>
      <c r="F4482" s="40"/>
      <c r="G4482" s="40"/>
      <c r="H4482" s="40"/>
    </row>
    <row r="4483" spans="1:8" x14ac:dyDescent="0.2">
      <c r="A4483" s="40"/>
      <c r="B4483" s="40"/>
      <c r="C4483" s="40"/>
      <c r="D4483" s="40"/>
      <c r="E4483" s="40"/>
      <c r="F4483" s="40"/>
      <c r="G4483" s="40"/>
      <c r="H4483" s="40"/>
    </row>
    <row r="4484" spans="1:8" x14ac:dyDescent="0.2">
      <c r="A4484" s="40"/>
      <c r="B4484" s="40"/>
      <c r="C4484" s="40"/>
      <c r="D4484" s="40"/>
      <c r="E4484" s="40"/>
      <c r="F4484" s="40"/>
      <c r="G4484" s="40"/>
      <c r="H4484" s="40"/>
    </row>
    <row r="4485" spans="1:8" x14ac:dyDescent="0.2">
      <c r="A4485" s="40"/>
      <c r="B4485" s="40"/>
      <c r="C4485" s="40"/>
      <c r="D4485" s="40"/>
      <c r="E4485" s="40"/>
      <c r="F4485" s="40"/>
      <c r="G4485" s="40"/>
      <c r="H4485" s="40"/>
    </row>
    <row r="4486" spans="1:8" x14ac:dyDescent="0.2">
      <c r="A4486" s="40"/>
      <c r="B4486" s="40"/>
      <c r="C4486" s="40"/>
      <c r="D4486" s="40"/>
      <c r="E4486" s="40"/>
      <c r="F4486" s="40"/>
      <c r="G4486" s="40"/>
      <c r="H4486" s="40"/>
    </row>
    <row r="4487" spans="1:8" x14ac:dyDescent="0.2">
      <c r="A4487" s="40"/>
      <c r="B4487" s="40"/>
      <c r="C4487" s="40"/>
      <c r="D4487" s="40"/>
      <c r="E4487" s="40"/>
      <c r="F4487" s="40"/>
      <c r="G4487" s="40"/>
      <c r="H4487" s="40"/>
    </row>
    <row r="4488" spans="1:8" x14ac:dyDescent="0.2">
      <c r="A4488" s="40"/>
      <c r="B4488" s="40"/>
      <c r="C4488" s="40"/>
      <c r="D4488" s="40"/>
      <c r="E4488" s="40"/>
      <c r="F4488" s="40"/>
      <c r="G4488" s="40"/>
      <c r="H4488" s="40"/>
    </row>
    <row r="4489" spans="1:8" x14ac:dyDescent="0.2">
      <c r="A4489" s="40"/>
      <c r="B4489" s="40"/>
      <c r="C4489" s="40"/>
      <c r="D4489" s="40"/>
      <c r="E4489" s="40"/>
      <c r="F4489" s="40"/>
      <c r="G4489" s="40"/>
      <c r="H4489" s="40"/>
    </row>
    <row r="4490" spans="1:8" x14ac:dyDescent="0.2">
      <c r="A4490" s="40"/>
      <c r="B4490" s="40"/>
      <c r="C4490" s="40"/>
      <c r="D4490" s="40"/>
      <c r="E4490" s="40"/>
      <c r="F4490" s="40"/>
      <c r="G4490" s="40"/>
      <c r="H4490" s="40"/>
    </row>
    <row r="4491" spans="1:8" x14ac:dyDescent="0.2">
      <c r="A4491" s="40"/>
      <c r="B4491" s="40"/>
      <c r="C4491" s="40"/>
      <c r="D4491" s="40"/>
      <c r="E4491" s="40"/>
      <c r="F4491" s="40"/>
      <c r="G4491" s="40"/>
      <c r="H4491" s="40"/>
    </row>
    <row r="4492" spans="1:8" x14ac:dyDescent="0.2">
      <c r="A4492" s="40"/>
      <c r="B4492" s="40"/>
      <c r="C4492" s="40"/>
      <c r="D4492" s="40"/>
      <c r="E4492" s="40"/>
      <c r="F4492" s="40"/>
      <c r="G4492" s="40"/>
      <c r="H4492" s="40"/>
    </row>
    <row r="4493" spans="1:8" x14ac:dyDescent="0.2">
      <c r="A4493" s="40"/>
      <c r="B4493" s="40"/>
      <c r="C4493" s="40"/>
      <c r="D4493" s="40"/>
      <c r="E4493" s="40"/>
      <c r="F4493" s="40"/>
      <c r="G4493" s="40"/>
      <c r="H4493" s="40"/>
    </row>
    <row r="4494" spans="1:8" x14ac:dyDescent="0.2">
      <c r="A4494" s="40"/>
      <c r="B4494" s="40"/>
      <c r="C4494" s="40"/>
      <c r="D4494" s="40"/>
      <c r="E4494" s="40"/>
      <c r="F4494" s="40"/>
      <c r="G4494" s="40"/>
      <c r="H4494" s="40"/>
    </row>
    <row r="4495" spans="1:8" x14ac:dyDescent="0.2">
      <c r="A4495" s="40"/>
      <c r="B4495" s="40"/>
      <c r="C4495" s="40"/>
      <c r="D4495" s="40"/>
      <c r="E4495" s="40"/>
      <c r="F4495" s="40"/>
      <c r="G4495" s="40"/>
      <c r="H4495" s="40"/>
    </row>
    <row r="4496" spans="1:8" x14ac:dyDescent="0.2">
      <c r="A4496" s="40"/>
      <c r="B4496" s="40"/>
      <c r="C4496" s="40"/>
      <c r="D4496" s="40"/>
      <c r="E4496" s="40"/>
      <c r="F4496" s="40"/>
      <c r="G4496" s="40"/>
      <c r="H4496" s="40"/>
    </row>
    <row r="4497" spans="1:8" x14ac:dyDescent="0.2">
      <c r="A4497" s="40"/>
      <c r="B4497" s="40"/>
      <c r="C4497" s="40"/>
      <c r="D4497" s="40"/>
      <c r="E4497" s="40"/>
      <c r="F4497" s="40"/>
      <c r="G4497" s="40"/>
      <c r="H4497" s="40"/>
    </row>
    <row r="4498" spans="1:8" x14ac:dyDescent="0.2">
      <c r="A4498" s="40"/>
      <c r="B4498" s="40"/>
      <c r="C4498" s="40"/>
      <c r="D4498" s="40"/>
      <c r="E4498" s="40"/>
      <c r="F4498" s="40"/>
      <c r="G4498" s="40"/>
      <c r="H4498" s="40"/>
    </row>
    <row r="4499" spans="1:8" x14ac:dyDescent="0.2">
      <c r="A4499" s="40"/>
      <c r="B4499" s="40"/>
      <c r="C4499" s="40"/>
      <c r="D4499" s="40"/>
      <c r="E4499" s="40"/>
      <c r="F4499" s="40"/>
      <c r="G4499" s="40"/>
      <c r="H4499" s="40"/>
    </row>
    <row r="4500" spans="1:8" x14ac:dyDescent="0.2">
      <c r="A4500" s="40"/>
      <c r="B4500" s="40"/>
      <c r="C4500" s="40"/>
      <c r="D4500" s="40"/>
      <c r="E4500" s="40"/>
      <c r="F4500" s="40"/>
      <c r="G4500" s="40"/>
      <c r="H4500" s="40"/>
    </row>
    <row r="4501" spans="1:8" x14ac:dyDescent="0.2">
      <c r="A4501" s="40"/>
      <c r="B4501" s="40"/>
      <c r="C4501" s="40"/>
      <c r="D4501" s="40"/>
      <c r="E4501" s="40"/>
      <c r="F4501" s="40"/>
      <c r="G4501" s="40"/>
      <c r="H4501" s="40"/>
    </row>
    <row r="4502" spans="1:8" x14ac:dyDescent="0.2">
      <c r="A4502" s="40"/>
      <c r="B4502" s="40"/>
      <c r="C4502" s="40"/>
      <c r="D4502" s="40"/>
      <c r="E4502" s="40"/>
      <c r="F4502" s="40"/>
      <c r="G4502" s="40"/>
      <c r="H4502" s="40"/>
    </row>
    <row r="4503" spans="1:8" x14ac:dyDescent="0.2">
      <c r="A4503" s="40"/>
      <c r="B4503" s="40"/>
      <c r="C4503" s="40"/>
      <c r="D4503" s="40"/>
      <c r="E4503" s="40"/>
      <c r="F4503" s="40"/>
      <c r="G4503" s="40"/>
      <c r="H4503" s="40"/>
    </row>
    <row r="4504" spans="1:8" x14ac:dyDescent="0.2">
      <c r="A4504" s="40"/>
      <c r="B4504" s="40"/>
      <c r="C4504" s="40"/>
      <c r="D4504" s="40"/>
      <c r="E4504" s="40"/>
      <c r="F4504" s="40"/>
      <c r="G4504" s="40"/>
      <c r="H4504" s="40"/>
    </row>
    <row r="4505" spans="1:8" x14ac:dyDescent="0.2">
      <c r="A4505" s="40"/>
      <c r="B4505" s="40"/>
      <c r="C4505" s="40"/>
      <c r="D4505" s="40"/>
      <c r="E4505" s="40"/>
      <c r="F4505" s="40"/>
      <c r="G4505" s="40"/>
      <c r="H4505" s="40"/>
    </row>
    <row r="4506" spans="1:8" x14ac:dyDescent="0.2">
      <c r="A4506" s="40"/>
      <c r="B4506" s="40"/>
      <c r="C4506" s="40"/>
      <c r="D4506" s="40"/>
      <c r="E4506" s="40"/>
      <c r="F4506" s="40"/>
      <c r="G4506" s="40"/>
      <c r="H4506" s="40"/>
    </row>
    <row r="4507" spans="1:8" x14ac:dyDescent="0.2">
      <c r="A4507" s="40"/>
      <c r="B4507" s="40"/>
      <c r="C4507" s="40"/>
      <c r="D4507" s="40"/>
      <c r="E4507" s="40"/>
      <c r="F4507" s="40"/>
      <c r="G4507" s="40"/>
      <c r="H4507" s="40"/>
    </row>
    <row r="4508" spans="1:8" x14ac:dyDescent="0.2">
      <c r="A4508" s="40"/>
      <c r="B4508" s="40"/>
      <c r="C4508" s="40"/>
      <c r="D4508" s="40"/>
      <c r="E4508" s="40"/>
      <c r="F4508" s="40"/>
      <c r="G4508" s="40"/>
      <c r="H4508" s="40"/>
    </row>
    <row r="4509" spans="1:8" x14ac:dyDescent="0.2">
      <c r="A4509" s="40"/>
      <c r="B4509" s="40"/>
      <c r="C4509" s="40"/>
      <c r="D4509" s="40"/>
      <c r="E4509" s="40"/>
      <c r="F4509" s="40"/>
      <c r="G4509" s="40"/>
      <c r="H4509" s="40"/>
    </row>
    <row r="4510" spans="1:8" x14ac:dyDescent="0.2">
      <c r="A4510" s="40"/>
      <c r="B4510" s="40"/>
      <c r="C4510" s="40"/>
      <c r="D4510" s="40"/>
      <c r="E4510" s="40"/>
      <c r="F4510" s="40"/>
      <c r="G4510" s="40"/>
      <c r="H4510" s="40"/>
    </row>
    <row r="4511" spans="1:8" x14ac:dyDescent="0.2">
      <c r="A4511" s="40"/>
      <c r="B4511" s="40"/>
      <c r="C4511" s="40"/>
      <c r="D4511" s="40"/>
      <c r="E4511" s="40"/>
      <c r="F4511" s="40"/>
      <c r="G4511" s="40"/>
      <c r="H4511" s="40"/>
    </row>
    <row r="4512" spans="1:8" x14ac:dyDescent="0.2">
      <c r="A4512" s="40"/>
      <c r="B4512" s="40"/>
      <c r="C4512" s="40"/>
      <c r="D4512" s="40"/>
      <c r="E4512" s="40"/>
      <c r="F4512" s="40"/>
      <c r="G4512" s="40"/>
      <c r="H4512" s="40"/>
    </row>
    <row r="4513" spans="1:8" x14ac:dyDescent="0.2">
      <c r="A4513" s="40"/>
      <c r="B4513" s="40"/>
      <c r="C4513" s="40"/>
      <c r="D4513" s="40"/>
      <c r="E4513" s="40"/>
      <c r="F4513" s="40"/>
      <c r="G4513" s="40"/>
      <c r="H4513" s="40"/>
    </row>
    <row r="4514" spans="1:8" x14ac:dyDescent="0.2">
      <c r="A4514" s="40"/>
      <c r="B4514" s="40"/>
      <c r="C4514" s="40"/>
      <c r="D4514" s="40"/>
      <c r="E4514" s="40"/>
      <c r="F4514" s="40"/>
      <c r="G4514" s="40"/>
      <c r="H4514" s="40"/>
    </row>
    <row r="4515" spans="1:8" x14ac:dyDescent="0.2">
      <c r="A4515" s="40"/>
      <c r="B4515" s="40"/>
      <c r="C4515" s="40"/>
      <c r="D4515" s="40"/>
      <c r="E4515" s="40"/>
      <c r="F4515" s="40"/>
      <c r="G4515" s="40"/>
      <c r="H4515" s="40"/>
    </row>
    <row r="4516" spans="1:8" x14ac:dyDescent="0.2">
      <c r="A4516" s="40"/>
      <c r="B4516" s="40"/>
      <c r="C4516" s="40"/>
      <c r="D4516" s="40"/>
      <c r="E4516" s="40"/>
      <c r="F4516" s="40"/>
      <c r="G4516" s="40"/>
      <c r="H4516" s="40"/>
    </row>
    <row r="4517" spans="1:8" x14ac:dyDescent="0.2">
      <c r="A4517" s="40"/>
      <c r="B4517" s="40"/>
      <c r="C4517" s="40"/>
      <c r="D4517" s="40"/>
      <c r="E4517" s="40"/>
      <c r="F4517" s="40"/>
      <c r="G4517" s="40"/>
      <c r="H4517" s="40"/>
    </row>
    <row r="4518" spans="1:8" x14ac:dyDescent="0.2">
      <c r="A4518" s="40"/>
      <c r="B4518" s="40"/>
      <c r="C4518" s="40"/>
      <c r="D4518" s="40"/>
      <c r="E4518" s="40"/>
      <c r="F4518" s="40"/>
      <c r="G4518" s="40"/>
      <c r="H4518" s="40"/>
    </row>
    <row r="4519" spans="1:8" x14ac:dyDescent="0.2">
      <c r="A4519" s="40"/>
      <c r="B4519" s="40"/>
      <c r="C4519" s="40"/>
      <c r="D4519" s="40"/>
      <c r="E4519" s="40"/>
      <c r="F4519" s="40"/>
      <c r="G4519" s="40"/>
      <c r="H4519" s="40"/>
    </row>
    <row r="4520" spans="1:8" x14ac:dyDescent="0.2">
      <c r="A4520" s="40"/>
      <c r="B4520" s="40"/>
      <c r="C4520" s="40"/>
      <c r="D4520" s="40"/>
      <c r="E4520" s="40"/>
      <c r="F4520" s="40"/>
      <c r="G4520" s="40"/>
      <c r="H4520" s="40"/>
    </row>
    <row r="4521" spans="1:8" x14ac:dyDescent="0.2">
      <c r="A4521" s="40"/>
      <c r="B4521" s="40"/>
      <c r="C4521" s="40"/>
      <c r="D4521" s="40"/>
      <c r="E4521" s="40"/>
      <c r="F4521" s="40"/>
      <c r="G4521" s="40"/>
      <c r="H4521" s="40"/>
    </row>
    <row r="4522" spans="1:8" x14ac:dyDescent="0.2">
      <c r="A4522" s="40"/>
      <c r="B4522" s="40"/>
      <c r="C4522" s="40"/>
      <c r="D4522" s="40"/>
      <c r="E4522" s="40"/>
      <c r="F4522" s="40"/>
      <c r="G4522" s="40"/>
      <c r="H4522" s="40"/>
    </row>
    <row r="4523" spans="1:8" x14ac:dyDescent="0.2">
      <c r="A4523" s="40"/>
      <c r="B4523" s="40"/>
      <c r="C4523" s="40"/>
      <c r="D4523" s="40"/>
      <c r="E4523" s="40"/>
      <c r="F4523" s="40"/>
      <c r="G4523" s="40"/>
      <c r="H4523" s="40"/>
    </row>
    <row r="4524" spans="1:8" x14ac:dyDescent="0.2">
      <c r="A4524" s="40"/>
      <c r="B4524" s="40"/>
      <c r="C4524" s="40"/>
      <c r="D4524" s="40"/>
      <c r="E4524" s="40"/>
      <c r="F4524" s="40"/>
      <c r="G4524" s="40"/>
      <c r="H4524" s="40"/>
    </row>
    <row r="4525" spans="1:8" x14ac:dyDescent="0.2">
      <c r="A4525" s="40"/>
      <c r="B4525" s="40"/>
      <c r="C4525" s="40"/>
      <c r="D4525" s="40"/>
      <c r="E4525" s="40"/>
      <c r="F4525" s="40"/>
      <c r="G4525" s="40"/>
      <c r="H4525" s="40"/>
    </row>
    <row r="4526" spans="1:8" x14ac:dyDescent="0.2">
      <c r="A4526" s="40"/>
      <c r="B4526" s="40"/>
      <c r="C4526" s="40"/>
      <c r="D4526" s="40"/>
      <c r="E4526" s="40"/>
      <c r="F4526" s="40"/>
      <c r="G4526" s="40"/>
      <c r="H4526" s="40"/>
    </row>
    <row r="4527" spans="1:8" x14ac:dyDescent="0.2">
      <c r="A4527" s="40"/>
      <c r="B4527" s="40"/>
      <c r="C4527" s="40"/>
      <c r="D4527" s="40"/>
      <c r="E4527" s="40"/>
      <c r="F4527" s="40"/>
      <c r="G4527" s="40"/>
      <c r="H4527" s="40"/>
    </row>
    <row r="4528" spans="1:8" x14ac:dyDescent="0.2">
      <c r="A4528" s="40"/>
      <c r="B4528" s="40"/>
      <c r="C4528" s="40"/>
      <c r="D4528" s="40"/>
      <c r="E4528" s="40"/>
      <c r="F4528" s="40"/>
      <c r="G4528" s="40"/>
      <c r="H4528" s="40"/>
    </row>
    <row r="4529" spans="1:8" x14ac:dyDescent="0.2">
      <c r="A4529" s="40"/>
      <c r="B4529" s="40"/>
      <c r="C4529" s="40"/>
      <c r="D4529" s="40"/>
      <c r="E4529" s="40"/>
      <c r="F4529" s="40"/>
      <c r="G4529" s="40"/>
      <c r="H4529" s="40"/>
    </row>
    <row r="4530" spans="1:8" x14ac:dyDescent="0.2">
      <c r="A4530" s="40"/>
      <c r="B4530" s="40"/>
      <c r="C4530" s="40"/>
      <c r="D4530" s="40"/>
      <c r="E4530" s="40"/>
      <c r="F4530" s="40"/>
      <c r="G4530" s="40"/>
      <c r="H4530" s="40"/>
    </row>
    <row r="4531" spans="1:8" x14ac:dyDescent="0.2">
      <c r="A4531" s="40"/>
      <c r="B4531" s="40"/>
      <c r="C4531" s="40"/>
      <c r="D4531" s="40"/>
      <c r="E4531" s="40"/>
      <c r="F4531" s="40"/>
      <c r="G4531" s="40"/>
      <c r="H4531" s="40"/>
    </row>
    <row r="4532" spans="1:8" x14ac:dyDescent="0.2">
      <c r="A4532" s="40"/>
      <c r="B4532" s="40"/>
      <c r="C4532" s="40"/>
      <c r="D4532" s="40"/>
      <c r="E4532" s="40"/>
      <c r="F4532" s="40"/>
      <c r="G4532" s="40"/>
      <c r="H4532" s="40"/>
    </row>
    <row r="4533" spans="1:8" x14ac:dyDescent="0.2">
      <c r="A4533" s="40"/>
      <c r="B4533" s="40"/>
      <c r="C4533" s="40"/>
      <c r="D4533" s="40"/>
      <c r="E4533" s="40"/>
      <c r="F4533" s="40"/>
      <c r="G4533" s="40"/>
      <c r="H4533" s="40"/>
    </row>
    <row r="4534" spans="1:8" x14ac:dyDescent="0.2">
      <c r="A4534" s="40"/>
      <c r="B4534" s="40"/>
      <c r="C4534" s="40"/>
      <c r="D4534" s="40"/>
      <c r="E4534" s="40"/>
      <c r="F4534" s="40"/>
      <c r="G4534" s="40"/>
      <c r="H4534" s="40"/>
    </row>
    <row r="4535" spans="1:8" x14ac:dyDescent="0.2">
      <c r="A4535" s="40"/>
      <c r="B4535" s="40"/>
      <c r="C4535" s="40"/>
      <c r="D4535" s="40"/>
      <c r="E4535" s="40"/>
      <c r="F4535" s="40"/>
      <c r="G4535" s="40"/>
      <c r="H4535" s="40"/>
    </row>
    <row r="4536" spans="1:8" x14ac:dyDescent="0.2">
      <c r="A4536" s="40"/>
      <c r="B4536" s="40"/>
      <c r="C4536" s="40"/>
      <c r="D4536" s="40"/>
      <c r="E4536" s="40"/>
      <c r="F4536" s="40"/>
      <c r="G4536" s="40"/>
      <c r="H4536" s="40"/>
    </row>
    <row r="4537" spans="1:8" x14ac:dyDescent="0.2">
      <c r="A4537" s="40"/>
      <c r="B4537" s="40"/>
      <c r="C4537" s="40"/>
      <c r="D4537" s="40"/>
      <c r="E4537" s="40"/>
      <c r="F4537" s="40"/>
      <c r="G4537" s="40"/>
      <c r="H4537" s="40"/>
    </row>
    <row r="4538" spans="1:8" x14ac:dyDescent="0.2">
      <c r="A4538" s="40"/>
      <c r="B4538" s="40"/>
      <c r="C4538" s="40"/>
      <c r="D4538" s="40"/>
      <c r="E4538" s="40"/>
      <c r="F4538" s="40"/>
      <c r="G4538" s="40"/>
      <c r="H4538" s="40"/>
    </row>
    <row r="4539" spans="1:8" x14ac:dyDescent="0.2">
      <c r="A4539" s="40"/>
      <c r="B4539" s="40"/>
      <c r="C4539" s="40"/>
      <c r="D4539" s="40"/>
      <c r="E4539" s="40"/>
      <c r="F4539" s="40"/>
      <c r="G4539" s="40"/>
      <c r="H4539" s="40"/>
    </row>
    <row r="4540" spans="1:8" x14ac:dyDescent="0.2">
      <c r="A4540" s="40"/>
      <c r="B4540" s="40"/>
      <c r="C4540" s="40"/>
      <c r="D4540" s="40"/>
      <c r="E4540" s="40"/>
      <c r="F4540" s="40"/>
      <c r="G4540" s="40"/>
      <c r="H4540" s="40"/>
    </row>
    <row r="4541" spans="1:8" x14ac:dyDescent="0.2">
      <c r="A4541" s="40"/>
      <c r="B4541" s="40"/>
      <c r="C4541" s="40"/>
      <c r="D4541" s="40"/>
      <c r="E4541" s="40"/>
      <c r="F4541" s="40"/>
      <c r="G4541" s="40"/>
      <c r="H4541" s="40"/>
    </row>
    <row r="4542" spans="1:8" x14ac:dyDescent="0.2">
      <c r="A4542" s="40"/>
      <c r="B4542" s="40"/>
      <c r="C4542" s="40"/>
      <c r="D4542" s="40"/>
      <c r="E4542" s="40"/>
      <c r="F4542" s="40"/>
      <c r="G4542" s="40"/>
      <c r="H4542" s="40"/>
    </row>
    <row r="4543" spans="1:8" x14ac:dyDescent="0.2">
      <c r="A4543" s="40"/>
      <c r="B4543" s="40"/>
      <c r="C4543" s="40"/>
      <c r="D4543" s="40"/>
      <c r="E4543" s="40"/>
      <c r="F4543" s="40"/>
      <c r="G4543" s="40"/>
      <c r="H4543" s="40"/>
    </row>
    <row r="4544" spans="1:8" x14ac:dyDescent="0.2">
      <c r="A4544" s="40"/>
      <c r="B4544" s="40"/>
      <c r="C4544" s="40"/>
      <c r="D4544" s="40"/>
      <c r="E4544" s="40"/>
      <c r="F4544" s="40"/>
      <c r="G4544" s="40"/>
      <c r="H4544" s="40"/>
    </row>
    <row r="4545" spans="1:8" x14ac:dyDescent="0.2">
      <c r="A4545" s="40"/>
      <c r="B4545" s="40"/>
      <c r="C4545" s="40"/>
      <c r="D4545" s="40"/>
      <c r="E4545" s="40"/>
      <c r="F4545" s="40"/>
      <c r="G4545" s="40"/>
      <c r="H4545" s="40"/>
    </row>
    <row r="4546" spans="1:8" x14ac:dyDescent="0.2">
      <c r="A4546" s="40"/>
      <c r="B4546" s="40"/>
      <c r="C4546" s="40"/>
      <c r="D4546" s="40"/>
      <c r="E4546" s="40"/>
      <c r="F4546" s="40"/>
      <c r="G4546" s="40"/>
      <c r="H4546" s="40"/>
    </row>
    <row r="4547" spans="1:8" x14ac:dyDescent="0.2">
      <c r="A4547" s="40"/>
      <c r="B4547" s="40"/>
      <c r="C4547" s="40"/>
      <c r="D4547" s="40"/>
      <c r="E4547" s="40"/>
      <c r="F4547" s="40"/>
      <c r="G4547" s="40"/>
      <c r="H4547" s="40"/>
    </row>
    <row r="4548" spans="1:8" x14ac:dyDescent="0.2">
      <c r="A4548" s="40"/>
      <c r="B4548" s="40"/>
      <c r="C4548" s="40"/>
      <c r="D4548" s="40"/>
      <c r="E4548" s="40"/>
      <c r="F4548" s="40"/>
      <c r="G4548" s="40"/>
      <c r="H4548" s="40"/>
    </row>
    <row r="4549" spans="1:8" x14ac:dyDescent="0.2">
      <c r="A4549" s="40"/>
      <c r="B4549" s="40"/>
      <c r="C4549" s="40"/>
      <c r="D4549" s="40"/>
      <c r="E4549" s="40"/>
      <c r="F4549" s="40"/>
      <c r="G4549" s="40"/>
      <c r="H4549" s="40"/>
    </row>
    <row r="4550" spans="1:8" x14ac:dyDescent="0.2">
      <c r="A4550" s="40"/>
      <c r="B4550" s="40"/>
      <c r="C4550" s="40"/>
      <c r="D4550" s="40"/>
      <c r="E4550" s="40"/>
      <c r="F4550" s="40"/>
      <c r="G4550" s="40"/>
      <c r="H4550" s="40"/>
    </row>
    <row r="4551" spans="1:8" x14ac:dyDescent="0.2">
      <c r="A4551" s="40"/>
      <c r="B4551" s="40"/>
      <c r="C4551" s="40"/>
      <c r="D4551" s="40"/>
      <c r="E4551" s="40"/>
      <c r="F4551" s="40"/>
      <c r="G4551" s="40"/>
      <c r="H4551" s="40"/>
    </row>
    <row r="4552" spans="1:8" x14ac:dyDescent="0.2">
      <c r="A4552" s="40"/>
      <c r="B4552" s="40"/>
      <c r="C4552" s="40"/>
      <c r="D4552" s="40"/>
      <c r="E4552" s="40"/>
      <c r="F4552" s="40"/>
      <c r="G4552" s="40"/>
      <c r="H4552" s="40"/>
    </row>
    <row r="4553" spans="1:8" x14ac:dyDescent="0.2">
      <c r="A4553" s="40"/>
      <c r="B4553" s="40"/>
      <c r="C4553" s="40"/>
      <c r="D4553" s="40"/>
      <c r="E4553" s="40"/>
      <c r="F4553" s="40"/>
      <c r="G4553" s="40"/>
      <c r="H4553" s="40"/>
    </row>
    <row r="4554" spans="1:8" x14ac:dyDescent="0.2">
      <c r="A4554" s="40"/>
      <c r="B4554" s="40"/>
      <c r="C4554" s="40"/>
      <c r="D4554" s="40"/>
      <c r="E4554" s="40"/>
      <c r="F4554" s="40"/>
      <c r="G4554" s="40"/>
      <c r="H4554" s="40"/>
    </row>
    <row r="4555" spans="1:8" x14ac:dyDescent="0.2">
      <c r="A4555" s="40"/>
      <c r="B4555" s="40"/>
      <c r="C4555" s="40"/>
      <c r="D4555" s="40"/>
      <c r="E4555" s="40"/>
      <c r="F4555" s="40"/>
      <c r="G4555" s="40"/>
      <c r="H4555" s="40"/>
    </row>
    <row r="4556" spans="1:8" x14ac:dyDescent="0.2">
      <c r="A4556" s="40"/>
      <c r="B4556" s="40"/>
      <c r="C4556" s="40"/>
      <c r="D4556" s="40"/>
      <c r="E4556" s="40"/>
      <c r="F4556" s="40"/>
      <c r="G4556" s="40"/>
      <c r="H4556" s="40"/>
    </row>
    <row r="4557" spans="1:8" x14ac:dyDescent="0.2">
      <c r="A4557" s="40"/>
      <c r="B4557" s="40"/>
      <c r="C4557" s="40"/>
      <c r="D4557" s="40"/>
      <c r="E4557" s="40"/>
      <c r="F4557" s="40"/>
      <c r="G4557" s="40"/>
      <c r="H4557" s="40"/>
    </row>
    <row r="4558" spans="1:8" x14ac:dyDescent="0.2">
      <c r="A4558" s="40"/>
      <c r="B4558" s="40"/>
      <c r="C4558" s="40"/>
      <c r="D4558" s="40"/>
      <c r="E4558" s="40"/>
      <c r="F4558" s="40"/>
      <c r="G4558" s="40"/>
      <c r="H4558" s="40"/>
    </row>
    <row r="4559" spans="1:8" x14ac:dyDescent="0.2">
      <c r="A4559" s="40"/>
      <c r="B4559" s="40"/>
      <c r="C4559" s="40"/>
      <c r="D4559" s="40"/>
      <c r="E4559" s="40"/>
      <c r="F4559" s="40"/>
      <c r="G4559" s="40"/>
      <c r="H4559" s="40"/>
    </row>
    <row r="4560" spans="1:8" x14ac:dyDescent="0.2">
      <c r="A4560" s="40"/>
      <c r="B4560" s="40"/>
      <c r="C4560" s="40"/>
      <c r="D4560" s="40"/>
      <c r="E4560" s="40"/>
      <c r="F4560" s="40"/>
      <c r="G4560" s="40"/>
      <c r="H4560" s="40"/>
    </row>
    <row r="4561" spans="1:8" x14ac:dyDescent="0.2">
      <c r="A4561" s="40"/>
      <c r="B4561" s="40"/>
      <c r="C4561" s="40"/>
      <c r="D4561" s="40"/>
      <c r="E4561" s="40"/>
      <c r="F4561" s="40"/>
      <c r="G4561" s="40"/>
      <c r="H4561" s="40"/>
    </row>
    <row r="4562" spans="1:8" x14ac:dyDescent="0.2">
      <c r="A4562" s="40"/>
      <c r="B4562" s="40"/>
      <c r="C4562" s="40"/>
      <c r="D4562" s="40"/>
      <c r="E4562" s="40"/>
      <c r="F4562" s="40"/>
      <c r="G4562" s="40"/>
      <c r="H4562" s="40"/>
    </row>
    <row r="4563" spans="1:8" x14ac:dyDescent="0.2">
      <c r="A4563" s="40"/>
      <c r="B4563" s="40"/>
      <c r="C4563" s="40"/>
      <c r="D4563" s="40"/>
      <c r="E4563" s="40"/>
      <c r="F4563" s="40"/>
      <c r="G4563" s="40"/>
      <c r="H4563" s="40"/>
    </row>
    <row r="4564" spans="1:8" x14ac:dyDescent="0.2">
      <c r="A4564" s="40"/>
      <c r="B4564" s="40"/>
      <c r="C4564" s="40"/>
      <c r="D4564" s="40"/>
      <c r="E4564" s="40"/>
      <c r="F4564" s="40"/>
      <c r="G4564" s="40"/>
      <c r="H4564" s="40"/>
    </row>
    <row r="4565" spans="1:8" x14ac:dyDescent="0.2">
      <c r="A4565" s="40"/>
      <c r="B4565" s="40"/>
      <c r="C4565" s="40"/>
      <c r="D4565" s="40"/>
      <c r="E4565" s="40"/>
      <c r="F4565" s="40"/>
      <c r="G4565" s="40"/>
      <c r="H4565" s="40"/>
    </row>
    <row r="4566" spans="1:8" x14ac:dyDescent="0.2">
      <c r="A4566" s="40"/>
      <c r="B4566" s="40"/>
      <c r="C4566" s="40"/>
      <c r="D4566" s="40"/>
      <c r="E4566" s="40"/>
      <c r="F4566" s="40"/>
      <c r="G4566" s="40"/>
      <c r="H4566" s="40"/>
    </row>
    <row r="4567" spans="1:8" x14ac:dyDescent="0.2">
      <c r="A4567" s="40"/>
      <c r="B4567" s="40"/>
      <c r="C4567" s="40"/>
      <c r="D4567" s="40"/>
      <c r="E4567" s="40"/>
      <c r="F4567" s="40"/>
      <c r="G4567" s="40"/>
      <c r="H4567" s="40"/>
    </row>
    <row r="4568" spans="1:8" x14ac:dyDescent="0.2">
      <c r="A4568" s="40"/>
      <c r="B4568" s="40"/>
      <c r="C4568" s="40"/>
      <c r="D4568" s="40"/>
      <c r="E4568" s="40"/>
      <c r="F4568" s="40"/>
      <c r="G4568" s="40"/>
      <c r="H4568" s="40"/>
    </row>
    <row r="4569" spans="1:8" x14ac:dyDescent="0.2">
      <c r="A4569" s="40"/>
      <c r="B4569" s="40"/>
      <c r="C4569" s="40"/>
      <c r="D4569" s="40"/>
      <c r="E4569" s="40"/>
      <c r="F4569" s="40"/>
      <c r="G4569" s="40"/>
      <c r="H4569" s="40"/>
    </row>
    <row r="4570" spans="1:8" x14ac:dyDescent="0.2">
      <c r="A4570" s="40"/>
      <c r="B4570" s="40"/>
      <c r="C4570" s="40"/>
      <c r="D4570" s="40"/>
      <c r="E4570" s="40"/>
      <c r="F4570" s="40"/>
      <c r="G4570" s="40"/>
      <c r="H4570" s="40"/>
    </row>
    <row r="4571" spans="1:8" x14ac:dyDescent="0.2">
      <c r="A4571" s="40"/>
      <c r="B4571" s="40"/>
      <c r="C4571" s="40"/>
      <c r="D4571" s="40"/>
      <c r="E4571" s="40"/>
      <c r="F4571" s="40"/>
      <c r="G4571" s="40"/>
      <c r="H4571" s="40"/>
    </row>
    <row r="4572" spans="1:8" x14ac:dyDescent="0.2">
      <c r="A4572" s="40"/>
      <c r="B4572" s="40"/>
      <c r="C4572" s="40"/>
      <c r="D4572" s="40"/>
      <c r="E4572" s="40"/>
      <c r="F4572" s="40"/>
      <c r="G4572" s="40"/>
      <c r="H4572" s="40"/>
    </row>
    <row r="4573" spans="1:8" x14ac:dyDescent="0.2">
      <c r="A4573" s="40"/>
      <c r="B4573" s="40"/>
      <c r="C4573" s="40"/>
      <c r="D4573" s="40"/>
      <c r="E4573" s="40"/>
      <c r="F4573" s="40"/>
      <c r="G4573" s="40"/>
      <c r="H4573" s="40"/>
    </row>
    <row r="4574" spans="1:8" x14ac:dyDescent="0.2">
      <c r="A4574" s="40"/>
      <c r="B4574" s="40"/>
      <c r="C4574" s="40"/>
      <c r="D4574" s="40"/>
      <c r="E4574" s="40"/>
      <c r="F4574" s="40"/>
      <c r="G4574" s="40"/>
      <c r="H4574" s="40"/>
    </row>
    <row r="4575" spans="1:8" x14ac:dyDescent="0.2">
      <c r="A4575" s="40"/>
      <c r="B4575" s="40"/>
      <c r="C4575" s="40"/>
      <c r="D4575" s="40"/>
      <c r="E4575" s="40"/>
      <c r="F4575" s="40"/>
      <c r="G4575" s="40"/>
      <c r="H4575" s="40"/>
    </row>
    <row r="4576" spans="1:8" x14ac:dyDescent="0.2">
      <c r="A4576" s="40"/>
      <c r="B4576" s="40"/>
      <c r="C4576" s="40"/>
      <c r="D4576" s="40"/>
      <c r="E4576" s="40"/>
      <c r="F4576" s="40"/>
      <c r="G4576" s="40"/>
      <c r="H4576" s="40"/>
    </row>
    <row r="4577" spans="1:8" x14ac:dyDescent="0.2">
      <c r="A4577" s="40"/>
      <c r="B4577" s="40"/>
      <c r="C4577" s="40"/>
      <c r="D4577" s="40"/>
      <c r="E4577" s="40"/>
      <c r="F4577" s="40"/>
      <c r="G4577" s="40"/>
      <c r="H4577" s="40"/>
    </row>
    <row r="4578" spans="1:8" x14ac:dyDescent="0.2">
      <c r="A4578" s="40"/>
      <c r="B4578" s="40"/>
      <c r="C4578" s="40"/>
      <c r="D4578" s="40"/>
      <c r="E4578" s="40"/>
      <c r="F4578" s="40"/>
      <c r="G4578" s="40"/>
      <c r="H4578" s="40"/>
    </row>
    <row r="4579" spans="1:8" x14ac:dyDescent="0.2">
      <c r="A4579" s="40"/>
      <c r="B4579" s="40"/>
      <c r="C4579" s="40"/>
      <c r="D4579" s="40"/>
      <c r="E4579" s="40"/>
      <c r="F4579" s="40"/>
      <c r="G4579" s="40"/>
      <c r="H4579" s="40"/>
    </row>
    <row r="4580" spans="1:8" x14ac:dyDescent="0.2">
      <c r="A4580" s="40"/>
      <c r="B4580" s="40"/>
      <c r="C4580" s="40"/>
      <c r="D4580" s="40"/>
      <c r="E4580" s="40"/>
      <c r="F4580" s="40"/>
      <c r="G4580" s="40"/>
      <c r="H4580" s="40"/>
    </row>
    <row r="4581" spans="1:8" x14ac:dyDescent="0.2">
      <c r="A4581" s="40"/>
      <c r="B4581" s="40"/>
      <c r="C4581" s="40"/>
      <c r="D4581" s="40"/>
      <c r="E4581" s="40"/>
      <c r="F4581" s="40"/>
      <c r="G4581" s="40"/>
      <c r="H4581" s="40"/>
    </row>
    <row r="4582" spans="1:8" x14ac:dyDescent="0.2">
      <c r="A4582" s="40"/>
      <c r="B4582" s="40"/>
      <c r="C4582" s="40"/>
      <c r="D4582" s="40"/>
      <c r="E4582" s="40"/>
      <c r="F4582" s="40"/>
      <c r="G4582" s="40"/>
      <c r="H4582" s="40"/>
    </row>
    <row r="4583" spans="1:8" x14ac:dyDescent="0.2">
      <c r="A4583" s="40"/>
      <c r="B4583" s="40"/>
      <c r="C4583" s="40"/>
      <c r="D4583" s="40"/>
      <c r="E4583" s="40"/>
      <c r="F4583" s="40"/>
      <c r="G4583" s="40"/>
      <c r="H4583" s="40"/>
    </row>
    <row r="4584" spans="1:8" x14ac:dyDescent="0.2">
      <c r="A4584" s="40"/>
      <c r="B4584" s="40"/>
      <c r="C4584" s="40"/>
      <c r="D4584" s="40"/>
      <c r="E4584" s="40"/>
      <c r="F4584" s="40"/>
      <c r="G4584" s="40"/>
      <c r="H4584" s="40"/>
    </row>
    <row r="4585" spans="1:8" x14ac:dyDescent="0.2">
      <c r="A4585" s="40"/>
      <c r="B4585" s="40"/>
      <c r="C4585" s="40"/>
      <c r="D4585" s="40"/>
      <c r="E4585" s="40"/>
      <c r="F4585" s="40"/>
      <c r="G4585" s="40"/>
      <c r="H4585" s="40"/>
    </row>
    <row r="4586" spans="1:8" x14ac:dyDescent="0.2">
      <c r="A4586" s="40"/>
      <c r="B4586" s="40"/>
      <c r="C4586" s="40"/>
      <c r="D4586" s="40"/>
      <c r="E4586" s="40"/>
      <c r="F4586" s="40"/>
      <c r="G4586" s="40"/>
      <c r="H4586" s="40"/>
    </row>
    <row r="4587" spans="1:8" x14ac:dyDescent="0.2">
      <c r="A4587" s="40"/>
      <c r="B4587" s="40"/>
      <c r="C4587" s="40"/>
      <c r="D4587" s="40"/>
      <c r="E4587" s="40"/>
      <c r="F4587" s="40"/>
      <c r="G4587" s="40"/>
      <c r="H4587" s="40"/>
    </row>
    <row r="4588" spans="1:8" x14ac:dyDescent="0.2">
      <c r="A4588" s="40"/>
      <c r="B4588" s="40"/>
      <c r="C4588" s="40"/>
      <c r="D4588" s="40"/>
      <c r="E4588" s="40"/>
      <c r="F4588" s="40"/>
      <c r="G4588" s="40"/>
      <c r="H4588" s="40"/>
    </row>
    <row r="4589" spans="1:8" x14ac:dyDescent="0.2">
      <c r="A4589" s="40"/>
      <c r="B4589" s="40"/>
      <c r="C4589" s="40"/>
      <c r="D4589" s="40"/>
      <c r="E4589" s="40"/>
      <c r="F4589" s="40"/>
      <c r="G4589" s="40"/>
      <c r="H4589" s="40"/>
    </row>
    <row r="4590" spans="1:8" x14ac:dyDescent="0.2">
      <c r="A4590" s="40"/>
      <c r="B4590" s="40"/>
      <c r="C4590" s="40"/>
      <c r="D4590" s="40"/>
      <c r="E4590" s="40"/>
      <c r="F4590" s="40"/>
      <c r="G4590" s="40"/>
      <c r="H4590" s="40"/>
    </row>
    <row r="4591" spans="1:8" x14ac:dyDescent="0.2">
      <c r="A4591" s="40"/>
      <c r="B4591" s="40"/>
      <c r="C4591" s="40"/>
      <c r="D4591" s="40"/>
      <c r="E4591" s="40"/>
      <c r="F4591" s="40"/>
      <c r="G4591" s="40"/>
      <c r="H4591" s="40"/>
    </row>
    <row r="4592" spans="1:8" x14ac:dyDescent="0.2">
      <c r="A4592" s="40"/>
      <c r="B4592" s="40"/>
      <c r="C4592" s="40"/>
      <c r="D4592" s="40"/>
      <c r="E4592" s="40"/>
      <c r="F4592" s="40"/>
      <c r="G4592" s="40"/>
      <c r="H4592" s="40"/>
    </row>
    <row r="4593" spans="1:8" x14ac:dyDescent="0.2">
      <c r="A4593" s="40"/>
      <c r="B4593" s="40"/>
      <c r="C4593" s="40"/>
      <c r="D4593" s="40"/>
      <c r="E4593" s="40"/>
      <c r="F4593" s="40"/>
      <c r="G4593" s="40"/>
      <c r="H4593" s="40"/>
    </row>
    <row r="4594" spans="1:8" x14ac:dyDescent="0.2">
      <c r="A4594" s="40"/>
      <c r="B4594" s="40"/>
      <c r="C4594" s="40"/>
      <c r="D4594" s="40"/>
      <c r="E4594" s="40"/>
      <c r="F4594" s="40"/>
      <c r="G4594" s="40"/>
      <c r="H4594" s="40"/>
    </row>
    <row r="4595" spans="1:8" x14ac:dyDescent="0.2">
      <c r="A4595" s="40"/>
      <c r="B4595" s="40"/>
      <c r="C4595" s="40"/>
      <c r="D4595" s="40"/>
      <c r="E4595" s="40"/>
      <c r="F4595" s="40"/>
      <c r="G4595" s="40"/>
      <c r="H4595" s="40"/>
    </row>
    <row r="4596" spans="1:8" x14ac:dyDescent="0.2">
      <c r="A4596" s="40"/>
      <c r="B4596" s="40"/>
      <c r="C4596" s="40"/>
      <c r="D4596" s="40"/>
      <c r="E4596" s="40"/>
      <c r="F4596" s="40"/>
      <c r="G4596" s="40"/>
      <c r="H4596" s="40"/>
    </row>
    <row r="4597" spans="1:8" x14ac:dyDescent="0.2">
      <c r="A4597" s="40"/>
      <c r="B4597" s="40"/>
      <c r="C4597" s="40"/>
      <c r="D4597" s="40"/>
      <c r="E4597" s="40"/>
      <c r="F4597" s="40"/>
      <c r="G4597" s="40"/>
      <c r="H4597" s="40"/>
    </row>
    <row r="4598" spans="1:8" x14ac:dyDescent="0.2">
      <c r="A4598" s="40"/>
      <c r="B4598" s="40"/>
      <c r="C4598" s="40"/>
      <c r="D4598" s="40"/>
      <c r="E4598" s="40"/>
      <c r="F4598" s="40"/>
      <c r="G4598" s="40"/>
      <c r="H4598" s="40"/>
    </row>
    <row r="4599" spans="1:8" x14ac:dyDescent="0.2">
      <c r="A4599" s="40"/>
      <c r="B4599" s="40"/>
      <c r="C4599" s="40"/>
      <c r="D4599" s="40"/>
      <c r="E4599" s="40"/>
      <c r="F4599" s="40"/>
      <c r="G4599" s="40"/>
      <c r="H4599" s="40"/>
    </row>
    <row r="4600" spans="1:8" x14ac:dyDescent="0.2">
      <c r="A4600" s="40"/>
      <c r="B4600" s="40"/>
      <c r="C4600" s="40"/>
      <c r="D4600" s="40"/>
      <c r="E4600" s="40"/>
      <c r="F4600" s="40"/>
      <c r="G4600" s="40"/>
      <c r="H4600" s="40"/>
    </row>
    <row r="4601" spans="1:8" x14ac:dyDescent="0.2">
      <c r="A4601" s="40"/>
      <c r="B4601" s="40"/>
      <c r="C4601" s="40"/>
      <c r="D4601" s="40"/>
      <c r="E4601" s="40"/>
      <c r="F4601" s="40"/>
      <c r="G4601" s="40"/>
      <c r="H4601" s="40"/>
    </row>
    <row r="4602" spans="1:8" x14ac:dyDescent="0.2">
      <c r="A4602" s="40"/>
      <c r="B4602" s="40"/>
      <c r="C4602" s="40"/>
      <c r="D4602" s="40"/>
      <c r="E4602" s="40"/>
      <c r="F4602" s="40"/>
      <c r="G4602" s="40"/>
      <c r="H4602" s="40"/>
    </row>
    <row r="4603" spans="1:8" x14ac:dyDescent="0.2">
      <c r="A4603" s="40"/>
      <c r="B4603" s="40"/>
      <c r="C4603" s="40"/>
      <c r="D4603" s="40"/>
      <c r="E4603" s="40"/>
      <c r="F4603" s="40"/>
      <c r="G4603" s="40"/>
      <c r="H4603" s="40"/>
    </row>
    <row r="4604" spans="1:8" x14ac:dyDescent="0.2">
      <c r="A4604" s="40"/>
      <c r="B4604" s="40"/>
      <c r="C4604" s="40"/>
      <c r="D4604" s="40"/>
      <c r="E4604" s="40"/>
      <c r="F4604" s="40"/>
      <c r="G4604" s="40"/>
      <c r="H4604" s="40"/>
    </row>
    <row r="4605" spans="1:8" x14ac:dyDescent="0.2">
      <c r="A4605" s="40"/>
      <c r="B4605" s="40"/>
      <c r="C4605" s="40"/>
      <c r="D4605" s="40"/>
      <c r="E4605" s="40"/>
      <c r="F4605" s="40"/>
      <c r="G4605" s="40"/>
      <c r="H4605" s="40"/>
    </row>
    <row r="4606" spans="1:8" x14ac:dyDescent="0.2">
      <c r="A4606" s="40"/>
      <c r="B4606" s="40"/>
      <c r="C4606" s="40"/>
      <c r="D4606" s="40"/>
      <c r="E4606" s="40"/>
      <c r="F4606" s="40"/>
      <c r="G4606" s="40"/>
      <c r="H4606" s="40"/>
    </row>
    <row r="4607" spans="1:8" x14ac:dyDescent="0.2">
      <c r="A4607" s="40"/>
      <c r="B4607" s="40"/>
      <c r="C4607" s="40"/>
      <c r="D4607" s="40"/>
      <c r="E4607" s="40"/>
      <c r="F4607" s="40"/>
      <c r="G4607" s="40"/>
      <c r="H4607" s="40"/>
    </row>
    <row r="4608" spans="1:8" x14ac:dyDescent="0.2">
      <c r="A4608" s="40"/>
      <c r="B4608" s="40"/>
      <c r="C4608" s="40"/>
      <c r="D4608" s="40"/>
      <c r="E4608" s="40"/>
      <c r="F4608" s="40"/>
      <c r="G4608" s="40"/>
      <c r="H4608" s="40"/>
    </row>
    <row r="4609" spans="1:8" x14ac:dyDescent="0.2">
      <c r="A4609" s="40"/>
      <c r="B4609" s="40"/>
      <c r="C4609" s="40"/>
      <c r="D4609" s="40"/>
      <c r="E4609" s="40"/>
      <c r="F4609" s="40"/>
      <c r="G4609" s="40"/>
      <c r="H4609" s="40"/>
    </row>
    <row r="4610" spans="1:8" x14ac:dyDescent="0.2">
      <c r="A4610" s="40"/>
      <c r="B4610" s="40"/>
      <c r="C4610" s="40"/>
      <c r="D4610" s="40"/>
      <c r="E4610" s="40"/>
      <c r="F4610" s="40"/>
      <c r="G4610" s="40"/>
      <c r="H4610" s="40"/>
    </row>
    <row r="4611" spans="1:8" x14ac:dyDescent="0.2">
      <c r="A4611" s="40"/>
      <c r="B4611" s="40"/>
      <c r="C4611" s="40"/>
      <c r="D4611" s="40"/>
      <c r="E4611" s="40"/>
      <c r="F4611" s="40"/>
      <c r="G4611" s="40"/>
      <c r="H4611" s="40"/>
    </row>
    <row r="4612" spans="1:8" x14ac:dyDescent="0.2">
      <c r="A4612" s="40"/>
      <c r="B4612" s="40"/>
      <c r="C4612" s="40"/>
      <c r="D4612" s="40"/>
      <c r="E4612" s="40"/>
      <c r="F4612" s="40"/>
      <c r="G4612" s="40"/>
      <c r="H4612" s="40"/>
    </row>
    <row r="4613" spans="1:8" x14ac:dyDescent="0.2">
      <c r="A4613" s="40"/>
      <c r="B4613" s="40"/>
      <c r="C4613" s="40"/>
      <c r="D4613" s="40"/>
      <c r="E4613" s="40"/>
      <c r="F4613" s="40"/>
      <c r="G4613" s="40"/>
      <c r="H4613" s="40"/>
    </row>
    <row r="4614" spans="1:8" x14ac:dyDescent="0.2">
      <c r="A4614" s="40"/>
      <c r="B4614" s="40"/>
      <c r="C4614" s="40"/>
      <c r="D4614" s="40"/>
      <c r="E4614" s="40"/>
      <c r="F4614" s="40"/>
      <c r="G4614" s="40"/>
      <c r="H4614" s="40"/>
    </row>
    <row r="4615" spans="1:8" x14ac:dyDescent="0.2">
      <c r="A4615" s="40"/>
      <c r="B4615" s="40"/>
      <c r="C4615" s="40"/>
      <c r="D4615" s="40"/>
      <c r="E4615" s="40"/>
      <c r="F4615" s="40"/>
      <c r="G4615" s="40"/>
      <c r="H4615" s="40"/>
    </row>
    <row r="4616" spans="1:8" x14ac:dyDescent="0.2">
      <c r="A4616" s="40"/>
      <c r="B4616" s="40"/>
      <c r="C4616" s="40"/>
      <c r="D4616" s="40"/>
      <c r="E4616" s="40"/>
      <c r="F4616" s="40"/>
      <c r="G4616" s="40"/>
      <c r="H4616" s="40"/>
    </row>
    <row r="4617" spans="1:8" x14ac:dyDescent="0.2">
      <c r="A4617" s="40"/>
      <c r="B4617" s="40"/>
      <c r="C4617" s="40"/>
      <c r="D4617" s="40"/>
      <c r="E4617" s="40"/>
      <c r="F4617" s="40"/>
      <c r="G4617" s="40"/>
      <c r="H4617" s="40"/>
    </row>
    <row r="4618" spans="1:8" x14ac:dyDescent="0.2">
      <c r="A4618" s="40"/>
      <c r="B4618" s="40"/>
      <c r="C4618" s="40"/>
      <c r="D4618" s="40"/>
      <c r="E4618" s="40"/>
      <c r="F4618" s="40"/>
      <c r="G4618" s="40"/>
      <c r="H4618" s="40"/>
    </row>
    <row r="4619" spans="1:8" x14ac:dyDescent="0.2">
      <c r="A4619" s="40"/>
      <c r="B4619" s="40"/>
      <c r="C4619" s="40"/>
      <c r="D4619" s="40"/>
      <c r="E4619" s="40"/>
      <c r="F4619" s="40"/>
      <c r="G4619" s="40"/>
      <c r="H4619" s="40"/>
    </row>
    <row r="4620" spans="1:8" x14ac:dyDescent="0.2">
      <c r="A4620" s="40"/>
      <c r="B4620" s="40"/>
      <c r="C4620" s="40"/>
      <c r="D4620" s="40"/>
      <c r="E4620" s="40"/>
      <c r="F4620" s="40"/>
      <c r="G4620" s="40"/>
      <c r="H4620" s="40"/>
    </row>
    <row r="4621" spans="1:8" x14ac:dyDescent="0.2">
      <c r="A4621" s="40"/>
      <c r="B4621" s="40"/>
      <c r="C4621" s="40"/>
      <c r="D4621" s="40"/>
      <c r="E4621" s="40"/>
      <c r="F4621" s="40"/>
      <c r="G4621" s="40"/>
      <c r="H4621" s="40"/>
    </row>
    <row r="4622" spans="1:8" x14ac:dyDescent="0.2">
      <c r="A4622" s="40"/>
      <c r="B4622" s="40"/>
      <c r="C4622" s="40"/>
      <c r="D4622" s="40"/>
      <c r="E4622" s="40"/>
      <c r="F4622" s="40"/>
      <c r="G4622" s="40"/>
      <c r="H4622" s="40"/>
    </row>
    <row r="4623" spans="1:8" x14ac:dyDescent="0.2">
      <c r="A4623" s="40"/>
      <c r="B4623" s="40"/>
      <c r="C4623" s="40"/>
      <c r="D4623" s="40"/>
      <c r="E4623" s="40"/>
      <c r="F4623" s="40"/>
      <c r="G4623" s="40"/>
      <c r="H4623" s="40"/>
    </row>
    <row r="4624" spans="1:8" x14ac:dyDescent="0.2">
      <c r="A4624" s="40"/>
      <c r="B4624" s="40"/>
      <c r="C4624" s="40"/>
      <c r="D4624" s="40"/>
      <c r="E4624" s="40"/>
      <c r="F4624" s="40"/>
      <c r="G4624" s="40"/>
      <c r="H4624" s="40"/>
    </row>
    <row r="4625" spans="1:8" x14ac:dyDescent="0.2">
      <c r="A4625" s="40"/>
      <c r="B4625" s="40"/>
      <c r="C4625" s="40"/>
      <c r="D4625" s="40"/>
      <c r="E4625" s="40"/>
      <c r="F4625" s="40"/>
      <c r="G4625" s="40"/>
      <c r="H4625" s="40"/>
    </row>
    <row r="4626" spans="1:8" x14ac:dyDescent="0.2">
      <c r="A4626" s="40"/>
      <c r="B4626" s="40"/>
      <c r="C4626" s="40"/>
      <c r="D4626" s="40"/>
      <c r="E4626" s="40"/>
      <c r="F4626" s="40"/>
      <c r="G4626" s="40"/>
      <c r="H4626" s="40"/>
    </row>
    <row r="4627" spans="1:8" x14ac:dyDescent="0.2">
      <c r="A4627" s="40"/>
      <c r="B4627" s="40"/>
      <c r="C4627" s="40"/>
      <c r="D4627" s="40"/>
      <c r="E4627" s="40"/>
      <c r="F4627" s="40"/>
      <c r="G4627" s="40"/>
      <c r="H4627" s="40"/>
    </row>
    <row r="4628" spans="1:8" x14ac:dyDescent="0.2">
      <c r="A4628" s="40"/>
      <c r="B4628" s="40"/>
      <c r="C4628" s="40"/>
      <c r="D4628" s="40"/>
      <c r="E4628" s="40"/>
      <c r="F4628" s="40"/>
      <c r="G4628" s="40"/>
      <c r="H4628" s="40"/>
    </row>
    <row r="4629" spans="1:8" x14ac:dyDescent="0.2">
      <c r="A4629" s="40"/>
      <c r="B4629" s="40"/>
      <c r="C4629" s="40"/>
      <c r="D4629" s="40"/>
      <c r="E4629" s="40"/>
      <c r="F4629" s="40"/>
      <c r="G4629" s="40"/>
      <c r="H4629" s="40"/>
    </row>
    <row r="4630" spans="1:8" x14ac:dyDescent="0.2">
      <c r="A4630" s="40"/>
      <c r="B4630" s="40"/>
      <c r="C4630" s="40"/>
      <c r="D4630" s="40"/>
      <c r="E4630" s="40"/>
      <c r="F4630" s="40"/>
      <c r="G4630" s="40"/>
      <c r="H4630" s="40"/>
    </row>
    <row r="4631" spans="1:8" x14ac:dyDescent="0.2">
      <c r="A4631" s="40"/>
      <c r="B4631" s="40"/>
      <c r="C4631" s="40"/>
      <c r="D4631" s="40"/>
      <c r="E4631" s="40"/>
      <c r="F4631" s="40"/>
      <c r="G4631" s="40"/>
      <c r="H4631" s="40"/>
    </row>
    <row r="4632" spans="1:8" x14ac:dyDescent="0.2">
      <c r="A4632" s="40"/>
      <c r="B4632" s="40"/>
      <c r="C4632" s="40"/>
      <c r="D4632" s="40"/>
      <c r="E4632" s="40"/>
      <c r="F4632" s="40"/>
      <c r="G4632" s="40"/>
      <c r="H4632" s="40"/>
    </row>
    <row r="4633" spans="1:8" x14ac:dyDescent="0.2">
      <c r="A4633" s="40"/>
      <c r="B4633" s="40"/>
      <c r="C4633" s="40"/>
      <c r="D4633" s="40"/>
      <c r="E4633" s="40"/>
      <c r="F4633" s="40"/>
      <c r="G4633" s="40"/>
      <c r="H4633" s="40"/>
    </row>
    <row r="4634" spans="1:8" x14ac:dyDescent="0.2">
      <c r="A4634" s="40"/>
      <c r="B4634" s="40"/>
      <c r="C4634" s="40"/>
      <c r="D4634" s="40"/>
      <c r="E4634" s="40"/>
      <c r="F4634" s="40"/>
      <c r="G4634" s="40"/>
      <c r="H4634" s="40"/>
    </row>
    <row r="4635" spans="1:8" x14ac:dyDescent="0.2">
      <c r="A4635" s="40"/>
      <c r="B4635" s="40"/>
      <c r="C4635" s="40"/>
      <c r="D4635" s="40"/>
      <c r="E4635" s="40"/>
      <c r="F4635" s="40"/>
      <c r="G4635" s="40"/>
      <c r="H4635" s="40"/>
    </row>
    <row r="4636" spans="1:8" x14ac:dyDescent="0.2">
      <c r="A4636" s="40"/>
      <c r="B4636" s="40"/>
      <c r="C4636" s="40"/>
      <c r="D4636" s="40"/>
      <c r="E4636" s="40"/>
      <c r="F4636" s="40"/>
      <c r="G4636" s="40"/>
      <c r="H4636" s="40"/>
    </row>
    <row r="4637" spans="1:8" x14ac:dyDescent="0.2">
      <c r="A4637" s="40"/>
      <c r="B4637" s="40"/>
      <c r="C4637" s="40"/>
      <c r="D4637" s="40"/>
      <c r="E4637" s="40"/>
      <c r="F4637" s="40"/>
      <c r="G4637" s="40"/>
      <c r="H4637" s="40"/>
    </row>
    <row r="4638" spans="1:8" x14ac:dyDescent="0.2">
      <c r="A4638" s="40"/>
      <c r="B4638" s="40"/>
      <c r="C4638" s="40"/>
      <c r="D4638" s="40"/>
      <c r="E4638" s="40"/>
      <c r="F4638" s="40"/>
      <c r="G4638" s="40"/>
      <c r="H4638" s="40"/>
    </row>
    <row r="4639" spans="1:8" x14ac:dyDescent="0.2">
      <c r="A4639" s="40"/>
      <c r="B4639" s="40"/>
      <c r="C4639" s="40"/>
      <c r="D4639" s="40"/>
      <c r="E4639" s="40"/>
      <c r="F4639" s="40"/>
      <c r="G4639" s="40"/>
      <c r="H4639" s="40"/>
    </row>
    <row r="4640" spans="1:8" x14ac:dyDescent="0.2">
      <c r="A4640" s="40"/>
      <c r="B4640" s="40"/>
      <c r="C4640" s="40"/>
      <c r="D4640" s="40"/>
      <c r="E4640" s="40"/>
      <c r="F4640" s="40"/>
      <c r="G4640" s="40"/>
      <c r="H4640" s="40"/>
    </row>
    <row r="4641" spans="1:8" x14ac:dyDescent="0.2">
      <c r="A4641" s="40"/>
      <c r="B4641" s="40"/>
      <c r="C4641" s="40"/>
      <c r="D4641" s="40"/>
      <c r="E4641" s="40"/>
      <c r="F4641" s="40"/>
      <c r="G4641" s="40"/>
      <c r="H4641" s="40"/>
    </row>
    <row r="4642" spans="1:8" x14ac:dyDescent="0.2">
      <c r="A4642" s="40"/>
      <c r="B4642" s="40"/>
      <c r="C4642" s="40"/>
      <c r="D4642" s="40"/>
      <c r="E4642" s="40"/>
      <c r="F4642" s="40"/>
      <c r="G4642" s="40"/>
      <c r="H4642" s="40"/>
    </row>
    <row r="4643" spans="1:8" x14ac:dyDescent="0.2">
      <c r="A4643" s="40"/>
      <c r="B4643" s="40"/>
      <c r="C4643" s="40"/>
      <c r="D4643" s="40"/>
      <c r="E4643" s="40"/>
      <c r="F4643" s="40"/>
      <c r="G4643" s="40"/>
      <c r="H4643" s="40"/>
    </row>
    <row r="4644" spans="1:8" x14ac:dyDescent="0.2">
      <c r="A4644" s="40"/>
      <c r="B4644" s="40"/>
      <c r="C4644" s="40"/>
      <c r="D4644" s="40"/>
      <c r="E4644" s="40"/>
      <c r="F4644" s="40"/>
      <c r="G4644" s="40"/>
      <c r="H4644" s="40"/>
    </row>
    <row r="4645" spans="1:8" x14ac:dyDescent="0.2">
      <c r="A4645" s="40"/>
      <c r="B4645" s="40"/>
      <c r="C4645" s="40"/>
      <c r="D4645" s="40"/>
      <c r="E4645" s="40"/>
      <c r="F4645" s="40"/>
      <c r="G4645" s="40"/>
      <c r="H4645" s="40"/>
    </row>
    <row r="4646" spans="1:8" x14ac:dyDescent="0.2">
      <c r="A4646" s="40"/>
      <c r="B4646" s="40"/>
      <c r="C4646" s="40"/>
      <c r="D4646" s="40"/>
      <c r="E4646" s="40"/>
      <c r="F4646" s="40"/>
      <c r="G4646" s="40"/>
      <c r="H4646" s="40"/>
    </row>
    <row r="4647" spans="1:8" x14ac:dyDescent="0.2">
      <c r="A4647" s="40"/>
      <c r="B4647" s="40"/>
      <c r="C4647" s="40"/>
      <c r="D4647" s="40"/>
      <c r="E4647" s="40"/>
      <c r="F4647" s="40"/>
      <c r="G4647" s="40"/>
      <c r="H4647" s="40"/>
    </row>
    <row r="4648" spans="1:8" x14ac:dyDescent="0.2">
      <c r="A4648" s="40"/>
      <c r="B4648" s="40"/>
      <c r="C4648" s="40"/>
      <c r="D4648" s="40"/>
      <c r="E4648" s="40"/>
      <c r="F4648" s="40"/>
      <c r="G4648" s="40"/>
      <c r="H4648" s="40"/>
    </row>
    <row r="4649" spans="1:8" x14ac:dyDescent="0.2">
      <c r="A4649" s="40"/>
      <c r="B4649" s="40"/>
      <c r="C4649" s="40"/>
      <c r="D4649" s="40"/>
      <c r="E4649" s="40"/>
      <c r="F4649" s="40"/>
      <c r="G4649" s="40"/>
      <c r="H4649" s="40"/>
    </row>
    <row r="4650" spans="1:8" x14ac:dyDescent="0.2">
      <c r="A4650" s="40"/>
      <c r="B4650" s="40"/>
      <c r="C4650" s="40"/>
      <c r="D4650" s="40"/>
      <c r="E4650" s="40"/>
      <c r="F4650" s="40"/>
      <c r="G4650" s="40"/>
      <c r="H4650" s="40"/>
    </row>
    <row r="4651" spans="1:8" x14ac:dyDescent="0.2">
      <c r="A4651" s="40"/>
      <c r="B4651" s="40"/>
      <c r="C4651" s="40"/>
      <c r="D4651" s="40"/>
      <c r="E4651" s="40"/>
      <c r="F4651" s="40"/>
      <c r="G4651" s="40"/>
      <c r="H4651" s="40"/>
    </row>
    <row r="4652" spans="1:8" x14ac:dyDescent="0.2">
      <c r="A4652" s="40"/>
      <c r="B4652" s="40"/>
      <c r="C4652" s="40"/>
      <c r="D4652" s="40"/>
      <c r="E4652" s="40"/>
      <c r="F4652" s="40"/>
      <c r="G4652" s="40"/>
      <c r="H4652" s="40"/>
    </row>
    <row r="4653" spans="1:8" x14ac:dyDescent="0.2">
      <c r="A4653" s="40"/>
      <c r="B4653" s="40"/>
      <c r="C4653" s="40"/>
      <c r="D4653" s="40"/>
      <c r="E4653" s="40"/>
      <c r="F4653" s="40"/>
      <c r="G4653" s="40"/>
      <c r="H4653" s="40"/>
    </row>
    <row r="4654" spans="1:8" x14ac:dyDescent="0.2">
      <c r="A4654" s="40"/>
      <c r="B4654" s="40"/>
      <c r="C4654" s="40"/>
      <c r="D4654" s="40"/>
      <c r="E4654" s="40"/>
      <c r="F4654" s="40"/>
      <c r="G4654" s="40"/>
      <c r="H4654" s="40"/>
    </row>
    <row r="4655" spans="1:8" x14ac:dyDescent="0.2">
      <c r="A4655" s="40"/>
      <c r="B4655" s="40"/>
      <c r="C4655" s="40"/>
      <c r="D4655" s="40"/>
      <c r="E4655" s="40"/>
      <c r="F4655" s="40"/>
      <c r="G4655" s="40"/>
      <c r="H4655" s="40"/>
    </row>
    <row r="4656" spans="1:8" x14ac:dyDescent="0.2">
      <c r="A4656" s="40"/>
      <c r="B4656" s="40"/>
      <c r="C4656" s="40"/>
      <c r="D4656" s="40"/>
      <c r="E4656" s="40"/>
      <c r="F4656" s="40"/>
      <c r="G4656" s="40"/>
      <c r="H4656" s="40"/>
    </row>
    <row r="4657" spans="1:8" x14ac:dyDescent="0.2">
      <c r="A4657" s="40"/>
      <c r="B4657" s="40"/>
      <c r="C4657" s="40"/>
      <c r="D4657" s="40"/>
      <c r="E4657" s="40"/>
      <c r="F4657" s="40"/>
      <c r="G4657" s="40"/>
      <c r="H4657" s="40"/>
    </row>
    <row r="4658" spans="1:8" x14ac:dyDescent="0.2">
      <c r="A4658" s="40"/>
      <c r="B4658" s="40"/>
      <c r="C4658" s="40"/>
      <c r="D4658" s="40"/>
      <c r="E4658" s="40"/>
      <c r="F4658" s="40"/>
      <c r="G4658" s="40"/>
      <c r="H4658" s="40"/>
    </row>
    <row r="4659" spans="1:8" x14ac:dyDescent="0.2">
      <c r="A4659" s="40"/>
      <c r="B4659" s="40"/>
      <c r="C4659" s="40"/>
      <c r="D4659" s="40"/>
      <c r="E4659" s="40"/>
      <c r="F4659" s="40"/>
      <c r="G4659" s="40"/>
      <c r="H4659" s="40"/>
    </row>
    <row r="4660" spans="1:8" x14ac:dyDescent="0.2">
      <c r="A4660" s="40"/>
      <c r="B4660" s="40"/>
      <c r="C4660" s="40"/>
      <c r="D4660" s="40"/>
      <c r="E4660" s="40"/>
      <c r="F4660" s="40"/>
      <c r="G4660" s="40"/>
      <c r="H4660" s="40"/>
    </row>
    <row r="4661" spans="1:8" x14ac:dyDescent="0.2">
      <c r="A4661" s="40"/>
      <c r="B4661" s="40"/>
      <c r="C4661" s="40"/>
      <c r="D4661" s="40"/>
      <c r="E4661" s="40"/>
      <c r="F4661" s="40"/>
      <c r="G4661" s="40"/>
      <c r="H4661" s="40"/>
    </row>
    <row r="4662" spans="1:8" x14ac:dyDescent="0.2">
      <c r="A4662" s="40"/>
      <c r="B4662" s="40"/>
      <c r="C4662" s="40"/>
      <c r="D4662" s="40"/>
      <c r="E4662" s="40"/>
      <c r="F4662" s="40"/>
      <c r="G4662" s="40"/>
      <c r="H4662" s="40"/>
    </row>
    <row r="4663" spans="1:8" x14ac:dyDescent="0.2">
      <c r="A4663" s="40"/>
      <c r="B4663" s="40"/>
      <c r="C4663" s="40"/>
      <c r="D4663" s="40"/>
      <c r="E4663" s="40"/>
      <c r="F4663" s="40"/>
      <c r="G4663" s="40"/>
      <c r="H4663" s="40"/>
    </row>
    <row r="4664" spans="1:8" x14ac:dyDescent="0.2">
      <c r="A4664" s="40"/>
      <c r="B4664" s="40"/>
      <c r="C4664" s="40"/>
      <c r="D4664" s="40"/>
      <c r="E4664" s="40"/>
      <c r="F4664" s="40"/>
      <c r="G4664" s="40"/>
      <c r="H4664" s="40"/>
    </row>
    <row r="4665" spans="1:8" x14ac:dyDescent="0.2">
      <c r="A4665" s="40"/>
      <c r="B4665" s="40"/>
      <c r="C4665" s="40"/>
      <c r="D4665" s="40"/>
      <c r="E4665" s="40"/>
      <c r="F4665" s="40"/>
      <c r="G4665" s="40"/>
      <c r="H4665" s="40"/>
    </row>
    <row r="4666" spans="1:8" x14ac:dyDescent="0.2">
      <c r="A4666" s="40"/>
      <c r="B4666" s="40"/>
      <c r="C4666" s="40"/>
      <c r="D4666" s="40"/>
      <c r="E4666" s="40"/>
      <c r="F4666" s="40"/>
      <c r="G4666" s="40"/>
      <c r="H4666" s="40"/>
    </row>
    <row r="4667" spans="1:8" x14ac:dyDescent="0.2">
      <c r="A4667" s="40"/>
      <c r="B4667" s="40"/>
      <c r="C4667" s="40"/>
      <c r="D4667" s="40"/>
      <c r="E4667" s="40"/>
      <c r="F4667" s="40"/>
      <c r="G4667" s="40"/>
      <c r="H4667" s="40"/>
    </row>
    <row r="4668" spans="1:8" x14ac:dyDescent="0.2">
      <c r="A4668" s="40"/>
      <c r="B4668" s="40"/>
      <c r="C4668" s="40"/>
      <c r="D4668" s="40"/>
      <c r="E4668" s="40"/>
      <c r="F4668" s="40"/>
      <c r="G4668" s="40"/>
      <c r="H4668" s="40"/>
    </row>
    <row r="4669" spans="1:8" x14ac:dyDescent="0.2">
      <c r="A4669" s="40"/>
      <c r="B4669" s="40"/>
      <c r="C4669" s="40"/>
      <c r="D4669" s="40"/>
      <c r="E4669" s="40"/>
      <c r="F4669" s="40"/>
      <c r="G4669" s="40"/>
      <c r="H4669" s="40"/>
    </row>
    <row r="4670" spans="1:8" x14ac:dyDescent="0.2">
      <c r="A4670" s="40"/>
      <c r="B4670" s="40"/>
      <c r="C4670" s="40"/>
      <c r="D4670" s="40"/>
      <c r="E4670" s="40"/>
      <c r="F4670" s="40"/>
      <c r="G4670" s="40"/>
      <c r="H4670" s="40"/>
    </row>
    <row r="4671" spans="1:8" x14ac:dyDescent="0.2">
      <c r="A4671" s="40"/>
      <c r="B4671" s="40"/>
      <c r="C4671" s="40"/>
      <c r="D4671" s="40"/>
      <c r="E4671" s="40"/>
      <c r="F4671" s="40"/>
      <c r="G4671" s="40"/>
      <c r="H4671" s="40"/>
    </row>
    <row r="4672" spans="1:8" x14ac:dyDescent="0.2">
      <c r="A4672" s="40"/>
      <c r="B4672" s="40"/>
      <c r="C4672" s="40"/>
      <c r="D4672" s="40"/>
      <c r="E4672" s="40"/>
      <c r="F4672" s="40"/>
      <c r="G4672" s="40"/>
      <c r="H4672" s="40"/>
    </row>
    <row r="4673" spans="1:8" x14ac:dyDescent="0.2">
      <c r="A4673" s="40"/>
      <c r="B4673" s="40"/>
      <c r="C4673" s="40"/>
      <c r="D4673" s="40"/>
      <c r="E4673" s="40"/>
      <c r="F4673" s="40"/>
      <c r="G4673" s="40"/>
      <c r="H4673" s="40"/>
    </row>
    <row r="4674" spans="1:8" x14ac:dyDescent="0.2">
      <c r="A4674" s="40"/>
      <c r="B4674" s="40"/>
      <c r="C4674" s="40"/>
      <c r="D4674" s="40"/>
      <c r="E4674" s="40"/>
      <c r="F4674" s="40"/>
      <c r="G4674" s="40"/>
      <c r="H4674" s="40"/>
    </row>
    <row r="4675" spans="1:8" x14ac:dyDescent="0.2">
      <c r="A4675" s="40"/>
      <c r="B4675" s="40"/>
      <c r="C4675" s="40"/>
      <c r="D4675" s="40"/>
      <c r="E4675" s="40"/>
      <c r="F4675" s="40"/>
      <c r="G4675" s="40"/>
      <c r="H4675" s="40"/>
    </row>
    <row r="4676" spans="1:8" x14ac:dyDescent="0.2">
      <c r="A4676" s="40"/>
      <c r="B4676" s="40"/>
      <c r="C4676" s="40"/>
      <c r="D4676" s="40"/>
      <c r="E4676" s="40"/>
      <c r="F4676" s="40"/>
      <c r="G4676" s="40"/>
      <c r="H4676" s="40"/>
    </row>
    <row r="4677" spans="1:8" x14ac:dyDescent="0.2">
      <c r="A4677" s="40"/>
      <c r="B4677" s="40"/>
      <c r="C4677" s="40"/>
      <c r="D4677" s="40"/>
      <c r="E4677" s="40"/>
      <c r="F4677" s="40"/>
      <c r="G4677" s="40"/>
      <c r="H4677" s="40"/>
    </row>
    <row r="4678" spans="1:8" x14ac:dyDescent="0.2">
      <c r="A4678" s="40"/>
      <c r="B4678" s="40"/>
      <c r="C4678" s="40"/>
      <c r="D4678" s="40"/>
      <c r="E4678" s="40"/>
      <c r="F4678" s="40"/>
      <c r="G4678" s="40"/>
      <c r="H4678" s="40"/>
    </row>
    <row r="4679" spans="1:8" x14ac:dyDescent="0.2">
      <c r="A4679" s="40"/>
      <c r="B4679" s="40"/>
      <c r="C4679" s="40"/>
      <c r="D4679" s="40"/>
      <c r="E4679" s="40"/>
      <c r="F4679" s="40"/>
      <c r="G4679" s="40"/>
      <c r="H4679" s="40"/>
    </row>
    <row r="4680" spans="1:8" x14ac:dyDescent="0.2">
      <c r="A4680" s="40"/>
      <c r="B4680" s="40"/>
      <c r="C4680" s="40"/>
      <c r="D4680" s="40"/>
      <c r="E4680" s="40"/>
      <c r="F4680" s="40"/>
      <c r="G4680" s="40"/>
      <c r="H4680" s="40"/>
    </row>
    <row r="4681" spans="1:8" x14ac:dyDescent="0.2">
      <c r="A4681" s="40"/>
      <c r="B4681" s="40"/>
      <c r="C4681" s="40"/>
      <c r="D4681" s="40"/>
      <c r="E4681" s="40"/>
      <c r="F4681" s="40"/>
      <c r="G4681" s="40"/>
      <c r="H4681" s="40"/>
    </row>
    <row r="4682" spans="1:8" x14ac:dyDescent="0.2">
      <c r="A4682" s="40"/>
      <c r="B4682" s="40"/>
      <c r="C4682" s="40"/>
      <c r="D4682" s="40"/>
      <c r="E4682" s="40"/>
      <c r="F4682" s="40"/>
      <c r="G4682" s="40"/>
      <c r="H4682" s="40"/>
    </row>
    <row r="4683" spans="1:8" x14ac:dyDescent="0.2">
      <c r="A4683" s="40"/>
      <c r="B4683" s="40"/>
      <c r="C4683" s="40"/>
      <c r="D4683" s="40"/>
      <c r="E4683" s="40"/>
      <c r="F4683" s="40"/>
      <c r="G4683" s="40"/>
      <c r="H4683" s="40"/>
    </row>
    <row r="4684" spans="1:8" x14ac:dyDescent="0.2">
      <c r="A4684" s="40"/>
      <c r="B4684" s="40"/>
      <c r="C4684" s="40"/>
      <c r="D4684" s="40"/>
      <c r="E4684" s="40"/>
      <c r="F4684" s="40"/>
      <c r="G4684" s="40"/>
      <c r="H4684" s="40"/>
    </row>
    <row r="4685" spans="1:8" x14ac:dyDescent="0.2">
      <c r="A4685" s="40"/>
      <c r="B4685" s="40"/>
      <c r="C4685" s="40"/>
      <c r="D4685" s="40"/>
      <c r="E4685" s="40"/>
      <c r="F4685" s="40"/>
      <c r="G4685" s="40"/>
      <c r="H4685" s="40"/>
    </row>
    <row r="4686" spans="1:8" x14ac:dyDescent="0.2">
      <c r="A4686" s="40"/>
      <c r="B4686" s="40"/>
      <c r="C4686" s="40"/>
      <c r="D4686" s="40"/>
      <c r="E4686" s="40"/>
      <c r="F4686" s="40"/>
      <c r="G4686" s="40"/>
      <c r="H4686" s="40"/>
    </row>
    <row r="4687" spans="1:8" x14ac:dyDescent="0.2">
      <c r="A4687" s="40"/>
      <c r="B4687" s="40"/>
      <c r="C4687" s="40"/>
      <c r="D4687" s="40"/>
      <c r="E4687" s="40"/>
      <c r="F4687" s="40"/>
      <c r="G4687" s="40"/>
      <c r="H4687" s="40"/>
    </row>
    <row r="4688" spans="1:8" x14ac:dyDescent="0.2">
      <c r="A4688" s="40"/>
      <c r="B4688" s="40"/>
      <c r="C4688" s="40"/>
      <c r="D4688" s="40"/>
      <c r="E4688" s="40"/>
      <c r="F4688" s="40"/>
      <c r="G4688" s="40"/>
      <c r="H4688" s="40"/>
    </row>
    <row r="4689" spans="1:8" x14ac:dyDescent="0.2">
      <c r="A4689" s="40"/>
      <c r="B4689" s="40"/>
      <c r="C4689" s="40"/>
      <c r="D4689" s="40"/>
      <c r="E4689" s="40"/>
      <c r="F4689" s="40"/>
      <c r="G4689" s="40"/>
      <c r="H4689" s="40"/>
    </row>
    <row r="4690" spans="1:8" x14ac:dyDescent="0.2">
      <c r="A4690" s="40"/>
      <c r="B4690" s="40"/>
      <c r="C4690" s="40"/>
      <c r="D4690" s="40"/>
      <c r="E4690" s="40"/>
      <c r="F4690" s="40"/>
      <c r="G4690" s="40"/>
      <c r="H4690" s="40"/>
    </row>
    <row r="4691" spans="1:8" x14ac:dyDescent="0.2">
      <c r="A4691" s="40"/>
      <c r="B4691" s="40"/>
      <c r="C4691" s="40"/>
      <c r="D4691" s="40"/>
      <c r="E4691" s="40"/>
      <c r="F4691" s="40"/>
      <c r="G4691" s="40"/>
      <c r="H4691" s="40"/>
    </row>
    <row r="4692" spans="1:8" x14ac:dyDescent="0.2">
      <c r="A4692" s="40"/>
      <c r="B4692" s="40"/>
      <c r="C4692" s="40"/>
      <c r="D4692" s="40"/>
      <c r="E4692" s="40"/>
      <c r="F4692" s="40"/>
      <c r="G4692" s="40"/>
      <c r="H4692" s="40"/>
    </row>
    <row r="4693" spans="1:8" x14ac:dyDescent="0.2">
      <c r="A4693" s="40"/>
      <c r="B4693" s="40"/>
      <c r="C4693" s="40"/>
      <c r="D4693" s="40"/>
      <c r="E4693" s="40"/>
      <c r="F4693" s="40"/>
      <c r="G4693" s="40"/>
      <c r="H4693" s="40"/>
    </row>
    <row r="4694" spans="1:8" x14ac:dyDescent="0.2">
      <c r="A4694" s="40"/>
      <c r="B4694" s="40"/>
      <c r="C4694" s="40"/>
      <c r="D4694" s="40"/>
      <c r="E4694" s="40"/>
      <c r="F4694" s="40"/>
      <c r="G4694" s="40"/>
      <c r="H4694" s="40"/>
    </row>
    <row r="4695" spans="1:8" x14ac:dyDescent="0.2">
      <c r="A4695" s="40"/>
      <c r="B4695" s="40"/>
      <c r="C4695" s="40"/>
      <c r="D4695" s="40"/>
      <c r="E4695" s="40"/>
      <c r="F4695" s="40"/>
      <c r="G4695" s="40"/>
      <c r="H4695" s="40"/>
    </row>
    <row r="4696" spans="1:8" x14ac:dyDescent="0.2">
      <c r="A4696" s="40"/>
      <c r="B4696" s="40"/>
      <c r="C4696" s="40"/>
      <c r="D4696" s="40"/>
      <c r="E4696" s="40"/>
      <c r="F4696" s="40"/>
      <c r="G4696" s="40"/>
      <c r="H4696" s="40"/>
    </row>
    <row r="4697" spans="1:8" x14ac:dyDescent="0.2">
      <c r="A4697" s="40"/>
      <c r="B4697" s="40"/>
      <c r="C4697" s="40"/>
      <c r="D4697" s="40"/>
      <c r="E4697" s="40"/>
      <c r="F4697" s="40"/>
      <c r="G4697" s="40"/>
      <c r="H4697" s="40"/>
    </row>
    <row r="4698" spans="1:8" x14ac:dyDescent="0.2">
      <c r="A4698" s="40"/>
      <c r="B4698" s="40"/>
      <c r="C4698" s="40"/>
      <c r="D4698" s="40"/>
      <c r="E4698" s="40"/>
      <c r="F4698" s="40"/>
      <c r="G4698" s="40"/>
      <c r="H4698" s="40"/>
    </row>
    <row r="4699" spans="1:8" x14ac:dyDescent="0.2">
      <c r="A4699" s="40"/>
      <c r="B4699" s="40"/>
      <c r="C4699" s="40"/>
      <c r="D4699" s="40"/>
      <c r="E4699" s="40"/>
      <c r="F4699" s="40"/>
      <c r="G4699" s="40"/>
      <c r="H4699" s="40"/>
    </row>
    <row r="4700" spans="1:8" x14ac:dyDescent="0.2">
      <c r="A4700" s="40"/>
      <c r="B4700" s="40"/>
      <c r="C4700" s="40"/>
      <c r="D4700" s="40"/>
      <c r="E4700" s="40"/>
      <c r="F4700" s="40"/>
      <c r="G4700" s="40"/>
      <c r="H4700" s="40"/>
    </row>
    <row r="4701" spans="1:8" x14ac:dyDescent="0.2">
      <c r="A4701" s="40"/>
      <c r="B4701" s="40"/>
      <c r="C4701" s="40"/>
      <c r="D4701" s="40"/>
      <c r="E4701" s="40"/>
      <c r="F4701" s="40"/>
      <c r="G4701" s="40"/>
      <c r="H4701" s="40"/>
    </row>
    <row r="4702" spans="1:8" x14ac:dyDescent="0.2">
      <c r="A4702" s="40"/>
      <c r="B4702" s="40"/>
      <c r="C4702" s="40"/>
      <c r="D4702" s="40"/>
      <c r="E4702" s="40"/>
      <c r="F4702" s="40"/>
      <c r="G4702" s="40"/>
      <c r="H4702" s="40"/>
    </row>
    <row r="4703" spans="1:8" x14ac:dyDescent="0.2">
      <c r="A4703" s="40"/>
      <c r="B4703" s="40"/>
      <c r="C4703" s="40"/>
      <c r="D4703" s="40"/>
      <c r="E4703" s="40"/>
      <c r="F4703" s="40"/>
      <c r="G4703" s="40"/>
      <c r="H4703" s="40"/>
    </row>
    <row r="4704" spans="1:8" x14ac:dyDescent="0.2">
      <c r="A4704" s="40"/>
      <c r="B4704" s="40"/>
      <c r="C4704" s="40"/>
      <c r="D4704" s="40"/>
      <c r="E4704" s="40"/>
      <c r="F4704" s="40"/>
      <c r="G4704" s="40"/>
      <c r="H4704" s="40"/>
    </row>
    <row r="4705" spans="1:8" x14ac:dyDescent="0.2">
      <c r="A4705" s="40"/>
      <c r="B4705" s="40"/>
      <c r="C4705" s="40"/>
      <c r="D4705" s="40"/>
      <c r="E4705" s="40"/>
      <c r="F4705" s="40"/>
      <c r="G4705" s="40"/>
      <c r="H4705" s="40"/>
    </row>
    <row r="4706" spans="1:8" x14ac:dyDescent="0.2">
      <c r="A4706" s="40"/>
      <c r="B4706" s="40"/>
      <c r="C4706" s="40"/>
      <c r="D4706" s="40"/>
      <c r="E4706" s="40"/>
      <c r="F4706" s="40"/>
      <c r="G4706" s="40"/>
      <c r="H4706" s="40"/>
    </row>
    <row r="4707" spans="1:8" x14ac:dyDescent="0.2">
      <c r="A4707" s="40"/>
      <c r="B4707" s="40"/>
      <c r="C4707" s="40"/>
      <c r="D4707" s="40"/>
      <c r="E4707" s="40"/>
      <c r="F4707" s="40"/>
      <c r="G4707" s="40"/>
      <c r="H4707" s="40"/>
    </row>
    <row r="4708" spans="1:8" x14ac:dyDescent="0.2">
      <c r="A4708" s="40"/>
      <c r="B4708" s="40"/>
      <c r="C4708" s="40"/>
      <c r="D4708" s="40"/>
      <c r="E4708" s="40"/>
      <c r="F4708" s="40"/>
      <c r="G4708" s="40"/>
      <c r="H4708" s="40"/>
    </row>
    <row r="4709" spans="1:8" x14ac:dyDescent="0.2">
      <c r="A4709" s="40"/>
      <c r="B4709" s="40"/>
      <c r="C4709" s="40"/>
      <c r="D4709" s="40"/>
      <c r="E4709" s="40"/>
      <c r="F4709" s="40"/>
      <c r="G4709" s="40"/>
      <c r="H4709" s="40"/>
    </row>
    <row r="4710" spans="1:8" x14ac:dyDescent="0.2">
      <c r="A4710" s="40"/>
      <c r="B4710" s="40"/>
      <c r="C4710" s="40"/>
      <c r="D4710" s="40"/>
      <c r="E4710" s="40"/>
      <c r="F4710" s="40"/>
      <c r="G4710" s="40"/>
      <c r="H4710" s="40"/>
    </row>
    <row r="4711" spans="1:8" x14ac:dyDescent="0.2">
      <c r="A4711" s="40"/>
      <c r="B4711" s="40"/>
      <c r="C4711" s="40"/>
      <c r="D4711" s="40"/>
      <c r="E4711" s="40"/>
      <c r="F4711" s="40"/>
      <c r="G4711" s="40"/>
      <c r="H4711" s="40"/>
    </row>
    <row r="4712" spans="1:8" x14ac:dyDescent="0.2">
      <c r="A4712" s="40"/>
      <c r="B4712" s="40"/>
      <c r="C4712" s="40"/>
      <c r="D4712" s="40"/>
      <c r="E4712" s="40"/>
      <c r="F4712" s="40"/>
      <c r="G4712" s="40"/>
      <c r="H4712" s="40"/>
    </row>
    <row r="4713" spans="1:8" x14ac:dyDescent="0.2">
      <c r="A4713" s="40"/>
      <c r="B4713" s="40"/>
      <c r="C4713" s="40"/>
      <c r="D4713" s="40"/>
      <c r="E4713" s="40"/>
      <c r="F4713" s="40"/>
      <c r="G4713" s="40"/>
      <c r="H4713" s="40"/>
    </row>
    <row r="4714" spans="1:8" x14ac:dyDescent="0.2">
      <c r="A4714" s="40"/>
      <c r="B4714" s="40"/>
      <c r="C4714" s="40"/>
      <c r="D4714" s="40"/>
      <c r="E4714" s="40"/>
      <c r="F4714" s="40"/>
      <c r="G4714" s="40"/>
      <c r="H4714" s="40"/>
    </row>
    <row r="4715" spans="1:8" x14ac:dyDescent="0.2">
      <c r="A4715" s="40"/>
      <c r="B4715" s="40"/>
      <c r="C4715" s="40"/>
      <c r="D4715" s="40"/>
      <c r="E4715" s="40"/>
      <c r="F4715" s="40"/>
      <c r="G4715" s="40"/>
      <c r="H4715" s="40"/>
    </row>
    <row r="4716" spans="1:8" x14ac:dyDescent="0.2">
      <c r="A4716" s="40"/>
      <c r="B4716" s="40"/>
      <c r="C4716" s="40"/>
      <c r="D4716" s="40"/>
      <c r="E4716" s="40"/>
      <c r="F4716" s="40"/>
      <c r="G4716" s="40"/>
      <c r="H4716" s="40"/>
    </row>
    <row r="4717" spans="1:8" x14ac:dyDescent="0.2">
      <c r="A4717" s="40"/>
      <c r="B4717" s="40"/>
      <c r="C4717" s="40"/>
      <c r="D4717" s="40"/>
      <c r="E4717" s="40"/>
      <c r="F4717" s="40"/>
      <c r="G4717" s="40"/>
      <c r="H4717" s="40"/>
    </row>
    <row r="4718" spans="1:8" x14ac:dyDescent="0.2">
      <c r="A4718" s="40"/>
      <c r="B4718" s="40"/>
      <c r="C4718" s="40"/>
      <c r="D4718" s="40"/>
      <c r="E4718" s="40"/>
      <c r="F4718" s="40"/>
      <c r="G4718" s="40"/>
      <c r="H4718" s="40"/>
    </row>
    <row r="4719" spans="1:8" x14ac:dyDescent="0.2">
      <c r="A4719" s="40"/>
      <c r="B4719" s="40"/>
      <c r="C4719" s="40"/>
      <c r="D4719" s="40"/>
      <c r="E4719" s="40"/>
      <c r="F4719" s="40"/>
      <c r="G4719" s="40"/>
      <c r="H4719" s="40"/>
    </row>
    <row r="4720" spans="1:8" x14ac:dyDescent="0.2">
      <c r="A4720" s="40"/>
      <c r="B4720" s="40"/>
      <c r="C4720" s="40"/>
      <c r="D4720" s="40"/>
      <c r="E4720" s="40"/>
      <c r="F4720" s="40"/>
      <c r="G4720" s="40"/>
      <c r="H4720" s="40"/>
    </row>
    <row r="4721" spans="1:8" x14ac:dyDescent="0.2">
      <c r="A4721" s="40"/>
      <c r="B4721" s="40"/>
      <c r="C4721" s="40"/>
      <c r="D4721" s="40"/>
      <c r="E4721" s="40"/>
      <c r="F4721" s="40"/>
      <c r="G4721" s="40"/>
      <c r="H4721" s="40"/>
    </row>
    <row r="4722" spans="1:8" x14ac:dyDescent="0.2">
      <c r="A4722" s="40"/>
      <c r="B4722" s="40"/>
      <c r="C4722" s="40"/>
      <c r="D4722" s="40"/>
      <c r="E4722" s="40"/>
      <c r="F4722" s="40"/>
      <c r="G4722" s="40"/>
      <c r="H4722" s="40"/>
    </row>
    <row r="4723" spans="1:8" x14ac:dyDescent="0.2">
      <c r="A4723" s="40"/>
      <c r="B4723" s="40"/>
      <c r="C4723" s="40"/>
      <c r="D4723" s="40"/>
      <c r="E4723" s="40"/>
      <c r="F4723" s="40"/>
      <c r="G4723" s="40"/>
      <c r="H4723" s="40"/>
    </row>
    <row r="4724" spans="1:8" x14ac:dyDescent="0.2">
      <c r="A4724" s="40"/>
      <c r="B4724" s="40"/>
      <c r="C4724" s="40"/>
      <c r="D4724" s="40"/>
      <c r="E4724" s="40"/>
      <c r="F4724" s="40"/>
      <c r="G4724" s="40"/>
      <c r="H4724" s="40"/>
    </row>
    <row r="4725" spans="1:8" x14ac:dyDescent="0.2">
      <c r="A4725" s="40"/>
      <c r="B4725" s="40"/>
      <c r="C4725" s="40"/>
      <c r="D4725" s="40"/>
      <c r="E4725" s="40"/>
      <c r="F4725" s="40"/>
      <c r="G4725" s="40"/>
      <c r="H4725" s="40"/>
    </row>
    <row r="4726" spans="1:8" x14ac:dyDescent="0.2">
      <c r="A4726" s="40"/>
      <c r="B4726" s="40"/>
      <c r="C4726" s="40"/>
      <c r="D4726" s="40"/>
      <c r="E4726" s="40"/>
      <c r="F4726" s="40"/>
      <c r="G4726" s="40"/>
      <c r="H4726" s="40"/>
    </row>
    <row r="4727" spans="1:8" x14ac:dyDescent="0.2">
      <c r="A4727" s="40"/>
      <c r="B4727" s="40"/>
      <c r="C4727" s="40"/>
      <c r="D4727" s="40"/>
      <c r="E4727" s="40"/>
      <c r="F4727" s="40"/>
      <c r="G4727" s="40"/>
      <c r="H4727" s="40"/>
    </row>
    <row r="4728" spans="1:8" x14ac:dyDescent="0.2">
      <c r="A4728" s="40"/>
      <c r="B4728" s="40"/>
      <c r="C4728" s="40"/>
      <c r="D4728" s="40"/>
      <c r="E4728" s="40"/>
      <c r="F4728" s="40"/>
      <c r="G4728" s="40"/>
      <c r="H4728" s="40"/>
    </row>
    <row r="4729" spans="1:8" x14ac:dyDescent="0.2">
      <c r="A4729" s="40"/>
      <c r="B4729" s="40"/>
      <c r="C4729" s="40"/>
      <c r="D4729" s="40"/>
      <c r="E4729" s="40"/>
      <c r="F4729" s="40"/>
      <c r="G4729" s="40"/>
      <c r="H4729" s="40"/>
    </row>
    <row r="4730" spans="1:8" x14ac:dyDescent="0.2">
      <c r="A4730" s="40"/>
      <c r="B4730" s="40"/>
      <c r="C4730" s="40"/>
      <c r="D4730" s="40"/>
      <c r="E4730" s="40"/>
      <c r="F4730" s="40"/>
      <c r="G4730" s="40"/>
      <c r="H4730" s="40"/>
    </row>
    <row r="4731" spans="1:8" x14ac:dyDescent="0.2">
      <c r="A4731" s="40"/>
      <c r="B4731" s="40"/>
      <c r="C4731" s="40"/>
      <c r="D4731" s="40"/>
      <c r="E4731" s="40"/>
      <c r="F4731" s="40"/>
      <c r="G4731" s="40"/>
      <c r="H4731" s="40"/>
    </row>
    <row r="4732" spans="1:8" x14ac:dyDescent="0.2">
      <c r="A4732" s="40"/>
      <c r="B4732" s="40"/>
      <c r="C4732" s="40"/>
      <c r="D4732" s="40"/>
      <c r="E4732" s="40"/>
      <c r="F4732" s="40"/>
      <c r="G4732" s="40"/>
      <c r="H4732" s="40"/>
    </row>
    <row r="4733" spans="1:8" x14ac:dyDescent="0.2">
      <c r="A4733" s="40"/>
      <c r="B4733" s="40"/>
      <c r="C4733" s="40"/>
      <c r="D4733" s="40"/>
      <c r="E4733" s="40"/>
      <c r="F4733" s="40"/>
      <c r="G4733" s="40"/>
      <c r="H4733" s="40"/>
    </row>
    <row r="4734" spans="1:8" x14ac:dyDescent="0.2">
      <c r="A4734" s="40"/>
      <c r="B4734" s="40"/>
      <c r="C4734" s="40"/>
      <c r="D4734" s="40"/>
      <c r="E4734" s="40"/>
      <c r="F4734" s="40"/>
      <c r="G4734" s="40"/>
      <c r="H4734" s="40"/>
    </row>
    <row r="4735" spans="1:8" x14ac:dyDescent="0.2">
      <c r="A4735" s="40"/>
      <c r="B4735" s="40"/>
      <c r="C4735" s="40"/>
      <c r="D4735" s="40"/>
      <c r="E4735" s="40"/>
      <c r="F4735" s="40"/>
      <c r="G4735" s="40"/>
      <c r="H4735" s="40"/>
    </row>
    <row r="4736" spans="1:8" x14ac:dyDescent="0.2">
      <c r="A4736" s="40"/>
      <c r="B4736" s="40"/>
      <c r="C4736" s="40"/>
      <c r="D4736" s="40"/>
      <c r="E4736" s="40"/>
      <c r="F4736" s="40"/>
      <c r="G4736" s="40"/>
      <c r="H4736" s="40"/>
    </row>
    <row r="4737" spans="1:8" x14ac:dyDescent="0.2">
      <c r="A4737" s="40"/>
      <c r="B4737" s="40"/>
      <c r="C4737" s="40"/>
      <c r="D4737" s="40"/>
      <c r="E4737" s="40"/>
      <c r="F4737" s="40"/>
      <c r="G4737" s="40"/>
      <c r="H4737" s="40"/>
    </row>
    <row r="4738" spans="1:8" x14ac:dyDescent="0.2">
      <c r="A4738" s="40"/>
      <c r="B4738" s="40"/>
      <c r="C4738" s="40"/>
      <c r="D4738" s="40"/>
      <c r="E4738" s="40"/>
      <c r="F4738" s="40"/>
      <c r="G4738" s="40"/>
      <c r="H4738" s="40"/>
    </row>
    <row r="4739" spans="1:8" x14ac:dyDescent="0.2">
      <c r="A4739" s="40"/>
      <c r="B4739" s="40"/>
      <c r="C4739" s="40"/>
      <c r="D4739" s="40"/>
      <c r="E4739" s="40"/>
      <c r="F4739" s="40"/>
      <c r="G4739" s="40"/>
      <c r="H4739" s="40"/>
    </row>
    <row r="4740" spans="1:8" x14ac:dyDescent="0.2">
      <c r="A4740" s="40"/>
      <c r="B4740" s="40"/>
      <c r="C4740" s="40"/>
      <c r="D4740" s="40"/>
      <c r="E4740" s="40"/>
      <c r="F4740" s="40"/>
      <c r="G4740" s="40"/>
      <c r="H4740" s="40"/>
    </row>
    <row r="4741" spans="1:8" x14ac:dyDescent="0.2">
      <c r="A4741" s="40"/>
      <c r="B4741" s="40"/>
      <c r="C4741" s="40"/>
      <c r="D4741" s="40"/>
      <c r="E4741" s="40"/>
      <c r="F4741" s="40"/>
      <c r="G4741" s="40"/>
      <c r="H4741" s="40"/>
    </row>
    <row r="4742" spans="1:8" x14ac:dyDescent="0.2">
      <c r="A4742" s="40"/>
      <c r="B4742" s="40"/>
      <c r="C4742" s="40"/>
      <c r="D4742" s="40"/>
      <c r="E4742" s="40"/>
      <c r="F4742" s="40"/>
      <c r="G4742" s="40"/>
      <c r="H4742" s="40"/>
    </row>
    <row r="4743" spans="1:8" x14ac:dyDescent="0.2">
      <c r="A4743" s="40"/>
      <c r="B4743" s="40"/>
      <c r="C4743" s="40"/>
      <c r="D4743" s="40"/>
      <c r="E4743" s="40"/>
      <c r="F4743" s="40"/>
      <c r="G4743" s="40"/>
      <c r="H4743" s="40"/>
    </row>
    <row r="4744" spans="1:8" x14ac:dyDescent="0.2">
      <c r="A4744" s="40"/>
      <c r="B4744" s="40"/>
      <c r="C4744" s="40"/>
      <c r="D4744" s="40"/>
      <c r="E4744" s="40"/>
      <c r="F4744" s="40"/>
      <c r="G4744" s="40"/>
      <c r="H4744" s="40"/>
    </row>
    <row r="4745" spans="1:8" x14ac:dyDescent="0.2">
      <c r="A4745" s="40"/>
      <c r="B4745" s="40"/>
      <c r="C4745" s="40"/>
      <c r="D4745" s="40"/>
      <c r="E4745" s="40"/>
      <c r="F4745" s="40"/>
      <c r="G4745" s="40"/>
      <c r="H4745" s="40"/>
    </row>
    <row r="4746" spans="1:8" x14ac:dyDescent="0.2">
      <c r="A4746" s="40"/>
      <c r="B4746" s="40"/>
      <c r="C4746" s="40"/>
      <c r="D4746" s="40"/>
      <c r="E4746" s="40"/>
      <c r="F4746" s="40"/>
      <c r="G4746" s="40"/>
      <c r="H4746" s="40"/>
    </row>
    <row r="4747" spans="1:8" x14ac:dyDescent="0.2">
      <c r="A4747" s="40"/>
      <c r="B4747" s="40"/>
      <c r="C4747" s="40"/>
      <c r="D4747" s="40"/>
      <c r="E4747" s="40"/>
      <c r="F4747" s="40"/>
      <c r="G4747" s="40"/>
      <c r="H4747" s="40"/>
    </row>
    <row r="4748" spans="1:8" x14ac:dyDescent="0.2">
      <c r="A4748" s="40"/>
      <c r="B4748" s="40"/>
      <c r="C4748" s="40"/>
      <c r="D4748" s="40"/>
      <c r="E4748" s="40"/>
      <c r="F4748" s="40"/>
      <c r="G4748" s="40"/>
      <c r="H4748" s="40"/>
    </row>
    <row r="4749" spans="1:8" x14ac:dyDescent="0.2">
      <c r="A4749" s="40"/>
      <c r="B4749" s="40"/>
      <c r="C4749" s="40"/>
      <c r="D4749" s="40"/>
      <c r="E4749" s="40"/>
      <c r="F4749" s="40"/>
      <c r="G4749" s="40"/>
      <c r="H4749" s="40"/>
    </row>
    <row r="4750" spans="1:8" x14ac:dyDescent="0.2">
      <c r="A4750" s="40"/>
      <c r="B4750" s="40"/>
      <c r="C4750" s="40"/>
      <c r="D4750" s="40"/>
      <c r="E4750" s="40"/>
      <c r="F4750" s="40"/>
      <c r="G4750" s="40"/>
      <c r="H4750" s="40"/>
    </row>
    <row r="4751" spans="1:8" x14ac:dyDescent="0.2">
      <c r="A4751" s="40"/>
      <c r="B4751" s="40"/>
      <c r="C4751" s="40"/>
      <c r="D4751" s="40"/>
      <c r="E4751" s="40"/>
      <c r="F4751" s="40"/>
      <c r="G4751" s="40"/>
      <c r="H4751" s="40"/>
    </row>
    <row r="4752" spans="1:8" x14ac:dyDescent="0.2">
      <c r="A4752" s="40"/>
      <c r="B4752" s="40"/>
      <c r="C4752" s="40"/>
      <c r="D4752" s="40"/>
      <c r="E4752" s="40"/>
      <c r="F4752" s="40"/>
      <c r="G4752" s="40"/>
      <c r="H4752" s="40"/>
    </row>
    <row r="4753" spans="1:8" x14ac:dyDescent="0.2">
      <c r="A4753" s="40"/>
      <c r="B4753" s="40"/>
      <c r="C4753" s="40"/>
      <c r="D4753" s="40"/>
      <c r="E4753" s="40"/>
      <c r="F4753" s="40"/>
      <c r="G4753" s="40"/>
      <c r="H4753" s="40"/>
    </row>
    <row r="4754" spans="1:8" x14ac:dyDescent="0.2">
      <c r="A4754" s="40"/>
      <c r="B4754" s="40"/>
      <c r="C4754" s="40"/>
      <c r="D4754" s="40"/>
      <c r="E4754" s="40"/>
      <c r="F4754" s="40"/>
      <c r="G4754" s="40"/>
      <c r="H4754" s="40"/>
    </row>
    <row r="4755" spans="1:8" x14ac:dyDescent="0.2">
      <c r="A4755" s="40"/>
      <c r="B4755" s="40"/>
      <c r="C4755" s="40"/>
      <c r="D4755" s="40"/>
      <c r="E4755" s="40"/>
      <c r="F4755" s="40"/>
      <c r="G4755" s="40"/>
      <c r="H4755" s="40"/>
    </row>
    <row r="4756" spans="1:8" x14ac:dyDescent="0.2">
      <c r="A4756" s="40"/>
      <c r="B4756" s="40"/>
      <c r="C4756" s="40"/>
      <c r="D4756" s="40"/>
      <c r="E4756" s="40"/>
      <c r="F4756" s="40"/>
      <c r="G4756" s="40"/>
      <c r="H4756" s="40"/>
    </row>
    <row r="4757" spans="1:8" x14ac:dyDescent="0.2">
      <c r="A4757" s="40"/>
      <c r="B4757" s="40"/>
      <c r="C4757" s="40"/>
      <c r="D4757" s="40"/>
      <c r="E4757" s="40"/>
      <c r="F4757" s="40"/>
      <c r="G4757" s="40"/>
      <c r="H4757" s="40"/>
    </row>
    <row r="4758" spans="1:8" x14ac:dyDescent="0.2">
      <c r="A4758" s="40"/>
      <c r="B4758" s="40"/>
      <c r="C4758" s="40"/>
      <c r="D4758" s="40"/>
      <c r="E4758" s="40"/>
      <c r="F4758" s="40"/>
      <c r="G4758" s="40"/>
      <c r="H4758" s="40"/>
    </row>
    <row r="4759" spans="1:8" x14ac:dyDescent="0.2">
      <c r="A4759" s="40"/>
      <c r="B4759" s="40"/>
      <c r="C4759" s="40"/>
      <c r="D4759" s="40"/>
      <c r="E4759" s="40"/>
      <c r="F4759" s="40"/>
      <c r="G4759" s="40"/>
      <c r="H4759" s="40"/>
    </row>
    <row r="4760" spans="1:8" x14ac:dyDescent="0.2">
      <c r="A4760" s="40"/>
      <c r="B4760" s="40"/>
      <c r="C4760" s="40"/>
      <c r="D4760" s="40"/>
      <c r="E4760" s="40"/>
      <c r="F4760" s="40"/>
      <c r="G4760" s="40"/>
      <c r="H4760" s="40"/>
    </row>
    <row r="4761" spans="1:8" x14ac:dyDescent="0.2">
      <c r="A4761" s="40"/>
      <c r="B4761" s="40"/>
      <c r="C4761" s="40"/>
      <c r="D4761" s="40"/>
      <c r="E4761" s="40"/>
      <c r="F4761" s="40"/>
      <c r="G4761" s="40"/>
      <c r="H4761" s="40"/>
    </row>
    <row r="4762" spans="1:8" x14ac:dyDescent="0.2">
      <c r="A4762" s="40"/>
      <c r="B4762" s="40"/>
      <c r="C4762" s="40"/>
      <c r="D4762" s="40"/>
      <c r="E4762" s="40"/>
      <c r="F4762" s="40"/>
      <c r="G4762" s="40"/>
      <c r="H4762" s="40"/>
    </row>
    <row r="4763" spans="1:8" x14ac:dyDescent="0.2">
      <c r="A4763" s="40"/>
      <c r="B4763" s="40"/>
      <c r="C4763" s="40"/>
      <c r="D4763" s="40"/>
      <c r="E4763" s="40"/>
      <c r="F4763" s="40"/>
      <c r="G4763" s="40"/>
      <c r="H4763" s="40"/>
    </row>
    <row r="4764" spans="1:8" x14ac:dyDescent="0.2">
      <c r="A4764" s="40"/>
      <c r="B4764" s="40"/>
      <c r="C4764" s="40"/>
      <c r="D4764" s="40"/>
      <c r="E4764" s="40"/>
      <c r="F4764" s="40"/>
      <c r="G4764" s="40"/>
      <c r="H4764" s="40"/>
    </row>
    <row r="4765" spans="1:8" x14ac:dyDescent="0.2">
      <c r="A4765" s="40"/>
      <c r="B4765" s="40"/>
      <c r="C4765" s="40"/>
      <c r="D4765" s="40"/>
      <c r="E4765" s="40"/>
      <c r="F4765" s="40"/>
      <c r="G4765" s="40"/>
      <c r="H4765" s="40"/>
    </row>
    <row r="4766" spans="1:8" x14ac:dyDescent="0.2">
      <c r="A4766" s="40"/>
      <c r="B4766" s="40"/>
      <c r="C4766" s="40"/>
      <c r="D4766" s="40"/>
      <c r="E4766" s="40"/>
      <c r="F4766" s="40"/>
      <c r="G4766" s="40"/>
      <c r="H4766" s="40"/>
    </row>
    <row r="4767" spans="1:8" x14ac:dyDescent="0.2">
      <c r="A4767" s="40"/>
      <c r="B4767" s="40"/>
      <c r="C4767" s="40"/>
      <c r="D4767" s="40"/>
      <c r="E4767" s="40"/>
      <c r="F4767" s="40"/>
      <c r="G4767" s="40"/>
      <c r="H4767" s="40"/>
    </row>
    <row r="4768" spans="1:8" x14ac:dyDescent="0.2">
      <c r="A4768" s="40"/>
      <c r="B4768" s="40"/>
      <c r="C4768" s="40"/>
      <c r="D4768" s="40"/>
      <c r="E4768" s="40"/>
      <c r="F4768" s="40"/>
      <c r="G4768" s="40"/>
      <c r="H4768" s="40"/>
    </row>
    <row r="4769" spans="1:8" x14ac:dyDescent="0.2">
      <c r="A4769" s="40"/>
      <c r="B4769" s="40"/>
      <c r="C4769" s="40"/>
      <c r="D4769" s="40"/>
      <c r="E4769" s="40"/>
      <c r="F4769" s="40"/>
      <c r="G4769" s="40"/>
      <c r="H4769" s="40"/>
    </row>
    <row r="4770" spans="1:8" x14ac:dyDescent="0.2">
      <c r="A4770" s="40"/>
      <c r="B4770" s="40"/>
      <c r="C4770" s="40"/>
      <c r="D4770" s="40"/>
      <c r="E4770" s="40"/>
      <c r="F4770" s="40"/>
      <c r="G4770" s="40"/>
      <c r="H4770" s="40"/>
    </row>
    <row r="4771" spans="1:8" x14ac:dyDescent="0.2">
      <c r="A4771" s="40"/>
      <c r="B4771" s="40"/>
      <c r="C4771" s="40"/>
      <c r="D4771" s="40"/>
      <c r="E4771" s="40"/>
      <c r="F4771" s="40"/>
      <c r="G4771" s="40"/>
      <c r="H4771" s="40"/>
    </row>
    <row r="4772" spans="1:8" x14ac:dyDescent="0.2">
      <c r="A4772" s="40"/>
      <c r="B4772" s="40"/>
      <c r="C4772" s="40"/>
      <c r="D4772" s="40"/>
      <c r="E4772" s="40"/>
      <c r="F4772" s="40"/>
      <c r="G4772" s="40"/>
      <c r="H4772" s="40"/>
    </row>
    <row r="4773" spans="1:8" x14ac:dyDescent="0.2">
      <c r="A4773" s="40"/>
      <c r="B4773" s="40"/>
      <c r="C4773" s="40"/>
      <c r="D4773" s="40"/>
      <c r="E4773" s="40"/>
      <c r="F4773" s="40"/>
      <c r="G4773" s="40"/>
      <c r="H4773" s="40"/>
    </row>
    <row r="4774" spans="1:8" x14ac:dyDescent="0.2">
      <c r="A4774" s="40"/>
      <c r="B4774" s="40"/>
      <c r="C4774" s="40"/>
      <c r="D4774" s="40"/>
      <c r="E4774" s="40"/>
      <c r="F4774" s="40"/>
      <c r="G4774" s="40"/>
      <c r="H4774" s="40"/>
    </row>
    <row r="4775" spans="1:8" x14ac:dyDescent="0.2">
      <c r="A4775" s="40"/>
      <c r="B4775" s="40"/>
      <c r="C4775" s="40"/>
      <c r="D4775" s="40"/>
      <c r="E4775" s="40"/>
      <c r="F4775" s="40"/>
      <c r="G4775" s="40"/>
      <c r="H4775" s="40"/>
    </row>
    <row r="4776" spans="1:8" x14ac:dyDescent="0.2">
      <c r="A4776" s="40"/>
      <c r="B4776" s="40"/>
      <c r="C4776" s="40"/>
      <c r="D4776" s="40"/>
      <c r="E4776" s="40"/>
      <c r="F4776" s="40"/>
      <c r="G4776" s="40"/>
      <c r="H4776" s="40"/>
    </row>
    <row r="4777" spans="1:8" x14ac:dyDescent="0.2">
      <c r="A4777" s="40"/>
      <c r="B4777" s="40"/>
      <c r="C4777" s="40"/>
      <c r="D4777" s="40"/>
      <c r="E4777" s="40"/>
      <c r="F4777" s="40"/>
      <c r="G4777" s="40"/>
      <c r="H4777" s="40"/>
    </row>
    <row r="4778" spans="1:8" x14ac:dyDescent="0.2">
      <c r="A4778" s="40"/>
      <c r="B4778" s="40"/>
      <c r="C4778" s="40"/>
      <c r="D4778" s="40"/>
      <c r="E4778" s="40"/>
      <c r="F4778" s="40"/>
      <c r="G4778" s="40"/>
      <c r="H4778" s="40"/>
    </row>
    <row r="4779" spans="1:8" x14ac:dyDescent="0.2">
      <c r="A4779" s="40"/>
      <c r="B4779" s="40"/>
      <c r="C4779" s="40"/>
      <c r="D4779" s="40"/>
      <c r="E4779" s="40"/>
      <c r="F4779" s="40"/>
      <c r="G4779" s="40"/>
      <c r="H4779" s="40"/>
    </row>
    <row r="4780" spans="1:8" x14ac:dyDescent="0.2">
      <c r="A4780" s="40"/>
      <c r="B4780" s="40"/>
      <c r="C4780" s="40"/>
      <c r="D4780" s="40"/>
      <c r="E4780" s="40"/>
      <c r="F4780" s="40"/>
      <c r="G4780" s="40"/>
      <c r="H4780" s="40"/>
    </row>
    <row r="4781" spans="1:8" x14ac:dyDescent="0.2">
      <c r="A4781" s="40"/>
      <c r="B4781" s="40"/>
      <c r="C4781" s="40"/>
      <c r="D4781" s="40"/>
      <c r="E4781" s="40"/>
      <c r="F4781" s="40"/>
      <c r="G4781" s="40"/>
      <c r="H4781" s="40"/>
    </row>
    <row r="4782" spans="1:8" x14ac:dyDescent="0.2">
      <c r="A4782" s="40"/>
      <c r="B4782" s="40"/>
      <c r="C4782" s="40"/>
      <c r="D4782" s="40"/>
      <c r="E4782" s="40"/>
      <c r="F4782" s="40"/>
      <c r="G4782" s="40"/>
      <c r="H4782" s="40"/>
    </row>
    <row r="4783" spans="1:8" x14ac:dyDescent="0.2">
      <c r="A4783" s="40"/>
      <c r="B4783" s="40"/>
      <c r="C4783" s="40"/>
      <c r="D4783" s="40"/>
      <c r="E4783" s="40"/>
      <c r="F4783" s="40"/>
      <c r="G4783" s="40"/>
      <c r="H4783" s="40"/>
    </row>
    <row r="4784" spans="1:8" x14ac:dyDescent="0.2">
      <c r="A4784" s="40"/>
      <c r="B4784" s="40"/>
      <c r="C4784" s="40"/>
      <c r="D4784" s="40"/>
      <c r="E4784" s="40"/>
      <c r="F4784" s="40"/>
      <c r="G4784" s="40"/>
      <c r="H4784" s="40"/>
    </row>
    <row r="4785" spans="1:8" x14ac:dyDescent="0.2">
      <c r="A4785" s="40"/>
      <c r="B4785" s="40"/>
      <c r="C4785" s="40"/>
      <c r="D4785" s="40"/>
      <c r="E4785" s="40"/>
      <c r="F4785" s="40"/>
      <c r="G4785" s="40"/>
      <c r="H4785" s="40"/>
    </row>
    <row r="4786" spans="1:8" x14ac:dyDescent="0.2">
      <c r="A4786" s="40"/>
      <c r="B4786" s="40"/>
      <c r="C4786" s="40"/>
      <c r="D4786" s="40"/>
      <c r="E4786" s="40"/>
      <c r="F4786" s="40"/>
      <c r="G4786" s="40"/>
      <c r="H4786" s="40"/>
    </row>
    <row r="4787" spans="1:8" x14ac:dyDescent="0.2">
      <c r="A4787" s="40"/>
      <c r="B4787" s="40"/>
      <c r="C4787" s="40"/>
      <c r="D4787" s="40"/>
      <c r="E4787" s="40"/>
      <c r="F4787" s="40"/>
      <c r="G4787" s="40"/>
      <c r="H4787" s="40"/>
    </row>
    <row r="4788" spans="1:8" x14ac:dyDescent="0.2">
      <c r="A4788" s="40"/>
      <c r="B4788" s="40"/>
      <c r="C4788" s="40"/>
      <c r="D4788" s="40"/>
      <c r="E4788" s="40"/>
      <c r="F4788" s="40"/>
      <c r="G4788" s="40"/>
      <c r="H4788" s="40"/>
    </row>
    <row r="4789" spans="1:8" x14ac:dyDescent="0.2">
      <c r="A4789" s="40"/>
      <c r="B4789" s="40"/>
      <c r="C4789" s="40"/>
      <c r="D4789" s="40"/>
      <c r="E4789" s="40"/>
      <c r="F4789" s="40"/>
      <c r="G4789" s="40"/>
      <c r="H4789" s="40"/>
    </row>
    <row r="4790" spans="1:8" x14ac:dyDescent="0.2">
      <c r="A4790" s="40"/>
      <c r="B4790" s="40"/>
      <c r="C4790" s="40"/>
      <c r="D4790" s="40"/>
      <c r="E4790" s="40"/>
      <c r="F4790" s="40"/>
      <c r="G4790" s="40"/>
      <c r="H4790" s="40"/>
    </row>
    <row r="4791" spans="1:8" x14ac:dyDescent="0.2">
      <c r="A4791" s="40"/>
      <c r="B4791" s="40"/>
      <c r="C4791" s="40"/>
      <c r="D4791" s="40"/>
      <c r="E4791" s="40"/>
      <c r="F4791" s="40"/>
      <c r="G4791" s="40"/>
      <c r="H4791" s="40"/>
    </row>
    <row r="4792" spans="1:8" x14ac:dyDescent="0.2">
      <c r="A4792" s="40"/>
      <c r="B4792" s="40"/>
      <c r="C4792" s="40"/>
      <c r="D4792" s="40"/>
      <c r="E4792" s="40"/>
      <c r="F4792" s="40"/>
      <c r="G4792" s="40"/>
      <c r="H4792" s="40"/>
    </row>
    <row r="4793" spans="1:8" x14ac:dyDescent="0.2">
      <c r="A4793" s="40"/>
      <c r="B4793" s="40"/>
      <c r="C4793" s="40"/>
      <c r="D4793" s="40"/>
      <c r="E4793" s="40"/>
      <c r="F4793" s="40"/>
      <c r="G4793" s="40"/>
      <c r="H4793" s="40"/>
    </row>
    <row r="4794" spans="1:8" x14ac:dyDescent="0.2">
      <c r="A4794" s="40"/>
      <c r="B4794" s="40"/>
      <c r="C4794" s="40"/>
      <c r="D4794" s="40"/>
      <c r="E4794" s="40"/>
      <c r="F4794" s="40"/>
      <c r="G4794" s="40"/>
      <c r="H4794" s="40"/>
    </row>
    <row r="4795" spans="1:8" x14ac:dyDescent="0.2">
      <c r="A4795" s="40"/>
      <c r="B4795" s="40"/>
      <c r="C4795" s="40"/>
      <c r="D4795" s="40"/>
      <c r="E4795" s="40"/>
      <c r="F4795" s="40"/>
      <c r="G4795" s="40"/>
      <c r="H4795" s="40"/>
    </row>
    <row r="4796" spans="1:8" x14ac:dyDescent="0.2">
      <c r="A4796" s="40"/>
      <c r="B4796" s="40"/>
      <c r="C4796" s="40"/>
      <c r="D4796" s="40"/>
      <c r="E4796" s="40"/>
      <c r="F4796" s="40"/>
      <c r="G4796" s="40"/>
      <c r="H4796" s="40"/>
    </row>
    <row r="4797" spans="1:8" x14ac:dyDescent="0.2">
      <c r="A4797" s="40"/>
      <c r="B4797" s="40"/>
      <c r="C4797" s="40"/>
      <c r="D4797" s="40"/>
      <c r="E4797" s="40"/>
      <c r="F4797" s="40"/>
      <c r="G4797" s="40"/>
      <c r="H4797" s="40"/>
    </row>
    <row r="4798" spans="1:8" x14ac:dyDescent="0.2">
      <c r="A4798" s="40"/>
      <c r="B4798" s="40"/>
      <c r="C4798" s="40"/>
      <c r="D4798" s="40"/>
      <c r="E4798" s="40"/>
      <c r="F4798" s="40"/>
      <c r="G4798" s="40"/>
      <c r="H4798" s="40"/>
    </row>
    <row r="4799" spans="1:8" x14ac:dyDescent="0.2">
      <c r="A4799" s="40"/>
      <c r="B4799" s="40"/>
      <c r="C4799" s="40"/>
      <c r="D4799" s="40"/>
      <c r="E4799" s="40"/>
      <c r="F4799" s="40"/>
      <c r="G4799" s="40"/>
      <c r="H4799" s="40"/>
    </row>
    <row r="4800" spans="1:8" x14ac:dyDescent="0.2">
      <c r="A4800" s="40"/>
      <c r="B4800" s="40"/>
      <c r="C4800" s="40"/>
      <c r="D4800" s="40"/>
      <c r="E4800" s="40"/>
      <c r="F4800" s="40"/>
      <c r="G4800" s="40"/>
      <c r="H4800" s="40"/>
    </row>
    <row r="4801" spans="1:8" x14ac:dyDescent="0.2">
      <c r="A4801" s="40"/>
      <c r="B4801" s="40"/>
      <c r="C4801" s="40"/>
      <c r="D4801" s="40"/>
      <c r="E4801" s="40"/>
      <c r="F4801" s="40"/>
      <c r="G4801" s="40"/>
      <c r="H4801" s="40"/>
    </row>
    <row r="4802" spans="1:8" x14ac:dyDescent="0.2">
      <c r="A4802" s="40"/>
      <c r="B4802" s="40"/>
      <c r="C4802" s="40"/>
      <c r="D4802" s="40"/>
      <c r="E4802" s="40"/>
      <c r="F4802" s="40"/>
      <c r="G4802" s="40"/>
      <c r="H4802" s="40"/>
    </row>
    <row r="4803" spans="1:8" x14ac:dyDescent="0.2">
      <c r="A4803" s="40"/>
      <c r="B4803" s="40"/>
      <c r="C4803" s="40"/>
      <c r="D4803" s="40"/>
      <c r="E4803" s="40"/>
      <c r="F4803" s="40"/>
      <c r="G4803" s="40"/>
      <c r="H4803" s="40"/>
    </row>
    <row r="4804" spans="1:8" x14ac:dyDescent="0.2">
      <c r="A4804" s="40"/>
      <c r="B4804" s="40"/>
      <c r="C4804" s="40"/>
      <c r="D4804" s="40"/>
      <c r="E4804" s="40"/>
      <c r="F4804" s="40"/>
      <c r="G4804" s="40"/>
      <c r="H4804" s="40"/>
    </row>
    <row r="4805" spans="1:8" x14ac:dyDescent="0.2">
      <c r="A4805" s="40"/>
      <c r="B4805" s="40"/>
      <c r="C4805" s="40"/>
      <c r="D4805" s="40"/>
      <c r="E4805" s="40"/>
      <c r="F4805" s="40"/>
      <c r="G4805" s="40"/>
      <c r="H4805" s="40"/>
    </row>
    <row r="4806" spans="1:8" x14ac:dyDescent="0.2">
      <c r="A4806" s="40"/>
      <c r="B4806" s="40"/>
      <c r="C4806" s="40"/>
      <c r="D4806" s="40"/>
      <c r="E4806" s="40"/>
      <c r="F4806" s="40"/>
      <c r="G4806" s="40"/>
      <c r="H4806" s="40"/>
    </row>
    <row r="4807" spans="1:8" x14ac:dyDescent="0.2">
      <c r="A4807" s="40"/>
      <c r="B4807" s="40"/>
      <c r="C4807" s="40"/>
      <c r="D4807" s="40"/>
      <c r="E4807" s="40"/>
      <c r="F4807" s="40"/>
      <c r="G4807" s="40"/>
      <c r="H4807" s="40"/>
    </row>
    <row r="4808" spans="1:8" x14ac:dyDescent="0.2">
      <c r="A4808" s="40"/>
      <c r="B4808" s="40"/>
      <c r="C4808" s="40"/>
      <c r="D4808" s="40"/>
      <c r="E4808" s="40"/>
      <c r="F4808" s="40"/>
      <c r="G4808" s="40"/>
      <c r="H4808" s="40"/>
    </row>
    <row r="4809" spans="1:8" x14ac:dyDescent="0.2">
      <c r="A4809" s="40"/>
      <c r="B4809" s="40"/>
      <c r="C4809" s="40"/>
      <c r="D4809" s="40"/>
      <c r="E4809" s="40"/>
      <c r="F4809" s="40"/>
      <c r="G4809" s="40"/>
      <c r="H4809" s="40"/>
    </row>
    <row r="4810" spans="1:8" x14ac:dyDescent="0.2">
      <c r="A4810" s="40"/>
      <c r="B4810" s="40"/>
      <c r="C4810" s="40"/>
      <c r="D4810" s="40"/>
      <c r="E4810" s="40"/>
      <c r="F4810" s="40"/>
      <c r="G4810" s="40"/>
      <c r="H4810" s="40"/>
    </row>
    <row r="4811" spans="1:8" x14ac:dyDescent="0.2">
      <c r="A4811" s="40"/>
      <c r="B4811" s="40"/>
      <c r="C4811" s="40"/>
      <c r="D4811" s="40"/>
      <c r="E4811" s="40"/>
      <c r="F4811" s="40"/>
      <c r="G4811" s="40"/>
      <c r="H4811" s="40"/>
    </row>
    <row r="4812" spans="1:8" x14ac:dyDescent="0.2">
      <c r="A4812" s="40"/>
      <c r="B4812" s="40"/>
      <c r="C4812" s="40"/>
      <c r="D4812" s="40"/>
      <c r="E4812" s="40"/>
      <c r="F4812" s="40"/>
      <c r="G4812" s="40"/>
      <c r="H4812" s="40"/>
    </row>
    <row r="4813" spans="1:8" x14ac:dyDescent="0.2">
      <c r="A4813" s="40"/>
      <c r="B4813" s="40"/>
      <c r="C4813" s="40"/>
      <c r="D4813" s="40"/>
      <c r="E4813" s="40"/>
      <c r="F4813" s="40"/>
      <c r="G4813" s="40"/>
      <c r="H4813" s="40"/>
    </row>
    <row r="4814" spans="1:8" x14ac:dyDescent="0.2">
      <c r="A4814" s="40"/>
      <c r="B4814" s="40"/>
      <c r="C4814" s="40"/>
      <c r="D4814" s="40"/>
      <c r="E4814" s="40"/>
      <c r="F4814" s="40"/>
      <c r="G4814" s="40"/>
      <c r="H4814" s="40"/>
    </row>
    <row r="4815" spans="1:8" x14ac:dyDescent="0.2">
      <c r="A4815" s="40"/>
      <c r="B4815" s="40"/>
      <c r="C4815" s="40"/>
      <c r="D4815" s="40"/>
      <c r="E4815" s="40"/>
      <c r="F4815" s="40"/>
      <c r="G4815" s="40"/>
      <c r="H4815" s="40"/>
    </row>
    <row r="4816" spans="1:8" x14ac:dyDescent="0.2">
      <c r="A4816" s="40"/>
      <c r="B4816" s="40"/>
      <c r="C4816" s="40"/>
      <c r="D4816" s="40"/>
      <c r="E4816" s="40"/>
      <c r="F4816" s="40"/>
      <c r="G4816" s="40"/>
      <c r="H4816" s="40"/>
    </row>
    <row r="4817" spans="1:8" x14ac:dyDescent="0.2">
      <c r="A4817" s="40"/>
      <c r="B4817" s="40"/>
      <c r="C4817" s="40"/>
      <c r="D4817" s="40"/>
      <c r="E4817" s="40"/>
      <c r="F4817" s="40"/>
      <c r="G4817" s="40"/>
      <c r="H4817" s="40"/>
    </row>
    <row r="4818" spans="1:8" x14ac:dyDescent="0.2">
      <c r="A4818" s="40"/>
      <c r="B4818" s="40"/>
      <c r="C4818" s="40"/>
      <c r="D4818" s="40"/>
      <c r="E4818" s="40"/>
      <c r="F4818" s="40"/>
      <c r="G4818" s="40"/>
      <c r="H4818" s="40"/>
    </row>
    <row r="4819" spans="1:8" x14ac:dyDescent="0.2">
      <c r="A4819" s="40"/>
      <c r="B4819" s="40"/>
      <c r="C4819" s="40"/>
      <c r="D4819" s="40"/>
      <c r="E4819" s="40"/>
      <c r="F4819" s="40"/>
      <c r="G4819" s="40"/>
      <c r="H4819" s="40"/>
    </row>
    <row r="4820" spans="1:8" x14ac:dyDescent="0.2">
      <c r="A4820" s="40"/>
      <c r="B4820" s="40"/>
      <c r="C4820" s="40"/>
      <c r="D4820" s="40"/>
      <c r="E4820" s="40"/>
      <c r="F4820" s="40"/>
      <c r="G4820" s="40"/>
      <c r="H4820" s="40"/>
    </row>
    <row r="4821" spans="1:8" x14ac:dyDescent="0.2">
      <c r="A4821" s="40"/>
      <c r="B4821" s="40"/>
      <c r="C4821" s="40"/>
      <c r="D4821" s="40"/>
      <c r="E4821" s="40"/>
      <c r="F4821" s="40"/>
      <c r="G4821" s="40"/>
      <c r="H4821" s="40"/>
    </row>
    <row r="4822" spans="1:8" x14ac:dyDescent="0.2">
      <c r="A4822" s="40"/>
      <c r="B4822" s="40"/>
      <c r="C4822" s="40"/>
      <c r="D4822" s="40"/>
      <c r="E4822" s="40"/>
      <c r="F4822" s="40"/>
      <c r="G4822" s="40"/>
      <c r="H4822" s="40"/>
    </row>
    <row r="4823" spans="1:8" x14ac:dyDescent="0.2">
      <c r="A4823" s="40"/>
      <c r="B4823" s="40"/>
      <c r="C4823" s="40"/>
      <c r="D4823" s="40"/>
      <c r="E4823" s="40"/>
      <c r="F4823" s="40"/>
      <c r="G4823" s="40"/>
      <c r="H4823" s="40"/>
    </row>
    <row r="4824" spans="1:8" x14ac:dyDescent="0.2">
      <c r="A4824" s="40"/>
      <c r="B4824" s="40"/>
      <c r="C4824" s="40"/>
      <c r="D4824" s="40"/>
      <c r="E4824" s="40"/>
      <c r="F4824" s="40"/>
      <c r="G4824" s="40"/>
      <c r="H4824" s="40"/>
    </row>
    <row r="4825" spans="1:8" x14ac:dyDescent="0.2">
      <c r="A4825" s="40"/>
      <c r="B4825" s="40"/>
      <c r="C4825" s="40"/>
      <c r="D4825" s="40"/>
      <c r="E4825" s="40"/>
      <c r="F4825" s="40"/>
      <c r="G4825" s="40"/>
      <c r="H4825" s="40"/>
    </row>
    <row r="4826" spans="1:8" x14ac:dyDescent="0.2">
      <c r="A4826" s="40"/>
      <c r="B4826" s="40"/>
      <c r="C4826" s="40"/>
      <c r="D4826" s="40"/>
      <c r="E4826" s="40"/>
      <c r="F4826" s="40"/>
      <c r="G4826" s="40"/>
      <c r="H4826" s="40"/>
    </row>
    <row r="4827" spans="1:8" x14ac:dyDescent="0.2">
      <c r="A4827" s="40"/>
      <c r="B4827" s="40"/>
      <c r="C4827" s="40"/>
      <c r="D4827" s="40"/>
      <c r="E4827" s="40"/>
      <c r="F4827" s="40"/>
      <c r="G4827" s="40"/>
      <c r="H4827" s="40"/>
    </row>
    <row r="4828" spans="1:8" x14ac:dyDescent="0.2">
      <c r="A4828" s="40"/>
      <c r="B4828" s="40"/>
      <c r="C4828" s="40"/>
      <c r="D4828" s="40"/>
      <c r="E4828" s="40"/>
      <c r="F4828" s="40"/>
      <c r="G4828" s="40"/>
      <c r="H4828" s="40"/>
    </row>
    <row r="4829" spans="1:8" x14ac:dyDescent="0.2">
      <c r="A4829" s="40"/>
      <c r="B4829" s="40"/>
      <c r="C4829" s="40"/>
      <c r="D4829" s="40"/>
      <c r="E4829" s="40"/>
      <c r="F4829" s="40"/>
      <c r="G4829" s="40"/>
      <c r="H4829" s="40"/>
    </row>
    <row r="4830" spans="1:8" x14ac:dyDescent="0.2">
      <c r="A4830" s="40"/>
      <c r="B4830" s="40"/>
      <c r="C4830" s="40"/>
      <c r="D4830" s="40"/>
      <c r="E4830" s="40"/>
      <c r="F4830" s="40"/>
      <c r="G4830" s="40"/>
      <c r="H4830" s="40"/>
    </row>
    <row r="4831" spans="1:8" x14ac:dyDescent="0.2">
      <c r="A4831" s="40"/>
      <c r="B4831" s="40"/>
      <c r="C4831" s="40"/>
      <c r="D4831" s="40"/>
      <c r="E4831" s="40"/>
      <c r="F4831" s="40"/>
      <c r="G4831" s="40"/>
      <c r="H4831" s="40"/>
    </row>
    <row r="4832" spans="1:8" x14ac:dyDescent="0.2">
      <c r="A4832" s="40"/>
      <c r="B4832" s="40"/>
      <c r="C4832" s="40"/>
      <c r="D4832" s="40"/>
      <c r="E4832" s="40"/>
      <c r="F4832" s="40"/>
      <c r="G4832" s="40"/>
      <c r="H4832" s="40"/>
    </row>
    <row r="4833" spans="1:8" x14ac:dyDescent="0.2">
      <c r="A4833" s="40"/>
      <c r="B4833" s="40"/>
      <c r="C4833" s="40"/>
      <c r="D4833" s="40"/>
      <c r="E4833" s="40"/>
      <c r="F4833" s="40"/>
      <c r="G4833" s="40"/>
      <c r="H4833" s="40"/>
    </row>
    <row r="4834" spans="1:8" x14ac:dyDescent="0.2">
      <c r="A4834" s="40"/>
      <c r="B4834" s="40"/>
      <c r="C4834" s="40"/>
      <c r="D4834" s="40"/>
      <c r="E4834" s="40"/>
      <c r="F4834" s="40"/>
      <c r="G4834" s="40"/>
      <c r="H4834" s="40"/>
    </row>
    <row r="4835" spans="1:8" x14ac:dyDescent="0.2">
      <c r="A4835" s="40"/>
      <c r="B4835" s="40"/>
      <c r="C4835" s="40"/>
      <c r="D4835" s="40"/>
      <c r="E4835" s="40"/>
      <c r="F4835" s="40"/>
      <c r="G4835" s="40"/>
      <c r="H4835" s="40"/>
    </row>
    <row r="4836" spans="1:8" x14ac:dyDescent="0.2">
      <c r="A4836" s="40"/>
      <c r="B4836" s="40"/>
      <c r="C4836" s="40"/>
      <c r="D4836" s="40"/>
      <c r="E4836" s="40"/>
      <c r="F4836" s="40"/>
      <c r="G4836" s="40"/>
      <c r="H4836" s="40"/>
    </row>
    <row r="4837" spans="1:8" x14ac:dyDescent="0.2">
      <c r="A4837" s="40"/>
      <c r="B4837" s="40"/>
      <c r="C4837" s="40"/>
      <c r="D4837" s="40"/>
      <c r="E4837" s="40"/>
      <c r="F4837" s="40"/>
      <c r="G4837" s="40"/>
      <c r="H4837" s="40"/>
    </row>
    <row r="4838" spans="1:8" x14ac:dyDescent="0.2">
      <c r="A4838" s="40"/>
      <c r="B4838" s="40"/>
      <c r="C4838" s="40"/>
      <c r="D4838" s="40"/>
      <c r="E4838" s="40"/>
      <c r="F4838" s="40"/>
      <c r="G4838" s="40"/>
      <c r="H4838" s="40"/>
    </row>
    <row r="4839" spans="1:8" x14ac:dyDescent="0.2">
      <c r="A4839" s="40"/>
      <c r="B4839" s="40"/>
      <c r="C4839" s="40"/>
      <c r="D4839" s="40"/>
      <c r="E4839" s="40"/>
      <c r="F4839" s="40"/>
      <c r="G4839" s="40"/>
      <c r="H4839" s="40"/>
    </row>
    <row r="4840" spans="1:8" x14ac:dyDescent="0.2">
      <c r="A4840" s="40"/>
      <c r="B4840" s="40"/>
      <c r="C4840" s="40"/>
      <c r="D4840" s="40"/>
      <c r="E4840" s="40"/>
      <c r="F4840" s="40"/>
      <c r="G4840" s="40"/>
      <c r="H4840" s="40"/>
    </row>
    <row r="4841" spans="1:8" x14ac:dyDescent="0.2">
      <c r="A4841" s="40"/>
      <c r="B4841" s="40"/>
      <c r="C4841" s="40"/>
      <c r="D4841" s="40"/>
      <c r="E4841" s="40"/>
      <c r="F4841" s="40"/>
      <c r="G4841" s="40"/>
      <c r="H4841" s="40"/>
    </row>
    <row r="4842" spans="1:8" x14ac:dyDescent="0.2">
      <c r="A4842" s="40"/>
      <c r="B4842" s="40"/>
      <c r="C4842" s="40"/>
      <c r="D4842" s="40"/>
      <c r="E4842" s="40"/>
      <c r="F4842" s="40"/>
      <c r="G4842" s="40"/>
      <c r="H4842" s="40"/>
    </row>
    <row r="4843" spans="1:8" x14ac:dyDescent="0.2">
      <c r="A4843" s="40"/>
      <c r="B4843" s="40"/>
      <c r="C4843" s="40"/>
      <c r="D4843" s="40"/>
      <c r="E4843" s="40"/>
      <c r="F4843" s="40"/>
      <c r="G4843" s="40"/>
      <c r="H4843" s="40"/>
    </row>
    <row r="4844" spans="1:8" x14ac:dyDescent="0.2">
      <c r="A4844" s="40"/>
      <c r="B4844" s="40"/>
      <c r="C4844" s="40"/>
      <c r="D4844" s="40"/>
      <c r="E4844" s="40"/>
      <c r="F4844" s="40"/>
      <c r="G4844" s="40"/>
      <c r="H4844" s="40"/>
    </row>
    <row r="4845" spans="1:8" x14ac:dyDescent="0.2">
      <c r="A4845" s="40"/>
      <c r="B4845" s="40"/>
      <c r="C4845" s="40"/>
      <c r="D4845" s="40"/>
      <c r="E4845" s="40"/>
      <c r="F4845" s="40"/>
      <c r="G4845" s="40"/>
      <c r="H4845" s="40"/>
    </row>
    <row r="4846" spans="1:8" x14ac:dyDescent="0.2">
      <c r="A4846" s="40"/>
      <c r="B4846" s="40"/>
      <c r="C4846" s="40"/>
      <c r="D4846" s="40"/>
      <c r="E4846" s="40"/>
      <c r="F4846" s="40"/>
      <c r="G4846" s="40"/>
      <c r="H4846" s="40"/>
    </row>
    <row r="4847" spans="1:8" x14ac:dyDescent="0.2">
      <c r="A4847" s="40"/>
      <c r="B4847" s="40"/>
      <c r="C4847" s="40"/>
      <c r="D4847" s="40"/>
      <c r="E4847" s="40"/>
      <c r="F4847" s="40"/>
      <c r="G4847" s="40"/>
      <c r="H4847" s="40"/>
    </row>
    <row r="4848" spans="1:8" x14ac:dyDescent="0.2">
      <c r="A4848" s="40"/>
      <c r="B4848" s="40"/>
      <c r="C4848" s="40"/>
      <c r="D4848" s="40"/>
      <c r="E4848" s="40"/>
      <c r="F4848" s="40"/>
      <c r="G4848" s="40"/>
      <c r="H4848" s="40"/>
    </row>
    <row r="4849" spans="1:8" x14ac:dyDescent="0.2">
      <c r="A4849" s="40"/>
      <c r="B4849" s="40"/>
      <c r="C4849" s="40"/>
      <c r="D4849" s="40"/>
      <c r="E4849" s="40"/>
      <c r="F4849" s="40"/>
      <c r="G4849" s="40"/>
      <c r="H4849" s="40"/>
    </row>
    <row r="4850" spans="1:8" x14ac:dyDescent="0.2">
      <c r="A4850" s="40"/>
      <c r="B4850" s="40"/>
      <c r="C4850" s="40"/>
      <c r="D4850" s="40"/>
      <c r="E4850" s="40"/>
      <c r="F4850" s="40"/>
      <c r="G4850" s="40"/>
      <c r="H4850" s="40"/>
    </row>
    <row r="4851" spans="1:8" x14ac:dyDescent="0.2">
      <c r="A4851" s="40"/>
      <c r="B4851" s="40"/>
      <c r="C4851" s="40"/>
      <c r="D4851" s="40"/>
      <c r="E4851" s="40"/>
      <c r="F4851" s="40"/>
      <c r="G4851" s="40"/>
      <c r="H4851" s="40"/>
    </row>
    <row r="4852" spans="1:8" x14ac:dyDescent="0.2">
      <c r="A4852" s="40"/>
      <c r="B4852" s="40"/>
      <c r="C4852" s="40"/>
      <c r="D4852" s="40"/>
      <c r="E4852" s="40"/>
      <c r="F4852" s="40"/>
      <c r="G4852" s="40"/>
      <c r="H4852" s="40"/>
    </row>
    <row r="4853" spans="1:8" x14ac:dyDescent="0.2">
      <c r="A4853" s="40"/>
      <c r="B4853" s="40"/>
      <c r="C4853" s="40"/>
      <c r="D4853" s="40"/>
      <c r="E4853" s="40"/>
      <c r="F4853" s="40"/>
      <c r="G4853" s="40"/>
      <c r="H4853" s="40"/>
    </row>
    <row r="4854" spans="1:8" x14ac:dyDescent="0.2">
      <c r="A4854" s="40"/>
      <c r="B4854" s="40"/>
      <c r="C4854" s="40"/>
      <c r="D4854" s="40"/>
      <c r="E4854" s="40"/>
      <c r="F4854" s="40"/>
      <c r="G4854" s="40"/>
      <c r="H4854" s="40"/>
    </row>
    <row r="4855" spans="1:8" x14ac:dyDescent="0.2">
      <c r="A4855" s="40"/>
      <c r="B4855" s="40"/>
      <c r="C4855" s="40"/>
      <c r="D4855" s="40"/>
      <c r="E4855" s="40"/>
      <c r="F4855" s="40"/>
      <c r="G4855" s="40"/>
      <c r="H4855" s="40"/>
    </row>
    <row r="4856" spans="1:8" x14ac:dyDescent="0.2">
      <c r="A4856" s="40"/>
      <c r="B4856" s="40"/>
      <c r="C4856" s="40"/>
      <c r="D4856" s="40"/>
      <c r="E4856" s="40"/>
      <c r="F4856" s="40"/>
      <c r="G4856" s="40"/>
      <c r="H4856" s="40"/>
    </row>
    <row r="4857" spans="1:8" x14ac:dyDescent="0.2">
      <c r="A4857" s="40"/>
      <c r="B4857" s="40"/>
      <c r="C4857" s="40"/>
      <c r="D4857" s="40"/>
      <c r="E4857" s="40"/>
      <c r="F4857" s="40"/>
      <c r="G4857" s="40"/>
      <c r="H4857" s="40"/>
    </row>
    <row r="4858" spans="1:8" x14ac:dyDescent="0.2">
      <c r="A4858" s="40"/>
      <c r="B4858" s="40"/>
      <c r="C4858" s="40"/>
      <c r="D4858" s="40"/>
      <c r="E4858" s="40"/>
      <c r="F4858" s="40"/>
      <c r="G4858" s="40"/>
      <c r="H4858" s="40"/>
    </row>
    <row r="4859" spans="1:8" x14ac:dyDescent="0.2">
      <c r="A4859" s="40"/>
      <c r="B4859" s="40"/>
      <c r="C4859" s="40"/>
      <c r="D4859" s="40"/>
      <c r="E4859" s="40"/>
      <c r="F4859" s="40"/>
      <c r="G4859" s="40"/>
      <c r="H4859" s="40"/>
    </row>
    <row r="4860" spans="1:8" x14ac:dyDescent="0.2">
      <c r="A4860" s="40"/>
      <c r="B4860" s="40"/>
      <c r="C4860" s="40"/>
      <c r="D4860" s="40"/>
      <c r="E4860" s="40"/>
      <c r="F4860" s="40"/>
      <c r="G4860" s="40"/>
      <c r="H4860" s="40"/>
    </row>
    <row r="4861" spans="1:8" x14ac:dyDescent="0.2">
      <c r="A4861" s="40"/>
      <c r="B4861" s="40"/>
      <c r="C4861" s="40"/>
      <c r="D4861" s="40"/>
      <c r="E4861" s="40"/>
      <c r="F4861" s="40"/>
      <c r="G4861" s="40"/>
      <c r="H4861" s="40"/>
    </row>
    <row r="4862" spans="1:8" x14ac:dyDescent="0.2">
      <c r="A4862" s="40"/>
      <c r="B4862" s="40"/>
      <c r="C4862" s="40"/>
      <c r="D4862" s="40"/>
      <c r="E4862" s="40"/>
      <c r="F4862" s="40"/>
      <c r="G4862" s="40"/>
      <c r="H4862" s="40"/>
    </row>
    <row r="4863" spans="1:8" x14ac:dyDescent="0.2">
      <c r="A4863" s="40"/>
      <c r="B4863" s="40"/>
      <c r="C4863" s="40"/>
      <c r="D4863" s="40"/>
      <c r="E4863" s="40"/>
      <c r="F4863" s="40"/>
      <c r="G4863" s="40"/>
      <c r="H4863" s="40"/>
    </row>
    <row r="4864" spans="1:8" x14ac:dyDescent="0.2">
      <c r="A4864" s="40"/>
      <c r="B4864" s="40"/>
      <c r="C4864" s="40"/>
      <c r="D4864" s="40"/>
      <c r="E4864" s="40"/>
      <c r="F4864" s="40"/>
      <c r="G4864" s="40"/>
      <c r="H4864" s="40"/>
    </row>
    <row r="4865" spans="1:8" x14ac:dyDescent="0.2">
      <c r="A4865" s="40"/>
      <c r="B4865" s="40"/>
      <c r="C4865" s="40"/>
      <c r="D4865" s="40"/>
      <c r="E4865" s="40"/>
      <c r="F4865" s="40"/>
      <c r="G4865" s="40"/>
      <c r="H4865" s="40"/>
    </row>
    <row r="4866" spans="1:8" x14ac:dyDescent="0.2">
      <c r="A4866" s="40"/>
      <c r="B4866" s="40"/>
      <c r="C4866" s="40"/>
      <c r="D4866" s="40"/>
      <c r="E4866" s="40"/>
      <c r="F4866" s="40"/>
      <c r="G4866" s="40"/>
      <c r="H4866" s="40"/>
    </row>
    <row r="4867" spans="1:8" x14ac:dyDescent="0.2">
      <c r="A4867" s="40"/>
      <c r="B4867" s="40"/>
      <c r="C4867" s="40"/>
      <c r="D4867" s="40"/>
      <c r="E4867" s="40"/>
      <c r="F4867" s="40"/>
      <c r="G4867" s="40"/>
      <c r="H4867" s="40"/>
    </row>
    <row r="4868" spans="1:8" x14ac:dyDescent="0.2">
      <c r="A4868" s="40"/>
      <c r="B4868" s="40"/>
      <c r="C4868" s="40"/>
      <c r="D4868" s="40"/>
      <c r="E4868" s="40"/>
      <c r="F4868" s="40"/>
      <c r="G4868" s="40"/>
      <c r="H4868" s="40"/>
    </row>
    <row r="4869" spans="1:8" x14ac:dyDescent="0.2">
      <c r="A4869" s="40"/>
      <c r="B4869" s="40"/>
      <c r="C4869" s="40"/>
      <c r="D4869" s="40"/>
      <c r="E4869" s="40"/>
      <c r="F4869" s="40"/>
      <c r="G4869" s="40"/>
      <c r="H4869" s="40"/>
    </row>
    <row r="4870" spans="1:8" x14ac:dyDescent="0.2">
      <c r="A4870" s="40"/>
      <c r="B4870" s="40"/>
      <c r="C4870" s="40"/>
      <c r="D4870" s="40"/>
      <c r="E4870" s="40"/>
      <c r="F4870" s="40"/>
      <c r="G4870" s="40"/>
      <c r="H4870" s="40"/>
    </row>
    <row r="4871" spans="1:8" x14ac:dyDescent="0.2">
      <c r="A4871" s="40"/>
      <c r="B4871" s="40"/>
      <c r="C4871" s="40"/>
      <c r="D4871" s="40"/>
      <c r="E4871" s="40"/>
      <c r="F4871" s="40"/>
      <c r="G4871" s="40"/>
      <c r="H4871" s="40"/>
    </row>
    <row r="4872" spans="1:8" x14ac:dyDescent="0.2">
      <c r="A4872" s="40"/>
      <c r="B4872" s="40"/>
      <c r="C4872" s="40"/>
      <c r="D4872" s="40"/>
      <c r="E4872" s="40"/>
      <c r="F4872" s="40"/>
      <c r="G4872" s="40"/>
      <c r="H4872" s="40"/>
    </row>
    <row r="4873" spans="1:8" x14ac:dyDescent="0.2">
      <c r="A4873" s="40"/>
      <c r="B4873" s="40"/>
      <c r="C4873" s="40"/>
      <c r="D4873" s="40"/>
      <c r="E4873" s="40"/>
      <c r="F4873" s="40"/>
      <c r="G4873" s="40"/>
      <c r="H4873" s="40"/>
    </row>
    <row r="4874" spans="1:8" x14ac:dyDescent="0.2">
      <c r="A4874" s="40"/>
      <c r="B4874" s="40"/>
      <c r="C4874" s="40"/>
      <c r="D4874" s="40"/>
      <c r="E4874" s="40"/>
      <c r="F4874" s="40"/>
      <c r="G4874" s="40"/>
      <c r="H4874" s="40"/>
    </row>
    <row r="4875" spans="1:8" x14ac:dyDescent="0.2">
      <c r="A4875" s="40"/>
      <c r="B4875" s="40"/>
      <c r="C4875" s="40"/>
      <c r="D4875" s="40"/>
      <c r="E4875" s="40"/>
      <c r="F4875" s="40"/>
      <c r="G4875" s="40"/>
      <c r="H4875" s="40"/>
    </row>
    <row r="4876" spans="1:8" x14ac:dyDescent="0.2">
      <c r="A4876" s="40"/>
      <c r="B4876" s="40"/>
      <c r="C4876" s="40"/>
      <c r="D4876" s="40"/>
      <c r="E4876" s="40"/>
      <c r="F4876" s="40"/>
      <c r="G4876" s="40"/>
      <c r="H4876" s="40"/>
    </row>
    <row r="4877" spans="1:8" x14ac:dyDescent="0.2">
      <c r="A4877" s="40"/>
      <c r="B4877" s="40"/>
      <c r="C4877" s="40"/>
      <c r="D4877" s="40"/>
      <c r="E4877" s="40"/>
      <c r="F4877" s="40"/>
      <c r="G4877" s="40"/>
      <c r="H4877" s="40"/>
    </row>
    <row r="4878" spans="1:8" x14ac:dyDescent="0.2">
      <c r="A4878" s="40"/>
      <c r="B4878" s="40"/>
      <c r="C4878" s="40"/>
      <c r="D4878" s="40"/>
      <c r="E4878" s="40"/>
      <c r="F4878" s="40"/>
      <c r="G4878" s="40"/>
      <c r="H4878" s="40"/>
    </row>
    <row r="4879" spans="1:8" x14ac:dyDescent="0.2">
      <c r="A4879" s="40"/>
      <c r="B4879" s="40"/>
      <c r="C4879" s="40"/>
      <c r="D4879" s="40"/>
      <c r="E4879" s="40"/>
      <c r="F4879" s="40"/>
      <c r="G4879" s="40"/>
      <c r="H4879" s="40"/>
    </row>
    <row r="4880" spans="1:8" x14ac:dyDescent="0.2">
      <c r="A4880" s="40"/>
      <c r="B4880" s="40"/>
      <c r="C4880" s="40"/>
      <c r="D4880" s="40"/>
      <c r="E4880" s="40"/>
      <c r="F4880" s="40"/>
      <c r="G4880" s="40"/>
      <c r="H4880" s="40"/>
    </row>
    <row r="4881" spans="1:8" x14ac:dyDescent="0.2">
      <c r="A4881" s="40"/>
      <c r="B4881" s="40"/>
      <c r="C4881" s="40"/>
      <c r="D4881" s="40"/>
      <c r="E4881" s="40"/>
      <c r="F4881" s="40"/>
      <c r="G4881" s="40"/>
      <c r="H4881" s="40"/>
    </row>
    <row r="4882" spans="1:8" x14ac:dyDescent="0.2">
      <c r="A4882" s="40"/>
      <c r="B4882" s="40"/>
      <c r="C4882" s="40"/>
      <c r="D4882" s="40"/>
      <c r="E4882" s="40"/>
      <c r="F4882" s="40"/>
      <c r="G4882" s="40"/>
      <c r="H4882" s="40"/>
    </row>
    <row r="4883" spans="1:8" x14ac:dyDescent="0.2">
      <c r="A4883" s="40"/>
      <c r="B4883" s="40"/>
      <c r="C4883" s="40"/>
      <c r="D4883" s="40"/>
      <c r="E4883" s="40"/>
      <c r="F4883" s="40"/>
      <c r="G4883" s="40"/>
      <c r="H4883" s="40"/>
    </row>
    <row r="4884" spans="1:8" x14ac:dyDescent="0.2">
      <c r="A4884" s="40"/>
      <c r="B4884" s="40"/>
      <c r="C4884" s="40"/>
      <c r="D4884" s="40"/>
      <c r="E4884" s="40"/>
      <c r="F4884" s="40"/>
      <c r="G4884" s="40"/>
      <c r="H4884" s="40"/>
    </row>
    <row r="4885" spans="1:8" x14ac:dyDescent="0.2">
      <c r="A4885" s="40"/>
      <c r="B4885" s="40"/>
      <c r="C4885" s="40"/>
      <c r="D4885" s="40"/>
      <c r="E4885" s="40"/>
      <c r="F4885" s="40"/>
      <c r="G4885" s="40"/>
      <c r="H4885" s="40"/>
    </row>
    <row r="4886" spans="1:8" x14ac:dyDescent="0.2">
      <c r="A4886" s="40"/>
      <c r="B4886" s="40"/>
      <c r="C4886" s="40"/>
      <c r="D4886" s="40"/>
      <c r="E4886" s="40"/>
      <c r="F4886" s="40"/>
      <c r="G4886" s="40"/>
      <c r="H4886" s="40"/>
    </row>
    <row r="4887" spans="1:8" x14ac:dyDescent="0.2">
      <c r="A4887" s="40"/>
      <c r="B4887" s="40"/>
      <c r="C4887" s="40"/>
      <c r="D4887" s="40"/>
      <c r="E4887" s="40"/>
      <c r="F4887" s="40"/>
      <c r="G4887" s="40"/>
      <c r="H4887" s="40"/>
    </row>
    <row r="4888" spans="1:8" x14ac:dyDescent="0.2">
      <c r="A4888" s="40"/>
      <c r="B4888" s="40"/>
      <c r="C4888" s="40"/>
      <c r="D4888" s="40"/>
      <c r="E4888" s="40"/>
      <c r="F4888" s="40"/>
      <c r="G4888" s="40"/>
      <c r="H4888" s="40"/>
    </row>
    <row r="4889" spans="1:8" x14ac:dyDescent="0.2">
      <c r="A4889" s="40"/>
      <c r="B4889" s="40"/>
      <c r="C4889" s="40"/>
      <c r="D4889" s="40"/>
      <c r="E4889" s="40"/>
      <c r="F4889" s="40"/>
      <c r="G4889" s="40"/>
      <c r="H4889" s="40"/>
    </row>
    <row r="4890" spans="1:8" x14ac:dyDescent="0.2">
      <c r="A4890" s="40"/>
      <c r="B4890" s="40"/>
      <c r="C4890" s="40"/>
      <c r="D4890" s="40"/>
      <c r="E4890" s="40"/>
      <c r="F4890" s="40"/>
      <c r="G4890" s="40"/>
      <c r="H4890" s="40"/>
    </row>
    <row r="4891" spans="1:8" x14ac:dyDescent="0.2">
      <c r="A4891" s="40"/>
      <c r="B4891" s="40"/>
      <c r="C4891" s="40"/>
      <c r="D4891" s="40"/>
      <c r="E4891" s="40"/>
      <c r="F4891" s="40"/>
      <c r="G4891" s="40"/>
      <c r="H4891" s="40"/>
    </row>
    <row r="4892" spans="1:8" x14ac:dyDescent="0.2">
      <c r="A4892" s="40"/>
      <c r="B4892" s="40"/>
      <c r="C4892" s="40"/>
      <c r="D4892" s="40"/>
      <c r="E4892" s="40"/>
      <c r="F4892" s="40"/>
      <c r="G4892" s="40"/>
      <c r="H4892" s="40"/>
    </row>
    <row r="4893" spans="1:8" x14ac:dyDescent="0.2">
      <c r="A4893" s="40"/>
      <c r="B4893" s="40"/>
      <c r="C4893" s="40"/>
      <c r="D4893" s="40"/>
      <c r="E4893" s="40"/>
      <c r="F4893" s="40"/>
      <c r="G4893" s="40"/>
      <c r="H4893" s="40"/>
    </row>
    <row r="4894" spans="1:8" x14ac:dyDescent="0.2">
      <c r="A4894" s="40"/>
      <c r="B4894" s="40"/>
      <c r="C4894" s="40"/>
      <c r="D4894" s="40"/>
      <c r="E4894" s="40"/>
      <c r="F4894" s="40"/>
      <c r="G4894" s="40"/>
      <c r="H4894" s="40"/>
    </row>
    <row r="4895" spans="1:8" x14ac:dyDescent="0.2">
      <c r="A4895" s="40"/>
      <c r="B4895" s="40"/>
      <c r="C4895" s="40"/>
      <c r="D4895" s="40"/>
      <c r="E4895" s="40"/>
      <c r="F4895" s="40"/>
      <c r="G4895" s="40"/>
      <c r="H4895" s="40"/>
    </row>
    <row r="4896" spans="1:8" x14ac:dyDescent="0.2">
      <c r="A4896" s="40"/>
      <c r="B4896" s="40"/>
      <c r="C4896" s="40"/>
      <c r="D4896" s="40"/>
      <c r="E4896" s="40"/>
      <c r="F4896" s="40"/>
      <c r="G4896" s="40"/>
      <c r="H4896" s="40"/>
    </row>
    <row r="4897" spans="1:8" x14ac:dyDescent="0.2">
      <c r="A4897" s="40"/>
      <c r="B4897" s="40"/>
      <c r="C4897" s="40"/>
      <c r="D4897" s="40"/>
      <c r="E4897" s="40"/>
      <c r="F4897" s="40"/>
      <c r="G4897" s="40"/>
      <c r="H4897" s="40"/>
    </row>
    <row r="4898" spans="1:8" x14ac:dyDescent="0.2">
      <c r="A4898" s="40"/>
      <c r="B4898" s="40"/>
      <c r="C4898" s="40"/>
      <c r="D4898" s="40"/>
      <c r="E4898" s="40"/>
      <c r="F4898" s="40"/>
      <c r="G4898" s="40"/>
      <c r="H4898" s="40"/>
    </row>
    <row r="4899" spans="1:8" x14ac:dyDescent="0.2">
      <c r="A4899" s="40"/>
      <c r="B4899" s="40"/>
      <c r="C4899" s="40"/>
      <c r="D4899" s="40"/>
      <c r="E4899" s="40"/>
      <c r="F4899" s="40"/>
      <c r="G4899" s="40"/>
      <c r="H4899" s="40"/>
    </row>
    <row r="4900" spans="1:8" x14ac:dyDescent="0.2">
      <c r="A4900" s="40"/>
      <c r="B4900" s="40"/>
      <c r="C4900" s="40"/>
      <c r="D4900" s="40"/>
      <c r="E4900" s="40"/>
      <c r="F4900" s="40"/>
      <c r="G4900" s="40"/>
      <c r="H4900" s="40"/>
    </row>
    <row r="4901" spans="1:8" x14ac:dyDescent="0.2">
      <c r="A4901" s="40"/>
      <c r="B4901" s="40"/>
      <c r="C4901" s="40"/>
      <c r="D4901" s="40"/>
      <c r="E4901" s="40"/>
      <c r="F4901" s="40"/>
      <c r="G4901" s="40"/>
      <c r="H4901" s="40"/>
    </row>
    <row r="4902" spans="1:8" x14ac:dyDescent="0.2">
      <c r="A4902" s="40"/>
      <c r="B4902" s="40"/>
      <c r="C4902" s="40"/>
      <c r="D4902" s="40"/>
      <c r="E4902" s="40"/>
      <c r="F4902" s="40"/>
      <c r="G4902" s="40"/>
      <c r="H4902" s="40"/>
    </row>
    <row r="4903" spans="1:8" x14ac:dyDescent="0.2">
      <c r="A4903" s="40"/>
      <c r="B4903" s="40"/>
      <c r="C4903" s="40"/>
      <c r="D4903" s="40"/>
      <c r="E4903" s="40"/>
      <c r="F4903" s="40"/>
      <c r="G4903" s="40"/>
      <c r="H4903" s="40"/>
    </row>
    <row r="4904" spans="1:8" x14ac:dyDescent="0.2">
      <c r="A4904" s="40"/>
      <c r="B4904" s="40"/>
      <c r="C4904" s="40"/>
      <c r="D4904" s="40"/>
      <c r="E4904" s="40"/>
      <c r="F4904" s="40"/>
      <c r="G4904" s="40"/>
      <c r="H4904" s="40"/>
    </row>
    <row r="4905" spans="1:8" x14ac:dyDescent="0.2">
      <c r="A4905" s="40"/>
      <c r="B4905" s="40"/>
      <c r="C4905" s="40"/>
      <c r="D4905" s="40"/>
      <c r="E4905" s="40"/>
      <c r="F4905" s="40"/>
      <c r="G4905" s="40"/>
      <c r="H4905" s="40"/>
    </row>
    <row r="4906" spans="1:8" x14ac:dyDescent="0.2">
      <c r="A4906" s="40"/>
      <c r="B4906" s="40"/>
      <c r="C4906" s="40"/>
      <c r="D4906" s="40"/>
      <c r="E4906" s="40"/>
      <c r="F4906" s="40"/>
      <c r="G4906" s="40"/>
      <c r="H4906" s="40"/>
    </row>
    <row r="4907" spans="1:8" x14ac:dyDescent="0.2">
      <c r="A4907" s="40"/>
      <c r="B4907" s="40"/>
      <c r="C4907" s="40"/>
      <c r="D4907" s="40"/>
      <c r="E4907" s="40"/>
      <c r="F4907" s="40"/>
      <c r="G4907" s="40"/>
      <c r="H4907" s="40"/>
    </row>
    <row r="4908" spans="1:8" x14ac:dyDescent="0.2">
      <c r="A4908" s="40"/>
      <c r="B4908" s="40"/>
      <c r="C4908" s="40"/>
      <c r="D4908" s="40"/>
      <c r="E4908" s="40"/>
      <c r="F4908" s="40"/>
      <c r="G4908" s="40"/>
      <c r="H4908" s="40"/>
    </row>
    <row r="4909" spans="1:8" x14ac:dyDescent="0.2">
      <c r="A4909" s="40"/>
      <c r="B4909" s="40"/>
      <c r="C4909" s="40"/>
      <c r="D4909" s="40"/>
      <c r="E4909" s="40"/>
      <c r="F4909" s="40"/>
      <c r="G4909" s="40"/>
      <c r="H4909" s="40"/>
    </row>
    <row r="4910" spans="1:8" x14ac:dyDescent="0.2">
      <c r="A4910" s="40"/>
      <c r="B4910" s="40"/>
      <c r="C4910" s="40"/>
      <c r="D4910" s="40"/>
      <c r="E4910" s="40"/>
      <c r="F4910" s="40"/>
      <c r="G4910" s="40"/>
      <c r="H4910" s="40"/>
    </row>
    <row r="4911" spans="1:8" x14ac:dyDescent="0.2">
      <c r="A4911" s="40"/>
      <c r="B4911" s="40"/>
      <c r="C4911" s="40"/>
      <c r="D4911" s="40"/>
      <c r="E4911" s="40"/>
      <c r="F4911" s="40"/>
      <c r="G4911" s="40"/>
      <c r="H4911" s="40"/>
    </row>
    <row r="4912" spans="1:8" x14ac:dyDescent="0.2">
      <c r="A4912" s="40"/>
      <c r="B4912" s="40"/>
      <c r="C4912" s="40"/>
      <c r="D4912" s="40"/>
      <c r="E4912" s="40"/>
      <c r="F4912" s="40"/>
      <c r="G4912" s="40"/>
      <c r="H4912" s="40"/>
    </row>
    <row r="4913" spans="1:8" x14ac:dyDescent="0.2">
      <c r="A4913" s="40"/>
      <c r="B4913" s="40"/>
      <c r="C4913" s="40"/>
      <c r="D4913" s="40"/>
      <c r="E4913" s="40"/>
      <c r="F4913" s="40"/>
      <c r="G4913" s="40"/>
      <c r="H4913" s="40"/>
    </row>
    <row r="4914" spans="1:8" x14ac:dyDescent="0.2">
      <c r="A4914" s="40"/>
      <c r="B4914" s="40"/>
      <c r="C4914" s="40"/>
      <c r="D4914" s="40"/>
      <c r="E4914" s="40"/>
      <c r="F4914" s="40"/>
      <c r="G4914" s="40"/>
      <c r="H4914" s="40"/>
    </row>
    <row r="4915" spans="1:8" x14ac:dyDescent="0.2">
      <c r="A4915" s="40"/>
      <c r="B4915" s="40"/>
      <c r="C4915" s="40"/>
      <c r="D4915" s="40"/>
      <c r="E4915" s="40"/>
      <c r="F4915" s="40"/>
      <c r="G4915" s="40"/>
      <c r="H4915" s="40"/>
    </row>
    <row r="4916" spans="1:8" x14ac:dyDescent="0.2">
      <c r="A4916" s="40"/>
      <c r="B4916" s="40"/>
      <c r="C4916" s="40"/>
      <c r="D4916" s="40"/>
      <c r="E4916" s="40"/>
      <c r="F4916" s="40"/>
      <c r="G4916" s="40"/>
      <c r="H4916" s="40"/>
    </row>
    <row r="4917" spans="1:8" x14ac:dyDescent="0.2">
      <c r="A4917" s="40"/>
      <c r="B4917" s="40"/>
      <c r="C4917" s="40"/>
      <c r="D4917" s="40"/>
      <c r="E4917" s="40"/>
      <c r="F4917" s="40"/>
      <c r="G4917" s="40"/>
      <c r="H4917" s="40"/>
    </row>
    <row r="4918" spans="1:8" x14ac:dyDescent="0.2">
      <c r="A4918" s="40"/>
      <c r="B4918" s="40"/>
      <c r="C4918" s="40"/>
      <c r="D4918" s="40"/>
      <c r="E4918" s="40"/>
      <c r="F4918" s="40"/>
      <c r="G4918" s="40"/>
      <c r="H4918" s="40"/>
    </row>
    <row r="4919" spans="1:8" x14ac:dyDescent="0.2">
      <c r="A4919" s="40"/>
      <c r="B4919" s="40"/>
      <c r="C4919" s="40"/>
      <c r="D4919" s="40"/>
      <c r="E4919" s="40"/>
      <c r="F4919" s="40"/>
      <c r="G4919" s="40"/>
      <c r="H4919" s="40"/>
    </row>
    <row r="4920" spans="1:8" x14ac:dyDescent="0.2">
      <c r="A4920" s="40"/>
      <c r="B4920" s="40"/>
      <c r="C4920" s="40"/>
      <c r="D4920" s="40"/>
      <c r="E4920" s="40"/>
      <c r="F4920" s="40"/>
      <c r="G4920" s="40"/>
      <c r="H4920" s="40"/>
    </row>
    <row r="4921" spans="1:8" x14ac:dyDescent="0.2">
      <c r="A4921" s="40"/>
      <c r="B4921" s="40"/>
      <c r="C4921" s="40"/>
      <c r="D4921" s="40"/>
      <c r="E4921" s="40"/>
      <c r="F4921" s="40"/>
      <c r="G4921" s="40"/>
      <c r="H4921" s="40"/>
    </row>
    <row r="4922" spans="1:8" x14ac:dyDescent="0.2">
      <c r="A4922" s="40"/>
      <c r="B4922" s="40"/>
      <c r="C4922" s="40"/>
      <c r="D4922" s="40"/>
      <c r="E4922" s="40"/>
      <c r="F4922" s="40"/>
      <c r="G4922" s="40"/>
      <c r="H4922" s="40"/>
    </row>
    <row r="4923" spans="1:8" x14ac:dyDescent="0.2">
      <c r="A4923" s="40"/>
      <c r="B4923" s="40"/>
      <c r="C4923" s="40"/>
      <c r="D4923" s="40"/>
      <c r="E4923" s="40"/>
      <c r="F4923" s="40"/>
      <c r="G4923" s="40"/>
      <c r="H4923" s="40"/>
    </row>
    <row r="4924" spans="1:8" x14ac:dyDescent="0.2">
      <c r="A4924" s="40"/>
      <c r="B4924" s="40"/>
      <c r="C4924" s="40"/>
      <c r="D4924" s="40"/>
      <c r="E4924" s="40"/>
      <c r="F4924" s="40"/>
      <c r="G4924" s="40"/>
      <c r="H4924" s="40"/>
    </row>
    <row r="4925" spans="1:8" x14ac:dyDescent="0.2">
      <c r="A4925" s="40"/>
      <c r="B4925" s="40"/>
      <c r="C4925" s="40"/>
      <c r="D4925" s="40"/>
      <c r="E4925" s="40"/>
      <c r="F4925" s="40"/>
      <c r="G4925" s="40"/>
      <c r="H4925" s="40"/>
    </row>
    <row r="4926" spans="1:8" x14ac:dyDescent="0.2">
      <c r="A4926" s="40"/>
      <c r="B4926" s="40"/>
      <c r="C4926" s="40"/>
      <c r="D4926" s="40"/>
      <c r="E4926" s="40"/>
      <c r="F4926" s="40"/>
      <c r="G4926" s="40"/>
      <c r="H4926" s="40"/>
    </row>
    <row r="4927" spans="1:8" x14ac:dyDescent="0.2">
      <c r="A4927" s="40"/>
      <c r="B4927" s="40"/>
      <c r="C4927" s="40"/>
      <c r="D4927" s="40"/>
      <c r="E4927" s="40"/>
      <c r="F4927" s="40"/>
      <c r="G4927" s="40"/>
      <c r="H4927" s="40"/>
    </row>
    <row r="4928" spans="1:8" x14ac:dyDescent="0.2">
      <c r="A4928" s="40"/>
      <c r="B4928" s="40"/>
      <c r="C4928" s="40"/>
      <c r="D4928" s="40"/>
      <c r="E4928" s="40"/>
      <c r="F4928" s="40"/>
      <c r="G4928" s="40"/>
      <c r="H4928" s="40"/>
    </row>
    <row r="4929" spans="1:8" x14ac:dyDescent="0.2">
      <c r="A4929" s="40"/>
      <c r="B4929" s="40"/>
      <c r="C4929" s="40"/>
      <c r="D4929" s="40"/>
      <c r="E4929" s="40"/>
      <c r="F4929" s="40"/>
      <c r="G4929" s="40"/>
      <c r="H4929" s="40"/>
    </row>
    <row r="4930" spans="1:8" x14ac:dyDescent="0.2">
      <c r="A4930" s="40"/>
      <c r="B4930" s="40"/>
      <c r="C4930" s="40"/>
      <c r="D4930" s="40"/>
      <c r="E4930" s="40"/>
      <c r="F4930" s="40"/>
      <c r="G4930" s="40"/>
      <c r="H4930" s="40"/>
    </row>
    <row r="4931" spans="1:8" x14ac:dyDescent="0.2">
      <c r="A4931" s="40"/>
      <c r="B4931" s="40"/>
      <c r="C4931" s="40"/>
      <c r="D4931" s="40"/>
      <c r="E4931" s="40"/>
      <c r="F4931" s="40"/>
      <c r="G4931" s="40"/>
      <c r="H4931" s="40"/>
    </row>
    <row r="4932" spans="1:8" x14ac:dyDescent="0.2">
      <c r="A4932" s="40"/>
      <c r="B4932" s="40"/>
      <c r="C4932" s="40"/>
      <c r="D4932" s="40"/>
      <c r="E4932" s="40"/>
      <c r="F4932" s="40"/>
      <c r="G4932" s="40"/>
      <c r="H4932" s="40"/>
    </row>
    <row r="4933" spans="1:8" x14ac:dyDescent="0.2">
      <c r="A4933" s="40"/>
      <c r="B4933" s="40"/>
      <c r="C4933" s="40"/>
      <c r="D4933" s="40"/>
      <c r="E4933" s="40"/>
      <c r="F4933" s="40"/>
      <c r="G4933" s="40"/>
      <c r="H4933" s="40"/>
    </row>
    <row r="4934" spans="1:8" x14ac:dyDescent="0.2">
      <c r="A4934" s="40"/>
      <c r="B4934" s="40"/>
      <c r="C4934" s="40"/>
      <c r="D4934" s="40"/>
      <c r="E4934" s="40"/>
      <c r="F4934" s="40"/>
      <c r="G4934" s="40"/>
      <c r="H4934" s="40"/>
    </row>
    <row r="4935" spans="1:8" x14ac:dyDescent="0.2">
      <c r="A4935" s="40"/>
      <c r="B4935" s="40"/>
      <c r="C4935" s="40"/>
      <c r="D4935" s="40"/>
      <c r="E4935" s="40"/>
      <c r="F4935" s="40"/>
      <c r="G4935" s="40"/>
      <c r="H4935" s="40"/>
    </row>
    <row r="4936" spans="1:8" x14ac:dyDescent="0.2">
      <c r="A4936" s="40"/>
      <c r="B4936" s="40"/>
      <c r="C4936" s="40"/>
      <c r="D4936" s="40"/>
      <c r="E4936" s="40"/>
      <c r="F4936" s="40"/>
      <c r="G4936" s="40"/>
      <c r="H4936" s="40"/>
    </row>
    <row r="4937" spans="1:8" x14ac:dyDescent="0.2">
      <c r="A4937" s="40"/>
      <c r="B4937" s="40"/>
      <c r="C4937" s="40"/>
      <c r="D4937" s="40"/>
      <c r="E4937" s="40"/>
      <c r="F4937" s="40"/>
      <c r="G4937" s="40"/>
      <c r="H4937" s="40"/>
    </row>
    <row r="4938" spans="1:8" x14ac:dyDescent="0.2">
      <c r="A4938" s="40"/>
      <c r="B4938" s="40"/>
      <c r="C4938" s="40"/>
      <c r="D4938" s="40"/>
      <c r="E4938" s="40"/>
      <c r="F4938" s="40"/>
      <c r="G4938" s="40"/>
      <c r="H4938" s="40"/>
    </row>
    <row r="4939" spans="1:8" x14ac:dyDescent="0.2">
      <c r="A4939" s="40"/>
      <c r="B4939" s="40"/>
      <c r="C4939" s="40"/>
      <c r="D4939" s="40"/>
      <c r="E4939" s="40"/>
      <c r="F4939" s="40"/>
      <c r="G4939" s="40"/>
      <c r="H4939" s="40"/>
    </row>
    <row r="4940" spans="1:8" x14ac:dyDescent="0.2">
      <c r="A4940" s="40"/>
      <c r="B4940" s="40"/>
      <c r="C4940" s="40"/>
      <c r="D4940" s="40"/>
      <c r="E4940" s="40"/>
      <c r="F4940" s="40"/>
      <c r="G4940" s="40"/>
      <c r="H4940" s="40"/>
    </row>
    <row r="4941" spans="1:8" x14ac:dyDescent="0.2">
      <c r="A4941" s="40"/>
      <c r="B4941" s="40"/>
      <c r="C4941" s="40"/>
      <c r="D4941" s="40"/>
      <c r="E4941" s="40"/>
      <c r="F4941" s="40"/>
      <c r="G4941" s="40"/>
      <c r="H4941" s="40"/>
    </row>
    <row r="4942" spans="1:8" x14ac:dyDescent="0.2">
      <c r="A4942" s="40"/>
      <c r="B4942" s="40"/>
      <c r="C4942" s="40"/>
      <c r="D4942" s="40"/>
      <c r="E4942" s="40"/>
      <c r="F4942" s="40"/>
      <c r="G4942" s="40"/>
      <c r="H4942" s="40"/>
    </row>
    <row r="4943" spans="1:8" x14ac:dyDescent="0.2">
      <c r="A4943" s="40"/>
      <c r="B4943" s="40"/>
      <c r="C4943" s="40"/>
      <c r="D4943" s="40"/>
      <c r="E4943" s="40"/>
      <c r="F4943" s="40"/>
      <c r="G4943" s="40"/>
      <c r="H4943" s="40"/>
    </row>
    <row r="4944" spans="1:8" x14ac:dyDescent="0.2">
      <c r="A4944" s="40"/>
      <c r="B4944" s="40"/>
      <c r="C4944" s="40"/>
      <c r="D4944" s="40"/>
      <c r="E4944" s="40"/>
      <c r="F4944" s="40"/>
      <c r="G4944" s="40"/>
      <c r="H4944" s="40"/>
    </row>
    <row r="4945" spans="1:8" x14ac:dyDescent="0.2">
      <c r="A4945" s="40"/>
      <c r="B4945" s="40"/>
      <c r="C4945" s="40"/>
      <c r="D4945" s="40"/>
      <c r="E4945" s="40"/>
      <c r="F4945" s="40"/>
      <c r="G4945" s="40"/>
      <c r="H4945" s="40"/>
    </row>
    <row r="4946" spans="1:8" x14ac:dyDescent="0.2">
      <c r="A4946" s="40"/>
      <c r="B4946" s="40"/>
      <c r="C4946" s="40"/>
      <c r="D4946" s="40"/>
      <c r="E4946" s="40"/>
      <c r="F4946" s="40"/>
      <c r="G4946" s="40"/>
      <c r="H4946" s="40"/>
    </row>
    <row r="4947" spans="1:8" x14ac:dyDescent="0.2">
      <c r="A4947" s="40"/>
      <c r="B4947" s="40"/>
      <c r="C4947" s="40"/>
      <c r="D4947" s="40"/>
      <c r="E4947" s="40"/>
      <c r="F4947" s="40"/>
      <c r="G4947" s="40"/>
      <c r="H4947" s="40"/>
    </row>
    <row r="4948" spans="1:8" x14ac:dyDescent="0.2">
      <c r="A4948" s="40"/>
      <c r="B4948" s="40"/>
      <c r="C4948" s="40"/>
      <c r="D4948" s="40"/>
      <c r="E4948" s="40"/>
      <c r="F4948" s="40"/>
      <c r="G4948" s="40"/>
      <c r="H4948" s="40"/>
    </row>
    <row r="4949" spans="1:8" x14ac:dyDescent="0.2">
      <c r="A4949" s="40"/>
      <c r="B4949" s="40"/>
      <c r="C4949" s="40"/>
      <c r="D4949" s="40"/>
      <c r="E4949" s="40"/>
      <c r="F4949" s="40"/>
      <c r="G4949" s="40"/>
      <c r="H4949" s="40"/>
    </row>
    <row r="4950" spans="1:8" x14ac:dyDescent="0.2">
      <c r="A4950" s="40"/>
      <c r="B4950" s="40"/>
      <c r="C4950" s="40"/>
      <c r="D4950" s="40"/>
      <c r="E4950" s="40"/>
      <c r="F4950" s="40"/>
      <c r="G4950" s="40"/>
      <c r="H4950" s="40"/>
    </row>
    <row r="4951" spans="1:8" x14ac:dyDescent="0.2">
      <c r="A4951" s="40"/>
      <c r="B4951" s="40"/>
      <c r="C4951" s="40"/>
      <c r="D4951" s="40"/>
      <c r="E4951" s="40"/>
      <c r="F4951" s="40"/>
      <c r="G4951" s="40"/>
      <c r="H4951" s="40"/>
    </row>
    <row r="4952" spans="1:8" x14ac:dyDescent="0.2">
      <c r="A4952" s="40"/>
      <c r="B4952" s="40"/>
      <c r="C4952" s="40"/>
      <c r="D4952" s="40"/>
      <c r="E4952" s="40"/>
      <c r="F4952" s="40"/>
      <c r="G4952" s="40"/>
      <c r="H4952" s="40"/>
    </row>
    <row r="4953" spans="1:8" x14ac:dyDescent="0.2">
      <c r="A4953" s="40"/>
      <c r="B4953" s="40"/>
      <c r="C4953" s="40"/>
      <c r="D4953" s="40"/>
      <c r="E4953" s="40"/>
      <c r="F4953" s="40"/>
      <c r="G4953" s="40"/>
      <c r="H4953" s="40"/>
    </row>
    <row r="4954" spans="1:8" x14ac:dyDescent="0.2">
      <c r="A4954" s="40"/>
      <c r="B4954" s="40"/>
      <c r="C4954" s="40"/>
      <c r="D4954" s="40"/>
      <c r="E4954" s="40"/>
      <c r="F4954" s="40"/>
      <c r="G4954" s="40"/>
      <c r="H4954" s="40"/>
    </row>
    <row r="4955" spans="1:8" x14ac:dyDescent="0.2">
      <c r="A4955" s="40"/>
      <c r="B4955" s="40"/>
      <c r="C4955" s="40"/>
      <c r="D4955" s="40"/>
      <c r="E4955" s="40"/>
      <c r="F4955" s="40"/>
      <c r="G4955" s="40"/>
      <c r="H4955" s="40"/>
    </row>
    <row r="4956" spans="1:8" x14ac:dyDescent="0.2">
      <c r="A4956" s="40"/>
      <c r="B4956" s="40"/>
      <c r="C4956" s="40"/>
      <c r="D4956" s="40"/>
      <c r="E4956" s="40"/>
      <c r="F4956" s="40"/>
      <c r="G4956" s="40"/>
      <c r="H4956" s="40"/>
    </row>
    <row r="4957" spans="1:8" x14ac:dyDescent="0.2">
      <c r="A4957" s="40"/>
      <c r="B4957" s="40"/>
      <c r="C4957" s="40"/>
      <c r="D4957" s="40"/>
      <c r="E4957" s="40"/>
      <c r="F4957" s="40"/>
      <c r="G4957" s="40"/>
      <c r="H4957" s="40"/>
    </row>
    <row r="4958" spans="1:8" x14ac:dyDescent="0.2">
      <c r="A4958" s="40"/>
      <c r="B4958" s="40"/>
      <c r="C4958" s="40"/>
      <c r="D4958" s="40"/>
      <c r="E4958" s="40"/>
      <c r="F4958" s="40"/>
      <c r="G4958" s="40"/>
      <c r="H4958" s="40"/>
    </row>
    <row r="4959" spans="1:8" x14ac:dyDescent="0.2">
      <c r="A4959" s="40"/>
      <c r="B4959" s="40"/>
      <c r="C4959" s="40"/>
      <c r="D4959" s="40"/>
      <c r="E4959" s="40"/>
      <c r="F4959" s="40"/>
      <c r="G4959" s="40"/>
      <c r="H4959" s="40"/>
    </row>
    <row r="4960" spans="1:8" x14ac:dyDescent="0.2">
      <c r="A4960" s="40"/>
      <c r="B4960" s="40"/>
      <c r="C4960" s="40"/>
      <c r="D4960" s="40"/>
      <c r="E4960" s="40"/>
      <c r="F4960" s="40"/>
      <c r="G4960" s="40"/>
      <c r="H4960" s="40"/>
    </row>
    <row r="4961" spans="1:8" x14ac:dyDescent="0.2">
      <c r="A4961" s="40"/>
      <c r="B4961" s="40"/>
      <c r="C4961" s="40"/>
      <c r="D4961" s="40"/>
      <c r="E4961" s="40"/>
      <c r="F4961" s="40"/>
      <c r="G4961" s="40"/>
      <c r="H4961" s="40"/>
    </row>
    <row r="4962" spans="1:8" x14ac:dyDescent="0.2">
      <c r="A4962" s="40"/>
      <c r="B4962" s="40"/>
      <c r="C4962" s="40"/>
      <c r="D4962" s="40"/>
      <c r="E4962" s="40"/>
      <c r="F4962" s="40"/>
      <c r="G4962" s="40"/>
      <c r="H4962" s="40"/>
    </row>
    <row r="4963" spans="1:8" x14ac:dyDescent="0.2">
      <c r="A4963" s="40"/>
      <c r="B4963" s="40"/>
      <c r="C4963" s="40"/>
      <c r="D4963" s="40"/>
      <c r="E4963" s="40"/>
      <c r="F4963" s="40"/>
      <c r="G4963" s="40"/>
      <c r="H4963" s="40"/>
    </row>
    <row r="4964" spans="1:8" x14ac:dyDescent="0.2">
      <c r="A4964" s="40"/>
      <c r="B4964" s="40"/>
      <c r="C4964" s="40"/>
      <c r="D4964" s="40"/>
      <c r="E4964" s="40"/>
      <c r="F4964" s="40"/>
      <c r="G4964" s="40"/>
      <c r="H4964" s="40"/>
    </row>
    <row r="4965" spans="1:8" x14ac:dyDescent="0.2">
      <c r="A4965" s="40"/>
      <c r="B4965" s="40"/>
      <c r="C4965" s="40"/>
      <c r="D4965" s="40"/>
      <c r="E4965" s="40"/>
      <c r="F4965" s="40"/>
      <c r="G4965" s="40"/>
      <c r="H4965" s="40"/>
    </row>
    <row r="4966" spans="1:8" x14ac:dyDescent="0.2">
      <c r="A4966" s="40"/>
      <c r="B4966" s="40"/>
      <c r="C4966" s="40"/>
      <c r="D4966" s="40"/>
      <c r="E4966" s="40"/>
      <c r="F4966" s="40"/>
      <c r="G4966" s="40"/>
      <c r="H4966" s="40"/>
    </row>
    <row r="4967" spans="1:8" x14ac:dyDescent="0.2">
      <c r="A4967" s="40"/>
      <c r="B4967" s="40"/>
      <c r="C4967" s="40"/>
      <c r="D4967" s="40"/>
      <c r="E4967" s="40"/>
      <c r="F4967" s="40"/>
      <c r="G4967" s="40"/>
      <c r="H4967" s="40"/>
    </row>
    <row r="4968" spans="1:8" x14ac:dyDescent="0.2">
      <c r="A4968" s="40"/>
      <c r="B4968" s="40"/>
      <c r="C4968" s="40"/>
      <c r="D4968" s="40"/>
      <c r="E4968" s="40"/>
      <c r="F4968" s="40"/>
      <c r="G4968" s="40"/>
      <c r="H4968" s="40"/>
    </row>
    <row r="4969" spans="1:8" x14ac:dyDescent="0.2">
      <c r="A4969" s="40"/>
      <c r="B4969" s="40"/>
      <c r="C4969" s="40"/>
      <c r="D4969" s="40"/>
      <c r="E4969" s="40"/>
      <c r="F4969" s="40"/>
      <c r="G4969" s="40"/>
      <c r="H4969" s="40"/>
    </row>
    <row r="4970" spans="1:8" x14ac:dyDescent="0.2">
      <c r="A4970" s="40"/>
      <c r="B4970" s="40"/>
      <c r="C4970" s="40"/>
      <c r="D4970" s="40"/>
      <c r="E4970" s="40"/>
      <c r="F4970" s="40"/>
      <c r="G4970" s="40"/>
      <c r="H4970" s="40"/>
    </row>
    <row r="4971" spans="1:8" x14ac:dyDescent="0.2">
      <c r="A4971" s="40"/>
      <c r="B4971" s="40"/>
      <c r="C4971" s="40"/>
      <c r="D4971" s="40"/>
      <c r="E4971" s="40"/>
      <c r="F4971" s="40"/>
      <c r="G4971" s="40"/>
      <c r="H4971" s="40"/>
    </row>
    <row r="4972" spans="1:8" x14ac:dyDescent="0.2">
      <c r="A4972" s="40"/>
      <c r="B4972" s="40"/>
      <c r="C4972" s="40"/>
      <c r="D4972" s="40"/>
      <c r="E4972" s="40"/>
      <c r="F4972" s="40"/>
      <c r="G4972" s="40"/>
      <c r="H4972" s="40"/>
    </row>
    <row r="4973" spans="1:8" x14ac:dyDescent="0.2">
      <c r="A4973" s="40"/>
      <c r="B4973" s="40"/>
      <c r="C4973" s="40"/>
      <c r="D4973" s="40"/>
      <c r="E4973" s="40"/>
      <c r="F4973" s="40"/>
      <c r="G4973" s="40"/>
      <c r="H4973" s="40"/>
    </row>
    <row r="4974" spans="1:8" x14ac:dyDescent="0.2">
      <c r="A4974" s="40"/>
      <c r="B4974" s="40"/>
      <c r="C4974" s="40"/>
      <c r="D4974" s="40"/>
      <c r="E4974" s="40"/>
      <c r="F4974" s="40"/>
      <c r="G4974" s="40"/>
      <c r="H4974" s="40"/>
    </row>
    <row r="4975" spans="1:8" x14ac:dyDescent="0.2">
      <c r="A4975" s="40"/>
      <c r="B4975" s="40"/>
      <c r="C4975" s="40"/>
      <c r="D4975" s="40"/>
      <c r="E4975" s="40"/>
      <c r="F4975" s="40"/>
      <c r="G4975" s="40"/>
      <c r="H4975" s="40"/>
    </row>
    <row r="4976" spans="1:8" x14ac:dyDescent="0.2">
      <c r="A4976" s="40"/>
      <c r="B4976" s="40"/>
      <c r="C4976" s="40"/>
      <c r="D4976" s="40"/>
      <c r="E4976" s="40"/>
      <c r="F4976" s="40"/>
      <c r="G4976" s="40"/>
      <c r="H4976" s="40"/>
    </row>
    <row r="4977" spans="1:8" x14ac:dyDescent="0.2">
      <c r="A4977" s="40"/>
      <c r="B4977" s="40"/>
      <c r="C4977" s="40"/>
      <c r="D4977" s="40"/>
      <c r="E4977" s="40"/>
      <c r="F4977" s="40"/>
      <c r="G4977" s="40"/>
      <c r="H4977" s="40"/>
    </row>
    <row r="4978" spans="1:8" x14ac:dyDescent="0.2">
      <c r="A4978" s="40"/>
      <c r="B4978" s="40"/>
      <c r="C4978" s="40"/>
      <c r="D4978" s="40"/>
      <c r="E4978" s="40"/>
      <c r="F4978" s="40"/>
      <c r="G4978" s="40"/>
      <c r="H4978" s="40"/>
    </row>
    <row r="4979" spans="1:8" x14ac:dyDescent="0.2">
      <c r="A4979" s="40"/>
      <c r="B4979" s="40"/>
      <c r="C4979" s="40"/>
      <c r="D4979" s="40"/>
      <c r="E4979" s="40"/>
      <c r="F4979" s="40"/>
      <c r="G4979" s="40"/>
      <c r="H4979" s="40"/>
    </row>
    <row r="4980" spans="1:8" x14ac:dyDescent="0.2">
      <c r="A4980" s="40"/>
      <c r="B4980" s="40"/>
      <c r="C4980" s="40"/>
      <c r="D4980" s="40"/>
      <c r="E4980" s="40"/>
      <c r="F4980" s="40"/>
      <c r="G4980" s="40"/>
      <c r="H4980" s="40"/>
    </row>
    <row r="4981" spans="1:8" x14ac:dyDescent="0.2">
      <c r="A4981" s="40"/>
      <c r="B4981" s="40"/>
      <c r="C4981" s="40"/>
      <c r="D4981" s="40"/>
      <c r="E4981" s="40"/>
      <c r="F4981" s="40"/>
      <c r="G4981" s="40"/>
      <c r="H4981" s="40"/>
    </row>
    <row r="4982" spans="1:8" x14ac:dyDescent="0.2">
      <c r="A4982" s="40"/>
      <c r="B4982" s="40"/>
      <c r="C4982" s="40"/>
      <c r="D4982" s="40"/>
      <c r="E4982" s="40"/>
      <c r="F4982" s="40"/>
      <c r="G4982" s="40"/>
      <c r="H4982" s="40"/>
    </row>
    <row r="4983" spans="1:8" x14ac:dyDescent="0.2">
      <c r="A4983" s="40"/>
      <c r="B4983" s="40"/>
      <c r="C4983" s="40"/>
      <c r="D4983" s="40"/>
      <c r="E4983" s="40"/>
      <c r="F4983" s="40"/>
      <c r="G4983" s="40"/>
      <c r="H4983" s="40"/>
    </row>
    <row r="4984" spans="1:8" x14ac:dyDescent="0.2">
      <c r="A4984" s="40"/>
      <c r="B4984" s="40"/>
      <c r="C4984" s="40"/>
      <c r="D4984" s="40"/>
      <c r="E4984" s="40"/>
      <c r="F4984" s="40"/>
      <c r="G4984" s="40"/>
      <c r="H4984" s="40"/>
    </row>
    <row r="4985" spans="1:8" x14ac:dyDescent="0.2">
      <c r="A4985" s="40"/>
      <c r="B4985" s="40"/>
      <c r="C4985" s="40"/>
      <c r="D4985" s="40"/>
      <c r="E4985" s="40"/>
      <c r="F4985" s="40"/>
      <c r="G4985" s="40"/>
      <c r="H4985" s="40"/>
    </row>
    <row r="4986" spans="1:8" x14ac:dyDescent="0.2">
      <c r="A4986" s="40"/>
      <c r="B4986" s="40"/>
      <c r="C4986" s="40"/>
      <c r="D4986" s="40"/>
      <c r="E4986" s="40"/>
      <c r="F4986" s="40"/>
      <c r="G4986" s="40"/>
      <c r="H4986" s="40"/>
    </row>
    <row r="4987" spans="1:8" x14ac:dyDescent="0.2">
      <c r="A4987" s="40"/>
      <c r="B4987" s="40"/>
      <c r="C4987" s="40"/>
      <c r="D4987" s="40"/>
      <c r="E4987" s="40"/>
      <c r="F4987" s="40"/>
      <c r="G4987" s="40"/>
      <c r="H4987" s="40"/>
    </row>
    <row r="4988" spans="1:8" x14ac:dyDescent="0.2">
      <c r="A4988" s="40"/>
      <c r="B4988" s="40"/>
      <c r="C4988" s="40"/>
      <c r="D4988" s="40"/>
      <c r="E4988" s="40"/>
      <c r="F4988" s="40"/>
      <c r="G4988" s="40"/>
      <c r="H4988" s="40"/>
    </row>
    <row r="4989" spans="1:8" x14ac:dyDescent="0.2">
      <c r="A4989" s="40"/>
      <c r="B4989" s="40"/>
      <c r="C4989" s="40"/>
      <c r="D4989" s="40"/>
      <c r="E4989" s="40"/>
      <c r="F4989" s="40"/>
      <c r="G4989" s="40"/>
      <c r="H4989" s="40"/>
    </row>
    <row r="4990" spans="1:8" x14ac:dyDescent="0.2">
      <c r="A4990" s="40"/>
      <c r="B4990" s="40"/>
      <c r="C4990" s="40"/>
      <c r="D4990" s="40"/>
      <c r="E4990" s="40"/>
      <c r="F4990" s="40"/>
      <c r="G4990" s="40"/>
      <c r="H4990" s="40"/>
    </row>
    <row r="4991" spans="1:8" x14ac:dyDescent="0.2">
      <c r="A4991" s="40"/>
      <c r="B4991" s="40"/>
      <c r="C4991" s="40"/>
      <c r="D4991" s="40"/>
      <c r="E4991" s="40"/>
      <c r="F4991" s="40"/>
      <c r="G4991" s="40"/>
      <c r="H4991" s="40"/>
    </row>
    <row r="4992" spans="1:8" x14ac:dyDescent="0.2">
      <c r="A4992" s="40"/>
      <c r="B4992" s="40"/>
      <c r="C4992" s="40"/>
      <c r="D4992" s="40"/>
      <c r="E4992" s="40"/>
      <c r="F4992" s="40"/>
      <c r="G4992" s="40"/>
      <c r="H4992" s="40"/>
    </row>
    <row r="4993" spans="1:8" x14ac:dyDescent="0.2">
      <c r="A4993" s="40"/>
      <c r="B4993" s="40"/>
      <c r="C4993" s="40"/>
      <c r="D4993" s="40"/>
      <c r="E4993" s="40"/>
      <c r="F4993" s="40"/>
      <c r="G4993" s="40"/>
      <c r="H4993" s="40"/>
    </row>
    <row r="4994" spans="1:8" x14ac:dyDescent="0.2">
      <c r="A4994" s="40"/>
      <c r="B4994" s="40"/>
      <c r="C4994" s="40"/>
      <c r="D4994" s="40"/>
      <c r="E4994" s="40"/>
      <c r="F4994" s="40"/>
      <c r="G4994" s="40"/>
      <c r="H4994" s="40"/>
    </row>
    <row r="4995" spans="1:8" x14ac:dyDescent="0.2">
      <c r="A4995" s="40"/>
      <c r="B4995" s="40"/>
      <c r="C4995" s="40"/>
      <c r="D4995" s="40"/>
      <c r="E4995" s="40"/>
      <c r="F4995" s="40"/>
      <c r="G4995" s="40"/>
      <c r="H4995" s="40"/>
    </row>
    <row r="4996" spans="1:8" x14ac:dyDescent="0.2">
      <c r="A4996" s="40"/>
      <c r="B4996" s="40"/>
      <c r="C4996" s="40"/>
      <c r="D4996" s="40"/>
      <c r="E4996" s="40"/>
      <c r="F4996" s="40"/>
      <c r="G4996" s="40"/>
      <c r="H4996" s="40"/>
    </row>
    <row r="4997" spans="1:8" x14ac:dyDescent="0.2">
      <c r="A4997" s="40"/>
      <c r="B4997" s="40"/>
      <c r="C4997" s="40"/>
      <c r="D4997" s="40"/>
      <c r="E4997" s="40"/>
      <c r="F4997" s="40"/>
      <c r="G4997" s="40"/>
      <c r="H4997" s="40"/>
    </row>
    <row r="4998" spans="1:8" x14ac:dyDescent="0.2">
      <c r="A4998" s="40"/>
      <c r="B4998" s="40"/>
      <c r="C4998" s="40"/>
      <c r="D4998" s="40"/>
      <c r="E4998" s="40"/>
      <c r="F4998" s="40"/>
      <c r="G4998" s="40"/>
      <c r="H4998" s="40"/>
    </row>
    <row r="4999" spans="1:8" x14ac:dyDescent="0.2">
      <c r="A4999" s="40"/>
      <c r="B4999" s="40"/>
      <c r="C4999" s="40"/>
      <c r="D4999" s="40"/>
      <c r="E4999" s="40"/>
      <c r="F4999" s="40"/>
      <c r="G4999" s="40"/>
      <c r="H4999" s="40"/>
    </row>
    <row r="5000" spans="1:8" x14ac:dyDescent="0.2">
      <c r="A5000" s="40"/>
      <c r="B5000" s="40"/>
      <c r="C5000" s="40"/>
      <c r="D5000" s="40"/>
      <c r="E5000" s="40"/>
      <c r="F5000" s="40"/>
      <c r="G5000" s="40"/>
      <c r="H5000" s="40"/>
    </row>
    <row r="5001" spans="1:8" x14ac:dyDescent="0.2">
      <c r="A5001" s="40"/>
      <c r="B5001" s="40"/>
      <c r="C5001" s="40"/>
      <c r="D5001" s="40"/>
      <c r="E5001" s="40"/>
      <c r="F5001" s="40"/>
      <c r="G5001" s="40"/>
      <c r="H5001" s="40"/>
    </row>
    <row r="5002" spans="1:8" x14ac:dyDescent="0.2">
      <c r="A5002" s="40"/>
      <c r="B5002" s="40"/>
      <c r="C5002" s="40"/>
      <c r="D5002" s="40"/>
      <c r="E5002" s="40"/>
      <c r="F5002" s="40"/>
      <c r="G5002" s="40"/>
      <c r="H5002" s="40"/>
    </row>
    <row r="5003" spans="1:8" x14ac:dyDescent="0.2">
      <c r="A5003" s="40"/>
      <c r="B5003" s="40"/>
      <c r="C5003" s="40"/>
      <c r="D5003" s="40"/>
      <c r="E5003" s="40"/>
      <c r="F5003" s="40"/>
      <c r="G5003" s="40"/>
      <c r="H5003" s="40"/>
    </row>
    <row r="5004" spans="1:8" x14ac:dyDescent="0.2">
      <c r="A5004" s="40"/>
      <c r="B5004" s="40"/>
      <c r="C5004" s="40"/>
      <c r="D5004" s="40"/>
      <c r="E5004" s="40"/>
      <c r="F5004" s="40"/>
      <c r="G5004" s="40"/>
      <c r="H5004" s="40"/>
    </row>
    <row r="5005" spans="1:8" x14ac:dyDescent="0.2">
      <c r="A5005" s="40"/>
      <c r="B5005" s="40"/>
      <c r="C5005" s="40"/>
      <c r="D5005" s="40"/>
      <c r="E5005" s="40"/>
      <c r="F5005" s="40"/>
      <c r="G5005" s="40"/>
      <c r="H5005" s="40"/>
    </row>
    <row r="5006" spans="1:8" x14ac:dyDescent="0.2">
      <c r="A5006" s="40"/>
      <c r="B5006" s="40"/>
      <c r="C5006" s="40"/>
      <c r="D5006" s="40"/>
      <c r="E5006" s="40"/>
      <c r="F5006" s="40"/>
      <c r="G5006" s="40"/>
      <c r="H5006" s="40"/>
    </row>
    <row r="5007" spans="1:8" x14ac:dyDescent="0.2">
      <c r="A5007" s="40"/>
      <c r="B5007" s="40"/>
      <c r="C5007" s="40"/>
      <c r="D5007" s="40"/>
      <c r="E5007" s="40"/>
      <c r="F5007" s="40"/>
      <c r="G5007" s="40"/>
      <c r="H5007" s="40"/>
    </row>
    <row r="5008" spans="1:8" x14ac:dyDescent="0.2">
      <c r="A5008" s="40"/>
      <c r="B5008" s="40"/>
      <c r="C5008" s="40"/>
      <c r="D5008" s="40"/>
      <c r="E5008" s="40"/>
      <c r="F5008" s="40"/>
      <c r="G5008" s="40"/>
      <c r="H5008" s="40"/>
    </row>
    <row r="5009" spans="1:8" x14ac:dyDescent="0.2">
      <c r="A5009" s="40"/>
      <c r="B5009" s="40"/>
      <c r="C5009" s="40"/>
      <c r="D5009" s="40"/>
      <c r="E5009" s="40"/>
      <c r="F5009" s="40"/>
      <c r="G5009" s="40"/>
      <c r="H5009" s="40"/>
    </row>
    <row r="5010" spans="1:8" x14ac:dyDescent="0.2">
      <c r="A5010" s="40"/>
      <c r="B5010" s="40"/>
      <c r="C5010" s="40"/>
      <c r="D5010" s="40"/>
      <c r="E5010" s="40"/>
      <c r="F5010" s="40"/>
      <c r="G5010" s="40"/>
      <c r="H5010" s="40"/>
    </row>
    <row r="5011" spans="1:8" x14ac:dyDescent="0.2">
      <c r="A5011" s="40"/>
      <c r="B5011" s="40"/>
      <c r="C5011" s="40"/>
      <c r="D5011" s="40"/>
      <c r="E5011" s="40"/>
      <c r="F5011" s="40"/>
      <c r="G5011" s="40"/>
      <c r="H5011" s="40"/>
    </row>
    <row r="5012" spans="1:8" x14ac:dyDescent="0.2">
      <c r="A5012" s="40"/>
      <c r="B5012" s="40"/>
      <c r="C5012" s="40"/>
      <c r="D5012" s="40"/>
      <c r="E5012" s="40"/>
      <c r="F5012" s="40"/>
      <c r="G5012" s="40"/>
      <c r="H5012" s="40"/>
    </row>
    <row r="5013" spans="1:8" x14ac:dyDescent="0.2">
      <c r="A5013" s="40"/>
      <c r="B5013" s="40"/>
      <c r="C5013" s="40"/>
      <c r="D5013" s="40"/>
      <c r="E5013" s="40"/>
      <c r="F5013" s="40"/>
      <c r="G5013" s="40"/>
      <c r="H5013" s="40"/>
    </row>
    <row r="5014" spans="1:8" x14ac:dyDescent="0.2">
      <c r="A5014" s="40"/>
      <c r="B5014" s="40"/>
      <c r="C5014" s="40"/>
      <c r="D5014" s="40"/>
      <c r="E5014" s="40"/>
      <c r="F5014" s="40"/>
      <c r="G5014" s="40"/>
      <c r="H5014" s="40"/>
    </row>
    <row r="5015" spans="1:8" x14ac:dyDescent="0.2">
      <c r="A5015" s="40"/>
      <c r="B5015" s="40"/>
      <c r="C5015" s="40"/>
      <c r="D5015" s="40"/>
      <c r="E5015" s="40"/>
      <c r="F5015" s="40"/>
      <c r="G5015" s="40"/>
      <c r="H5015" s="40"/>
    </row>
    <row r="5016" spans="1:8" x14ac:dyDescent="0.2">
      <c r="A5016" s="40"/>
      <c r="B5016" s="40"/>
      <c r="C5016" s="40"/>
      <c r="D5016" s="40"/>
      <c r="E5016" s="40"/>
      <c r="F5016" s="40"/>
      <c r="G5016" s="40"/>
      <c r="H5016" s="40"/>
    </row>
    <row r="5017" spans="1:8" x14ac:dyDescent="0.2">
      <c r="A5017" s="40"/>
      <c r="B5017" s="40"/>
      <c r="C5017" s="40"/>
      <c r="D5017" s="40"/>
      <c r="E5017" s="40"/>
      <c r="F5017" s="40"/>
      <c r="G5017" s="40"/>
      <c r="H5017" s="40"/>
    </row>
    <row r="5018" spans="1:8" x14ac:dyDescent="0.2">
      <c r="A5018" s="40"/>
      <c r="B5018" s="40"/>
      <c r="C5018" s="40"/>
      <c r="D5018" s="40"/>
      <c r="E5018" s="40"/>
      <c r="F5018" s="40"/>
      <c r="G5018" s="40"/>
      <c r="H5018" s="40"/>
    </row>
    <row r="5019" spans="1:8" x14ac:dyDescent="0.2">
      <c r="A5019" s="40"/>
      <c r="B5019" s="40"/>
      <c r="C5019" s="40"/>
      <c r="D5019" s="40"/>
      <c r="E5019" s="40"/>
      <c r="F5019" s="40"/>
      <c r="G5019" s="40"/>
      <c r="H5019" s="40"/>
    </row>
    <row r="5020" spans="1:8" x14ac:dyDescent="0.2">
      <c r="A5020" s="40"/>
      <c r="B5020" s="40"/>
      <c r="C5020" s="40"/>
      <c r="D5020" s="40"/>
      <c r="E5020" s="40"/>
      <c r="F5020" s="40"/>
      <c r="G5020" s="40"/>
      <c r="H5020" s="40"/>
    </row>
    <row r="5021" spans="1:8" x14ac:dyDescent="0.2">
      <c r="A5021" s="40"/>
      <c r="B5021" s="40"/>
      <c r="C5021" s="40"/>
      <c r="D5021" s="40"/>
      <c r="E5021" s="40"/>
      <c r="F5021" s="40"/>
      <c r="G5021" s="40"/>
      <c r="H5021" s="40"/>
    </row>
    <row r="5022" spans="1:8" x14ac:dyDescent="0.2">
      <c r="A5022" s="40"/>
      <c r="B5022" s="40"/>
      <c r="C5022" s="40"/>
      <c r="D5022" s="40"/>
      <c r="E5022" s="40"/>
      <c r="F5022" s="40"/>
      <c r="G5022" s="40"/>
      <c r="H5022" s="40"/>
    </row>
    <row r="5023" spans="1:8" x14ac:dyDescent="0.2">
      <c r="A5023" s="40"/>
      <c r="B5023" s="40"/>
      <c r="C5023" s="40"/>
      <c r="D5023" s="40"/>
      <c r="E5023" s="40"/>
      <c r="F5023" s="40"/>
      <c r="G5023" s="40"/>
      <c r="H5023" s="40"/>
    </row>
    <row r="5024" spans="1:8" x14ac:dyDescent="0.2">
      <c r="A5024" s="40"/>
      <c r="B5024" s="40"/>
      <c r="C5024" s="40"/>
      <c r="D5024" s="40"/>
      <c r="E5024" s="40"/>
      <c r="F5024" s="40"/>
      <c r="G5024" s="40"/>
      <c r="H5024" s="40"/>
    </row>
    <row r="5025" spans="1:8" x14ac:dyDescent="0.2">
      <c r="A5025" s="40"/>
      <c r="B5025" s="40"/>
      <c r="C5025" s="40"/>
      <c r="D5025" s="40"/>
      <c r="E5025" s="40"/>
      <c r="F5025" s="40"/>
      <c r="G5025" s="40"/>
      <c r="H5025" s="40"/>
    </row>
    <row r="5026" spans="1:8" x14ac:dyDescent="0.2">
      <c r="A5026" s="40"/>
      <c r="B5026" s="40"/>
      <c r="C5026" s="40"/>
      <c r="D5026" s="40"/>
      <c r="E5026" s="40"/>
      <c r="F5026" s="40"/>
      <c r="G5026" s="40"/>
      <c r="H5026" s="40"/>
    </row>
    <row r="5027" spans="1:8" x14ac:dyDescent="0.2">
      <c r="A5027" s="40"/>
      <c r="B5027" s="40"/>
      <c r="C5027" s="40"/>
      <c r="D5027" s="40"/>
      <c r="E5027" s="40"/>
      <c r="F5027" s="40"/>
      <c r="G5027" s="40"/>
      <c r="H5027" s="40"/>
    </row>
    <row r="5028" spans="1:8" x14ac:dyDescent="0.2">
      <c r="A5028" s="40"/>
      <c r="B5028" s="40"/>
      <c r="C5028" s="40"/>
      <c r="D5028" s="40"/>
      <c r="E5028" s="40"/>
      <c r="F5028" s="40"/>
      <c r="G5028" s="40"/>
      <c r="H5028" s="40"/>
    </row>
    <row r="5029" spans="1:8" x14ac:dyDescent="0.2">
      <c r="A5029" s="40"/>
      <c r="B5029" s="40"/>
      <c r="C5029" s="40"/>
      <c r="D5029" s="40"/>
      <c r="E5029" s="40"/>
      <c r="F5029" s="40"/>
      <c r="G5029" s="40"/>
      <c r="H5029" s="40"/>
    </row>
    <row r="5030" spans="1:8" x14ac:dyDescent="0.2">
      <c r="A5030" s="40"/>
      <c r="B5030" s="40"/>
      <c r="C5030" s="40"/>
      <c r="D5030" s="40"/>
      <c r="E5030" s="40"/>
      <c r="F5030" s="40"/>
      <c r="G5030" s="40"/>
      <c r="H5030" s="40"/>
    </row>
    <row r="5031" spans="1:8" x14ac:dyDescent="0.2">
      <c r="A5031" s="40"/>
      <c r="B5031" s="40"/>
      <c r="C5031" s="40"/>
      <c r="D5031" s="40"/>
      <c r="E5031" s="40"/>
      <c r="F5031" s="40"/>
      <c r="G5031" s="40"/>
      <c r="H5031" s="40"/>
    </row>
    <row r="5032" spans="1:8" x14ac:dyDescent="0.2">
      <c r="A5032" s="40"/>
      <c r="B5032" s="40"/>
      <c r="C5032" s="40"/>
      <c r="D5032" s="40"/>
      <c r="E5032" s="40"/>
      <c r="F5032" s="40"/>
      <c r="G5032" s="40"/>
      <c r="H5032" s="40"/>
    </row>
    <row r="5033" spans="1:8" x14ac:dyDescent="0.2">
      <c r="A5033" s="40"/>
      <c r="B5033" s="40"/>
      <c r="C5033" s="40"/>
      <c r="D5033" s="40"/>
      <c r="E5033" s="40"/>
      <c r="F5033" s="40"/>
      <c r="G5033" s="40"/>
      <c r="H5033" s="40"/>
    </row>
    <row r="5034" spans="1:8" x14ac:dyDescent="0.2">
      <c r="A5034" s="40"/>
      <c r="B5034" s="40"/>
      <c r="C5034" s="40"/>
      <c r="D5034" s="40"/>
      <c r="E5034" s="40"/>
      <c r="F5034" s="40"/>
      <c r="G5034" s="40"/>
      <c r="H5034" s="40"/>
    </row>
    <row r="5035" spans="1:8" x14ac:dyDescent="0.2">
      <c r="A5035" s="40"/>
      <c r="B5035" s="40"/>
      <c r="C5035" s="40"/>
      <c r="D5035" s="40"/>
      <c r="E5035" s="40"/>
      <c r="F5035" s="40"/>
      <c r="G5035" s="40"/>
      <c r="H5035" s="40"/>
    </row>
    <row r="5036" spans="1:8" x14ac:dyDescent="0.2">
      <c r="A5036" s="40"/>
      <c r="B5036" s="40"/>
      <c r="C5036" s="40"/>
      <c r="D5036" s="40"/>
      <c r="E5036" s="40"/>
      <c r="F5036" s="40"/>
      <c r="G5036" s="40"/>
      <c r="H5036" s="40"/>
    </row>
    <row r="5037" spans="1:8" x14ac:dyDescent="0.2">
      <c r="A5037" s="40"/>
      <c r="B5037" s="40"/>
      <c r="C5037" s="40"/>
      <c r="D5037" s="40"/>
      <c r="E5037" s="40"/>
      <c r="F5037" s="40"/>
      <c r="G5037" s="40"/>
      <c r="H5037" s="40"/>
    </row>
    <row r="5038" spans="1:8" x14ac:dyDescent="0.2">
      <c r="A5038" s="40"/>
      <c r="B5038" s="40"/>
      <c r="C5038" s="40"/>
      <c r="D5038" s="40"/>
      <c r="E5038" s="40"/>
      <c r="F5038" s="40"/>
      <c r="G5038" s="40"/>
      <c r="H5038" s="40"/>
    </row>
    <row r="5039" spans="1:8" x14ac:dyDescent="0.2">
      <c r="A5039" s="40"/>
      <c r="B5039" s="40"/>
      <c r="C5039" s="40"/>
      <c r="D5039" s="40"/>
      <c r="E5039" s="40"/>
      <c r="F5039" s="40"/>
      <c r="G5039" s="40"/>
      <c r="H5039" s="40"/>
    </row>
    <row r="5040" spans="1:8" x14ac:dyDescent="0.2">
      <c r="A5040" s="40"/>
      <c r="B5040" s="40"/>
      <c r="C5040" s="40"/>
      <c r="D5040" s="40"/>
      <c r="E5040" s="40"/>
      <c r="F5040" s="40"/>
      <c r="G5040" s="40"/>
      <c r="H5040" s="40"/>
    </row>
    <row r="5041" spans="1:8" x14ac:dyDescent="0.2">
      <c r="A5041" s="40"/>
      <c r="B5041" s="40"/>
      <c r="C5041" s="40"/>
      <c r="D5041" s="40"/>
      <c r="E5041" s="40"/>
      <c r="F5041" s="40"/>
      <c r="G5041" s="40"/>
      <c r="H5041" s="40"/>
    </row>
    <row r="5042" spans="1:8" x14ac:dyDescent="0.2">
      <c r="A5042" s="40"/>
      <c r="B5042" s="40"/>
      <c r="C5042" s="40"/>
      <c r="D5042" s="40"/>
      <c r="E5042" s="40"/>
      <c r="F5042" s="40"/>
      <c r="G5042" s="40"/>
      <c r="H5042" s="40"/>
    </row>
    <row r="5043" spans="1:8" x14ac:dyDescent="0.2">
      <c r="A5043" s="40"/>
      <c r="B5043" s="40"/>
      <c r="C5043" s="40"/>
      <c r="D5043" s="40"/>
      <c r="E5043" s="40"/>
      <c r="F5043" s="40"/>
      <c r="G5043" s="40"/>
      <c r="H5043" s="40"/>
    </row>
    <row r="5044" spans="1:8" x14ac:dyDescent="0.2">
      <c r="A5044" s="40"/>
      <c r="B5044" s="40"/>
      <c r="C5044" s="40"/>
      <c r="D5044" s="40"/>
      <c r="E5044" s="40"/>
      <c r="F5044" s="40"/>
      <c r="G5044" s="40"/>
      <c r="H5044" s="40"/>
    </row>
    <row r="5045" spans="1:8" x14ac:dyDescent="0.2">
      <c r="A5045" s="40"/>
      <c r="B5045" s="40"/>
      <c r="C5045" s="40"/>
      <c r="D5045" s="40"/>
      <c r="E5045" s="40"/>
      <c r="F5045" s="40"/>
      <c r="G5045" s="40"/>
      <c r="H5045" s="40"/>
    </row>
    <row r="5046" spans="1:8" x14ac:dyDescent="0.2">
      <c r="A5046" s="40"/>
      <c r="B5046" s="40"/>
      <c r="C5046" s="40"/>
      <c r="D5046" s="40"/>
      <c r="E5046" s="40"/>
      <c r="F5046" s="40"/>
      <c r="G5046" s="40"/>
      <c r="H5046" s="40"/>
    </row>
    <row r="5047" spans="1:8" x14ac:dyDescent="0.2">
      <c r="A5047" s="40"/>
      <c r="B5047" s="40"/>
      <c r="C5047" s="40"/>
      <c r="D5047" s="40"/>
      <c r="E5047" s="40"/>
      <c r="F5047" s="40"/>
      <c r="G5047" s="40"/>
      <c r="H5047" s="40"/>
    </row>
    <row r="5048" spans="1:8" x14ac:dyDescent="0.2">
      <c r="A5048" s="40"/>
      <c r="B5048" s="40"/>
      <c r="C5048" s="40"/>
      <c r="D5048" s="40"/>
      <c r="E5048" s="40"/>
      <c r="F5048" s="40"/>
      <c r="G5048" s="40"/>
      <c r="H5048" s="40"/>
    </row>
    <row r="5049" spans="1:8" x14ac:dyDescent="0.2">
      <c r="A5049" s="40"/>
      <c r="B5049" s="40"/>
      <c r="C5049" s="40"/>
      <c r="D5049" s="40"/>
      <c r="E5049" s="40"/>
      <c r="F5049" s="40"/>
      <c r="G5049" s="40"/>
      <c r="H5049" s="40"/>
    </row>
    <row r="5050" spans="1:8" x14ac:dyDescent="0.2">
      <c r="A5050" s="40"/>
      <c r="B5050" s="40"/>
      <c r="C5050" s="40"/>
      <c r="D5050" s="40"/>
      <c r="E5050" s="40"/>
      <c r="F5050" s="40"/>
      <c r="G5050" s="40"/>
      <c r="H5050" s="40"/>
    </row>
    <row r="5051" spans="1:8" x14ac:dyDescent="0.2">
      <c r="A5051" s="40"/>
      <c r="B5051" s="40"/>
      <c r="C5051" s="40"/>
      <c r="D5051" s="40"/>
      <c r="E5051" s="40"/>
      <c r="F5051" s="40"/>
      <c r="G5051" s="40"/>
      <c r="H5051" s="40"/>
    </row>
    <row r="5052" spans="1:8" x14ac:dyDescent="0.2">
      <c r="A5052" s="40"/>
      <c r="B5052" s="40"/>
      <c r="C5052" s="40"/>
      <c r="D5052" s="40"/>
      <c r="E5052" s="40"/>
      <c r="F5052" s="40"/>
      <c r="G5052" s="40"/>
      <c r="H5052" s="40"/>
    </row>
    <row r="5053" spans="1:8" x14ac:dyDescent="0.2">
      <c r="A5053" s="40"/>
      <c r="B5053" s="40"/>
      <c r="C5053" s="40"/>
      <c r="D5053" s="40"/>
      <c r="E5053" s="40"/>
      <c r="F5053" s="40"/>
      <c r="G5053" s="40"/>
      <c r="H5053" s="40"/>
    </row>
    <row r="5054" spans="1:8" x14ac:dyDescent="0.2">
      <c r="A5054" s="40"/>
      <c r="B5054" s="40"/>
      <c r="C5054" s="40"/>
      <c r="D5054" s="40"/>
      <c r="E5054" s="40"/>
      <c r="F5054" s="40"/>
      <c r="G5054" s="40"/>
      <c r="H5054" s="40"/>
    </row>
    <row r="5055" spans="1:8" x14ac:dyDescent="0.2">
      <c r="A5055" s="40"/>
      <c r="B5055" s="40"/>
      <c r="C5055" s="40"/>
      <c r="D5055" s="40"/>
      <c r="E5055" s="40"/>
      <c r="F5055" s="40"/>
      <c r="G5055" s="40"/>
      <c r="H5055" s="40"/>
    </row>
    <row r="5056" spans="1:8" x14ac:dyDescent="0.2">
      <c r="A5056" s="40"/>
      <c r="B5056" s="40"/>
      <c r="C5056" s="40"/>
      <c r="D5056" s="40"/>
      <c r="E5056" s="40"/>
      <c r="F5056" s="40"/>
      <c r="G5056" s="40"/>
      <c r="H5056" s="40"/>
    </row>
    <row r="5057" spans="1:8" x14ac:dyDescent="0.2">
      <c r="A5057" s="40"/>
      <c r="B5057" s="40"/>
      <c r="C5057" s="40"/>
      <c r="D5057" s="40"/>
      <c r="E5057" s="40"/>
      <c r="F5057" s="40"/>
      <c r="G5057" s="40"/>
      <c r="H5057" s="40"/>
    </row>
    <row r="5058" spans="1:8" x14ac:dyDescent="0.2">
      <c r="A5058" s="40"/>
      <c r="B5058" s="40"/>
      <c r="C5058" s="40"/>
      <c r="D5058" s="40"/>
      <c r="E5058" s="40"/>
      <c r="F5058" s="40"/>
      <c r="G5058" s="40"/>
      <c r="H5058" s="40"/>
    </row>
    <row r="5059" spans="1:8" x14ac:dyDescent="0.2">
      <c r="A5059" s="40"/>
      <c r="B5059" s="40"/>
      <c r="C5059" s="40"/>
      <c r="D5059" s="40"/>
      <c r="E5059" s="40"/>
      <c r="F5059" s="40"/>
      <c r="G5059" s="40"/>
      <c r="H5059" s="40"/>
    </row>
    <row r="5060" spans="1:8" x14ac:dyDescent="0.2">
      <c r="A5060" s="40"/>
      <c r="B5060" s="40"/>
      <c r="C5060" s="40"/>
      <c r="D5060" s="40"/>
      <c r="E5060" s="40"/>
      <c r="F5060" s="40"/>
      <c r="G5060" s="40"/>
      <c r="H5060" s="40"/>
    </row>
    <row r="5061" spans="1:8" x14ac:dyDescent="0.2">
      <c r="A5061" s="40"/>
      <c r="B5061" s="40"/>
      <c r="C5061" s="40"/>
      <c r="D5061" s="40"/>
      <c r="E5061" s="40"/>
      <c r="F5061" s="40"/>
      <c r="G5061" s="40"/>
      <c r="H5061" s="40"/>
    </row>
    <row r="5062" spans="1:8" x14ac:dyDescent="0.2">
      <c r="A5062" s="40"/>
      <c r="B5062" s="40"/>
      <c r="C5062" s="40"/>
      <c r="D5062" s="40"/>
      <c r="E5062" s="40"/>
      <c r="F5062" s="40"/>
      <c r="G5062" s="40"/>
      <c r="H5062" s="40"/>
    </row>
    <row r="5063" spans="1:8" x14ac:dyDescent="0.2">
      <c r="A5063" s="40"/>
      <c r="B5063" s="40"/>
      <c r="C5063" s="40"/>
      <c r="D5063" s="40"/>
      <c r="E5063" s="40"/>
      <c r="F5063" s="40"/>
      <c r="G5063" s="40"/>
      <c r="H5063" s="40"/>
    </row>
    <row r="5064" spans="1:8" x14ac:dyDescent="0.2">
      <c r="A5064" s="40"/>
      <c r="B5064" s="40"/>
      <c r="C5064" s="40"/>
      <c r="D5064" s="40"/>
      <c r="E5064" s="40"/>
      <c r="F5064" s="40"/>
      <c r="G5064" s="40"/>
      <c r="H5064" s="40"/>
    </row>
    <row r="5065" spans="1:8" x14ac:dyDescent="0.2">
      <c r="A5065" s="40"/>
      <c r="B5065" s="40"/>
      <c r="C5065" s="40"/>
      <c r="D5065" s="40"/>
      <c r="E5065" s="40"/>
      <c r="F5065" s="40"/>
      <c r="G5065" s="40"/>
      <c r="H5065" s="40"/>
    </row>
    <row r="5066" spans="1:8" x14ac:dyDescent="0.2">
      <c r="A5066" s="40"/>
      <c r="B5066" s="40"/>
      <c r="C5066" s="40"/>
      <c r="D5066" s="40"/>
      <c r="E5066" s="40"/>
      <c r="F5066" s="40"/>
      <c r="G5066" s="40"/>
      <c r="H5066" s="40"/>
    </row>
    <row r="5067" spans="1:8" x14ac:dyDescent="0.2">
      <c r="A5067" s="40"/>
      <c r="B5067" s="40"/>
      <c r="C5067" s="40"/>
      <c r="D5067" s="40"/>
      <c r="E5067" s="40"/>
      <c r="F5067" s="40"/>
      <c r="G5067" s="40"/>
      <c r="H5067" s="40"/>
    </row>
    <row r="5068" spans="1:8" x14ac:dyDescent="0.2">
      <c r="A5068" s="40"/>
      <c r="B5068" s="40"/>
      <c r="C5068" s="40"/>
      <c r="D5068" s="40"/>
      <c r="E5068" s="40"/>
      <c r="F5068" s="40"/>
      <c r="G5068" s="40"/>
      <c r="H5068" s="40"/>
    </row>
    <row r="5069" spans="1:8" x14ac:dyDescent="0.2">
      <c r="A5069" s="40"/>
      <c r="B5069" s="40"/>
      <c r="C5069" s="40"/>
      <c r="D5069" s="40"/>
      <c r="E5069" s="40"/>
      <c r="F5069" s="40"/>
      <c r="G5069" s="40"/>
      <c r="H5069" s="40"/>
    </row>
    <row r="5070" spans="1:8" x14ac:dyDescent="0.2">
      <c r="A5070" s="40"/>
      <c r="B5070" s="40"/>
      <c r="C5070" s="40"/>
      <c r="D5070" s="40"/>
      <c r="E5070" s="40"/>
      <c r="F5070" s="40"/>
      <c r="G5070" s="40"/>
      <c r="H5070" s="40"/>
    </row>
    <row r="5071" spans="1:8" x14ac:dyDescent="0.2">
      <c r="A5071" s="40"/>
      <c r="B5071" s="40"/>
      <c r="C5071" s="40"/>
      <c r="D5071" s="40"/>
      <c r="E5071" s="40"/>
      <c r="F5071" s="40"/>
      <c r="G5071" s="40"/>
      <c r="H5071" s="40"/>
    </row>
    <row r="5072" spans="1:8" x14ac:dyDescent="0.2">
      <c r="A5072" s="40"/>
      <c r="B5072" s="40"/>
      <c r="C5072" s="40"/>
      <c r="D5072" s="40"/>
      <c r="E5072" s="40"/>
      <c r="F5072" s="40"/>
      <c r="G5072" s="40"/>
      <c r="H5072" s="40"/>
    </row>
    <row r="5073" spans="1:8" x14ac:dyDescent="0.2">
      <c r="A5073" s="40"/>
      <c r="B5073" s="40"/>
      <c r="C5073" s="40"/>
      <c r="D5073" s="40"/>
      <c r="E5073" s="40"/>
      <c r="F5073" s="40"/>
      <c r="G5073" s="40"/>
      <c r="H5073" s="40"/>
    </row>
    <row r="5074" spans="1:8" x14ac:dyDescent="0.2">
      <c r="A5074" s="40"/>
      <c r="B5074" s="40"/>
      <c r="C5074" s="40"/>
      <c r="D5074" s="40"/>
      <c r="E5074" s="40"/>
      <c r="F5074" s="40"/>
      <c r="G5074" s="40"/>
      <c r="H5074" s="40"/>
    </row>
    <row r="5075" spans="1:8" x14ac:dyDescent="0.2">
      <c r="A5075" s="40"/>
      <c r="B5075" s="40"/>
      <c r="C5075" s="40"/>
      <c r="D5075" s="40"/>
      <c r="E5075" s="40"/>
      <c r="F5075" s="40"/>
      <c r="G5075" s="40"/>
      <c r="H5075" s="40"/>
    </row>
    <row r="5076" spans="1:8" x14ac:dyDescent="0.2">
      <c r="A5076" s="40"/>
      <c r="B5076" s="40"/>
      <c r="C5076" s="40"/>
      <c r="D5076" s="40"/>
      <c r="E5076" s="40"/>
      <c r="F5076" s="40"/>
      <c r="G5076" s="40"/>
      <c r="H5076" s="40"/>
    </row>
    <row r="5077" spans="1:8" x14ac:dyDescent="0.2">
      <c r="A5077" s="40"/>
      <c r="B5077" s="40"/>
      <c r="C5077" s="40"/>
      <c r="D5077" s="40"/>
      <c r="E5077" s="40"/>
      <c r="F5077" s="40"/>
      <c r="G5077" s="40"/>
      <c r="H5077" s="40"/>
    </row>
    <row r="5078" spans="1:8" x14ac:dyDescent="0.2">
      <c r="A5078" s="40"/>
      <c r="B5078" s="40"/>
      <c r="C5078" s="40"/>
      <c r="D5078" s="40"/>
      <c r="E5078" s="40"/>
      <c r="F5078" s="40"/>
      <c r="G5078" s="40"/>
      <c r="H5078" s="40"/>
    </row>
    <row r="5079" spans="1:8" x14ac:dyDescent="0.2">
      <c r="A5079" s="40"/>
      <c r="B5079" s="40"/>
      <c r="C5079" s="40"/>
      <c r="D5079" s="40"/>
      <c r="E5079" s="40"/>
      <c r="F5079" s="40"/>
      <c r="G5079" s="40"/>
      <c r="H5079" s="40"/>
    </row>
    <row r="5080" spans="1:8" x14ac:dyDescent="0.2">
      <c r="A5080" s="40"/>
      <c r="B5080" s="40"/>
      <c r="C5080" s="40"/>
      <c r="D5080" s="40"/>
      <c r="E5080" s="40"/>
      <c r="F5080" s="40"/>
      <c r="G5080" s="40"/>
      <c r="H5080" s="40"/>
    </row>
    <row r="5081" spans="1:8" x14ac:dyDescent="0.2">
      <c r="A5081" s="40"/>
      <c r="B5081" s="40"/>
      <c r="C5081" s="40"/>
      <c r="D5081" s="40"/>
      <c r="E5081" s="40"/>
      <c r="F5081" s="40"/>
      <c r="G5081" s="40"/>
      <c r="H5081" s="40"/>
    </row>
    <row r="5082" spans="1:8" x14ac:dyDescent="0.2">
      <c r="A5082" s="40"/>
      <c r="B5082" s="40"/>
      <c r="C5082" s="40"/>
      <c r="D5082" s="40"/>
      <c r="E5082" s="40"/>
      <c r="F5082" s="40"/>
      <c r="G5082" s="40"/>
      <c r="H5082" s="40"/>
    </row>
    <row r="5083" spans="1:8" x14ac:dyDescent="0.2">
      <c r="A5083" s="40"/>
      <c r="B5083" s="40"/>
      <c r="C5083" s="40"/>
      <c r="D5083" s="40"/>
      <c r="E5083" s="40"/>
      <c r="F5083" s="40"/>
      <c r="G5083" s="40"/>
      <c r="H5083" s="40"/>
    </row>
    <row r="5084" spans="1:8" x14ac:dyDescent="0.2">
      <c r="A5084" s="40"/>
      <c r="B5084" s="40"/>
      <c r="C5084" s="40"/>
      <c r="D5084" s="40"/>
      <c r="E5084" s="40"/>
      <c r="F5084" s="40"/>
      <c r="G5084" s="40"/>
      <c r="H5084" s="40"/>
    </row>
    <row r="5085" spans="1:8" x14ac:dyDescent="0.2">
      <c r="A5085" s="40"/>
      <c r="B5085" s="40"/>
      <c r="C5085" s="40"/>
      <c r="D5085" s="40"/>
      <c r="E5085" s="40"/>
      <c r="F5085" s="40"/>
      <c r="G5085" s="40"/>
      <c r="H5085" s="40"/>
    </row>
    <row r="5086" spans="1:8" x14ac:dyDescent="0.2">
      <c r="A5086" s="40"/>
      <c r="B5086" s="40"/>
      <c r="C5086" s="40"/>
      <c r="D5086" s="40"/>
      <c r="E5086" s="40"/>
      <c r="F5086" s="40"/>
      <c r="G5086" s="40"/>
      <c r="H5086" s="40"/>
    </row>
    <row r="5087" spans="1:8" x14ac:dyDescent="0.2">
      <c r="A5087" s="40"/>
      <c r="B5087" s="40"/>
      <c r="C5087" s="40"/>
      <c r="D5087" s="40"/>
      <c r="E5087" s="40"/>
      <c r="F5087" s="40"/>
      <c r="G5087" s="40"/>
      <c r="H5087" s="40"/>
    </row>
    <row r="5088" spans="1:8" x14ac:dyDescent="0.2">
      <c r="A5088" s="40"/>
      <c r="B5088" s="40"/>
      <c r="C5088" s="40"/>
      <c r="D5088" s="40"/>
      <c r="E5088" s="40"/>
      <c r="F5088" s="40"/>
      <c r="G5088" s="40"/>
      <c r="H5088" s="40"/>
    </row>
    <row r="5089" spans="1:8" x14ac:dyDescent="0.2">
      <c r="A5089" s="40"/>
      <c r="B5089" s="40"/>
      <c r="C5089" s="40"/>
      <c r="D5089" s="40"/>
      <c r="E5089" s="40"/>
      <c r="F5089" s="40"/>
      <c r="G5089" s="40"/>
      <c r="H5089" s="40"/>
    </row>
    <row r="5090" spans="1:8" x14ac:dyDescent="0.2">
      <c r="A5090" s="40"/>
      <c r="B5090" s="40"/>
      <c r="C5090" s="40"/>
      <c r="D5090" s="40"/>
      <c r="E5090" s="40"/>
      <c r="F5090" s="40"/>
      <c r="G5090" s="40"/>
      <c r="H5090" s="40"/>
    </row>
    <row r="5091" spans="1:8" x14ac:dyDescent="0.2">
      <c r="A5091" s="40"/>
      <c r="B5091" s="40"/>
      <c r="C5091" s="40"/>
      <c r="D5091" s="40"/>
      <c r="E5091" s="40"/>
      <c r="F5091" s="40"/>
      <c r="G5091" s="40"/>
      <c r="H5091" s="40"/>
    </row>
    <row r="5092" spans="1:8" x14ac:dyDescent="0.2">
      <c r="A5092" s="40"/>
      <c r="B5092" s="40"/>
      <c r="C5092" s="40"/>
      <c r="D5092" s="40"/>
      <c r="E5092" s="40"/>
      <c r="F5092" s="40"/>
      <c r="G5092" s="40"/>
      <c r="H5092" s="40"/>
    </row>
    <row r="5093" spans="1:8" x14ac:dyDescent="0.2">
      <c r="A5093" s="40"/>
      <c r="B5093" s="40"/>
      <c r="C5093" s="40"/>
      <c r="D5093" s="40"/>
      <c r="E5093" s="40"/>
      <c r="F5093" s="40"/>
      <c r="G5093" s="40"/>
      <c r="H5093" s="40"/>
    </row>
    <row r="5094" spans="1:8" x14ac:dyDescent="0.2">
      <c r="A5094" s="40"/>
      <c r="B5094" s="40"/>
      <c r="C5094" s="40"/>
      <c r="D5094" s="40"/>
      <c r="E5094" s="40"/>
      <c r="F5094" s="40"/>
      <c r="G5094" s="40"/>
      <c r="H5094" s="40"/>
    </row>
    <row r="5095" spans="1:8" x14ac:dyDescent="0.2">
      <c r="A5095" s="40"/>
      <c r="B5095" s="40"/>
      <c r="C5095" s="40"/>
      <c r="D5095" s="40"/>
      <c r="E5095" s="40"/>
      <c r="F5095" s="40"/>
      <c r="G5095" s="40"/>
      <c r="H5095" s="40"/>
    </row>
    <row r="5096" spans="1:8" x14ac:dyDescent="0.2">
      <c r="A5096" s="40"/>
      <c r="B5096" s="40"/>
      <c r="C5096" s="40"/>
      <c r="D5096" s="40"/>
      <c r="E5096" s="40"/>
      <c r="F5096" s="40"/>
      <c r="G5096" s="40"/>
      <c r="H5096" s="40"/>
    </row>
    <row r="5097" spans="1:8" x14ac:dyDescent="0.2">
      <c r="A5097" s="40"/>
      <c r="B5097" s="40"/>
      <c r="C5097" s="40"/>
      <c r="D5097" s="40"/>
      <c r="E5097" s="40"/>
      <c r="F5097" s="40"/>
      <c r="G5097" s="40"/>
      <c r="H5097" s="40"/>
    </row>
    <row r="5098" spans="1:8" x14ac:dyDescent="0.2">
      <c r="A5098" s="40"/>
      <c r="B5098" s="40"/>
      <c r="C5098" s="40"/>
      <c r="D5098" s="40"/>
      <c r="E5098" s="40"/>
      <c r="F5098" s="40"/>
      <c r="G5098" s="40"/>
      <c r="H5098" s="40"/>
    </row>
    <row r="5099" spans="1:8" x14ac:dyDescent="0.2">
      <c r="A5099" s="40"/>
      <c r="B5099" s="40"/>
      <c r="C5099" s="40"/>
      <c r="D5099" s="40"/>
      <c r="E5099" s="40"/>
      <c r="F5099" s="40"/>
      <c r="G5099" s="40"/>
      <c r="H5099" s="40"/>
    </row>
    <row r="5100" spans="1:8" x14ac:dyDescent="0.2">
      <c r="A5100" s="40"/>
      <c r="B5100" s="40"/>
      <c r="C5100" s="40"/>
      <c r="D5100" s="40"/>
      <c r="E5100" s="40"/>
      <c r="F5100" s="40"/>
      <c r="G5100" s="40"/>
      <c r="H5100" s="40"/>
    </row>
    <row r="5101" spans="1:8" x14ac:dyDescent="0.2">
      <c r="A5101" s="40"/>
      <c r="B5101" s="40"/>
      <c r="C5101" s="40"/>
      <c r="D5101" s="40"/>
      <c r="E5101" s="40"/>
      <c r="F5101" s="40"/>
      <c r="G5101" s="40"/>
      <c r="H5101" s="40"/>
    </row>
    <row r="5102" spans="1:8" x14ac:dyDescent="0.2">
      <c r="A5102" s="40"/>
      <c r="B5102" s="40"/>
      <c r="C5102" s="40"/>
      <c r="D5102" s="40"/>
      <c r="E5102" s="40"/>
      <c r="F5102" s="40"/>
      <c r="G5102" s="40"/>
      <c r="H5102" s="40"/>
    </row>
    <row r="5103" spans="1:8" x14ac:dyDescent="0.2">
      <c r="A5103" s="40"/>
      <c r="B5103" s="40"/>
      <c r="C5103" s="40"/>
      <c r="D5103" s="40"/>
      <c r="E5103" s="40"/>
      <c r="F5103" s="40"/>
      <c r="G5103" s="40"/>
      <c r="H5103" s="40"/>
    </row>
    <row r="5104" spans="1:8" x14ac:dyDescent="0.2">
      <c r="A5104" s="40"/>
      <c r="B5104" s="40"/>
      <c r="C5104" s="40"/>
      <c r="D5104" s="40"/>
      <c r="E5104" s="40"/>
      <c r="F5104" s="40"/>
      <c r="G5104" s="40"/>
      <c r="H5104" s="40"/>
    </row>
    <row r="5105" spans="1:8" x14ac:dyDescent="0.2">
      <c r="A5105" s="40"/>
      <c r="B5105" s="40"/>
      <c r="C5105" s="40"/>
      <c r="D5105" s="40"/>
      <c r="E5105" s="40"/>
      <c r="F5105" s="40"/>
      <c r="G5105" s="40"/>
      <c r="H5105" s="40"/>
    </row>
    <row r="5106" spans="1:8" x14ac:dyDescent="0.2">
      <c r="A5106" s="40"/>
      <c r="B5106" s="40"/>
      <c r="C5106" s="40"/>
      <c r="D5106" s="40"/>
      <c r="E5106" s="40"/>
      <c r="F5106" s="40"/>
      <c r="G5106" s="40"/>
      <c r="H5106" s="40"/>
    </row>
    <row r="5107" spans="1:8" x14ac:dyDescent="0.2">
      <c r="A5107" s="40"/>
      <c r="B5107" s="40"/>
      <c r="C5107" s="40"/>
      <c r="D5107" s="40"/>
      <c r="E5107" s="40"/>
      <c r="F5107" s="40"/>
      <c r="G5107" s="40"/>
      <c r="H5107" s="40"/>
    </row>
    <row r="5108" spans="1:8" x14ac:dyDescent="0.2">
      <c r="A5108" s="40"/>
      <c r="B5108" s="40"/>
      <c r="C5108" s="40"/>
      <c r="D5108" s="40"/>
      <c r="E5108" s="40"/>
      <c r="F5108" s="40"/>
      <c r="G5108" s="40"/>
      <c r="H5108" s="40"/>
    </row>
    <row r="5109" spans="1:8" x14ac:dyDescent="0.2">
      <c r="A5109" s="40"/>
      <c r="B5109" s="40"/>
      <c r="C5109" s="40"/>
      <c r="D5109" s="40"/>
      <c r="E5109" s="40"/>
      <c r="F5109" s="40"/>
      <c r="G5109" s="40"/>
      <c r="H5109" s="40"/>
    </row>
    <row r="5110" spans="1:8" x14ac:dyDescent="0.2">
      <c r="A5110" s="40"/>
      <c r="B5110" s="40"/>
      <c r="C5110" s="40"/>
      <c r="D5110" s="40"/>
      <c r="E5110" s="40"/>
      <c r="F5110" s="40"/>
      <c r="G5110" s="40"/>
      <c r="H5110" s="40"/>
    </row>
    <row r="5111" spans="1:8" x14ac:dyDescent="0.2">
      <c r="A5111" s="40"/>
      <c r="B5111" s="40"/>
      <c r="C5111" s="40"/>
      <c r="D5111" s="40"/>
      <c r="E5111" s="40"/>
      <c r="F5111" s="40"/>
      <c r="G5111" s="40"/>
      <c r="H5111" s="40"/>
    </row>
    <row r="5112" spans="1:8" x14ac:dyDescent="0.2">
      <c r="A5112" s="40"/>
      <c r="B5112" s="40"/>
      <c r="C5112" s="40"/>
      <c r="D5112" s="40"/>
      <c r="E5112" s="40"/>
      <c r="F5112" s="40"/>
      <c r="G5112" s="40"/>
      <c r="H5112" s="40"/>
    </row>
    <row r="5113" spans="1:8" x14ac:dyDescent="0.2">
      <c r="A5113" s="40"/>
      <c r="B5113" s="40"/>
      <c r="C5113" s="40"/>
      <c r="D5113" s="40"/>
      <c r="E5113" s="40"/>
      <c r="F5113" s="40"/>
      <c r="G5113" s="40"/>
      <c r="H5113" s="40"/>
    </row>
    <row r="5114" spans="1:8" x14ac:dyDescent="0.2">
      <c r="A5114" s="40"/>
      <c r="B5114" s="40"/>
      <c r="C5114" s="40"/>
      <c r="D5114" s="40"/>
      <c r="E5114" s="40"/>
      <c r="F5114" s="40"/>
      <c r="G5114" s="40"/>
      <c r="H5114" s="40"/>
    </row>
    <row r="5115" spans="1:8" x14ac:dyDescent="0.2">
      <c r="A5115" s="40"/>
      <c r="B5115" s="40"/>
      <c r="C5115" s="40"/>
      <c r="D5115" s="40"/>
      <c r="E5115" s="40"/>
      <c r="F5115" s="40"/>
      <c r="G5115" s="40"/>
      <c r="H5115" s="40"/>
    </row>
    <row r="5116" spans="1:8" x14ac:dyDescent="0.2">
      <c r="A5116" s="40"/>
      <c r="B5116" s="40"/>
      <c r="C5116" s="40"/>
      <c r="D5116" s="40"/>
      <c r="E5116" s="40"/>
      <c r="F5116" s="40"/>
      <c r="G5116" s="40"/>
      <c r="H5116" s="40"/>
    </row>
    <row r="5117" spans="1:8" x14ac:dyDescent="0.2">
      <c r="A5117" s="40"/>
      <c r="B5117" s="40"/>
      <c r="C5117" s="40"/>
      <c r="D5117" s="40"/>
      <c r="E5117" s="40"/>
      <c r="F5117" s="40"/>
      <c r="G5117" s="40"/>
      <c r="H5117" s="40"/>
    </row>
    <row r="5118" spans="1:8" x14ac:dyDescent="0.2">
      <c r="A5118" s="40"/>
      <c r="B5118" s="40"/>
      <c r="C5118" s="40"/>
      <c r="D5118" s="40"/>
      <c r="E5118" s="40"/>
      <c r="F5118" s="40"/>
      <c r="G5118" s="40"/>
      <c r="H5118" s="40"/>
    </row>
    <row r="5119" spans="1:8" x14ac:dyDescent="0.2">
      <c r="A5119" s="40"/>
      <c r="B5119" s="40"/>
      <c r="C5119" s="40"/>
      <c r="D5119" s="40"/>
      <c r="E5119" s="40"/>
      <c r="F5119" s="40"/>
      <c r="G5119" s="40"/>
      <c r="H5119" s="40"/>
    </row>
    <row r="5120" spans="1:8" x14ac:dyDescent="0.2">
      <c r="A5120" s="40"/>
      <c r="B5120" s="40"/>
      <c r="C5120" s="40"/>
      <c r="D5120" s="40"/>
      <c r="E5120" s="40"/>
      <c r="F5120" s="40"/>
      <c r="G5120" s="40"/>
      <c r="H5120" s="40"/>
    </row>
    <row r="5121" spans="1:8" x14ac:dyDescent="0.2">
      <c r="A5121" s="40"/>
      <c r="B5121" s="40"/>
      <c r="C5121" s="40"/>
      <c r="D5121" s="40"/>
      <c r="E5121" s="40"/>
      <c r="F5121" s="40"/>
      <c r="G5121" s="40"/>
      <c r="H5121" s="40"/>
    </row>
    <row r="5122" spans="1:8" x14ac:dyDescent="0.2">
      <c r="A5122" s="40"/>
      <c r="B5122" s="40"/>
      <c r="C5122" s="40"/>
      <c r="D5122" s="40"/>
      <c r="E5122" s="40"/>
      <c r="F5122" s="40"/>
      <c r="G5122" s="40"/>
      <c r="H5122" s="40"/>
    </row>
    <row r="5123" spans="1:8" x14ac:dyDescent="0.2">
      <c r="A5123" s="40"/>
      <c r="B5123" s="40"/>
      <c r="C5123" s="40"/>
      <c r="D5123" s="40"/>
      <c r="E5123" s="40"/>
      <c r="F5123" s="40"/>
      <c r="G5123" s="40"/>
      <c r="H5123" s="40"/>
    </row>
    <row r="5124" spans="1:8" x14ac:dyDescent="0.2">
      <c r="A5124" s="40"/>
      <c r="B5124" s="40"/>
      <c r="C5124" s="40"/>
      <c r="D5124" s="40"/>
      <c r="E5124" s="40"/>
      <c r="F5124" s="40"/>
      <c r="G5124" s="40"/>
      <c r="H5124" s="40"/>
    </row>
    <row r="5125" spans="1:8" x14ac:dyDescent="0.2">
      <c r="A5125" s="40"/>
      <c r="B5125" s="40"/>
      <c r="C5125" s="40"/>
      <c r="D5125" s="40"/>
      <c r="E5125" s="40"/>
      <c r="F5125" s="40"/>
      <c r="G5125" s="40"/>
      <c r="H5125" s="40"/>
    </row>
    <row r="5126" spans="1:8" x14ac:dyDescent="0.2">
      <c r="A5126" s="40"/>
      <c r="B5126" s="40"/>
      <c r="C5126" s="40"/>
      <c r="D5126" s="40"/>
      <c r="E5126" s="40"/>
      <c r="F5126" s="40"/>
      <c r="G5126" s="40"/>
      <c r="H5126" s="40"/>
    </row>
    <row r="5127" spans="1:8" x14ac:dyDescent="0.2">
      <c r="A5127" s="40"/>
      <c r="B5127" s="40"/>
      <c r="C5127" s="40"/>
      <c r="D5127" s="40"/>
      <c r="E5127" s="40"/>
      <c r="F5127" s="40"/>
      <c r="G5127" s="40"/>
      <c r="H5127" s="40"/>
    </row>
    <row r="5128" spans="1:8" x14ac:dyDescent="0.2">
      <c r="A5128" s="40"/>
      <c r="B5128" s="40"/>
      <c r="C5128" s="40"/>
      <c r="D5128" s="40"/>
      <c r="E5128" s="40"/>
      <c r="F5128" s="40"/>
      <c r="G5128" s="40"/>
      <c r="H5128" s="40"/>
    </row>
    <row r="5129" spans="1:8" x14ac:dyDescent="0.2">
      <c r="A5129" s="40"/>
      <c r="B5129" s="40"/>
      <c r="C5129" s="40"/>
      <c r="D5129" s="40"/>
      <c r="E5129" s="40"/>
      <c r="F5129" s="40"/>
      <c r="G5129" s="40"/>
      <c r="H5129" s="40"/>
    </row>
    <row r="5130" spans="1:8" x14ac:dyDescent="0.2">
      <c r="A5130" s="40"/>
      <c r="B5130" s="40"/>
      <c r="C5130" s="40"/>
      <c r="D5130" s="40"/>
      <c r="E5130" s="40"/>
      <c r="F5130" s="40"/>
      <c r="G5130" s="40"/>
      <c r="H5130" s="40"/>
    </row>
    <row r="5131" spans="1:8" x14ac:dyDescent="0.2">
      <c r="A5131" s="40"/>
      <c r="B5131" s="40"/>
      <c r="C5131" s="40"/>
      <c r="D5131" s="40"/>
      <c r="E5131" s="40"/>
      <c r="F5131" s="40"/>
      <c r="G5131" s="40"/>
      <c r="H5131" s="40"/>
    </row>
    <row r="5132" spans="1:8" x14ac:dyDescent="0.2">
      <c r="A5132" s="40"/>
      <c r="B5132" s="40"/>
      <c r="C5132" s="40"/>
      <c r="D5132" s="40"/>
      <c r="E5132" s="40"/>
      <c r="F5132" s="40"/>
      <c r="G5132" s="40"/>
      <c r="H5132" s="40"/>
    </row>
    <row r="5133" spans="1:8" x14ac:dyDescent="0.2">
      <c r="A5133" s="40"/>
      <c r="B5133" s="40"/>
      <c r="C5133" s="40"/>
      <c r="D5133" s="40"/>
      <c r="E5133" s="40"/>
      <c r="F5133" s="40"/>
      <c r="G5133" s="40"/>
      <c r="H5133" s="40"/>
    </row>
    <row r="5134" spans="1:8" x14ac:dyDescent="0.2">
      <c r="A5134" s="40"/>
      <c r="B5134" s="40"/>
      <c r="C5134" s="40"/>
      <c r="D5134" s="40"/>
      <c r="E5134" s="40"/>
      <c r="F5134" s="40"/>
      <c r="G5134" s="40"/>
      <c r="H5134" s="40"/>
    </row>
    <row r="5135" spans="1:8" x14ac:dyDescent="0.2">
      <c r="A5135" s="40"/>
      <c r="B5135" s="40"/>
      <c r="C5135" s="40"/>
      <c r="D5135" s="40"/>
      <c r="E5135" s="40"/>
      <c r="F5135" s="40"/>
      <c r="G5135" s="40"/>
      <c r="H5135" s="40"/>
    </row>
    <row r="5136" spans="1:8" x14ac:dyDescent="0.2">
      <c r="A5136" s="40"/>
      <c r="B5136" s="40"/>
      <c r="C5136" s="40"/>
      <c r="D5136" s="40"/>
      <c r="E5136" s="40"/>
      <c r="F5136" s="40"/>
      <c r="G5136" s="40"/>
      <c r="H5136" s="40"/>
    </row>
    <row r="5137" spans="1:8" x14ac:dyDescent="0.2">
      <c r="A5137" s="40"/>
      <c r="B5137" s="40"/>
      <c r="C5137" s="40"/>
      <c r="D5137" s="40"/>
      <c r="E5137" s="40"/>
      <c r="F5137" s="40"/>
      <c r="G5137" s="40"/>
      <c r="H5137" s="40"/>
    </row>
    <row r="5138" spans="1:8" x14ac:dyDescent="0.2">
      <c r="A5138" s="40"/>
      <c r="B5138" s="40"/>
      <c r="C5138" s="40"/>
      <c r="D5138" s="40"/>
      <c r="E5138" s="40"/>
      <c r="F5138" s="40"/>
      <c r="G5138" s="40"/>
      <c r="H5138" s="40"/>
    </row>
    <row r="5139" spans="1:8" x14ac:dyDescent="0.2">
      <c r="A5139" s="40"/>
      <c r="B5139" s="40"/>
      <c r="C5139" s="40"/>
      <c r="D5139" s="40"/>
      <c r="E5139" s="40"/>
      <c r="F5139" s="40"/>
      <c r="G5139" s="40"/>
      <c r="H5139" s="40"/>
    </row>
    <row r="5140" spans="1:8" x14ac:dyDescent="0.2">
      <c r="A5140" s="40"/>
      <c r="B5140" s="40"/>
      <c r="C5140" s="40"/>
      <c r="D5140" s="40"/>
      <c r="E5140" s="40"/>
      <c r="F5140" s="40"/>
      <c r="G5140" s="40"/>
      <c r="H5140" s="40"/>
    </row>
    <row r="5141" spans="1:8" x14ac:dyDescent="0.2">
      <c r="A5141" s="40"/>
      <c r="B5141" s="40"/>
      <c r="C5141" s="40"/>
      <c r="D5141" s="40"/>
      <c r="E5141" s="40"/>
      <c r="F5141" s="40"/>
      <c r="G5141" s="40"/>
      <c r="H5141" s="40"/>
    </row>
    <row r="5142" spans="1:8" x14ac:dyDescent="0.2">
      <c r="A5142" s="40"/>
      <c r="B5142" s="40"/>
      <c r="C5142" s="40"/>
      <c r="D5142" s="40"/>
      <c r="E5142" s="40"/>
      <c r="F5142" s="40"/>
      <c r="G5142" s="40"/>
      <c r="H5142" s="40"/>
    </row>
    <row r="5143" spans="1:8" x14ac:dyDescent="0.2">
      <c r="A5143" s="40"/>
      <c r="B5143" s="40"/>
      <c r="C5143" s="40"/>
      <c r="D5143" s="40"/>
      <c r="E5143" s="40"/>
      <c r="F5143" s="40"/>
      <c r="G5143" s="40"/>
      <c r="H5143" s="40"/>
    </row>
    <row r="5144" spans="1:8" x14ac:dyDescent="0.2">
      <c r="A5144" s="40"/>
      <c r="B5144" s="40"/>
      <c r="C5144" s="40"/>
      <c r="D5144" s="40"/>
      <c r="E5144" s="40"/>
      <c r="F5144" s="40"/>
      <c r="G5144" s="40"/>
      <c r="H5144" s="40"/>
    </row>
    <row r="5145" spans="1:8" x14ac:dyDescent="0.2">
      <c r="A5145" s="40"/>
      <c r="B5145" s="40"/>
      <c r="C5145" s="40"/>
      <c r="D5145" s="40"/>
      <c r="E5145" s="40"/>
      <c r="F5145" s="40"/>
      <c r="G5145" s="40"/>
      <c r="H5145" s="40"/>
    </row>
    <row r="5146" spans="1:8" x14ac:dyDescent="0.2">
      <c r="A5146" s="40"/>
      <c r="B5146" s="40"/>
      <c r="C5146" s="40"/>
      <c r="D5146" s="40"/>
      <c r="E5146" s="40"/>
      <c r="F5146" s="40"/>
      <c r="G5146" s="40"/>
      <c r="H5146" s="40"/>
    </row>
    <row r="5147" spans="1:8" x14ac:dyDescent="0.2">
      <c r="A5147" s="40"/>
      <c r="B5147" s="40"/>
      <c r="C5147" s="40"/>
      <c r="D5147" s="40"/>
      <c r="E5147" s="40"/>
      <c r="F5147" s="40"/>
      <c r="G5147" s="40"/>
      <c r="H5147" s="40"/>
    </row>
    <row r="5148" spans="1:8" x14ac:dyDescent="0.2">
      <c r="A5148" s="40"/>
      <c r="B5148" s="40"/>
      <c r="C5148" s="40"/>
      <c r="D5148" s="40"/>
      <c r="E5148" s="40"/>
      <c r="F5148" s="40"/>
      <c r="G5148" s="40"/>
      <c r="H5148" s="40"/>
    </row>
    <row r="5149" spans="1:8" x14ac:dyDescent="0.2">
      <c r="A5149" s="40"/>
      <c r="B5149" s="40"/>
      <c r="C5149" s="40"/>
      <c r="D5149" s="40"/>
      <c r="E5149" s="40"/>
      <c r="F5149" s="40"/>
      <c r="G5149" s="40"/>
      <c r="H5149" s="40"/>
    </row>
    <row r="5150" spans="1:8" x14ac:dyDescent="0.2">
      <c r="A5150" s="40"/>
      <c r="B5150" s="40"/>
      <c r="C5150" s="40"/>
      <c r="D5150" s="40"/>
      <c r="E5150" s="40"/>
      <c r="F5150" s="40"/>
      <c r="G5150" s="40"/>
      <c r="H5150" s="40"/>
    </row>
    <row r="5151" spans="1:8" x14ac:dyDescent="0.2">
      <c r="A5151" s="40"/>
      <c r="B5151" s="40"/>
      <c r="C5151" s="40"/>
      <c r="D5151" s="40"/>
      <c r="E5151" s="40"/>
      <c r="F5151" s="40"/>
      <c r="G5151" s="40"/>
      <c r="H5151" s="40"/>
    </row>
    <row r="5152" spans="1:8" x14ac:dyDescent="0.2">
      <c r="A5152" s="40"/>
      <c r="B5152" s="40"/>
      <c r="C5152" s="40"/>
      <c r="D5152" s="40"/>
      <c r="E5152" s="40"/>
      <c r="F5152" s="40"/>
      <c r="G5152" s="40"/>
      <c r="H5152" s="40"/>
    </row>
    <row r="5153" spans="1:8" x14ac:dyDescent="0.2">
      <c r="A5153" s="40"/>
      <c r="B5153" s="40"/>
      <c r="C5153" s="40"/>
      <c r="D5153" s="40"/>
      <c r="E5153" s="40"/>
      <c r="F5153" s="40"/>
      <c r="G5153" s="40"/>
      <c r="H5153" s="40"/>
    </row>
    <row r="5154" spans="1:8" x14ac:dyDescent="0.2">
      <c r="A5154" s="40"/>
      <c r="B5154" s="40"/>
      <c r="C5154" s="40"/>
      <c r="D5154" s="40"/>
      <c r="E5154" s="40"/>
      <c r="F5154" s="40"/>
      <c r="G5154" s="40"/>
      <c r="H5154" s="40"/>
    </row>
    <row r="5155" spans="1:8" x14ac:dyDescent="0.2">
      <c r="A5155" s="40"/>
      <c r="B5155" s="40"/>
      <c r="C5155" s="40"/>
      <c r="D5155" s="40"/>
      <c r="E5155" s="40"/>
      <c r="F5155" s="40"/>
      <c r="G5155" s="40"/>
      <c r="H5155" s="40"/>
    </row>
    <row r="5156" spans="1:8" x14ac:dyDescent="0.2">
      <c r="A5156" s="40"/>
      <c r="B5156" s="40"/>
      <c r="C5156" s="40"/>
      <c r="D5156" s="40"/>
      <c r="E5156" s="40"/>
      <c r="F5156" s="40"/>
      <c r="G5156" s="40"/>
      <c r="H5156" s="40"/>
    </row>
    <row r="5157" spans="1:8" x14ac:dyDescent="0.2">
      <c r="A5157" s="40"/>
      <c r="B5157" s="40"/>
      <c r="C5157" s="40"/>
      <c r="D5157" s="40"/>
      <c r="E5157" s="40"/>
      <c r="F5157" s="40"/>
      <c r="G5157" s="40"/>
      <c r="H5157" s="40"/>
    </row>
    <row r="5158" spans="1:8" x14ac:dyDescent="0.2">
      <c r="A5158" s="40"/>
      <c r="B5158" s="40"/>
      <c r="C5158" s="40"/>
      <c r="D5158" s="40"/>
      <c r="E5158" s="40"/>
      <c r="F5158" s="40"/>
      <c r="G5158" s="40"/>
      <c r="H5158" s="40"/>
    </row>
    <row r="5159" spans="1:8" x14ac:dyDescent="0.2">
      <c r="A5159" s="40"/>
      <c r="B5159" s="40"/>
      <c r="C5159" s="40"/>
      <c r="D5159" s="40"/>
      <c r="E5159" s="40"/>
      <c r="F5159" s="40"/>
      <c r="G5159" s="40"/>
      <c r="H5159" s="40"/>
    </row>
    <row r="5160" spans="1:8" x14ac:dyDescent="0.2">
      <c r="A5160" s="40"/>
      <c r="B5160" s="40"/>
      <c r="C5160" s="40"/>
      <c r="D5160" s="40"/>
      <c r="E5160" s="40"/>
      <c r="F5160" s="40"/>
      <c r="G5160" s="40"/>
      <c r="H5160" s="40"/>
    </row>
    <row r="5161" spans="1:8" x14ac:dyDescent="0.2">
      <c r="A5161" s="40"/>
      <c r="B5161" s="40"/>
      <c r="C5161" s="40"/>
      <c r="D5161" s="40"/>
      <c r="E5161" s="40"/>
      <c r="F5161" s="40"/>
      <c r="G5161" s="40"/>
      <c r="H5161" s="40"/>
    </row>
    <row r="5162" spans="1:8" x14ac:dyDescent="0.2">
      <c r="A5162" s="40"/>
      <c r="B5162" s="40"/>
      <c r="C5162" s="40"/>
      <c r="D5162" s="40"/>
      <c r="E5162" s="40"/>
      <c r="F5162" s="40"/>
      <c r="G5162" s="40"/>
      <c r="H5162" s="40"/>
    </row>
    <row r="5163" spans="1:8" x14ac:dyDescent="0.2">
      <c r="A5163" s="40"/>
      <c r="B5163" s="40"/>
      <c r="C5163" s="40"/>
      <c r="D5163" s="40"/>
      <c r="E5163" s="40"/>
      <c r="F5163" s="40"/>
      <c r="G5163" s="40"/>
      <c r="H5163" s="40"/>
    </row>
    <row r="5164" spans="1:8" x14ac:dyDescent="0.2">
      <c r="A5164" s="40"/>
      <c r="B5164" s="40"/>
      <c r="C5164" s="40"/>
      <c r="D5164" s="40"/>
      <c r="E5164" s="40"/>
      <c r="F5164" s="40"/>
      <c r="G5164" s="40"/>
      <c r="H5164" s="40"/>
    </row>
    <row r="5165" spans="1:8" x14ac:dyDescent="0.2">
      <c r="A5165" s="40"/>
      <c r="B5165" s="40"/>
      <c r="C5165" s="40"/>
      <c r="D5165" s="40"/>
      <c r="E5165" s="40"/>
      <c r="F5165" s="40"/>
      <c r="G5165" s="40"/>
      <c r="H5165" s="40"/>
    </row>
    <row r="5166" spans="1:8" x14ac:dyDescent="0.2">
      <c r="A5166" s="40"/>
      <c r="B5166" s="40"/>
      <c r="C5166" s="40"/>
      <c r="D5166" s="40"/>
      <c r="E5166" s="40"/>
      <c r="F5166" s="40"/>
      <c r="G5166" s="40"/>
      <c r="H5166" s="40"/>
    </row>
    <row r="5167" spans="1:8" x14ac:dyDescent="0.2">
      <c r="A5167" s="40"/>
      <c r="B5167" s="40"/>
      <c r="C5167" s="40"/>
      <c r="D5167" s="40"/>
      <c r="E5167" s="40"/>
      <c r="F5167" s="40"/>
      <c r="G5167" s="40"/>
      <c r="H5167" s="40"/>
    </row>
    <row r="5168" spans="1:8" x14ac:dyDescent="0.2">
      <c r="A5168" s="40"/>
      <c r="B5168" s="40"/>
      <c r="C5168" s="40"/>
      <c r="D5168" s="40"/>
      <c r="E5168" s="40"/>
      <c r="F5168" s="40"/>
      <c r="G5168" s="40"/>
      <c r="H5168" s="40"/>
    </row>
    <row r="5169" spans="1:8" x14ac:dyDescent="0.2">
      <c r="A5169" s="40"/>
      <c r="B5169" s="40"/>
      <c r="C5169" s="40"/>
      <c r="D5169" s="40"/>
      <c r="E5169" s="40"/>
      <c r="F5169" s="40"/>
      <c r="G5169" s="40"/>
      <c r="H5169" s="40"/>
    </row>
    <row r="5170" spans="1:8" x14ac:dyDescent="0.2">
      <c r="A5170" s="40"/>
      <c r="B5170" s="40"/>
      <c r="C5170" s="40"/>
      <c r="D5170" s="40"/>
      <c r="E5170" s="40"/>
      <c r="F5170" s="40"/>
      <c r="G5170" s="40"/>
      <c r="H5170" s="40"/>
    </row>
    <row r="5171" spans="1:8" x14ac:dyDescent="0.2">
      <c r="A5171" s="40"/>
      <c r="B5171" s="40"/>
      <c r="C5171" s="40"/>
      <c r="D5171" s="40"/>
      <c r="E5171" s="40"/>
      <c r="F5171" s="40"/>
      <c r="G5171" s="40"/>
      <c r="H5171" s="40"/>
    </row>
    <row r="5172" spans="1:8" x14ac:dyDescent="0.2">
      <c r="A5172" s="40"/>
      <c r="B5172" s="40"/>
      <c r="C5172" s="40"/>
      <c r="D5172" s="40"/>
      <c r="E5172" s="40"/>
      <c r="F5172" s="40"/>
      <c r="G5172" s="40"/>
      <c r="H5172" s="40"/>
    </row>
    <row r="5173" spans="1:8" x14ac:dyDescent="0.2">
      <c r="A5173" s="40"/>
      <c r="B5173" s="40"/>
      <c r="C5173" s="40"/>
      <c r="D5173" s="40"/>
      <c r="E5173" s="40"/>
      <c r="F5173" s="40"/>
      <c r="G5173" s="40"/>
      <c r="H5173" s="40"/>
    </row>
    <row r="5174" spans="1:8" x14ac:dyDescent="0.2">
      <c r="A5174" s="40"/>
      <c r="B5174" s="40"/>
      <c r="C5174" s="40"/>
      <c r="D5174" s="40"/>
      <c r="E5174" s="40"/>
      <c r="F5174" s="40"/>
      <c r="G5174" s="40"/>
      <c r="H5174" s="40"/>
    </row>
    <row r="5175" spans="1:8" x14ac:dyDescent="0.2">
      <c r="A5175" s="40"/>
      <c r="B5175" s="40"/>
      <c r="C5175" s="40"/>
      <c r="D5175" s="40"/>
      <c r="E5175" s="40"/>
      <c r="F5175" s="40"/>
      <c r="G5175" s="40"/>
      <c r="H5175" s="40"/>
    </row>
    <row r="5176" spans="1:8" x14ac:dyDescent="0.2">
      <c r="A5176" s="40"/>
      <c r="B5176" s="40"/>
      <c r="C5176" s="40"/>
      <c r="D5176" s="40"/>
      <c r="E5176" s="40"/>
      <c r="F5176" s="40"/>
      <c r="G5176" s="40"/>
      <c r="H5176" s="40"/>
    </row>
    <row r="5177" spans="1:8" x14ac:dyDescent="0.2">
      <c r="A5177" s="40"/>
      <c r="B5177" s="40"/>
      <c r="C5177" s="40"/>
      <c r="D5177" s="40"/>
      <c r="E5177" s="40"/>
      <c r="F5177" s="40"/>
      <c r="G5177" s="40"/>
      <c r="H5177" s="40"/>
    </row>
    <row r="5178" spans="1:8" x14ac:dyDescent="0.2">
      <c r="A5178" s="40"/>
      <c r="B5178" s="40"/>
      <c r="C5178" s="40"/>
      <c r="D5178" s="40"/>
      <c r="E5178" s="40"/>
      <c r="F5178" s="40"/>
      <c r="G5178" s="40"/>
      <c r="H5178" s="40"/>
    </row>
    <row r="5179" spans="1:8" x14ac:dyDescent="0.2">
      <c r="A5179" s="40"/>
      <c r="B5179" s="40"/>
      <c r="C5179" s="40"/>
      <c r="D5179" s="40"/>
      <c r="E5179" s="40"/>
      <c r="F5179" s="40"/>
      <c r="G5179" s="40"/>
      <c r="H5179" s="40"/>
    </row>
    <row r="5180" spans="1:8" x14ac:dyDescent="0.2">
      <c r="A5180" s="40"/>
      <c r="B5180" s="40"/>
      <c r="C5180" s="40"/>
      <c r="D5180" s="40"/>
      <c r="E5180" s="40"/>
      <c r="F5180" s="40"/>
      <c r="G5180" s="40"/>
      <c r="H5180" s="40"/>
    </row>
    <row r="5181" spans="1:8" x14ac:dyDescent="0.2">
      <c r="A5181" s="40"/>
      <c r="B5181" s="40"/>
      <c r="C5181" s="40"/>
      <c r="D5181" s="40"/>
      <c r="E5181" s="40"/>
      <c r="F5181" s="40"/>
      <c r="G5181" s="40"/>
      <c r="H5181" s="40"/>
    </row>
    <row r="5182" spans="1:8" x14ac:dyDescent="0.2">
      <c r="A5182" s="40"/>
      <c r="B5182" s="40"/>
      <c r="C5182" s="40"/>
      <c r="D5182" s="40"/>
      <c r="E5182" s="40"/>
      <c r="F5182" s="40"/>
      <c r="G5182" s="40"/>
      <c r="H5182" s="40"/>
    </row>
    <row r="5183" spans="1:8" x14ac:dyDescent="0.2">
      <c r="A5183" s="40"/>
      <c r="B5183" s="40"/>
      <c r="C5183" s="40"/>
      <c r="D5183" s="40"/>
      <c r="E5183" s="40"/>
      <c r="F5183" s="40"/>
      <c r="G5183" s="40"/>
      <c r="H5183" s="40"/>
    </row>
    <row r="5184" spans="1:8" x14ac:dyDescent="0.2">
      <c r="A5184" s="40"/>
      <c r="B5184" s="40"/>
      <c r="C5184" s="40"/>
      <c r="D5184" s="40"/>
      <c r="E5184" s="40"/>
      <c r="F5184" s="40"/>
      <c r="G5184" s="40"/>
      <c r="H5184" s="40"/>
    </row>
    <row r="5185" spans="1:8" x14ac:dyDescent="0.2">
      <c r="A5185" s="40"/>
      <c r="B5185" s="40"/>
      <c r="C5185" s="40"/>
      <c r="D5185" s="40"/>
      <c r="E5185" s="40"/>
      <c r="F5185" s="40"/>
      <c r="G5185" s="40"/>
      <c r="H5185" s="40"/>
    </row>
    <row r="5186" spans="1:8" x14ac:dyDescent="0.2">
      <c r="A5186" s="40"/>
      <c r="B5186" s="40"/>
      <c r="C5186" s="40"/>
      <c r="D5186" s="40"/>
      <c r="E5186" s="40"/>
      <c r="F5186" s="40"/>
      <c r="G5186" s="40"/>
      <c r="H5186" s="40"/>
    </row>
    <row r="5187" spans="1:8" x14ac:dyDescent="0.2">
      <c r="A5187" s="40"/>
      <c r="B5187" s="40"/>
      <c r="C5187" s="40"/>
      <c r="D5187" s="40"/>
      <c r="E5187" s="40"/>
      <c r="F5187" s="40"/>
      <c r="G5187" s="40"/>
      <c r="H5187" s="40"/>
    </row>
    <row r="5188" spans="1:8" x14ac:dyDescent="0.2">
      <c r="A5188" s="40"/>
      <c r="B5188" s="40"/>
      <c r="C5188" s="40"/>
      <c r="D5188" s="40"/>
      <c r="E5188" s="40"/>
      <c r="F5188" s="40"/>
      <c r="G5188" s="40"/>
      <c r="H5188" s="40"/>
    </row>
    <row r="5189" spans="1:8" x14ac:dyDescent="0.2">
      <c r="A5189" s="40"/>
      <c r="B5189" s="40"/>
      <c r="C5189" s="40"/>
      <c r="D5189" s="40"/>
      <c r="E5189" s="40"/>
      <c r="F5189" s="40"/>
      <c r="G5189" s="40"/>
      <c r="H5189" s="40"/>
    </row>
    <row r="5190" spans="1:8" x14ac:dyDescent="0.2">
      <c r="A5190" s="40"/>
      <c r="B5190" s="40"/>
      <c r="C5190" s="40"/>
      <c r="D5190" s="40"/>
      <c r="E5190" s="40"/>
      <c r="F5190" s="40"/>
      <c r="G5190" s="40"/>
      <c r="H5190" s="40"/>
    </row>
    <row r="5191" spans="1:8" x14ac:dyDescent="0.2">
      <c r="A5191" s="40"/>
      <c r="B5191" s="40"/>
      <c r="C5191" s="40"/>
      <c r="D5191" s="40"/>
      <c r="E5191" s="40"/>
      <c r="F5191" s="40"/>
      <c r="G5191" s="40"/>
      <c r="H5191" s="40"/>
    </row>
    <row r="5192" spans="1:8" x14ac:dyDescent="0.2">
      <c r="A5192" s="40"/>
      <c r="B5192" s="40"/>
      <c r="C5192" s="40"/>
      <c r="D5192" s="40"/>
      <c r="E5192" s="40"/>
      <c r="F5192" s="40"/>
      <c r="G5192" s="40"/>
      <c r="H5192" s="40"/>
    </row>
    <row r="5193" spans="1:8" x14ac:dyDescent="0.2">
      <c r="A5193" s="40"/>
      <c r="B5193" s="40"/>
      <c r="C5193" s="40"/>
      <c r="D5193" s="40"/>
      <c r="E5193" s="40"/>
      <c r="F5193" s="40"/>
      <c r="G5193" s="40"/>
      <c r="H5193" s="40"/>
    </row>
    <row r="5194" spans="1:8" x14ac:dyDescent="0.2">
      <c r="A5194" s="40"/>
      <c r="B5194" s="40"/>
      <c r="C5194" s="40"/>
      <c r="D5194" s="40"/>
      <c r="E5194" s="40"/>
      <c r="F5194" s="40"/>
      <c r="G5194" s="40"/>
      <c r="H5194" s="40"/>
    </row>
    <row r="5195" spans="1:8" x14ac:dyDescent="0.2">
      <c r="A5195" s="40"/>
      <c r="B5195" s="40"/>
      <c r="C5195" s="40"/>
      <c r="D5195" s="40"/>
      <c r="E5195" s="40"/>
      <c r="F5195" s="40"/>
      <c r="G5195" s="40"/>
      <c r="H5195" s="40"/>
    </row>
    <row r="5196" spans="1:8" x14ac:dyDescent="0.2">
      <c r="A5196" s="40"/>
      <c r="B5196" s="40"/>
      <c r="C5196" s="40"/>
      <c r="D5196" s="40"/>
      <c r="E5196" s="40"/>
      <c r="F5196" s="40"/>
      <c r="G5196" s="40"/>
      <c r="H5196" s="40"/>
    </row>
    <row r="5197" spans="1:8" x14ac:dyDescent="0.2">
      <c r="A5197" s="40"/>
      <c r="B5197" s="40"/>
      <c r="C5197" s="40"/>
      <c r="D5197" s="40"/>
      <c r="E5197" s="40"/>
      <c r="F5197" s="40"/>
      <c r="G5197" s="40"/>
      <c r="H5197" s="40"/>
    </row>
    <row r="5198" spans="1:8" x14ac:dyDescent="0.2">
      <c r="A5198" s="40"/>
      <c r="B5198" s="40"/>
      <c r="C5198" s="40"/>
      <c r="D5198" s="40"/>
      <c r="E5198" s="40"/>
      <c r="F5198" s="40"/>
      <c r="G5198" s="40"/>
      <c r="H5198" s="40"/>
    </row>
    <row r="5199" spans="1:8" x14ac:dyDescent="0.2">
      <c r="A5199" s="40"/>
      <c r="B5199" s="40"/>
      <c r="C5199" s="40"/>
      <c r="D5199" s="40"/>
      <c r="E5199" s="40"/>
      <c r="F5199" s="40"/>
      <c r="G5199" s="40"/>
      <c r="H5199" s="40"/>
    </row>
    <row r="5200" spans="1:8" x14ac:dyDescent="0.2">
      <c r="A5200" s="40"/>
      <c r="B5200" s="40"/>
      <c r="C5200" s="40"/>
      <c r="D5200" s="40"/>
      <c r="E5200" s="40"/>
      <c r="F5200" s="40"/>
      <c r="G5200" s="40"/>
      <c r="H5200" s="40"/>
    </row>
    <row r="5201" spans="1:8" x14ac:dyDescent="0.2">
      <c r="A5201" s="40"/>
      <c r="B5201" s="40"/>
      <c r="C5201" s="40"/>
      <c r="D5201" s="40"/>
      <c r="E5201" s="40"/>
      <c r="F5201" s="40"/>
      <c r="G5201" s="40"/>
      <c r="H5201" s="40"/>
    </row>
    <row r="5202" spans="1:8" x14ac:dyDescent="0.2">
      <c r="A5202" s="40"/>
      <c r="B5202" s="40"/>
      <c r="C5202" s="40"/>
      <c r="D5202" s="40"/>
      <c r="E5202" s="40"/>
      <c r="F5202" s="40"/>
      <c r="G5202" s="40"/>
      <c r="H5202" s="40"/>
    </row>
    <row r="5203" spans="1:8" x14ac:dyDescent="0.2">
      <c r="A5203" s="40"/>
      <c r="B5203" s="40"/>
      <c r="C5203" s="40"/>
      <c r="D5203" s="40"/>
      <c r="E5203" s="40"/>
      <c r="F5203" s="40"/>
      <c r="G5203" s="40"/>
      <c r="H5203" s="40"/>
    </row>
    <row r="5204" spans="1:8" x14ac:dyDescent="0.2">
      <c r="A5204" s="40"/>
      <c r="B5204" s="40"/>
      <c r="C5204" s="40"/>
      <c r="D5204" s="40"/>
      <c r="E5204" s="40"/>
      <c r="F5204" s="40"/>
      <c r="G5204" s="40"/>
      <c r="H5204" s="40"/>
    </row>
    <row r="5205" spans="1:8" x14ac:dyDescent="0.2">
      <c r="A5205" s="40"/>
      <c r="B5205" s="40"/>
      <c r="C5205" s="40"/>
      <c r="D5205" s="40"/>
      <c r="E5205" s="40"/>
      <c r="F5205" s="40"/>
      <c r="G5205" s="40"/>
      <c r="H5205" s="40"/>
    </row>
    <row r="5206" spans="1:8" x14ac:dyDescent="0.2">
      <c r="A5206" s="40"/>
      <c r="B5206" s="40"/>
      <c r="C5206" s="40"/>
      <c r="D5206" s="40"/>
      <c r="E5206" s="40"/>
      <c r="F5206" s="40"/>
      <c r="G5206" s="40"/>
      <c r="H5206" s="40"/>
    </row>
    <row r="5207" spans="1:8" x14ac:dyDescent="0.2">
      <c r="A5207" s="40"/>
      <c r="B5207" s="40"/>
      <c r="C5207" s="40"/>
      <c r="D5207" s="40"/>
      <c r="E5207" s="40"/>
      <c r="F5207" s="40"/>
      <c r="G5207" s="40"/>
      <c r="H5207" s="40"/>
    </row>
    <row r="5208" spans="1:8" x14ac:dyDescent="0.2">
      <c r="A5208" s="40"/>
      <c r="B5208" s="40"/>
      <c r="C5208" s="40"/>
      <c r="D5208" s="40"/>
      <c r="E5208" s="40"/>
      <c r="F5208" s="40"/>
      <c r="G5208" s="40"/>
      <c r="H5208" s="40"/>
    </row>
    <row r="5209" spans="1:8" x14ac:dyDescent="0.2">
      <c r="A5209" s="40"/>
      <c r="B5209" s="40"/>
      <c r="C5209" s="40"/>
      <c r="D5209" s="40"/>
      <c r="E5209" s="40"/>
      <c r="F5209" s="40"/>
      <c r="G5209" s="40"/>
      <c r="H5209" s="40"/>
    </row>
    <row r="5210" spans="1:8" x14ac:dyDescent="0.2">
      <c r="A5210" s="40"/>
      <c r="B5210" s="40"/>
      <c r="C5210" s="40"/>
      <c r="D5210" s="40"/>
      <c r="E5210" s="40"/>
      <c r="F5210" s="40"/>
      <c r="G5210" s="40"/>
      <c r="H5210" s="40"/>
    </row>
    <row r="5211" spans="1:8" x14ac:dyDescent="0.2">
      <c r="A5211" s="40"/>
      <c r="B5211" s="40"/>
      <c r="C5211" s="40"/>
      <c r="D5211" s="40"/>
      <c r="E5211" s="40"/>
      <c r="F5211" s="40"/>
      <c r="G5211" s="40"/>
      <c r="H5211" s="40"/>
    </row>
    <row r="5212" spans="1:8" x14ac:dyDescent="0.2">
      <c r="A5212" s="40"/>
      <c r="B5212" s="40"/>
      <c r="C5212" s="40"/>
      <c r="D5212" s="40"/>
      <c r="E5212" s="40"/>
      <c r="F5212" s="40"/>
      <c r="G5212" s="40"/>
      <c r="H5212" s="40"/>
    </row>
    <row r="5213" spans="1:8" x14ac:dyDescent="0.2">
      <c r="A5213" s="40"/>
      <c r="B5213" s="40"/>
      <c r="C5213" s="40"/>
      <c r="D5213" s="40"/>
      <c r="E5213" s="40"/>
      <c r="F5213" s="40"/>
      <c r="G5213" s="40"/>
      <c r="H5213" s="40"/>
    </row>
    <row r="5214" spans="1:8" x14ac:dyDescent="0.2">
      <c r="A5214" s="40"/>
      <c r="B5214" s="40"/>
      <c r="C5214" s="40"/>
      <c r="D5214" s="40"/>
      <c r="E5214" s="40"/>
      <c r="F5214" s="40"/>
      <c r="G5214" s="40"/>
      <c r="H5214" s="40"/>
    </row>
    <row r="5215" spans="1:8" x14ac:dyDescent="0.2">
      <c r="A5215" s="40"/>
      <c r="B5215" s="40"/>
      <c r="C5215" s="40"/>
      <c r="D5215" s="40"/>
      <c r="E5215" s="40"/>
      <c r="F5215" s="40"/>
      <c r="G5215" s="40"/>
      <c r="H5215" s="40"/>
    </row>
    <row r="5216" spans="1:8" x14ac:dyDescent="0.2">
      <c r="A5216" s="40"/>
      <c r="B5216" s="40"/>
      <c r="C5216" s="40"/>
      <c r="D5216" s="40"/>
      <c r="E5216" s="40"/>
      <c r="F5216" s="40"/>
      <c r="G5216" s="40"/>
      <c r="H5216" s="40"/>
    </row>
    <row r="5217" spans="1:8" x14ac:dyDescent="0.2">
      <c r="A5217" s="40"/>
      <c r="B5217" s="40"/>
      <c r="C5217" s="40"/>
      <c r="D5217" s="40"/>
      <c r="E5217" s="40"/>
      <c r="F5217" s="40"/>
      <c r="G5217" s="40"/>
      <c r="H5217" s="40"/>
    </row>
    <row r="5218" spans="1:8" x14ac:dyDescent="0.2">
      <c r="A5218" s="40"/>
      <c r="B5218" s="40"/>
      <c r="C5218" s="40"/>
      <c r="D5218" s="40"/>
      <c r="E5218" s="40"/>
      <c r="F5218" s="40"/>
      <c r="G5218" s="40"/>
      <c r="H5218" s="40"/>
    </row>
    <row r="5219" spans="1:8" x14ac:dyDescent="0.2">
      <c r="A5219" s="40"/>
      <c r="B5219" s="40"/>
      <c r="C5219" s="40"/>
      <c r="D5219" s="40"/>
      <c r="E5219" s="40"/>
      <c r="F5219" s="40"/>
      <c r="G5219" s="40"/>
      <c r="H5219" s="40"/>
    </row>
    <row r="5220" spans="1:8" x14ac:dyDescent="0.2">
      <c r="A5220" s="40"/>
      <c r="B5220" s="40"/>
      <c r="C5220" s="40"/>
      <c r="D5220" s="40"/>
      <c r="E5220" s="40"/>
      <c r="F5220" s="40"/>
      <c r="G5220" s="40"/>
      <c r="H5220" s="40"/>
    </row>
    <row r="5221" spans="1:8" x14ac:dyDescent="0.2">
      <c r="A5221" s="40"/>
      <c r="B5221" s="40"/>
      <c r="C5221" s="40"/>
      <c r="D5221" s="40"/>
      <c r="E5221" s="40"/>
      <c r="F5221" s="40"/>
      <c r="G5221" s="40"/>
      <c r="H5221" s="40"/>
    </row>
    <row r="5222" spans="1:8" x14ac:dyDescent="0.2">
      <c r="A5222" s="40"/>
      <c r="B5222" s="40"/>
      <c r="C5222" s="40"/>
      <c r="D5222" s="40"/>
      <c r="E5222" s="40"/>
      <c r="F5222" s="40"/>
      <c r="G5222" s="40"/>
      <c r="H5222" s="40"/>
    </row>
    <row r="5223" spans="1:8" x14ac:dyDescent="0.2">
      <c r="A5223" s="40"/>
      <c r="B5223" s="40"/>
      <c r="C5223" s="40"/>
      <c r="D5223" s="40"/>
      <c r="E5223" s="40"/>
      <c r="F5223" s="40"/>
      <c r="G5223" s="40"/>
      <c r="H5223" s="40"/>
    </row>
    <row r="5224" spans="1:8" x14ac:dyDescent="0.2">
      <c r="A5224" s="40"/>
      <c r="B5224" s="40"/>
      <c r="C5224" s="40"/>
      <c r="D5224" s="40"/>
      <c r="E5224" s="40"/>
      <c r="F5224" s="40"/>
      <c r="G5224" s="40"/>
      <c r="H5224" s="40"/>
    </row>
    <row r="5225" spans="1:8" x14ac:dyDescent="0.2">
      <c r="A5225" s="40"/>
      <c r="B5225" s="40"/>
      <c r="C5225" s="40"/>
      <c r="D5225" s="40"/>
      <c r="E5225" s="40"/>
      <c r="F5225" s="40"/>
      <c r="G5225" s="40"/>
      <c r="H5225" s="40"/>
    </row>
    <row r="5226" spans="1:8" x14ac:dyDescent="0.2">
      <c r="A5226" s="40"/>
      <c r="B5226" s="40"/>
      <c r="C5226" s="40"/>
      <c r="D5226" s="40"/>
      <c r="E5226" s="40"/>
      <c r="F5226" s="40"/>
      <c r="G5226" s="40"/>
      <c r="H5226" s="40"/>
    </row>
    <row r="5227" spans="1:8" x14ac:dyDescent="0.2">
      <c r="A5227" s="40"/>
      <c r="B5227" s="40"/>
      <c r="C5227" s="40"/>
      <c r="D5227" s="40"/>
      <c r="E5227" s="40"/>
      <c r="F5227" s="40"/>
      <c r="G5227" s="40"/>
      <c r="H5227" s="40"/>
    </row>
    <row r="5228" spans="1:8" x14ac:dyDescent="0.2">
      <c r="A5228" s="40"/>
      <c r="B5228" s="40"/>
      <c r="C5228" s="40"/>
      <c r="D5228" s="40"/>
      <c r="E5228" s="40"/>
      <c r="F5228" s="40"/>
      <c r="G5228" s="40"/>
      <c r="H5228" s="40"/>
    </row>
    <row r="5229" spans="1:8" x14ac:dyDescent="0.2">
      <c r="A5229" s="40"/>
      <c r="B5229" s="40"/>
      <c r="C5229" s="40"/>
      <c r="D5229" s="40"/>
      <c r="E5229" s="40"/>
      <c r="F5229" s="40"/>
      <c r="G5229" s="40"/>
      <c r="H5229" s="40"/>
    </row>
    <row r="5230" spans="1:8" x14ac:dyDescent="0.2">
      <c r="A5230" s="40"/>
      <c r="B5230" s="40"/>
      <c r="C5230" s="40"/>
      <c r="D5230" s="40"/>
      <c r="E5230" s="40"/>
      <c r="F5230" s="40"/>
      <c r="G5230" s="40"/>
      <c r="H5230" s="40"/>
    </row>
    <row r="5231" spans="1:8" x14ac:dyDescent="0.2">
      <c r="A5231" s="40"/>
      <c r="B5231" s="40"/>
      <c r="C5231" s="40"/>
      <c r="D5231" s="40"/>
      <c r="E5231" s="40"/>
      <c r="F5231" s="40"/>
      <c r="G5231" s="40"/>
      <c r="H5231" s="40"/>
    </row>
    <row r="5232" spans="1:8" x14ac:dyDescent="0.2">
      <c r="A5232" s="40"/>
      <c r="B5232" s="40"/>
      <c r="C5232" s="40"/>
      <c r="D5232" s="40"/>
      <c r="E5232" s="40"/>
      <c r="F5232" s="40"/>
      <c r="G5232" s="40"/>
      <c r="H5232" s="40"/>
    </row>
    <row r="5233" spans="1:8" x14ac:dyDescent="0.2">
      <c r="A5233" s="40"/>
      <c r="B5233" s="40"/>
      <c r="C5233" s="40"/>
      <c r="D5233" s="40"/>
      <c r="E5233" s="40"/>
      <c r="F5233" s="40"/>
      <c r="G5233" s="40"/>
      <c r="H5233" s="40"/>
    </row>
    <row r="5234" spans="1:8" x14ac:dyDescent="0.2">
      <c r="A5234" s="40"/>
      <c r="B5234" s="40"/>
      <c r="C5234" s="40"/>
      <c r="D5234" s="40"/>
      <c r="E5234" s="40"/>
      <c r="F5234" s="40"/>
      <c r="G5234" s="40"/>
      <c r="H5234" s="40"/>
    </row>
    <row r="5235" spans="1:8" x14ac:dyDescent="0.2">
      <c r="A5235" s="40"/>
      <c r="B5235" s="40"/>
      <c r="C5235" s="40"/>
      <c r="D5235" s="40"/>
      <c r="E5235" s="40"/>
      <c r="F5235" s="40"/>
      <c r="G5235" s="40"/>
      <c r="H5235" s="40"/>
    </row>
    <row r="5236" spans="1:8" x14ac:dyDescent="0.2">
      <c r="A5236" s="40"/>
      <c r="B5236" s="40"/>
      <c r="C5236" s="40"/>
      <c r="D5236" s="40"/>
      <c r="E5236" s="40"/>
      <c r="F5236" s="40"/>
      <c r="G5236" s="40"/>
      <c r="H5236" s="40"/>
    </row>
    <row r="5237" spans="1:8" x14ac:dyDescent="0.2">
      <c r="A5237" s="40"/>
      <c r="B5237" s="40"/>
      <c r="C5237" s="40"/>
      <c r="D5237" s="40"/>
      <c r="E5237" s="40"/>
      <c r="F5237" s="40"/>
      <c r="G5237" s="40"/>
      <c r="H5237" s="40"/>
    </row>
    <row r="5238" spans="1:8" x14ac:dyDescent="0.2">
      <c r="A5238" s="40"/>
      <c r="B5238" s="40"/>
      <c r="C5238" s="40"/>
      <c r="D5238" s="40"/>
      <c r="E5238" s="40"/>
      <c r="F5238" s="40"/>
      <c r="G5238" s="40"/>
      <c r="H5238" s="40"/>
    </row>
    <row r="5239" spans="1:8" x14ac:dyDescent="0.2">
      <c r="A5239" s="40"/>
      <c r="B5239" s="40"/>
      <c r="C5239" s="40"/>
      <c r="D5239" s="40"/>
      <c r="E5239" s="40"/>
      <c r="F5239" s="40"/>
      <c r="G5239" s="40"/>
      <c r="H5239" s="40"/>
    </row>
    <row r="5240" spans="1:8" x14ac:dyDescent="0.2">
      <c r="A5240" s="40"/>
      <c r="B5240" s="40"/>
      <c r="C5240" s="40"/>
      <c r="D5240" s="40"/>
      <c r="E5240" s="40"/>
      <c r="F5240" s="40"/>
      <c r="G5240" s="40"/>
      <c r="H5240" s="40"/>
    </row>
    <row r="5241" spans="1:8" x14ac:dyDescent="0.2">
      <c r="A5241" s="40"/>
      <c r="B5241" s="40"/>
      <c r="C5241" s="40"/>
      <c r="D5241" s="40"/>
      <c r="E5241" s="40"/>
      <c r="F5241" s="40"/>
      <c r="G5241" s="40"/>
      <c r="H5241" s="40"/>
    </row>
    <row r="5242" spans="1:8" x14ac:dyDescent="0.2">
      <c r="A5242" s="40"/>
      <c r="B5242" s="40"/>
      <c r="C5242" s="40"/>
      <c r="D5242" s="40"/>
      <c r="E5242" s="40"/>
      <c r="F5242" s="40"/>
      <c r="G5242" s="40"/>
      <c r="H5242" s="40"/>
    </row>
    <row r="5243" spans="1:8" x14ac:dyDescent="0.2">
      <c r="A5243" s="40"/>
      <c r="B5243" s="40"/>
      <c r="C5243" s="40"/>
      <c r="D5243" s="40"/>
      <c r="E5243" s="40"/>
      <c r="F5243" s="40"/>
      <c r="G5243" s="40"/>
      <c r="H5243" s="40"/>
    </row>
    <row r="5244" spans="1:8" x14ac:dyDescent="0.2">
      <c r="A5244" s="40"/>
      <c r="B5244" s="40"/>
      <c r="C5244" s="40"/>
      <c r="D5244" s="40"/>
      <c r="E5244" s="40"/>
      <c r="F5244" s="40"/>
      <c r="G5244" s="40"/>
      <c r="H5244" s="40"/>
    </row>
    <row r="5245" spans="1:8" x14ac:dyDescent="0.2">
      <c r="A5245" s="40"/>
      <c r="B5245" s="40"/>
      <c r="C5245" s="40"/>
      <c r="D5245" s="40"/>
      <c r="E5245" s="40"/>
      <c r="F5245" s="40"/>
      <c r="G5245" s="40"/>
      <c r="H5245" s="40"/>
    </row>
    <row r="5246" spans="1:8" x14ac:dyDescent="0.2">
      <c r="A5246" s="40"/>
      <c r="B5246" s="40"/>
      <c r="C5246" s="40"/>
      <c r="D5246" s="40"/>
      <c r="E5246" s="40"/>
      <c r="F5246" s="40"/>
      <c r="G5246" s="40"/>
      <c r="H5246" s="40"/>
    </row>
    <row r="5247" spans="1:8" x14ac:dyDescent="0.2">
      <c r="A5247" s="40"/>
      <c r="B5247" s="40"/>
      <c r="C5247" s="40"/>
      <c r="D5247" s="40"/>
      <c r="E5247" s="40"/>
      <c r="F5247" s="40"/>
      <c r="G5247" s="40"/>
      <c r="H5247" s="40"/>
    </row>
    <row r="5248" spans="1:8" x14ac:dyDescent="0.2">
      <c r="A5248" s="40"/>
      <c r="B5248" s="40"/>
      <c r="C5248" s="40"/>
      <c r="D5248" s="40"/>
      <c r="E5248" s="40"/>
      <c r="F5248" s="40"/>
      <c r="G5248" s="40"/>
      <c r="H5248" s="40"/>
    </row>
    <row r="5249" spans="1:8" x14ac:dyDescent="0.2">
      <c r="A5249" s="40"/>
      <c r="B5249" s="40"/>
      <c r="C5249" s="40"/>
      <c r="D5249" s="40"/>
      <c r="E5249" s="40"/>
      <c r="F5249" s="40"/>
      <c r="G5249" s="40"/>
      <c r="H5249" s="40"/>
    </row>
    <row r="5250" spans="1:8" x14ac:dyDescent="0.2">
      <c r="A5250" s="40"/>
      <c r="B5250" s="40"/>
      <c r="C5250" s="40"/>
      <c r="D5250" s="40"/>
      <c r="E5250" s="40"/>
      <c r="F5250" s="40"/>
      <c r="G5250" s="40"/>
      <c r="H5250" s="40"/>
    </row>
    <row r="5251" spans="1:8" x14ac:dyDescent="0.2">
      <c r="A5251" s="40"/>
      <c r="B5251" s="40"/>
      <c r="C5251" s="40"/>
      <c r="D5251" s="40"/>
      <c r="E5251" s="40"/>
      <c r="F5251" s="40"/>
      <c r="G5251" s="40"/>
      <c r="H5251" s="40"/>
    </row>
    <row r="5252" spans="1:8" x14ac:dyDescent="0.2">
      <c r="A5252" s="40"/>
      <c r="B5252" s="40"/>
      <c r="C5252" s="40"/>
      <c r="D5252" s="40"/>
      <c r="E5252" s="40"/>
      <c r="F5252" s="40"/>
      <c r="G5252" s="40"/>
      <c r="H5252" s="40"/>
    </row>
    <row r="5253" spans="1:8" x14ac:dyDescent="0.2">
      <c r="A5253" s="40"/>
      <c r="B5253" s="40"/>
      <c r="C5253" s="40"/>
      <c r="D5253" s="40"/>
      <c r="E5253" s="40"/>
      <c r="F5253" s="40"/>
      <c r="G5253" s="40"/>
      <c r="H5253" s="40"/>
    </row>
    <row r="5254" spans="1:8" x14ac:dyDescent="0.2">
      <c r="A5254" s="40"/>
      <c r="B5254" s="40"/>
      <c r="C5254" s="40"/>
      <c r="D5254" s="40"/>
      <c r="E5254" s="40"/>
      <c r="F5254" s="40"/>
      <c r="G5254" s="40"/>
      <c r="H5254" s="40"/>
    </row>
    <row r="5255" spans="1:8" x14ac:dyDescent="0.2">
      <c r="A5255" s="40"/>
      <c r="B5255" s="40"/>
      <c r="C5255" s="40"/>
      <c r="D5255" s="40"/>
      <c r="E5255" s="40"/>
      <c r="F5255" s="40"/>
      <c r="G5255" s="40"/>
      <c r="H5255" s="40"/>
    </row>
    <row r="5256" spans="1:8" x14ac:dyDescent="0.2">
      <c r="A5256" s="40"/>
      <c r="B5256" s="40"/>
      <c r="C5256" s="40"/>
      <c r="D5256" s="40"/>
      <c r="E5256" s="40"/>
      <c r="F5256" s="40"/>
      <c r="G5256" s="40"/>
      <c r="H5256" s="40"/>
    </row>
    <row r="5257" spans="1:8" x14ac:dyDescent="0.2">
      <c r="A5257" s="40"/>
      <c r="B5257" s="40"/>
      <c r="C5257" s="40"/>
      <c r="D5257" s="40"/>
      <c r="E5257" s="40"/>
      <c r="F5257" s="40"/>
      <c r="G5257" s="40"/>
      <c r="H5257" s="40"/>
    </row>
    <row r="5258" spans="1:8" x14ac:dyDescent="0.2">
      <c r="A5258" s="40"/>
      <c r="B5258" s="40"/>
      <c r="C5258" s="40"/>
      <c r="D5258" s="40"/>
      <c r="E5258" s="40"/>
      <c r="F5258" s="40"/>
      <c r="G5258" s="40"/>
      <c r="H5258" s="40"/>
    </row>
    <row r="5259" spans="1:8" x14ac:dyDescent="0.2">
      <c r="A5259" s="40"/>
      <c r="B5259" s="40"/>
      <c r="C5259" s="40"/>
      <c r="D5259" s="40"/>
      <c r="E5259" s="40"/>
      <c r="F5259" s="40"/>
      <c r="G5259" s="40"/>
      <c r="H5259" s="40"/>
    </row>
    <row r="5260" spans="1:8" x14ac:dyDescent="0.2">
      <c r="A5260" s="40"/>
      <c r="B5260" s="40"/>
      <c r="C5260" s="40"/>
      <c r="D5260" s="40"/>
      <c r="E5260" s="40"/>
      <c r="F5260" s="40"/>
      <c r="G5260" s="40"/>
      <c r="H5260" s="40"/>
    </row>
    <row r="5261" spans="1:8" x14ac:dyDescent="0.2">
      <c r="A5261" s="40"/>
      <c r="B5261" s="40"/>
      <c r="C5261" s="40"/>
      <c r="D5261" s="40"/>
      <c r="E5261" s="40"/>
      <c r="F5261" s="40"/>
      <c r="G5261" s="40"/>
      <c r="H5261" s="40"/>
    </row>
    <row r="5262" spans="1:8" x14ac:dyDescent="0.2">
      <c r="A5262" s="40"/>
      <c r="B5262" s="40"/>
      <c r="C5262" s="40"/>
      <c r="D5262" s="40"/>
      <c r="E5262" s="40"/>
      <c r="F5262" s="40"/>
      <c r="G5262" s="40"/>
      <c r="H5262" s="40"/>
    </row>
    <row r="5263" spans="1:8" x14ac:dyDescent="0.2">
      <c r="A5263" s="40"/>
      <c r="B5263" s="40"/>
      <c r="C5263" s="40"/>
      <c r="D5263" s="40"/>
      <c r="E5263" s="40"/>
      <c r="F5263" s="40"/>
      <c r="G5263" s="40"/>
      <c r="H5263" s="40"/>
    </row>
    <row r="5264" spans="1:8" x14ac:dyDescent="0.2">
      <c r="A5264" s="40"/>
      <c r="B5264" s="40"/>
      <c r="C5264" s="40"/>
      <c r="D5264" s="40"/>
      <c r="E5264" s="40"/>
      <c r="F5264" s="40"/>
      <c r="G5264" s="40"/>
      <c r="H5264" s="40"/>
    </row>
    <row r="5265" spans="1:8" x14ac:dyDescent="0.2">
      <c r="A5265" s="40"/>
      <c r="B5265" s="40"/>
      <c r="C5265" s="40"/>
      <c r="D5265" s="40"/>
      <c r="E5265" s="40"/>
      <c r="F5265" s="40"/>
      <c r="G5265" s="40"/>
      <c r="H5265" s="40"/>
    </row>
    <row r="5266" spans="1:8" x14ac:dyDescent="0.2">
      <c r="A5266" s="40"/>
      <c r="B5266" s="40"/>
      <c r="C5266" s="40"/>
      <c r="D5266" s="40"/>
      <c r="E5266" s="40"/>
      <c r="F5266" s="40"/>
      <c r="G5266" s="40"/>
      <c r="H5266" s="40"/>
    </row>
    <row r="5267" spans="1:8" x14ac:dyDescent="0.2">
      <c r="A5267" s="40"/>
      <c r="B5267" s="40"/>
      <c r="C5267" s="40"/>
      <c r="D5267" s="40"/>
      <c r="E5267" s="40"/>
      <c r="F5267" s="40"/>
      <c r="G5267" s="40"/>
      <c r="H5267" s="40"/>
    </row>
    <row r="5268" spans="1:8" x14ac:dyDescent="0.2">
      <c r="A5268" s="40"/>
      <c r="B5268" s="40"/>
      <c r="C5268" s="40"/>
      <c r="D5268" s="40"/>
      <c r="E5268" s="40"/>
      <c r="F5268" s="40"/>
      <c r="G5268" s="40"/>
      <c r="H5268" s="40"/>
    </row>
    <row r="5269" spans="1:8" x14ac:dyDescent="0.2">
      <c r="A5269" s="40"/>
      <c r="B5269" s="40"/>
      <c r="C5269" s="40"/>
      <c r="D5269" s="40"/>
      <c r="E5269" s="40"/>
      <c r="F5269" s="40"/>
      <c r="G5269" s="40"/>
      <c r="H5269" s="40"/>
    </row>
    <row r="5270" spans="1:8" x14ac:dyDescent="0.2">
      <c r="A5270" s="40"/>
      <c r="B5270" s="40"/>
      <c r="C5270" s="40"/>
      <c r="D5270" s="40"/>
      <c r="E5270" s="40"/>
      <c r="F5270" s="40"/>
      <c r="G5270" s="40"/>
      <c r="H5270" s="40"/>
    </row>
    <row r="5271" spans="1:8" x14ac:dyDescent="0.2">
      <c r="A5271" s="40"/>
      <c r="B5271" s="40"/>
      <c r="C5271" s="40"/>
      <c r="D5271" s="40"/>
      <c r="E5271" s="40"/>
      <c r="F5271" s="40"/>
      <c r="G5271" s="40"/>
      <c r="H5271" s="40"/>
    </row>
    <row r="5272" spans="1:8" x14ac:dyDescent="0.2">
      <c r="A5272" s="40"/>
      <c r="B5272" s="40"/>
      <c r="C5272" s="40"/>
      <c r="D5272" s="40"/>
      <c r="E5272" s="40"/>
      <c r="F5272" s="40"/>
      <c r="G5272" s="40"/>
      <c r="H5272" s="40"/>
    </row>
    <row r="5273" spans="1:8" x14ac:dyDescent="0.2">
      <c r="A5273" s="40"/>
      <c r="B5273" s="40"/>
      <c r="C5273" s="40"/>
      <c r="D5273" s="40"/>
      <c r="E5273" s="40"/>
      <c r="F5273" s="40"/>
      <c r="G5273" s="40"/>
      <c r="H5273" s="40"/>
    </row>
    <row r="5274" spans="1:8" x14ac:dyDescent="0.2">
      <c r="A5274" s="40"/>
      <c r="B5274" s="40"/>
      <c r="C5274" s="40"/>
      <c r="D5274" s="40"/>
      <c r="E5274" s="40"/>
      <c r="F5274" s="40"/>
      <c r="G5274" s="40"/>
      <c r="H5274" s="40"/>
    </row>
    <row r="5275" spans="1:8" x14ac:dyDescent="0.2">
      <c r="A5275" s="40"/>
      <c r="B5275" s="40"/>
      <c r="C5275" s="40"/>
      <c r="D5275" s="40"/>
      <c r="E5275" s="40"/>
      <c r="F5275" s="40"/>
      <c r="G5275" s="40"/>
      <c r="H5275" s="40"/>
    </row>
    <row r="5276" spans="1:8" x14ac:dyDescent="0.2">
      <c r="A5276" s="40"/>
      <c r="B5276" s="40"/>
      <c r="C5276" s="40"/>
      <c r="D5276" s="40"/>
      <c r="E5276" s="40"/>
      <c r="F5276" s="40"/>
      <c r="G5276" s="40"/>
      <c r="H5276" s="40"/>
    </row>
    <row r="5277" spans="1:8" x14ac:dyDescent="0.2">
      <c r="A5277" s="40"/>
      <c r="B5277" s="40"/>
      <c r="C5277" s="40"/>
      <c r="D5277" s="40"/>
      <c r="E5277" s="40"/>
      <c r="F5277" s="40"/>
      <c r="G5277" s="40"/>
      <c r="H5277" s="40"/>
    </row>
    <row r="5278" spans="1:8" x14ac:dyDescent="0.2">
      <c r="A5278" s="40"/>
      <c r="B5278" s="40"/>
      <c r="C5278" s="40"/>
      <c r="D5278" s="40"/>
      <c r="E5278" s="40"/>
      <c r="F5278" s="40"/>
      <c r="G5278" s="40"/>
      <c r="H5278" s="40"/>
    </row>
    <row r="5279" spans="1:8" x14ac:dyDescent="0.2">
      <c r="A5279" s="40"/>
      <c r="B5279" s="40"/>
      <c r="C5279" s="40"/>
      <c r="D5279" s="40"/>
      <c r="E5279" s="40"/>
      <c r="F5279" s="40"/>
      <c r="G5279" s="40"/>
      <c r="H5279" s="40"/>
    </row>
    <row r="5280" spans="1:8" x14ac:dyDescent="0.2">
      <c r="A5280" s="40"/>
      <c r="B5280" s="40"/>
      <c r="C5280" s="40"/>
      <c r="D5280" s="40"/>
      <c r="E5280" s="40"/>
      <c r="F5280" s="40"/>
      <c r="G5280" s="40"/>
      <c r="H5280" s="40"/>
    </row>
    <row r="5281" spans="1:8" x14ac:dyDescent="0.2">
      <c r="A5281" s="40"/>
      <c r="B5281" s="40"/>
      <c r="C5281" s="40"/>
      <c r="D5281" s="40"/>
      <c r="E5281" s="40"/>
      <c r="F5281" s="40"/>
      <c r="G5281" s="40"/>
      <c r="H5281" s="40"/>
    </row>
    <row r="5282" spans="1:8" x14ac:dyDescent="0.2">
      <c r="A5282" s="40"/>
      <c r="B5282" s="40"/>
      <c r="C5282" s="40"/>
      <c r="D5282" s="40"/>
      <c r="E5282" s="40"/>
      <c r="F5282" s="40"/>
      <c r="G5282" s="40"/>
      <c r="H5282" s="40"/>
    </row>
    <row r="5283" spans="1:8" x14ac:dyDescent="0.2">
      <c r="A5283" s="40"/>
      <c r="B5283" s="40"/>
      <c r="C5283" s="40"/>
      <c r="D5283" s="40"/>
      <c r="E5283" s="40"/>
      <c r="F5283" s="40"/>
      <c r="G5283" s="40"/>
      <c r="H5283" s="40"/>
    </row>
    <row r="5284" spans="1:8" x14ac:dyDescent="0.2">
      <c r="A5284" s="40"/>
      <c r="B5284" s="40"/>
      <c r="C5284" s="40"/>
      <c r="D5284" s="40"/>
      <c r="E5284" s="40"/>
      <c r="F5284" s="40"/>
      <c r="G5284" s="40"/>
      <c r="H5284" s="40"/>
    </row>
    <row r="5285" spans="1:8" x14ac:dyDescent="0.2">
      <c r="A5285" s="40"/>
      <c r="B5285" s="40"/>
      <c r="C5285" s="40"/>
      <c r="D5285" s="40"/>
      <c r="E5285" s="40"/>
      <c r="F5285" s="40"/>
      <c r="G5285" s="40"/>
      <c r="H5285" s="40"/>
    </row>
    <row r="5286" spans="1:8" x14ac:dyDescent="0.2">
      <c r="A5286" s="40"/>
      <c r="B5286" s="40"/>
      <c r="C5286" s="40"/>
      <c r="D5286" s="40"/>
      <c r="E5286" s="40"/>
      <c r="F5286" s="40"/>
      <c r="G5286" s="40"/>
      <c r="H5286" s="40"/>
    </row>
    <row r="5287" spans="1:8" x14ac:dyDescent="0.2">
      <c r="A5287" s="40"/>
      <c r="B5287" s="40"/>
      <c r="C5287" s="40"/>
      <c r="D5287" s="40"/>
      <c r="E5287" s="40"/>
      <c r="F5287" s="40"/>
      <c r="G5287" s="40"/>
      <c r="H5287" s="40"/>
    </row>
    <row r="5288" spans="1:8" x14ac:dyDescent="0.2">
      <c r="A5288" s="40"/>
      <c r="B5288" s="40"/>
      <c r="C5288" s="40"/>
      <c r="D5288" s="40"/>
      <c r="E5288" s="40"/>
      <c r="F5288" s="40"/>
      <c r="G5288" s="40"/>
      <c r="H5288" s="40"/>
    </row>
    <row r="5289" spans="1:8" x14ac:dyDescent="0.2">
      <c r="A5289" s="40"/>
      <c r="B5289" s="40"/>
      <c r="C5289" s="40"/>
      <c r="D5289" s="40"/>
      <c r="E5289" s="40"/>
      <c r="F5289" s="40"/>
      <c r="G5289" s="40"/>
      <c r="H5289" s="40"/>
    </row>
    <row r="5290" spans="1:8" x14ac:dyDescent="0.2">
      <c r="A5290" s="40"/>
      <c r="B5290" s="40"/>
      <c r="C5290" s="40"/>
      <c r="D5290" s="40"/>
      <c r="E5290" s="40"/>
      <c r="F5290" s="40"/>
      <c r="G5290" s="40"/>
      <c r="H5290" s="40"/>
    </row>
    <row r="5291" spans="1:8" x14ac:dyDescent="0.2">
      <c r="A5291" s="40"/>
      <c r="B5291" s="40"/>
      <c r="C5291" s="40"/>
      <c r="D5291" s="40"/>
      <c r="E5291" s="40"/>
      <c r="F5291" s="40"/>
      <c r="G5291" s="40"/>
      <c r="H5291" s="40"/>
    </row>
    <row r="5292" spans="1:8" x14ac:dyDescent="0.2">
      <c r="A5292" s="40"/>
      <c r="B5292" s="40"/>
      <c r="C5292" s="40"/>
      <c r="D5292" s="40"/>
      <c r="E5292" s="40"/>
      <c r="F5292" s="40"/>
      <c r="G5292" s="40"/>
      <c r="H5292" s="40"/>
    </row>
    <row r="5293" spans="1:8" x14ac:dyDescent="0.2">
      <c r="A5293" s="40"/>
      <c r="B5293" s="40"/>
      <c r="C5293" s="40"/>
      <c r="D5293" s="40"/>
      <c r="E5293" s="40"/>
      <c r="F5293" s="40"/>
      <c r="G5293" s="40"/>
      <c r="H5293" s="40"/>
    </row>
    <row r="5294" spans="1:8" x14ac:dyDescent="0.2">
      <c r="A5294" s="40"/>
      <c r="B5294" s="40"/>
      <c r="C5294" s="40"/>
      <c r="D5294" s="40"/>
      <c r="E5294" s="40"/>
      <c r="F5294" s="40"/>
      <c r="G5294" s="40"/>
      <c r="H5294" s="40"/>
    </row>
    <row r="5295" spans="1:8" x14ac:dyDescent="0.2">
      <c r="A5295" s="40"/>
      <c r="B5295" s="40"/>
      <c r="C5295" s="40"/>
      <c r="D5295" s="40"/>
      <c r="E5295" s="40"/>
      <c r="F5295" s="40"/>
      <c r="G5295" s="40"/>
      <c r="H5295" s="40"/>
    </row>
    <row r="5296" spans="1:8" x14ac:dyDescent="0.2">
      <c r="A5296" s="40"/>
      <c r="B5296" s="40"/>
      <c r="C5296" s="40"/>
      <c r="D5296" s="40"/>
      <c r="E5296" s="40"/>
      <c r="F5296" s="40"/>
      <c r="G5296" s="40"/>
      <c r="H5296" s="40"/>
    </row>
    <row r="5297" spans="1:8" x14ac:dyDescent="0.2">
      <c r="A5297" s="40"/>
      <c r="B5297" s="40"/>
      <c r="C5297" s="40"/>
      <c r="D5297" s="40"/>
      <c r="E5297" s="40"/>
      <c r="F5297" s="40"/>
      <c r="G5297" s="40"/>
      <c r="H5297" s="40"/>
    </row>
    <row r="5298" spans="1:8" x14ac:dyDescent="0.2">
      <c r="A5298" s="40"/>
      <c r="B5298" s="40"/>
      <c r="C5298" s="40"/>
      <c r="D5298" s="40"/>
      <c r="E5298" s="40"/>
      <c r="F5298" s="40"/>
      <c r="G5298" s="40"/>
      <c r="H5298" s="40"/>
    </row>
    <row r="5299" spans="1:8" x14ac:dyDescent="0.2">
      <c r="A5299" s="40"/>
      <c r="B5299" s="40"/>
      <c r="C5299" s="40"/>
      <c r="D5299" s="40"/>
      <c r="E5299" s="40"/>
      <c r="F5299" s="40"/>
      <c r="G5299" s="40"/>
      <c r="H5299" s="40"/>
    </row>
    <row r="5300" spans="1:8" x14ac:dyDescent="0.2">
      <c r="A5300" s="40"/>
      <c r="B5300" s="40"/>
      <c r="C5300" s="40"/>
      <c r="D5300" s="40"/>
      <c r="E5300" s="40"/>
      <c r="F5300" s="40"/>
      <c r="G5300" s="40"/>
      <c r="H5300" s="40"/>
    </row>
    <row r="5301" spans="1:8" x14ac:dyDescent="0.2">
      <c r="A5301" s="40"/>
      <c r="B5301" s="40"/>
      <c r="C5301" s="40"/>
      <c r="D5301" s="40"/>
      <c r="E5301" s="40"/>
      <c r="F5301" s="40"/>
      <c r="G5301" s="40"/>
      <c r="H5301" s="40"/>
    </row>
    <row r="5302" spans="1:8" x14ac:dyDescent="0.2">
      <c r="A5302" s="40"/>
      <c r="B5302" s="40"/>
      <c r="C5302" s="40"/>
      <c r="D5302" s="40"/>
      <c r="E5302" s="40"/>
      <c r="F5302" s="40"/>
      <c r="G5302" s="40"/>
      <c r="H5302" s="40"/>
    </row>
    <row r="5303" spans="1:8" x14ac:dyDescent="0.2">
      <c r="A5303" s="40"/>
      <c r="B5303" s="40"/>
      <c r="C5303" s="40"/>
      <c r="D5303" s="40"/>
      <c r="E5303" s="40"/>
      <c r="F5303" s="40"/>
      <c r="G5303" s="40"/>
      <c r="H5303" s="40"/>
    </row>
    <row r="5304" spans="1:8" x14ac:dyDescent="0.2">
      <c r="A5304" s="40"/>
      <c r="B5304" s="40"/>
      <c r="C5304" s="40"/>
      <c r="D5304" s="40"/>
      <c r="E5304" s="40"/>
      <c r="F5304" s="40"/>
      <c r="G5304" s="40"/>
      <c r="H5304" s="40"/>
    </row>
    <row r="5305" spans="1:8" x14ac:dyDescent="0.2">
      <c r="A5305" s="40"/>
      <c r="B5305" s="40"/>
      <c r="C5305" s="40"/>
      <c r="D5305" s="40"/>
      <c r="E5305" s="40"/>
      <c r="F5305" s="40"/>
      <c r="G5305" s="40"/>
      <c r="H5305" s="40"/>
    </row>
    <row r="5306" spans="1:8" x14ac:dyDescent="0.2">
      <c r="A5306" s="40"/>
      <c r="B5306" s="40"/>
      <c r="C5306" s="40"/>
      <c r="D5306" s="40"/>
      <c r="E5306" s="40"/>
      <c r="F5306" s="40"/>
      <c r="G5306" s="40"/>
      <c r="H5306" s="40"/>
    </row>
    <row r="5307" spans="1:8" x14ac:dyDescent="0.2">
      <c r="A5307" s="40"/>
      <c r="B5307" s="40"/>
      <c r="C5307" s="40"/>
      <c r="D5307" s="40"/>
      <c r="E5307" s="40"/>
      <c r="F5307" s="40"/>
      <c r="G5307" s="40"/>
      <c r="H5307" s="40"/>
    </row>
    <row r="5308" spans="1:8" x14ac:dyDescent="0.2">
      <c r="A5308" s="40"/>
      <c r="B5308" s="40"/>
      <c r="C5308" s="40"/>
      <c r="D5308" s="40"/>
      <c r="E5308" s="40"/>
      <c r="F5308" s="40"/>
      <c r="G5308" s="40"/>
      <c r="H5308" s="40"/>
    </row>
    <row r="5309" spans="1:8" x14ac:dyDescent="0.2">
      <c r="A5309" s="40"/>
      <c r="B5309" s="40"/>
      <c r="C5309" s="40"/>
      <c r="D5309" s="40"/>
      <c r="E5309" s="40"/>
      <c r="F5309" s="40"/>
      <c r="G5309" s="40"/>
      <c r="H5309" s="40"/>
    </row>
    <row r="5310" spans="1:8" x14ac:dyDescent="0.2">
      <c r="A5310" s="40"/>
      <c r="B5310" s="40"/>
      <c r="C5310" s="40"/>
      <c r="D5310" s="40"/>
      <c r="E5310" s="40"/>
      <c r="F5310" s="40"/>
      <c r="G5310" s="40"/>
      <c r="H5310" s="40"/>
    </row>
    <row r="5311" spans="1:8" x14ac:dyDescent="0.2">
      <c r="A5311" s="40"/>
      <c r="B5311" s="40"/>
      <c r="C5311" s="40"/>
      <c r="D5311" s="40"/>
      <c r="E5311" s="40"/>
      <c r="F5311" s="40"/>
      <c r="G5311" s="40"/>
      <c r="H5311" s="40"/>
    </row>
    <row r="5312" spans="1:8" x14ac:dyDescent="0.2">
      <c r="A5312" s="40"/>
      <c r="B5312" s="40"/>
      <c r="C5312" s="40"/>
      <c r="D5312" s="40"/>
      <c r="E5312" s="40"/>
      <c r="F5312" s="40"/>
      <c r="G5312" s="40"/>
      <c r="H5312" s="40"/>
    </row>
    <row r="5313" spans="1:8" x14ac:dyDescent="0.2">
      <c r="A5313" s="40"/>
      <c r="B5313" s="40"/>
      <c r="C5313" s="40"/>
      <c r="D5313" s="40"/>
      <c r="E5313" s="40"/>
      <c r="F5313" s="40"/>
      <c r="G5313" s="40"/>
      <c r="H5313" s="40"/>
    </row>
    <row r="5314" spans="1:8" x14ac:dyDescent="0.2">
      <c r="A5314" s="40"/>
      <c r="B5314" s="40"/>
      <c r="C5314" s="40"/>
      <c r="D5314" s="40"/>
      <c r="E5314" s="40"/>
      <c r="F5314" s="40"/>
      <c r="G5314" s="40"/>
      <c r="H5314" s="40"/>
    </row>
    <row r="5315" spans="1:8" x14ac:dyDescent="0.2">
      <c r="A5315" s="40"/>
      <c r="B5315" s="40"/>
      <c r="C5315" s="40"/>
      <c r="D5315" s="40"/>
      <c r="E5315" s="40"/>
      <c r="F5315" s="40"/>
      <c r="G5315" s="40"/>
      <c r="H5315" s="40"/>
    </row>
    <row r="5316" spans="1:8" x14ac:dyDescent="0.2">
      <c r="A5316" s="40"/>
      <c r="B5316" s="40"/>
      <c r="C5316" s="40"/>
      <c r="D5316" s="40"/>
      <c r="E5316" s="40"/>
      <c r="F5316" s="40"/>
      <c r="G5316" s="40"/>
      <c r="H5316" s="40"/>
    </row>
    <row r="5317" spans="1:8" x14ac:dyDescent="0.2">
      <c r="A5317" s="40"/>
      <c r="B5317" s="40"/>
      <c r="C5317" s="40"/>
      <c r="D5317" s="40"/>
      <c r="E5317" s="40"/>
      <c r="F5317" s="40"/>
      <c r="G5317" s="40"/>
      <c r="H5317" s="40"/>
    </row>
    <row r="5318" spans="1:8" x14ac:dyDescent="0.2">
      <c r="A5318" s="40"/>
      <c r="B5318" s="40"/>
      <c r="C5318" s="40"/>
      <c r="D5318" s="40"/>
      <c r="E5318" s="40"/>
      <c r="F5318" s="40"/>
      <c r="G5318" s="40"/>
      <c r="H5318" s="40"/>
    </row>
    <row r="5319" spans="1:8" x14ac:dyDescent="0.2">
      <c r="A5319" s="40"/>
      <c r="B5319" s="40"/>
      <c r="C5319" s="40"/>
      <c r="D5319" s="40"/>
      <c r="E5319" s="40"/>
      <c r="F5319" s="40"/>
      <c r="G5319" s="40"/>
      <c r="H5319" s="40"/>
    </row>
    <row r="5320" spans="1:8" x14ac:dyDescent="0.2">
      <c r="A5320" s="40"/>
      <c r="B5320" s="40"/>
      <c r="C5320" s="40"/>
      <c r="D5320" s="40"/>
      <c r="E5320" s="40"/>
      <c r="F5320" s="40"/>
      <c r="G5320" s="40"/>
      <c r="H5320" s="40"/>
    </row>
    <row r="5321" spans="1:8" x14ac:dyDescent="0.2">
      <c r="A5321" s="40"/>
      <c r="B5321" s="40"/>
      <c r="C5321" s="40"/>
      <c r="D5321" s="40"/>
      <c r="E5321" s="40"/>
      <c r="F5321" s="40"/>
      <c r="G5321" s="40"/>
      <c r="H5321" s="40"/>
    </row>
    <row r="5322" spans="1:8" x14ac:dyDescent="0.2">
      <c r="A5322" s="40"/>
      <c r="B5322" s="40"/>
      <c r="C5322" s="40"/>
      <c r="D5322" s="40"/>
      <c r="E5322" s="40"/>
      <c r="F5322" s="40"/>
      <c r="G5322" s="40"/>
      <c r="H5322" s="40"/>
    </row>
    <row r="5323" spans="1:8" x14ac:dyDescent="0.2">
      <c r="A5323" s="40"/>
      <c r="B5323" s="40"/>
      <c r="C5323" s="40"/>
      <c r="D5323" s="40"/>
      <c r="E5323" s="40"/>
      <c r="F5323" s="40"/>
      <c r="G5323" s="40"/>
      <c r="H5323" s="40"/>
    </row>
    <row r="5324" spans="1:8" x14ac:dyDescent="0.2">
      <c r="A5324" s="40"/>
      <c r="B5324" s="40"/>
      <c r="C5324" s="40"/>
      <c r="D5324" s="40"/>
      <c r="E5324" s="40"/>
      <c r="F5324" s="40"/>
      <c r="G5324" s="40"/>
      <c r="H5324" s="40"/>
    </row>
    <row r="5325" spans="1:8" x14ac:dyDescent="0.2">
      <c r="A5325" s="40"/>
      <c r="B5325" s="40"/>
      <c r="C5325" s="40"/>
      <c r="D5325" s="40"/>
      <c r="E5325" s="40"/>
      <c r="F5325" s="40"/>
      <c r="G5325" s="40"/>
      <c r="H5325" s="40"/>
    </row>
    <row r="5326" spans="1:8" x14ac:dyDescent="0.2">
      <c r="A5326" s="40"/>
      <c r="B5326" s="40"/>
      <c r="C5326" s="40"/>
      <c r="D5326" s="40"/>
      <c r="E5326" s="40"/>
      <c r="F5326" s="40"/>
      <c r="G5326" s="40"/>
      <c r="H5326" s="40"/>
    </row>
    <row r="5327" spans="1:8" x14ac:dyDescent="0.2">
      <c r="A5327" s="40"/>
      <c r="B5327" s="40"/>
      <c r="C5327" s="40"/>
      <c r="D5327" s="40"/>
      <c r="E5327" s="40"/>
      <c r="F5327" s="40"/>
      <c r="G5327" s="40"/>
      <c r="H5327" s="40"/>
    </row>
    <row r="5328" spans="1:8" x14ac:dyDescent="0.2">
      <c r="A5328" s="40"/>
      <c r="B5328" s="40"/>
      <c r="C5328" s="40"/>
      <c r="D5328" s="40"/>
      <c r="E5328" s="40"/>
      <c r="F5328" s="40"/>
      <c r="G5328" s="40"/>
      <c r="H5328" s="40"/>
    </row>
    <row r="5329" spans="1:8" x14ac:dyDescent="0.2">
      <c r="A5329" s="40"/>
      <c r="B5329" s="40"/>
      <c r="C5329" s="40"/>
      <c r="D5329" s="40"/>
      <c r="E5329" s="40"/>
      <c r="F5329" s="40"/>
      <c r="G5329" s="40"/>
      <c r="H5329" s="40"/>
    </row>
    <row r="5330" spans="1:8" x14ac:dyDescent="0.2">
      <c r="A5330" s="40"/>
      <c r="B5330" s="40"/>
      <c r="C5330" s="40"/>
      <c r="D5330" s="40"/>
      <c r="E5330" s="40"/>
      <c r="F5330" s="40"/>
      <c r="G5330" s="40"/>
      <c r="H5330" s="40"/>
    </row>
    <row r="5331" spans="1:8" x14ac:dyDescent="0.2">
      <c r="A5331" s="40"/>
      <c r="B5331" s="40"/>
      <c r="C5331" s="40"/>
      <c r="D5331" s="40"/>
      <c r="E5331" s="40"/>
      <c r="F5331" s="40"/>
      <c r="G5331" s="40"/>
      <c r="H5331" s="40"/>
    </row>
    <row r="5332" spans="1:8" x14ac:dyDescent="0.2">
      <c r="A5332" s="40"/>
      <c r="B5332" s="40"/>
      <c r="C5332" s="40"/>
      <c r="D5332" s="40"/>
      <c r="E5332" s="40"/>
      <c r="F5332" s="40"/>
      <c r="G5332" s="40"/>
      <c r="H5332" s="40"/>
    </row>
    <row r="5333" spans="1:8" x14ac:dyDescent="0.2">
      <c r="A5333" s="40"/>
      <c r="B5333" s="40"/>
      <c r="C5333" s="40"/>
      <c r="D5333" s="40"/>
      <c r="E5333" s="40"/>
      <c r="F5333" s="40"/>
      <c r="G5333" s="40"/>
      <c r="H5333" s="40"/>
    </row>
    <row r="5334" spans="1:8" x14ac:dyDescent="0.2">
      <c r="A5334" s="40"/>
      <c r="B5334" s="40"/>
      <c r="C5334" s="40"/>
      <c r="D5334" s="40"/>
      <c r="E5334" s="40"/>
      <c r="F5334" s="40"/>
      <c r="G5334" s="40"/>
      <c r="H5334" s="40"/>
    </row>
    <row r="5335" spans="1:8" x14ac:dyDescent="0.2">
      <c r="A5335" s="40"/>
      <c r="B5335" s="40"/>
      <c r="C5335" s="40"/>
      <c r="D5335" s="40"/>
      <c r="E5335" s="40"/>
      <c r="F5335" s="40"/>
      <c r="G5335" s="40"/>
      <c r="H5335" s="40"/>
    </row>
    <row r="5336" spans="1:8" x14ac:dyDescent="0.2">
      <c r="A5336" s="40"/>
      <c r="B5336" s="40"/>
      <c r="C5336" s="40"/>
      <c r="D5336" s="40"/>
      <c r="E5336" s="40"/>
      <c r="F5336" s="40"/>
      <c r="G5336" s="40"/>
      <c r="H5336" s="40"/>
    </row>
    <row r="5337" spans="1:8" x14ac:dyDescent="0.2">
      <c r="A5337" s="40"/>
      <c r="B5337" s="40"/>
      <c r="C5337" s="40"/>
      <c r="D5337" s="40"/>
      <c r="E5337" s="40"/>
      <c r="F5337" s="40"/>
      <c r="G5337" s="40"/>
      <c r="H5337" s="40"/>
    </row>
    <row r="5338" spans="1:8" x14ac:dyDescent="0.2">
      <c r="A5338" s="40"/>
      <c r="B5338" s="40"/>
      <c r="C5338" s="40"/>
      <c r="D5338" s="40"/>
      <c r="E5338" s="40"/>
      <c r="F5338" s="40"/>
      <c r="G5338" s="40"/>
      <c r="H5338" s="40"/>
    </row>
    <row r="5339" spans="1:8" x14ac:dyDescent="0.2">
      <c r="A5339" s="40"/>
      <c r="B5339" s="40"/>
      <c r="C5339" s="40"/>
      <c r="D5339" s="40"/>
      <c r="E5339" s="40"/>
      <c r="F5339" s="40"/>
      <c r="G5339" s="40"/>
      <c r="H5339" s="40"/>
    </row>
    <row r="5340" spans="1:8" x14ac:dyDescent="0.2">
      <c r="A5340" s="40"/>
      <c r="B5340" s="40"/>
      <c r="C5340" s="40"/>
      <c r="D5340" s="40"/>
      <c r="E5340" s="40"/>
      <c r="F5340" s="40"/>
      <c r="G5340" s="40"/>
      <c r="H5340" s="40"/>
    </row>
    <row r="5341" spans="1:8" x14ac:dyDescent="0.2">
      <c r="A5341" s="40"/>
      <c r="B5341" s="40"/>
      <c r="C5341" s="40"/>
      <c r="D5341" s="40"/>
      <c r="E5341" s="40"/>
      <c r="F5341" s="40"/>
      <c r="G5341" s="40"/>
      <c r="H5341" s="40"/>
    </row>
    <row r="5342" spans="1:8" x14ac:dyDescent="0.2">
      <c r="A5342" s="40"/>
      <c r="B5342" s="40"/>
      <c r="C5342" s="40"/>
      <c r="D5342" s="40"/>
      <c r="E5342" s="40"/>
      <c r="F5342" s="40"/>
      <c r="G5342" s="40"/>
      <c r="H5342" s="40"/>
    </row>
    <row r="5343" spans="1:8" x14ac:dyDescent="0.2">
      <c r="A5343" s="40"/>
      <c r="B5343" s="40"/>
      <c r="C5343" s="40"/>
      <c r="D5343" s="40"/>
      <c r="E5343" s="40"/>
      <c r="F5343" s="40"/>
      <c r="G5343" s="40"/>
      <c r="H5343" s="40"/>
    </row>
    <row r="5344" spans="1:8" x14ac:dyDescent="0.2">
      <c r="A5344" s="40"/>
      <c r="B5344" s="40"/>
      <c r="C5344" s="40"/>
      <c r="D5344" s="40"/>
      <c r="E5344" s="40"/>
      <c r="F5344" s="40"/>
      <c r="G5344" s="40"/>
      <c r="H5344" s="40"/>
    </row>
    <row r="5345" spans="1:8" x14ac:dyDescent="0.2">
      <c r="A5345" s="40"/>
      <c r="B5345" s="40"/>
      <c r="C5345" s="40"/>
      <c r="D5345" s="40"/>
      <c r="E5345" s="40"/>
      <c r="F5345" s="40"/>
      <c r="G5345" s="40"/>
      <c r="H5345" s="40"/>
    </row>
    <row r="5346" spans="1:8" x14ac:dyDescent="0.2">
      <c r="A5346" s="40"/>
      <c r="B5346" s="40"/>
      <c r="C5346" s="40"/>
      <c r="D5346" s="40"/>
      <c r="E5346" s="40"/>
      <c r="F5346" s="40"/>
      <c r="G5346" s="40"/>
      <c r="H5346" s="40"/>
    </row>
    <row r="5347" spans="1:8" x14ac:dyDescent="0.2">
      <c r="A5347" s="40"/>
      <c r="B5347" s="40"/>
      <c r="C5347" s="40"/>
      <c r="D5347" s="40"/>
      <c r="E5347" s="40"/>
      <c r="F5347" s="40"/>
      <c r="G5347" s="40"/>
      <c r="H5347" s="40"/>
    </row>
    <row r="5348" spans="1:8" x14ac:dyDescent="0.2">
      <c r="A5348" s="40"/>
      <c r="B5348" s="40"/>
      <c r="C5348" s="40"/>
      <c r="D5348" s="40"/>
      <c r="E5348" s="40"/>
      <c r="F5348" s="40"/>
      <c r="G5348" s="40"/>
      <c r="H5348" s="40"/>
    </row>
    <row r="5349" spans="1:8" x14ac:dyDescent="0.2">
      <c r="A5349" s="40"/>
      <c r="B5349" s="40"/>
      <c r="C5349" s="40"/>
      <c r="D5349" s="40"/>
      <c r="E5349" s="40"/>
      <c r="F5349" s="40"/>
      <c r="G5349" s="40"/>
      <c r="H5349" s="40"/>
    </row>
    <row r="5350" spans="1:8" x14ac:dyDescent="0.2">
      <c r="A5350" s="40"/>
      <c r="B5350" s="40"/>
      <c r="C5350" s="40"/>
      <c r="D5350" s="40"/>
      <c r="E5350" s="40"/>
      <c r="F5350" s="40"/>
      <c r="G5350" s="40"/>
      <c r="H5350" s="40"/>
    </row>
    <row r="5351" spans="1:8" x14ac:dyDescent="0.2">
      <c r="A5351" s="40"/>
      <c r="B5351" s="40"/>
      <c r="C5351" s="40"/>
      <c r="D5351" s="40"/>
      <c r="E5351" s="40"/>
      <c r="F5351" s="40"/>
      <c r="G5351" s="40"/>
      <c r="H5351" s="40"/>
    </row>
    <row r="5352" spans="1:8" x14ac:dyDescent="0.2">
      <c r="A5352" s="40"/>
      <c r="B5352" s="40"/>
      <c r="C5352" s="40"/>
      <c r="D5352" s="40"/>
      <c r="E5352" s="40"/>
      <c r="F5352" s="40"/>
      <c r="G5352" s="40"/>
      <c r="H5352" s="40"/>
    </row>
    <row r="5353" spans="1:8" x14ac:dyDescent="0.2">
      <c r="A5353" s="40"/>
      <c r="B5353" s="40"/>
      <c r="C5353" s="40"/>
      <c r="D5353" s="40"/>
      <c r="E5353" s="40"/>
      <c r="F5353" s="40"/>
      <c r="G5353" s="40"/>
      <c r="H5353" s="40"/>
    </row>
    <row r="5354" spans="1:8" x14ac:dyDescent="0.2">
      <c r="A5354" s="40"/>
      <c r="B5354" s="40"/>
      <c r="C5354" s="40"/>
      <c r="D5354" s="40"/>
      <c r="E5354" s="40"/>
      <c r="F5354" s="40"/>
      <c r="G5354" s="40"/>
      <c r="H5354" s="40"/>
    </row>
    <row r="5355" spans="1:8" x14ac:dyDescent="0.2">
      <c r="A5355" s="40"/>
      <c r="B5355" s="40"/>
      <c r="C5355" s="40"/>
      <c r="D5355" s="40"/>
      <c r="E5355" s="40"/>
      <c r="F5355" s="40"/>
      <c r="G5355" s="40"/>
      <c r="H5355" s="40"/>
    </row>
    <row r="5356" spans="1:8" x14ac:dyDescent="0.2">
      <c r="A5356" s="40"/>
      <c r="B5356" s="40"/>
      <c r="C5356" s="40"/>
      <c r="D5356" s="40"/>
      <c r="E5356" s="40"/>
      <c r="F5356" s="40"/>
      <c r="G5356" s="40"/>
      <c r="H5356" s="40"/>
    </row>
    <row r="5357" spans="1:8" x14ac:dyDescent="0.2">
      <c r="A5357" s="40"/>
      <c r="B5357" s="40"/>
      <c r="C5357" s="40"/>
      <c r="D5357" s="40"/>
      <c r="E5357" s="40"/>
      <c r="F5357" s="40"/>
      <c r="G5357" s="40"/>
      <c r="H5357" s="40"/>
    </row>
    <row r="5358" spans="1:8" x14ac:dyDescent="0.2">
      <c r="A5358" s="40"/>
      <c r="B5358" s="40"/>
      <c r="C5358" s="40"/>
      <c r="D5358" s="40"/>
      <c r="E5358" s="40"/>
      <c r="F5358" s="40"/>
      <c r="G5358" s="40"/>
      <c r="H5358" s="40"/>
    </row>
    <row r="5359" spans="1:8" x14ac:dyDescent="0.2">
      <c r="A5359" s="40"/>
      <c r="B5359" s="40"/>
      <c r="C5359" s="40"/>
      <c r="D5359" s="40"/>
      <c r="E5359" s="40"/>
      <c r="F5359" s="40"/>
      <c r="G5359" s="40"/>
      <c r="H5359" s="40"/>
    </row>
    <row r="5360" spans="1:8" x14ac:dyDescent="0.2">
      <c r="A5360" s="40"/>
      <c r="B5360" s="40"/>
      <c r="C5360" s="40"/>
      <c r="D5360" s="40"/>
      <c r="E5360" s="40"/>
      <c r="F5360" s="40"/>
      <c r="G5360" s="40"/>
      <c r="H5360" s="40"/>
    </row>
    <row r="5361" spans="1:8" x14ac:dyDescent="0.2">
      <c r="A5361" s="40"/>
      <c r="B5361" s="40"/>
      <c r="C5361" s="40"/>
      <c r="D5361" s="40"/>
      <c r="E5361" s="40"/>
      <c r="F5361" s="40"/>
      <c r="G5361" s="40"/>
      <c r="H5361" s="40"/>
    </row>
    <row r="5362" spans="1:8" x14ac:dyDescent="0.2">
      <c r="A5362" s="40"/>
      <c r="B5362" s="40"/>
      <c r="C5362" s="40"/>
      <c r="D5362" s="40"/>
      <c r="E5362" s="40"/>
      <c r="F5362" s="40"/>
      <c r="G5362" s="40"/>
      <c r="H5362" s="40"/>
    </row>
    <row r="5363" spans="1:8" x14ac:dyDescent="0.2">
      <c r="A5363" s="40"/>
      <c r="B5363" s="40"/>
      <c r="C5363" s="40"/>
      <c r="D5363" s="40"/>
      <c r="E5363" s="40"/>
      <c r="F5363" s="40"/>
      <c r="G5363" s="40"/>
      <c r="H5363" s="40"/>
    </row>
    <row r="5364" spans="1:8" x14ac:dyDescent="0.2">
      <c r="A5364" s="40"/>
      <c r="B5364" s="40"/>
      <c r="C5364" s="40"/>
      <c r="D5364" s="40"/>
      <c r="E5364" s="40"/>
      <c r="F5364" s="40"/>
      <c r="G5364" s="40"/>
      <c r="H5364" s="40"/>
    </row>
    <row r="5365" spans="1:8" x14ac:dyDescent="0.2">
      <c r="A5365" s="40"/>
      <c r="B5365" s="40"/>
      <c r="C5365" s="40"/>
      <c r="D5365" s="40"/>
      <c r="E5365" s="40"/>
      <c r="F5365" s="40"/>
      <c r="G5365" s="40"/>
      <c r="H5365" s="40"/>
    </row>
    <row r="5366" spans="1:8" x14ac:dyDescent="0.2">
      <c r="A5366" s="40"/>
      <c r="B5366" s="40"/>
      <c r="C5366" s="40"/>
      <c r="D5366" s="40"/>
      <c r="E5366" s="40"/>
      <c r="F5366" s="40"/>
      <c r="G5366" s="40"/>
      <c r="H5366" s="40"/>
    </row>
    <row r="5367" spans="1:8" x14ac:dyDescent="0.2">
      <c r="A5367" s="40"/>
      <c r="B5367" s="40"/>
      <c r="C5367" s="40"/>
      <c r="D5367" s="40"/>
      <c r="E5367" s="40"/>
      <c r="F5367" s="40"/>
      <c r="G5367" s="40"/>
      <c r="H5367" s="40"/>
    </row>
    <row r="5368" spans="1:8" x14ac:dyDescent="0.2">
      <c r="A5368" s="40"/>
      <c r="B5368" s="40"/>
      <c r="C5368" s="40"/>
      <c r="D5368" s="40"/>
      <c r="E5368" s="40"/>
      <c r="F5368" s="40"/>
      <c r="G5368" s="40"/>
      <c r="H5368" s="40"/>
    </row>
    <row r="5369" spans="1:8" x14ac:dyDescent="0.2">
      <c r="A5369" s="40"/>
      <c r="B5369" s="40"/>
      <c r="C5369" s="40"/>
      <c r="D5369" s="40"/>
      <c r="E5369" s="40"/>
      <c r="F5369" s="40"/>
      <c r="G5369" s="40"/>
      <c r="H5369" s="40"/>
    </row>
    <row r="5370" spans="1:8" x14ac:dyDescent="0.2">
      <c r="A5370" s="40"/>
      <c r="B5370" s="40"/>
      <c r="C5370" s="40"/>
      <c r="D5370" s="40"/>
      <c r="E5370" s="40"/>
      <c r="F5370" s="40"/>
      <c r="G5370" s="40"/>
      <c r="H5370" s="40"/>
    </row>
    <row r="5371" spans="1:8" x14ac:dyDescent="0.2">
      <c r="A5371" s="40"/>
      <c r="B5371" s="40"/>
      <c r="C5371" s="40"/>
      <c r="D5371" s="40"/>
      <c r="E5371" s="40"/>
      <c r="F5371" s="40"/>
      <c r="G5371" s="40"/>
      <c r="H5371" s="40"/>
    </row>
    <row r="5372" spans="1:8" x14ac:dyDescent="0.2">
      <c r="A5372" s="40"/>
      <c r="B5372" s="40"/>
      <c r="C5372" s="40"/>
      <c r="D5372" s="40"/>
      <c r="E5372" s="40"/>
      <c r="F5372" s="40"/>
      <c r="G5372" s="40"/>
      <c r="H5372" s="40"/>
    </row>
    <row r="5373" spans="1:8" x14ac:dyDescent="0.2">
      <c r="A5373" s="40"/>
      <c r="B5373" s="40"/>
      <c r="C5373" s="40"/>
      <c r="D5373" s="40"/>
      <c r="E5373" s="40"/>
      <c r="F5373" s="40"/>
      <c r="G5373" s="40"/>
      <c r="H5373" s="40"/>
    </row>
    <row r="5374" spans="1:8" x14ac:dyDescent="0.2">
      <c r="A5374" s="40"/>
      <c r="B5374" s="40"/>
      <c r="C5374" s="40"/>
      <c r="D5374" s="40"/>
      <c r="E5374" s="40"/>
      <c r="F5374" s="40"/>
      <c r="G5374" s="40"/>
      <c r="H5374" s="40"/>
    </row>
    <row r="5375" spans="1:8" x14ac:dyDescent="0.2">
      <c r="A5375" s="40"/>
      <c r="B5375" s="40"/>
      <c r="C5375" s="40"/>
      <c r="D5375" s="40"/>
      <c r="E5375" s="40"/>
      <c r="F5375" s="40"/>
      <c r="G5375" s="40"/>
      <c r="H5375" s="40"/>
    </row>
    <row r="5376" spans="1:8" x14ac:dyDescent="0.2">
      <c r="A5376" s="40"/>
      <c r="B5376" s="40"/>
      <c r="C5376" s="40"/>
      <c r="D5376" s="40"/>
      <c r="E5376" s="40"/>
      <c r="F5376" s="40"/>
      <c r="G5376" s="40"/>
      <c r="H5376" s="40"/>
    </row>
    <row r="5377" spans="1:8" x14ac:dyDescent="0.2">
      <c r="A5377" s="40"/>
      <c r="B5377" s="40"/>
      <c r="C5377" s="40"/>
      <c r="D5377" s="40"/>
      <c r="E5377" s="40"/>
      <c r="F5377" s="40"/>
      <c r="G5377" s="40"/>
      <c r="H5377" s="40"/>
    </row>
    <row r="5378" spans="1:8" x14ac:dyDescent="0.2">
      <c r="A5378" s="40"/>
      <c r="B5378" s="40"/>
      <c r="C5378" s="40"/>
      <c r="D5378" s="40"/>
      <c r="E5378" s="40"/>
      <c r="F5378" s="40"/>
      <c r="G5378" s="40"/>
      <c r="H5378" s="40"/>
    </row>
    <row r="5379" spans="1:8" x14ac:dyDescent="0.2">
      <c r="A5379" s="40"/>
      <c r="B5379" s="40"/>
      <c r="C5379" s="40"/>
      <c r="D5379" s="40"/>
      <c r="E5379" s="40"/>
      <c r="F5379" s="40"/>
      <c r="G5379" s="40"/>
      <c r="H5379" s="40"/>
    </row>
    <row r="5380" spans="1:8" x14ac:dyDescent="0.2">
      <c r="A5380" s="40"/>
      <c r="B5380" s="40"/>
      <c r="C5380" s="40"/>
      <c r="D5380" s="40"/>
      <c r="E5380" s="40"/>
      <c r="F5380" s="40"/>
      <c r="G5380" s="40"/>
      <c r="H5380" s="40"/>
    </row>
    <row r="5381" spans="1:8" x14ac:dyDescent="0.2">
      <c r="A5381" s="40"/>
      <c r="B5381" s="40"/>
      <c r="C5381" s="40"/>
      <c r="D5381" s="40"/>
      <c r="E5381" s="40"/>
      <c r="F5381" s="40"/>
      <c r="G5381" s="40"/>
      <c r="H5381" s="40"/>
    </row>
    <row r="5382" spans="1:8" x14ac:dyDescent="0.2">
      <c r="A5382" s="40"/>
      <c r="B5382" s="40"/>
      <c r="C5382" s="40"/>
      <c r="D5382" s="40"/>
      <c r="E5382" s="40"/>
      <c r="F5382" s="40"/>
      <c r="G5382" s="40"/>
      <c r="H5382" s="40"/>
    </row>
    <row r="5383" spans="1:8" x14ac:dyDescent="0.2">
      <c r="A5383" s="40"/>
      <c r="B5383" s="40"/>
      <c r="C5383" s="40"/>
      <c r="D5383" s="40"/>
      <c r="E5383" s="40"/>
      <c r="F5383" s="40"/>
      <c r="G5383" s="40"/>
      <c r="H5383" s="40"/>
    </row>
    <row r="5384" spans="1:8" x14ac:dyDescent="0.2">
      <c r="A5384" s="40"/>
      <c r="B5384" s="40"/>
      <c r="C5384" s="40"/>
      <c r="D5384" s="40"/>
      <c r="E5384" s="40"/>
      <c r="F5384" s="40"/>
      <c r="G5384" s="40"/>
      <c r="H5384" s="40"/>
    </row>
    <row r="5385" spans="1:8" x14ac:dyDescent="0.2">
      <c r="A5385" s="40"/>
      <c r="B5385" s="40"/>
      <c r="C5385" s="40"/>
      <c r="D5385" s="40"/>
      <c r="E5385" s="40"/>
      <c r="F5385" s="40"/>
      <c r="G5385" s="40"/>
      <c r="H5385" s="40"/>
    </row>
    <row r="5386" spans="1:8" x14ac:dyDescent="0.2">
      <c r="A5386" s="40"/>
      <c r="B5386" s="40"/>
      <c r="C5386" s="40"/>
      <c r="D5386" s="40"/>
      <c r="E5386" s="40"/>
      <c r="F5386" s="40"/>
      <c r="G5386" s="40"/>
      <c r="H5386" s="40"/>
    </row>
    <row r="5387" spans="1:8" x14ac:dyDescent="0.2">
      <c r="A5387" s="40"/>
      <c r="B5387" s="40"/>
      <c r="C5387" s="40"/>
      <c r="D5387" s="40"/>
      <c r="E5387" s="40"/>
      <c r="F5387" s="40"/>
      <c r="G5387" s="40"/>
      <c r="H5387" s="40"/>
    </row>
    <row r="5388" spans="1:8" x14ac:dyDescent="0.2">
      <c r="A5388" s="40"/>
      <c r="B5388" s="40"/>
      <c r="C5388" s="40"/>
      <c r="D5388" s="40"/>
      <c r="E5388" s="40"/>
      <c r="F5388" s="40"/>
      <c r="G5388" s="40"/>
      <c r="H5388" s="40"/>
    </row>
    <row r="5389" spans="1:8" x14ac:dyDescent="0.2">
      <c r="A5389" s="40"/>
      <c r="B5389" s="40"/>
      <c r="C5389" s="40"/>
      <c r="D5389" s="40"/>
      <c r="E5389" s="40"/>
      <c r="F5389" s="40"/>
      <c r="G5389" s="40"/>
      <c r="H5389" s="40"/>
    </row>
    <row r="5390" spans="1:8" x14ac:dyDescent="0.2">
      <c r="A5390" s="40"/>
      <c r="B5390" s="40"/>
      <c r="C5390" s="40"/>
      <c r="D5390" s="40"/>
      <c r="E5390" s="40"/>
      <c r="F5390" s="40"/>
      <c r="G5390" s="40"/>
      <c r="H5390" s="40"/>
    </row>
    <row r="5391" spans="1:8" x14ac:dyDescent="0.2">
      <c r="A5391" s="40"/>
      <c r="B5391" s="40"/>
      <c r="C5391" s="40"/>
      <c r="D5391" s="40"/>
      <c r="E5391" s="40"/>
      <c r="F5391" s="40"/>
      <c r="G5391" s="40"/>
      <c r="H5391" s="40"/>
    </row>
    <row r="5392" spans="1:8" x14ac:dyDescent="0.2">
      <c r="A5392" s="40"/>
      <c r="B5392" s="40"/>
      <c r="C5392" s="40"/>
      <c r="D5392" s="40"/>
      <c r="E5392" s="40"/>
      <c r="F5392" s="40"/>
      <c r="G5392" s="40"/>
      <c r="H5392" s="40"/>
    </row>
    <row r="5393" spans="1:8" x14ac:dyDescent="0.2">
      <c r="A5393" s="40"/>
      <c r="B5393" s="40"/>
      <c r="C5393" s="40"/>
      <c r="D5393" s="40"/>
      <c r="E5393" s="40"/>
      <c r="F5393" s="40"/>
      <c r="G5393" s="40"/>
      <c r="H5393" s="40"/>
    </row>
    <row r="5394" spans="1:8" x14ac:dyDescent="0.2">
      <c r="A5394" s="40"/>
      <c r="B5394" s="40"/>
      <c r="C5394" s="40"/>
      <c r="D5394" s="40"/>
      <c r="E5394" s="40"/>
      <c r="F5394" s="40"/>
      <c r="G5394" s="40"/>
      <c r="H5394" s="40"/>
    </row>
    <row r="5395" spans="1:8" x14ac:dyDescent="0.2">
      <c r="A5395" s="40"/>
      <c r="B5395" s="40"/>
      <c r="C5395" s="40"/>
      <c r="D5395" s="40"/>
      <c r="E5395" s="40"/>
      <c r="F5395" s="40"/>
      <c r="G5395" s="40"/>
      <c r="H5395" s="40"/>
    </row>
    <row r="5396" spans="1:8" x14ac:dyDescent="0.2">
      <c r="A5396" s="40"/>
      <c r="B5396" s="40"/>
      <c r="C5396" s="40"/>
      <c r="D5396" s="40"/>
      <c r="E5396" s="40"/>
      <c r="F5396" s="40"/>
      <c r="G5396" s="40"/>
      <c r="H5396" s="40"/>
    </row>
    <row r="5397" spans="1:8" x14ac:dyDescent="0.2">
      <c r="A5397" s="40"/>
      <c r="B5397" s="40"/>
      <c r="C5397" s="40"/>
      <c r="D5397" s="40"/>
      <c r="E5397" s="40"/>
      <c r="F5397" s="40"/>
      <c r="G5397" s="40"/>
      <c r="H5397" s="40"/>
    </row>
    <row r="5398" spans="1:8" x14ac:dyDescent="0.2">
      <c r="A5398" s="40"/>
      <c r="B5398" s="40"/>
      <c r="C5398" s="40"/>
      <c r="D5398" s="40"/>
      <c r="E5398" s="40"/>
      <c r="F5398" s="40"/>
      <c r="G5398" s="40"/>
      <c r="H5398" s="40"/>
    </row>
    <row r="5399" spans="1:8" x14ac:dyDescent="0.2">
      <c r="A5399" s="40"/>
      <c r="B5399" s="40"/>
      <c r="C5399" s="40"/>
      <c r="D5399" s="40"/>
      <c r="E5399" s="40"/>
      <c r="F5399" s="40"/>
      <c r="G5399" s="40"/>
      <c r="H5399" s="40"/>
    </row>
    <row r="5400" spans="1:8" x14ac:dyDescent="0.2">
      <c r="A5400" s="40"/>
      <c r="B5400" s="40"/>
      <c r="C5400" s="40"/>
      <c r="D5400" s="40"/>
      <c r="E5400" s="40"/>
      <c r="F5400" s="40"/>
      <c r="G5400" s="40"/>
      <c r="H5400" s="40"/>
    </row>
    <row r="5401" spans="1:8" x14ac:dyDescent="0.2">
      <c r="A5401" s="40"/>
      <c r="B5401" s="40"/>
      <c r="C5401" s="40"/>
      <c r="D5401" s="40"/>
      <c r="E5401" s="40"/>
      <c r="F5401" s="40"/>
      <c r="G5401" s="40"/>
      <c r="H5401" s="40"/>
    </row>
    <row r="5402" spans="1:8" x14ac:dyDescent="0.2">
      <c r="A5402" s="40"/>
      <c r="B5402" s="40"/>
      <c r="C5402" s="40"/>
      <c r="D5402" s="40"/>
      <c r="E5402" s="40"/>
      <c r="F5402" s="40"/>
      <c r="G5402" s="40"/>
      <c r="H5402" s="40"/>
    </row>
    <row r="5403" spans="1:8" x14ac:dyDescent="0.2">
      <c r="A5403" s="40"/>
      <c r="B5403" s="40"/>
      <c r="C5403" s="40"/>
      <c r="D5403" s="40"/>
      <c r="E5403" s="40"/>
      <c r="F5403" s="40"/>
      <c r="G5403" s="40"/>
      <c r="H5403" s="40"/>
    </row>
    <row r="5404" spans="1:8" x14ac:dyDescent="0.2">
      <c r="A5404" s="40"/>
      <c r="B5404" s="40"/>
      <c r="C5404" s="40"/>
      <c r="D5404" s="40"/>
      <c r="E5404" s="40"/>
      <c r="F5404" s="40"/>
      <c r="G5404" s="40"/>
      <c r="H5404" s="40"/>
    </row>
    <row r="5405" spans="1:8" x14ac:dyDescent="0.2">
      <c r="A5405" s="40"/>
      <c r="B5405" s="40"/>
      <c r="C5405" s="40"/>
      <c r="D5405" s="40"/>
      <c r="E5405" s="40"/>
      <c r="F5405" s="40"/>
      <c r="G5405" s="40"/>
      <c r="H5405" s="40"/>
    </row>
    <row r="5406" spans="1:8" x14ac:dyDescent="0.2">
      <c r="A5406" s="40"/>
      <c r="B5406" s="40"/>
      <c r="C5406" s="40"/>
      <c r="D5406" s="40"/>
      <c r="E5406" s="40"/>
      <c r="F5406" s="40"/>
      <c r="G5406" s="40"/>
      <c r="H5406" s="40"/>
    </row>
    <row r="5407" spans="1:8" x14ac:dyDescent="0.2">
      <c r="A5407" s="40"/>
      <c r="B5407" s="40"/>
      <c r="C5407" s="40"/>
      <c r="D5407" s="40"/>
      <c r="E5407" s="40"/>
      <c r="F5407" s="40"/>
      <c r="G5407" s="40"/>
      <c r="H5407" s="40"/>
    </row>
    <row r="5408" spans="1:8" x14ac:dyDescent="0.2">
      <c r="A5408" s="40"/>
      <c r="B5408" s="40"/>
      <c r="C5408" s="40"/>
      <c r="D5408" s="40"/>
      <c r="E5408" s="40"/>
      <c r="F5408" s="40"/>
      <c r="G5408" s="40"/>
      <c r="H5408" s="40"/>
    </row>
    <row r="5409" spans="1:8" x14ac:dyDescent="0.2">
      <c r="A5409" s="40"/>
      <c r="B5409" s="40"/>
      <c r="C5409" s="40"/>
      <c r="D5409" s="40"/>
      <c r="E5409" s="40"/>
      <c r="F5409" s="40"/>
      <c r="G5409" s="40"/>
      <c r="H5409" s="40"/>
    </row>
    <row r="5410" spans="1:8" x14ac:dyDescent="0.2">
      <c r="A5410" s="40"/>
      <c r="B5410" s="40"/>
      <c r="C5410" s="40"/>
      <c r="D5410" s="40"/>
      <c r="E5410" s="40"/>
      <c r="F5410" s="40"/>
      <c r="G5410" s="40"/>
      <c r="H5410" s="40"/>
    </row>
    <row r="5411" spans="1:8" x14ac:dyDescent="0.2">
      <c r="A5411" s="40"/>
      <c r="B5411" s="40"/>
      <c r="C5411" s="40"/>
      <c r="D5411" s="40"/>
      <c r="E5411" s="40"/>
      <c r="F5411" s="40"/>
      <c r="G5411" s="40"/>
      <c r="H5411" s="40"/>
    </row>
    <row r="5412" spans="1:8" x14ac:dyDescent="0.2">
      <c r="A5412" s="40"/>
      <c r="B5412" s="40"/>
      <c r="C5412" s="40"/>
      <c r="D5412" s="40"/>
      <c r="E5412" s="40"/>
      <c r="F5412" s="40"/>
      <c r="G5412" s="40"/>
      <c r="H5412" s="40"/>
    </row>
    <row r="5413" spans="1:8" x14ac:dyDescent="0.2">
      <c r="A5413" s="40"/>
      <c r="B5413" s="40"/>
      <c r="C5413" s="40"/>
      <c r="D5413" s="40"/>
      <c r="E5413" s="40"/>
      <c r="F5413" s="40"/>
      <c r="G5413" s="40"/>
      <c r="H5413" s="40"/>
    </row>
    <row r="5414" spans="1:8" x14ac:dyDescent="0.2">
      <c r="A5414" s="40"/>
      <c r="B5414" s="40"/>
      <c r="C5414" s="40"/>
      <c r="D5414" s="40"/>
      <c r="E5414" s="40"/>
      <c r="F5414" s="40"/>
      <c r="G5414" s="40"/>
      <c r="H5414" s="40"/>
    </row>
    <row r="5415" spans="1:8" x14ac:dyDescent="0.2">
      <c r="A5415" s="40"/>
      <c r="B5415" s="40"/>
      <c r="C5415" s="40"/>
      <c r="D5415" s="40"/>
      <c r="E5415" s="40"/>
      <c r="F5415" s="40"/>
      <c r="G5415" s="40"/>
      <c r="H5415" s="40"/>
    </row>
    <row r="5416" spans="1:8" x14ac:dyDescent="0.2">
      <c r="A5416" s="40"/>
      <c r="B5416" s="40"/>
      <c r="C5416" s="40"/>
      <c r="D5416" s="40"/>
      <c r="E5416" s="40"/>
      <c r="F5416" s="40"/>
      <c r="G5416" s="40"/>
      <c r="H5416" s="40"/>
    </row>
    <row r="5417" spans="1:8" x14ac:dyDescent="0.2">
      <c r="A5417" s="40"/>
      <c r="B5417" s="40"/>
      <c r="C5417" s="40"/>
      <c r="D5417" s="40"/>
      <c r="E5417" s="40"/>
      <c r="F5417" s="40"/>
      <c r="G5417" s="40"/>
      <c r="H5417" s="40"/>
    </row>
    <row r="5418" spans="1:8" x14ac:dyDescent="0.2">
      <c r="A5418" s="40"/>
      <c r="B5418" s="40"/>
      <c r="C5418" s="40"/>
      <c r="D5418" s="40"/>
      <c r="E5418" s="40"/>
      <c r="F5418" s="40"/>
      <c r="G5418" s="40"/>
      <c r="H5418" s="40"/>
    </row>
    <row r="5419" spans="1:8" x14ac:dyDescent="0.2">
      <c r="A5419" s="40"/>
      <c r="B5419" s="40"/>
      <c r="C5419" s="40"/>
      <c r="D5419" s="40"/>
      <c r="E5419" s="40"/>
      <c r="F5419" s="40"/>
      <c r="G5419" s="40"/>
      <c r="H5419" s="40"/>
    </row>
    <row r="5420" spans="1:8" x14ac:dyDescent="0.2">
      <c r="A5420" s="40"/>
      <c r="B5420" s="40"/>
      <c r="C5420" s="40"/>
      <c r="D5420" s="40"/>
      <c r="E5420" s="40"/>
      <c r="F5420" s="40"/>
      <c r="G5420" s="40"/>
      <c r="H5420" s="40"/>
    </row>
    <row r="5421" spans="1:8" x14ac:dyDescent="0.2">
      <c r="A5421" s="40"/>
      <c r="B5421" s="40"/>
      <c r="C5421" s="40"/>
      <c r="D5421" s="40"/>
      <c r="E5421" s="40"/>
      <c r="F5421" s="40"/>
      <c r="G5421" s="40"/>
      <c r="H5421" s="40"/>
    </row>
    <row r="5422" spans="1:8" x14ac:dyDescent="0.2">
      <c r="A5422" s="40"/>
      <c r="B5422" s="40"/>
      <c r="C5422" s="40"/>
      <c r="D5422" s="40"/>
      <c r="E5422" s="40"/>
      <c r="F5422" s="40"/>
      <c r="G5422" s="40"/>
      <c r="H5422" s="40"/>
    </row>
    <row r="5423" spans="1:8" x14ac:dyDescent="0.2">
      <c r="A5423" s="40"/>
      <c r="B5423" s="40"/>
      <c r="C5423" s="40"/>
      <c r="D5423" s="40"/>
      <c r="E5423" s="40"/>
      <c r="F5423" s="40"/>
      <c r="G5423" s="40"/>
      <c r="H5423" s="40"/>
    </row>
    <row r="5424" spans="1:8" x14ac:dyDescent="0.2">
      <c r="A5424" s="40"/>
      <c r="B5424" s="40"/>
      <c r="C5424" s="40"/>
      <c r="D5424" s="40"/>
      <c r="E5424" s="40"/>
      <c r="F5424" s="40"/>
      <c r="G5424" s="40"/>
      <c r="H5424" s="40"/>
    </row>
    <row r="5425" spans="1:8" x14ac:dyDescent="0.2">
      <c r="A5425" s="40"/>
      <c r="B5425" s="40"/>
      <c r="C5425" s="40"/>
      <c r="D5425" s="40"/>
      <c r="E5425" s="40"/>
      <c r="F5425" s="40"/>
      <c r="G5425" s="40"/>
      <c r="H5425" s="40"/>
    </row>
    <row r="5426" spans="1:8" x14ac:dyDescent="0.2">
      <c r="A5426" s="40"/>
      <c r="B5426" s="40"/>
      <c r="C5426" s="40"/>
      <c r="D5426" s="40"/>
      <c r="E5426" s="40"/>
      <c r="F5426" s="40"/>
      <c r="G5426" s="40"/>
      <c r="H5426" s="40"/>
    </row>
    <row r="5427" spans="1:8" x14ac:dyDescent="0.2">
      <c r="A5427" s="40"/>
      <c r="B5427" s="40"/>
      <c r="C5427" s="40"/>
      <c r="D5427" s="40"/>
      <c r="E5427" s="40"/>
      <c r="F5427" s="40"/>
      <c r="G5427" s="40"/>
      <c r="H5427" s="40"/>
    </row>
    <row r="5428" spans="1:8" x14ac:dyDescent="0.2">
      <c r="A5428" s="40"/>
      <c r="B5428" s="40"/>
      <c r="C5428" s="40"/>
      <c r="D5428" s="40"/>
      <c r="E5428" s="40"/>
      <c r="F5428" s="40"/>
      <c r="G5428" s="40"/>
      <c r="H5428" s="40"/>
    </row>
    <row r="5429" spans="1:8" x14ac:dyDescent="0.2">
      <c r="A5429" s="40"/>
      <c r="B5429" s="40"/>
      <c r="C5429" s="40"/>
      <c r="D5429" s="40"/>
      <c r="E5429" s="40"/>
      <c r="F5429" s="40"/>
      <c r="G5429" s="40"/>
      <c r="H5429" s="40"/>
    </row>
    <row r="5430" spans="1:8" x14ac:dyDescent="0.2">
      <c r="A5430" s="40"/>
      <c r="B5430" s="40"/>
      <c r="C5430" s="40"/>
      <c r="D5430" s="40"/>
      <c r="E5430" s="40"/>
      <c r="F5430" s="40"/>
      <c r="G5430" s="40"/>
      <c r="H5430" s="40"/>
    </row>
    <row r="5431" spans="1:8" x14ac:dyDescent="0.2">
      <c r="A5431" s="40"/>
      <c r="B5431" s="40"/>
      <c r="C5431" s="40"/>
      <c r="D5431" s="40"/>
      <c r="E5431" s="40"/>
      <c r="F5431" s="40"/>
      <c r="G5431" s="40"/>
      <c r="H5431" s="40"/>
    </row>
    <row r="5432" spans="1:8" x14ac:dyDescent="0.2">
      <c r="A5432" s="40"/>
      <c r="B5432" s="40"/>
      <c r="C5432" s="40"/>
      <c r="D5432" s="40"/>
      <c r="E5432" s="40"/>
      <c r="F5432" s="40"/>
      <c r="G5432" s="40"/>
      <c r="H5432" s="40"/>
    </row>
    <row r="5433" spans="1:8" x14ac:dyDescent="0.2">
      <c r="A5433" s="40"/>
      <c r="B5433" s="40"/>
      <c r="C5433" s="40"/>
      <c r="D5433" s="40"/>
      <c r="E5433" s="40"/>
      <c r="F5433" s="40"/>
      <c r="G5433" s="40"/>
      <c r="H5433" s="40"/>
    </row>
    <row r="5434" spans="1:8" x14ac:dyDescent="0.2">
      <c r="A5434" s="40"/>
      <c r="B5434" s="40"/>
      <c r="C5434" s="40"/>
      <c r="D5434" s="40"/>
      <c r="E5434" s="40"/>
      <c r="F5434" s="40"/>
      <c r="G5434" s="40"/>
      <c r="H5434" s="40"/>
    </row>
    <row r="5435" spans="1:8" x14ac:dyDescent="0.2">
      <c r="A5435" s="40"/>
      <c r="B5435" s="40"/>
      <c r="C5435" s="40"/>
      <c r="D5435" s="40"/>
      <c r="E5435" s="40"/>
      <c r="F5435" s="40"/>
      <c r="G5435" s="40"/>
      <c r="H5435" s="40"/>
    </row>
    <row r="5436" spans="1:8" x14ac:dyDescent="0.2">
      <c r="A5436" s="40"/>
      <c r="B5436" s="40"/>
      <c r="C5436" s="40"/>
      <c r="D5436" s="40"/>
      <c r="E5436" s="40"/>
      <c r="F5436" s="40"/>
      <c r="G5436" s="40"/>
      <c r="H5436" s="40"/>
    </row>
    <row r="5437" spans="1:8" x14ac:dyDescent="0.2">
      <c r="A5437" s="40"/>
      <c r="B5437" s="40"/>
      <c r="C5437" s="40"/>
      <c r="D5437" s="40"/>
      <c r="E5437" s="40"/>
      <c r="F5437" s="40"/>
      <c r="G5437" s="40"/>
      <c r="H5437" s="40"/>
    </row>
    <row r="5438" spans="1:8" x14ac:dyDescent="0.2">
      <c r="A5438" s="40"/>
      <c r="B5438" s="40"/>
      <c r="C5438" s="40"/>
      <c r="D5438" s="40"/>
      <c r="E5438" s="40"/>
      <c r="F5438" s="40"/>
      <c r="G5438" s="40"/>
      <c r="H5438" s="40"/>
    </row>
    <row r="5439" spans="1:8" x14ac:dyDescent="0.2">
      <c r="A5439" s="40"/>
      <c r="B5439" s="40"/>
      <c r="C5439" s="40"/>
      <c r="D5439" s="40"/>
      <c r="E5439" s="40"/>
      <c r="F5439" s="40"/>
      <c r="G5439" s="40"/>
      <c r="H5439" s="40"/>
    </row>
    <row r="5440" spans="1:8" x14ac:dyDescent="0.2">
      <c r="A5440" s="40"/>
      <c r="B5440" s="40"/>
      <c r="C5440" s="40"/>
      <c r="D5440" s="40"/>
      <c r="E5440" s="40"/>
      <c r="F5440" s="40"/>
      <c r="G5440" s="40"/>
      <c r="H5440" s="40"/>
    </row>
    <row r="5441" spans="1:8" x14ac:dyDescent="0.2">
      <c r="A5441" s="40"/>
      <c r="B5441" s="40"/>
      <c r="C5441" s="40"/>
      <c r="D5441" s="40"/>
      <c r="E5441" s="40"/>
      <c r="F5441" s="40"/>
      <c r="G5441" s="40"/>
      <c r="H5441" s="40"/>
    </row>
    <row r="5442" spans="1:8" x14ac:dyDescent="0.2">
      <c r="A5442" s="40"/>
      <c r="B5442" s="40"/>
      <c r="C5442" s="40"/>
      <c r="D5442" s="40"/>
      <c r="E5442" s="40"/>
      <c r="F5442" s="40"/>
      <c r="G5442" s="40"/>
      <c r="H5442" s="40"/>
    </row>
    <row r="5443" spans="1:8" x14ac:dyDescent="0.2">
      <c r="A5443" s="40"/>
      <c r="B5443" s="40"/>
      <c r="C5443" s="40"/>
      <c r="D5443" s="40"/>
      <c r="E5443" s="40"/>
      <c r="F5443" s="40"/>
      <c r="G5443" s="40"/>
      <c r="H5443" s="40"/>
    </row>
    <row r="5444" spans="1:8" x14ac:dyDescent="0.2">
      <c r="A5444" s="40"/>
      <c r="B5444" s="40"/>
      <c r="C5444" s="40"/>
      <c r="D5444" s="40"/>
      <c r="E5444" s="40"/>
      <c r="F5444" s="40"/>
      <c r="G5444" s="40"/>
      <c r="H5444" s="40"/>
    </row>
    <row r="5445" spans="1:8" x14ac:dyDescent="0.2">
      <c r="A5445" s="40"/>
      <c r="B5445" s="40"/>
      <c r="C5445" s="40"/>
      <c r="D5445" s="40"/>
      <c r="E5445" s="40"/>
      <c r="F5445" s="40"/>
      <c r="G5445" s="40"/>
      <c r="H5445" s="40"/>
    </row>
    <row r="5446" spans="1:8" x14ac:dyDescent="0.2">
      <c r="A5446" s="40"/>
      <c r="B5446" s="40"/>
      <c r="C5446" s="40"/>
      <c r="D5446" s="40"/>
      <c r="E5446" s="40"/>
      <c r="F5446" s="40"/>
      <c r="G5446" s="40"/>
      <c r="H5446" s="40"/>
    </row>
    <row r="5447" spans="1:8" x14ac:dyDescent="0.2">
      <c r="A5447" s="40"/>
      <c r="B5447" s="40"/>
      <c r="C5447" s="40"/>
      <c r="D5447" s="40"/>
      <c r="E5447" s="40"/>
      <c r="F5447" s="40"/>
      <c r="G5447" s="40"/>
      <c r="H5447" s="40"/>
    </row>
    <row r="5448" spans="1:8" x14ac:dyDescent="0.2">
      <c r="A5448" s="40"/>
      <c r="B5448" s="40"/>
      <c r="C5448" s="40"/>
      <c r="D5448" s="40"/>
      <c r="E5448" s="40"/>
      <c r="F5448" s="40"/>
      <c r="G5448" s="40"/>
      <c r="H5448" s="40"/>
    </row>
    <row r="5449" spans="1:8" x14ac:dyDescent="0.2">
      <c r="A5449" s="40"/>
      <c r="B5449" s="40"/>
      <c r="C5449" s="40"/>
      <c r="D5449" s="40"/>
      <c r="E5449" s="40"/>
      <c r="F5449" s="40"/>
      <c r="G5449" s="40"/>
      <c r="H5449" s="40"/>
    </row>
    <row r="5450" spans="1:8" x14ac:dyDescent="0.2">
      <c r="A5450" s="40"/>
      <c r="B5450" s="40"/>
      <c r="C5450" s="40"/>
      <c r="D5450" s="40"/>
      <c r="E5450" s="40"/>
      <c r="F5450" s="40"/>
      <c r="G5450" s="40"/>
      <c r="H5450" s="40"/>
    </row>
    <row r="5451" spans="1:8" x14ac:dyDescent="0.2">
      <c r="A5451" s="40"/>
      <c r="B5451" s="40"/>
      <c r="C5451" s="40"/>
      <c r="D5451" s="40"/>
      <c r="E5451" s="40"/>
      <c r="F5451" s="40"/>
      <c r="G5451" s="40"/>
      <c r="H5451" s="40"/>
    </row>
    <row r="5452" spans="1:8" x14ac:dyDescent="0.2">
      <c r="A5452" s="40"/>
      <c r="B5452" s="40"/>
      <c r="C5452" s="40"/>
      <c r="D5452" s="40"/>
      <c r="E5452" s="40"/>
      <c r="F5452" s="40"/>
      <c r="G5452" s="40"/>
      <c r="H5452" s="40"/>
    </row>
    <row r="5453" spans="1:8" x14ac:dyDescent="0.2">
      <c r="A5453" s="40"/>
      <c r="B5453" s="40"/>
      <c r="C5453" s="40"/>
      <c r="D5453" s="40"/>
      <c r="E5453" s="40"/>
      <c r="F5453" s="40"/>
      <c r="G5453" s="40"/>
      <c r="H5453" s="40"/>
    </row>
    <row r="5454" spans="1:8" x14ac:dyDescent="0.2">
      <c r="A5454" s="40"/>
      <c r="B5454" s="40"/>
      <c r="C5454" s="40"/>
      <c r="D5454" s="40"/>
      <c r="E5454" s="40"/>
      <c r="F5454" s="40"/>
      <c r="G5454" s="40"/>
      <c r="H5454" s="40"/>
    </row>
    <row r="5455" spans="1:8" x14ac:dyDescent="0.2">
      <c r="A5455" s="40"/>
      <c r="B5455" s="40"/>
      <c r="C5455" s="40"/>
      <c r="D5455" s="40"/>
      <c r="E5455" s="40"/>
      <c r="F5455" s="40"/>
      <c r="G5455" s="40"/>
      <c r="H5455" s="40"/>
    </row>
    <row r="5456" spans="1:8" x14ac:dyDescent="0.2">
      <c r="A5456" s="40"/>
      <c r="B5456" s="40"/>
      <c r="C5456" s="40"/>
      <c r="D5456" s="40"/>
      <c r="E5456" s="40"/>
      <c r="F5456" s="40"/>
      <c r="G5456" s="40"/>
      <c r="H5456" s="40"/>
    </row>
    <row r="5457" spans="1:8" x14ac:dyDescent="0.2">
      <c r="A5457" s="40"/>
      <c r="B5457" s="40"/>
      <c r="C5457" s="40"/>
      <c r="D5457" s="40"/>
      <c r="E5457" s="40"/>
      <c r="F5457" s="40"/>
      <c r="G5457" s="40"/>
      <c r="H5457" s="40"/>
    </row>
    <row r="5458" spans="1:8" x14ac:dyDescent="0.2">
      <c r="A5458" s="40"/>
      <c r="B5458" s="40"/>
      <c r="C5458" s="40"/>
      <c r="D5458" s="40"/>
      <c r="E5458" s="40"/>
      <c r="F5458" s="40"/>
      <c r="G5458" s="40"/>
      <c r="H5458" s="40"/>
    </row>
    <row r="5459" spans="1:8" x14ac:dyDescent="0.2">
      <c r="A5459" s="40"/>
      <c r="B5459" s="40"/>
      <c r="C5459" s="40"/>
      <c r="D5459" s="40"/>
      <c r="E5459" s="40"/>
      <c r="F5459" s="40"/>
      <c r="G5459" s="40"/>
      <c r="H5459" s="40"/>
    </row>
    <row r="5460" spans="1:8" x14ac:dyDescent="0.2">
      <c r="A5460" s="40"/>
      <c r="B5460" s="40"/>
      <c r="C5460" s="40"/>
      <c r="D5460" s="40"/>
      <c r="E5460" s="40"/>
      <c r="F5460" s="40"/>
      <c r="G5460" s="40"/>
      <c r="H5460" s="40"/>
    </row>
    <row r="5461" spans="1:8" x14ac:dyDescent="0.2">
      <c r="A5461" s="40"/>
      <c r="B5461" s="40"/>
      <c r="C5461" s="40"/>
      <c r="D5461" s="40"/>
      <c r="E5461" s="40"/>
      <c r="F5461" s="40"/>
      <c r="G5461" s="40"/>
      <c r="H5461" s="40"/>
    </row>
    <row r="5462" spans="1:8" x14ac:dyDescent="0.2">
      <c r="A5462" s="40"/>
      <c r="B5462" s="40"/>
      <c r="C5462" s="40"/>
      <c r="D5462" s="40"/>
      <c r="E5462" s="40"/>
      <c r="F5462" s="40"/>
      <c r="G5462" s="40"/>
      <c r="H5462" s="40"/>
    </row>
    <row r="5463" spans="1:8" x14ac:dyDescent="0.2">
      <c r="A5463" s="40"/>
      <c r="B5463" s="40"/>
      <c r="C5463" s="40"/>
      <c r="D5463" s="40"/>
      <c r="E5463" s="40"/>
      <c r="F5463" s="40"/>
      <c r="G5463" s="40"/>
      <c r="H5463" s="40"/>
    </row>
    <row r="5464" spans="1:8" x14ac:dyDescent="0.2">
      <c r="A5464" s="40"/>
      <c r="B5464" s="40"/>
      <c r="C5464" s="40"/>
      <c r="D5464" s="40"/>
      <c r="E5464" s="40"/>
      <c r="F5464" s="40"/>
      <c r="G5464" s="40"/>
      <c r="H5464" s="40"/>
    </row>
    <row r="5465" spans="1:8" x14ac:dyDescent="0.2">
      <c r="A5465" s="40"/>
      <c r="B5465" s="40"/>
      <c r="C5465" s="40"/>
      <c r="D5465" s="40"/>
      <c r="E5465" s="40"/>
      <c r="F5465" s="40"/>
      <c r="G5465" s="40"/>
      <c r="H5465" s="40"/>
    </row>
    <row r="5466" spans="1:8" x14ac:dyDescent="0.2">
      <c r="A5466" s="40"/>
      <c r="B5466" s="40"/>
      <c r="C5466" s="40"/>
      <c r="D5466" s="40"/>
      <c r="E5466" s="40"/>
      <c r="F5466" s="40"/>
      <c r="G5466" s="40"/>
      <c r="H5466" s="40"/>
    </row>
    <row r="5467" spans="1:8" x14ac:dyDescent="0.2">
      <c r="A5467" s="40"/>
      <c r="B5467" s="40"/>
      <c r="C5467" s="40"/>
      <c r="D5467" s="40"/>
      <c r="E5467" s="40"/>
      <c r="F5467" s="40"/>
      <c r="G5467" s="40"/>
      <c r="H5467" s="40"/>
    </row>
    <row r="5468" spans="1:8" x14ac:dyDescent="0.2">
      <c r="A5468" s="40"/>
      <c r="B5468" s="40"/>
      <c r="C5468" s="40"/>
      <c r="D5468" s="40"/>
      <c r="E5468" s="40"/>
      <c r="F5468" s="40"/>
      <c r="G5468" s="40"/>
      <c r="H5468" s="40"/>
    </row>
    <row r="5469" spans="1:8" x14ac:dyDescent="0.2">
      <c r="A5469" s="40"/>
      <c r="B5469" s="40"/>
      <c r="C5469" s="40"/>
      <c r="D5469" s="40"/>
      <c r="E5469" s="40"/>
      <c r="F5469" s="40"/>
      <c r="G5469" s="40"/>
      <c r="H5469" s="40"/>
    </row>
    <row r="5470" spans="1:8" x14ac:dyDescent="0.2">
      <c r="A5470" s="40"/>
      <c r="B5470" s="40"/>
      <c r="C5470" s="40"/>
      <c r="D5470" s="40"/>
      <c r="E5470" s="40"/>
      <c r="F5470" s="40"/>
      <c r="G5470" s="40"/>
      <c r="H5470" s="40"/>
    </row>
    <row r="5471" spans="1:8" x14ac:dyDescent="0.2">
      <c r="A5471" s="40"/>
      <c r="B5471" s="40"/>
      <c r="C5471" s="40"/>
      <c r="D5471" s="40"/>
      <c r="E5471" s="40"/>
      <c r="F5471" s="40"/>
      <c r="G5471" s="40"/>
      <c r="H5471" s="40"/>
    </row>
    <row r="5472" spans="1:8" x14ac:dyDescent="0.2">
      <c r="A5472" s="40"/>
      <c r="B5472" s="40"/>
      <c r="C5472" s="40"/>
      <c r="D5472" s="40"/>
      <c r="E5472" s="40"/>
      <c r="F5472" s="40"/>
      <c r="G5472" s="40"/>
      <c r="H5472" s="40"/>
    </row>
    <row r="5473" spans="1:8" x14ac:dyDescent="0.2">
      <c r="A5473" s="40"/>
      <c r="B5473" s="40"/>
      <c r="C5473" s="40"/>
      <c r="D5473" s="40"/>
      <c r="E5473" s="40"/>
      <c r="F5473" s="40"/>
      <c r="G5473" s="40"/>
      <c r="H5473" s="40"/>
    </row>
    <row r="5474" spans="1:8" x14ac:dyDescent="0.2">
      <c r="A5474" s="40"/>
      <c r="B5474" s="40"/>
      <c r="C5474" s="40"/>
      <c r="D5474" s="40"/>
      <c r="E5474" s="40"/>
      <c r="F5474" s="40"/>
      <c r="G5474" s="40"/>
      <c r="H5474" s="40"/>
    </row>
    <row r="5475" spans="1:8" x14ac:dyDescent="0.2">
      <c r="A5475" s="40"/>
      <c r="B5475" s="40"/>
      <c r="C5475" s="40"/>
      <c r="D5475" s="40"/>
      <c r="E5475" s="40"/>
      <c r="F5475" s="40"/>
      <c r="G5475" s="40"/>
      <c r="H5475" s="40"/>
    </row>
    <row r="5476" spans="1:8" x14ac:dyDescent="0.2">
      <c r="A5476" s="40"/>
      <c r="B5476" s="40"/>
      <c r="C5476" s="40"/>
      <c r="D5476" s="40"/>
      <c r="E5476" s="40"/>
      <c r="F5476" s="40"/>
      <c r="G5476" s="40"/>
      <c r="H5476" s="40"/>
    </row>
    <row r="5477" spans="1:8" x14ac:dyDescent="0.2">
      <c r="A5477" s="40"/>
      <c r="B5477" s="40"/>
      <c r="C5477" s="40"/>
      <c r="D5477" s="40"/>
      <c r="E5477" s="40"/>
      <c r="F5477" s="40"/>
      <c r="G5477" s="40"/>
      <c r="H5477" s="40"/>
    </row>
    <row r="5478" spans="1:8" x14ac:dyDescent="0.2">
      <c r="A5478" s="40"/>
      <c r="B5478" s="40"/>
      <c r="C5478" s="40"/>
      <c r="D5478" s="40"/>
      <c r="E5478" s="40"/>
      <c r="F5478" s="40"/>
      <c r="G5478" s="40"/>
      <c r="H5478" s="40"/>
    </row>
    <row r="5479" spans="1:8" x14ac:dyDescent="0.2">
      <c r="A5479" s="40"/>
      <c r="B5479" s="40"/>
      <c r="C5479" s="40"/>
      <c r="D5479" s="40"/>
      <c r="E5479" s="40"/>
      <c r="F5479" s="40"/>
      <c r="G5479" s="40"/>
      <c r="H5479" s="40"/>
    </row>
    <row r="5480" spans="1:8" x14ac:dyDescent="0.2">
      <c r="A5480" s="40"/>
      <c r="B5480" s="40"/>
      <c r="C5480" s="40"/>
      <c r="D5480" s="40"/>
      <c r="E5480" s="40"/>
      <c r="F5480" s="40"/>
      <c r="G5480" s="40"/>
      <c r="H5480" s="40"/>
    </row>
    <row r="5481" spans="1:8" x14ac:dyDescent="0.2">
      <c r="A5481" s="40"/>
      <c r="B5481" s="40"/>
      <c r="C5481" s="40"/>
      <c r="D5481" s="40"/>
      <c r="E5481" s="40"/>
      <c r="F5481" s="40"/>
      <c r="G5481" s="40"/>
      <c r="H5481" s="40"/>
    </row>
    <row r="5482" spans="1:8" x14ac:dyDescent="0.2">
      <c r="A5482" s="40"/>
      <c r="B5482" s="40"/>
      <c r="C5482" s="40"/>
      <c r="D5482" s="40"/>
      <c r="E5482" s="40"/>
      <c r="F5482" s="40"/>
      <c r="G5482" s="40"/>
      <c r="H5482" s="40"/>
    </row>
    <row r="5483" spans="1:8" x14ac:dyDescent="0.2">
      <c r="A5483" s="40"/>
      <c r="B5483" s="40"/>
      <c r="C5483" s="40"/>
      <c r="D5483" s="40"/>
      <c r="E5483" s="40"/>
      <c r="F5483" s="40"/>
      <c r="G5483" s="40"/>
      <c r="H5483" s="40"/>
    </row>
    <row r="5484" spans="1:8" x14ac:dyDescent="0.2">
      <c r="A5484" s="40"/>
      <c r="B5484" s="40"/>
      <c r="C5484" s="40"/>
      <c r="D5484" s="40"/>
      <c r="E5484" s="40"/>
      <c r="F5484" s="40"/>
      <c r="G5484" s="40"/>
      <c r="H5484" s="40"/>
    </row>
    <row r="5485" spans="1:8" x14ac:dyDescent="0.2">
      <c r="A5485" s="40"/>
      <c r="B5485" s="40"/>
      <c r="C5485" s="40"/>
      <c r="D5485" s="40"/>
      <c r="E5485" s="40"/>
      <c r="F5485" s="40"/>
      <c r="G5485" s="40"/>
      <c r="H5485" s="40"/>
    </row>
    <row r="5486" spans="1:8" x14ac:dyDescent="0.2">
      <c r="A5486" s="40"/>
      <c r="B5486" s="40"/>
      <c r="C5486" s="40"/>
      <c r="D5486" s="40"/>
      <c r="E5486" s="40"/>
      <c r="F5486" s="40"/>
      <c r="G5486" s="40"/>
      <c r="H5486" s="40"/>
    </row>
    <row r="5487" spans="1:8" x14ac:dyDescent="0.2">
      <c r="A5487" s="40"/>
      <c r="B5487" s="40"/>
      <c r="C5487" s="40"/>
      <c r="D5487" s="40"/>
      <c r="E5487" s="40"/>
      <c r="F5487" s="40"/>
      <c r="G5487" s="40"/>
      <c r="H5487" s="40"/>
    </row>
    <row r="5488" spans="1:8" x14ac:dyDescent="0.2">
      <c r="A5488" s="40"/>
      <c r="B5488" s="40"/>
      <c r="C5488" s="40"/>
      <c r="D5488" s="40"/>
      <c r="E5488" s="40"/>
      <c r="F5488" s="40"/>
      <c r="G5488" s="40"/>
      <c r="H5488" s="40"/>
    </row>
    <row r="5489" spans="1:8" x14ac:dyDescent="0.2">
      <c r="A5489" s="40"/>
      <c r="B5489" s="40"/>
      <c r="C5489" s="40"/>
      <c r="D5489" s="40"/>
      <c r="E5489" s="40"/>
      <c r="F5489" s="40"/>
      <c r="G5489" s="40"/>
      <c r="H5489" s="40"/>
    </row>
    <row r="5490" spans="1:8" x14ac:dyDescent="0.2">
      <c r="A5490" s="40"/>
      <c r="B5490" s="40"/>
      <c r="C5490" s="40"/>
      <c r="D5490" s="40"/>
      <c r="E5490" s="40"/>
      <c r="F5490" s="40"/>
      <c r="G5490" s="40"/>
      <c r="H5490" s="40"/>
    </row>
    <row r="5491" spans="1:8" x14ac:dyDescent="0.2">
      <c r="A5491" s="40"/>
      <c r="B5491" s="40"/>
      <c r="C5491" s="40"/>
      <c r="D5491" s="40"/>
      <c r="E5491" s="40"/>
      <c r="F5491" s="40"/>
      <c r="G5491" s="40"/>
      <c r="H5491" s="40"/>
    </row>
    <row r="5492" spans="1:8" x14ac:dyDescent="0.2">
      <c r="A5492" s="40"/>
      <c r="B5492" s="40"/>
      <c r="C5492" s="40"/>
      <c r="D5492" s="40"/>
      <c r="E5492" s="40"/>
      <c r="F5492" s="40"/>
      <c r="G5492" s="40"/>
      <c r="H5492" s="40"/>
    </row>
    <row r="5493" spans="1:8" x14ac:dyDescent="0.2">
      <c r="A5493" s="40"/>
      <c r="B5493" s="40"/>
      <c r="C5493" s="40"/>
      <c r="D5493" s="40"/>
      <c r="E5493" s="40"/>
      <c r="F5493" s="40"/>
      <c r="G5493" s="40"/>
      <c r="H5493" s="40"/>
    </row>
    <row r="5494" spans="1:8" x14ac:dyDescent="0.2">
      <c r="A5494" s="40"/>
      <c r="B5494" s="40"/>
      <c r="C5494" s="40"/>
      <c r="D5494" s="40"/>
      <c r="E5494" s="40"/>
      <c r="F5494" s="40"/>
      <c r="G5494" s="40"/>
      <c r="H5494" s="40"/>
    </row>
    <row r="5495" spans="1:8" x14ac:dyDescent="0.2">
      <c r="A5495" s="40"/>
      <c r="B5495" s="40"/>
      <c r="C5495" s="40"/>
      <c r="D5495" s="40"/>
      <c r="E5495" s="40"/>
      <c r="F5495" s="40"/>
      <c r="G5495" s="40"/>
      <c r="H5495" s="40"/>
    </row>
    <row r="5496" spans="1:8" x14ac:dyDescent="0.2">
      <c r="A5496" s="40"/>
      <c r="B5496" s="40"/>
      <c r="C5496" s="40"/>
      <c r="D5496" s="40"/>
      <c r="E5496" s="40"/>
      <c r="F5496" s="40"/>
      <c r="G5496" s="40"/>
      <c r="H5496" s="40"/>
    </row>
    <row r="5497" spans="1:8" x14ac:dyDescent="0.2">
      <c r="A5497" s="40"/>
      <c r="B5497" s="40"/>
      <c r="C5497" s="40"/>
      <c r="D5497" s="40"/>
      <c r="E5497" s="40"/>
      <c r="F5497" s="40"/>
      <c r="G5497" s="40"/>
      <c r="H5497" s="40"/>
    </row>
    <row r="5498" spans="1:8" x14ac:dyDescent="0.2">
      <c r="A5498" s="40"/>
      <c r="B5498" s="40"/>
      <c r="C5498" s="40"/>
      <c r="D5498" s="40"/>
      <c r="E5498" s="40"/>
      <c r="F5498" s="40"/>
      <c r="G5498" s="40"/>
      <c r="H5498" s="40"/>
    </row>
    <row r="5499" spans="1:8" x14ac:dyDescent="0.2">
      <c r="A5499" s="40"/>
      <c r="B5499" s="40"/>
      <c r="C5499" s="40"/>
      <c r="D5499" s="40"/>
      <c r="E5499" s="40"/>
      <c r="F5499" s="40"/>
      <c r="G5499" s="40"/>
      <c r="H5499" s="40"/>
    </row>
    <row r="5500" spans="1:8" x14ac:dyDescent="0.2">
      <c r="A5500" s="40"/>
      <c r="B5500" s="40"/>
      <c r="C5500" s="40"/>
      <c r="D5500" s="40"/>
      <c r="E5500" s="40"/>
      <c r="F5500" s="40"/>
      <c r="G5500" s="40"/>
      <c r="H5500" s="40"/>
    </row>
    <row r="5501" spans="1:8" x14ac:dyDescent="0.2">
      <c r="A5501" s="40"/>
      <c r="B5501" s="40"/>
      <c r="C5501" s="40"/>
      <c r="D5501" s="40"/>
      <c r="E5501" s="40"/>
      <c r="F5501" s="40"/>
      <c r="G5501" s="40"/>
      <c r="H5501" s="40"/>
    </row>
    <row r="5502" spans="1:8" x14ac:dyDescent="0.2">
      <c r="A5502" s="40"/>
      <c r="B5502" s="40"/>
      <c r="C5502" s="40"/>
      <c r="D5502" s="40"/>
      <c r="E5502" s="40"/>
      <c r="F5502" s="40"/>
      <c r="G5502" s="40"/>
      <c r="H5502" s="40"/>
    </row>
    <row r="5503" spans="1:8" x14ac:dyDescent="0.2">
      <c r="A5503" s="40"/>
      <c r="B5503" s="40"/>
      <c r="C5503" s="40"/>
      <c r="D5503" s="40"/>
      <c r="E5503" s="40"/>
      <c r="F5503" s="40"/>
      <c r="G5503" s="40"/>
      <c r="H5503" s="40"/>
    </row>
    <row r="5504" spans="1:8" x14ac:dyDescent="0.2">
      <c r="A5504" s="40"/>
      <c r="B5504" s="40"/>
      <c r="C5504" s="40"/>
      <c r="D5504" s="40"/>
      <c r="E5504" s="40"/>
      <c r="F5504" s="40"/>
      <c r="G5504" s="40"/>
      <c r="H5504" s="40"/>
    </row>
    <row r="5505" spans="1:8" x14ac:dyDescent="0.2">
      <c r="A5505" s="40"/>
      <c r="B5505" s="40"/>
      <c r="C5505" s="40"/>
      <c r="D5505" s="40"/>
      <c r="E5505" s="40"/>
      <c r="F5505" s="40"/>
      <c r="G5505" s="40"/>
      <c r="H5505" s="40"/>
    </row>
    <row r="5506" spans="1:8" x14ac:dyDescent="0.2">
      <c r="A5506" s="40"/>
      <c r="B5506" s="40"/>
      <c r="C5506" s="40"/>
      <c r="D5506" s="40"/>
      <c r="E5506" s="40"/>
      <c r="F5506" s="40"/>
      <c r="G5506" s="40"/>
      <c r="H5506" s="40"/>
    </row>
    <row r="5507" spans="1:8" x14ac:dyDescent="0.2">
      <c r="A5507" s="40"/>
      <c r="B5507" s="40"/>
      <c r="C5507" s="40"/>
      <c r="D5507" s="40"/>
      <c r="E5507" s="40"/>
      <c r="F5507" s="40"/>
      <c r="G5507" s="40"/>
      <c r="H5507" s="40"/>
    </row>
    <row r="5508" spans="1:8" x14ac:dyDescent="0.2">
      <c r="A5508" s="40"/>
      <c r="B5508" s="40"/>
      <c r="C5508" s="40"/>
      <c r="D5508" s="40"/>
      <c r="E5508" s="40"/>
      <c r="F5508" s="40"/>
      <c r="G5508" s="40"/>
      <c r="H5508" s="40"/>
    </row>
    <row r="5509" spans="1:8" x14ac:dyDescent="0.2">
      <c r="A5509" s="40"/>
      <c r="B5509" s="40"/>
      <c r="C5509" s="40"/>
      <c r="D5509" s="40"/>
      <c r="E5509" s="40"/>
      <c r="F5509" s="40"/>
      <c r="G5509" s="40"/>
      <c r="H5509" s="40"/>
    </row>
    <row r="5510" spans="1:8" x14ac:dyDescent="0.2">
      <c r="A5510" s="40"/>
      <c r="B5510" s="40"/>
      <c r="C5510" s="40"/>
      <c r="D5510" s="40"/>
      <c r="E5510" s="40"/>
      <c r="F5510" s="40"/>
      <c r="G5510" s="40"/>
      <c r="H5510" s="40"/>
    </row>
    <row r="5511" spans="1:8" x14ac:dyDescent="0.2">
      <c r="A5511" s="40"/>
      <c r="B5511" s="40"/>
      <c r="C5511" s="40"/>
      <c r="D5511" s="40"/>
      <c r="E5511" s="40"/>
      <c r="F5511" s="40"/>
      <c r="G5511" s="40"/>
      <c r="H5511" s="40"/>
    </row>
    <row r="5512" spans="1:8" x14ac:dyDescent="0.2">
      <c r="A5512" s="40"/>
      <c r="B5512" s="40"/>
      <c r="C5512" s="40"/>
      <c r="D5512" s="40"/>
      <c r="E5512" s="40"/>
      <c r="F5512" s="40"/>
      <c r="G5512" s="40"/>
      <c r="H5512" s="40"/>
    </row>
    <row r="5513" spans="1:8" x14ac:dyDescent="0.2">
      <c r="A5513" s="40"/>
      <c r="B5513" s="40"/>
      <c r="C5513" s="40"/>
      <c r="D5513" s="40"/>
      <c r="E5513" s="40"/>
      <c r="F5513" s="40"/>
      <c r="G5513" s="40"/>
      <c r="H5513" s="40"/>
    </row>
    <row r="5514" spans="1:8" x14ac:dyDescent="0.2">
      <c r="A5514" s="40"/>
      <c r="B5514" s="40"/>
      <c r="C5514" s="40"/>
      <c r="D5514" s="40"/>
      <c r="E5514" s="40"/>
      <c r="F5514" s="40"/>
      <c r="G5514" s="40"/>
      <c r="H5514" s="40"/>
    </row>
    <row r="5515" spans="1:8" x14ac:dyDescent="0.2">
      <c r="A5515" s="40"/>
      <c r="B5515" s="40"/>
      <c r="C5515" s="40"/>
      <c r="D5515" s="40"/>
      <c r="E5515" s="40"/>
      <c r="F5515" s="40"/>
      <c r="G5515" s="40"/>
      <c r="H5515" s="40"/>
    </row>
    <row r="5516" spans="1:8" x14ac:dyDescent="0.2">
      <c r="A5516" s="40"/>
      <c r="B5516" s="40"/>
      <c r="C5516" s="40"/>
      <c r="D5516" s="40"/>
      <c r="E5516" s="40"/>
      <c r="F5516" s="40"/>
      <c r="G5516" s="40"/>
      <c r="H5516" s="40"/>
    </row>
    <row r="5517" spans="1:8" x14ac:dyDescent="0.2">
      <c r="A5517" s="40"/>
      <c r="B5517" s="40"/>
      <c r="C5517" s="40"/>
      <c r="D5517" s="40"/>
      <c r="E5517" s="40"/>
      <c r="F5517" s="40"/>
      <c r="G5517" s="40"/>
      <c r="H5517" s="40"/>
    </row>
    <row r="5518" spans="1:8" x14ac:dyDescent="0.2">
      <c r="A5518" s="40"/>
      <c r="B5518" s="40"/>
      <c r="C5518" s="40"/>
      <c r="D5518" s="40"/>
      <c r="E5518" s="40"/>
      <c r="F5518" s="40"/>
      <c r="G5518" s="40"/>
      <c r="H5518" s="40"/>
    </row>
    <row r="5519" spans="1:8" x14ac:dyDescent="0.2">
      <c r="A5519" s="40"/>
      <c r="B5519" s="40"/>
      <c r="C5519" s="40"/>
      <c r="D5519" s="40"/>
      <c r="E5519" s="40"/>
      <c r="F5519" s="40"/>
      <c r="G5519" s="40"/>
      <c r="H5519" s="40"/>
    </row>
    <row r="5520" spans="1:8" x14ac:dyDescent="0.2">
      <c r="A5520" s="40"/>
      <c r="B5520" s="40"/>
      <c r="C5520" s="40"/>
      <c r="D5520" s="40"/>
      <c r="E5520" s="40"/>
      <c r="F5520" s="40"/>
      <c r="G5520" s="40"/>
      <c r="H5520" s="40"/>
    </row>
    <row r="5521" spans="1:8" x14ac:dyDescent="0.2">
      <c r="A5521" s="40"/>
      <c r="B5521" s="40"/>
      <c r="C5521" s="40"/>
      <c r="D5521" s="40"/>
      <c r="E5521" s="40"/>
      <c r="F5521" s="40"/>
      <c r="G5521" s="40"/>
      <c r="H5521" s="40"/>
    </row>
    <row r="5522" spans="1:8" x14ac:dyDescent="0.2">
      <c r="A5522" s="40"/>
      <c r="B5522" s="40"/>
      <c r="C5522" s="40"/>
      <c r="D5522" s="40"/>
      <c r="E5522" s="40"/>
      <c r="F5522" s="40"/>
      <c r="G5522" s="40"/>
      <c r="H5522" s="40"/>
    </row>
    <row r="5523" spans="1:8" x14ac:dyDescent="0.2">
      <c r="A5523" s="40"/>
      <c r="B5523" s="40"/>
      <c r="C5523" s="40"/>
      <c r="D5523" s="40"/>
      <c r="E5523" s="40"/>
      <c r="F5523" s="40"/>
      <c r="G5523" s="40"/>
      <c r="H5523" s="40"/>
    </row>
    <row r="5524" spans="1:8" x14ac:dyDescent="0.2">
      <c r="A5524" s="40"/>
      <c r="B5524" s="40"/>
      <c r="C5524" s="40"/>
      <c r="D5524" s="40"/>
      <c r="E5524" s="40"/>
      <c r="F5524" s="40"/>
      <c r="G5524" s="40"/>
      <c r="H5524" s="40"/>
    </row>
    <row r="5525" spans="1:8" x14ac:dyDescent="0.2">
      <c r="A5525" s="40"/>
      <c r="B5525" s="40"/>
      <c r="C5525" s="40"/>
      <c r="D5525" s="40"/>
      <c r="E5525" s="40"/>
      <c r="F5525" s="40"/>
      <c r="G5525" s="40"/>
      <c r="H5525" s="40"/>
    </row>
    <row r="5526" spans="1:8" x14ac:dyDescent="0.2">
      <c r="A5526" s="40"/>
      <c r="B5526" s="40"/>
      <c r="C5526" s="40"/>
      <c r="D5526" s="40"/>
      <c r="E5526" s="40"/>
      <c r="F5526" s="40"/>
      <c r="G5526" s="40"/>
      <c r="H5526" s="40"/>
    </row>
    <row r="5527" spans="1:8" x14ac:dyDescent="0.2">
      <c r="A5527" s="40"/>
      <c r="B5527" s="40"/>
      <c r="C5527" s="40"/>
      <c r="D5527" s="40"/>
      <c r="E5527" s="40"/>
      <c r="F5527" s="40"/>
      <c r="G5527" s="40"/>
      <c r="H5527" s="40"/>
    </row>
    <row r="5528" spans="1:8" x14ac:dyDescent="0.2">
      <c r="A5528" s="40"/>
      <c r="B5528" s="40"/>
      <c r="C5528" s="40"/>
      <c r="D5528" s="40"/>
      <c r="E5528" s="40"/>
      <c r="F5528" s="40"/>
      <c r="G5528" s="40"/>
      <c r="H5528" s="40"/>
    </row>
    <row r="5529" spans="1:8" x14ac:dyDescent="0.2">
      <c r="A5529" s="40"/>
      <c r="B5529" s="40"/>
      <c r="C5529" s="40"/>
      <c r="D5529" s="40"/>
      <c r="E5529" s="40"/>
      <c r="F5529" s="40"/>
      <c r="G5529" s="40"/>
      <c r="H5529" s="40"/>
    </row>
    <row r="5530" spans="1:8" x14ac:dyDescent="0.2">
      <c r="A5530" s="40"/>
      <c r="B5530" s="40"/>
      <c r="C5530" s="40"/>
      <c r="D5530" s="40"/>
      <c r="E5530" s="40"/>
      <c r="F5530" s="40"/>
      <c r="G5530" s="40"/>
      <c r="H5530" s="40"/>
    </row>
    <row r="5531" spans="1:8" x14ac:dyDescent="0.2">
      <c r="A5531" s="40"/>
      <c r="B5531" s="40"/>
      <c r="C5531" s="40"/>
      <c r="D5531" s="40"/>
      <c r="E5531" s="40"/>
      <c r="F5531" s="40"/>
      <c r="G5531" s="40"/>
      <c r="H5531" s="40"/>
    </row>
    <row r="5532" spans="1:8" x14ac:dyDescent="0.2">
      <c r="A5532" s="40"/>
      <c r="B5532" s="40"/>
      <c r="C5532" s="40"/>
      <c r="D5532" s="40"/>
      <c r="E5532" s="40"/>
      <c r="F5532" s="40"/>
      <c r="G5532" s="40"/>
      <c r="H5532" s="40"/>
    </row>
    <row r="5533" spans="1:8" x14ac:dyDescent="0.2">
      <c r="A5533" s="40"/>
      <c r="B5533" s="40"/>
      <c r="C5533" s="40"/>
      <c r="D5533" s="40"/>
      <c r="E5533" s="40"/>
      <c r="F5533" s="40"/>
      <c r="G5533" s="40"/>
      <c r="H5533" s="40"/>
    </row>
    <row r="5534" spans="1:8" x14ac:dyDescent="0.2">
      <c r="A5534" s="40"/>
      <c r="B5534" s="40"/>
      <c r="C5534" s="40"/>
      <c r="D5534" s="40"/>
      <c r="E5534" s="40"/>
      <c r="F5534" s="40"/>
      <c r="G5534" s="40"/>
      <c r="H5534" s="40"/>
    </row>
    <row r="5535" spans="1:8" x14ac:dyDescent="0.2">
      <c r="A5535" s="40"/>
      <c r="B5535" s="40"/>
      <c r="C5535" s="40"/>
      <c r="D5535" s="40"/>
      <c r="E5535" s="40"/>
      <c r="F5535" s="40"/>
      <c r="G5535" s="40"/>
      <c r="H5535" s="40"/>
    </row>
    <row r="5536" spans="1:8" x14ac:dyDescent="0.2">
      <c r="A5536" s="40"/>
      <c r="B5536" s="40"/>
      <c r="C5536" s="40"/>
      <c r="D5536" s="40"/>
      <c r="E5536" s="40"/>
      <c r="F5536" s="40"/>
      <c r="G5536" s="40"/>
      <c r="H5536" s="40"/>
    </row>
    <row r="5537" spans="1:8" x14ac:dyDescent="0.2">
      <c r="A5537" s="40"/>
      <c r="B5537" s="40"/>
      <c r="C5537" s="40"/>
      <c r="D5537" s="40"/>
      <c r="E5537" s="40"/>
      <c r="F5537" s="40"/>
      <c r="G5537" s="40"/>
      <c r="H5537" s="40"/>
    </row>
    <row r="5538" spans="1:8" x14ac:dyDescent="0.2">
      <c r="A5538" s="40"/>
      <c r="B5538" s="40"/>
      <c r="C5538" s="40"/>
      <c r="D5538" s="40"/>
      <c r="E5538" s="40"/>
      <c r="F5538" s="40"/>
      <c r="G5538" s="40"/>
      <c r="H5538" s="40"/>
    </row>
    <row r="5539" spans="1:8" x14ac:dyDescent="0.2">
      <c r="A5539" s="40"/>
      <c r="B5539" s="40"/>
      <c r="C5539" s="40"/>
      <c r="D5539" s="40"/>
      <c r="E5539" s="40"/>
      <c r="F5539" s="40"/>
      <c r="G5539" s="40"/>
      <c r="H5539" s="40"/>
    </row>
    <row r="5540" spans="1:8" x14ac:dyDescent="0.2">
      <c r="A5540" s="40"/>
      <c r="B5540" s="40"/>
      <c r="C5540" s="40"/>
      <c r="D5540" s="40"/>
      <c r="E5540" s="40"/>
      <c r="F5540" s="40"/>
      <c r="G5540" s="40"/>
      <c r="H5540" s="40"/>
    </row>
    <row r="5541" spans="1:8" x14ac:dyDescent="0.2">
      <c r="A5541" s="40"/>
      <c r="B5541" s="40"/>
      <c r="C5541" s="40"/>
      <c r="D5541" s="40"/>
      <c r="E5541" s="40"/>
      <c r="F5541" s="40"/>
      <c r="G5541" s="40"/>
      <c r="H5541" s="40"/>
    </row>
    <row r="5542" spans="1:8" x14ac:dyDescent="0.2">
      <c r="A5542" s="40"/>
      <c r="B5542" s="40"/>
      <c r="C5542" s="40"/>
      <c r="D5542" s="40"/>
      <c r="E5542" s="40"/>
      <c r="F5542" s="40"/>
      <c r="G5542" s="40"/>
      <c r="H5542" s="40"/>
    </row>
    <row r="5543" spans="1:8" x14ac:dyDescent="0.2">
      <c r="A5543" s="40"/>
      <c r="B5543" s="40"/>
      <c r="C5543" s="40"/>
      <c r="D5543" s="40"/>
      <c r="E5543" s="40"/>
      <c r="F5543" s="40"/>
      <c r="G5543" s="40"/>
      <c r="H5543" s="40"/>
    </row>
    <row r="5544" spans="1:8" x14ac:dyDescent="0.2">
      <c r="A5544" s="40"/>
      <c r="B5544" s="40"/>
      <c r="C5544" s="40"/>
      <c r="D5544" s="40"/>
      <c r="E5544" s="40"/>
      <c r="F5544" s="40"/>
      <c r="G5544" s="40"/>
      <c r="H5544" s="40"/>
    </row>
    <row r="5545" spans="1:8" x14ac:dyDescent="0.2">
      <c r="A5545" s="40"/>
      <c r="B5545" s="40"/>
      <c r="C5545" s="40"/>
      <c r="D5545" s="40"/>
      <c r="E5545" s="40"/>
      <c r="F5545" s="40"/>
      <c r="G5545" s="40"/>
      <c r="H5545" s="40"/>
    </row>
    <row r="5546" spans="1:8" x14ac:dyDescent="0.2">
      <c r="A5546" s="40"/>
      <c r="B5546" s="40"/>
      <c r="C5546" s="40"/>
      <c r="D5546" s="40"/>
      <c r="E5546" s="40"/>
      <c r="F5546" s="40"/>
      <c r="G5546" s="40"/>
      <c r="H5546" s="40"/>
    </row>
    <row r="5547" spans="1:8" x14ac:dyDescent="0.2">
      <c r="A5547" s="40"/>
      <c r="B5547" s="40"/>
      <c r="C5547" s="40"/>
      <c r="D5547" s="40"/>
      <c r="E5547" s="40"/>
      <c r="F5547" s="40"/>
      <c r="G5547" s="40"/>
      <c r="H5547" s="40"/>
    </row>
    <row r="5548" spans="1:8" x14ac:dyDescent="0.2">
      <c r="A5548" s="40"/>
      <c r="B5548" s="40"/>
      <c r="C5548" s="40"/>
      <c r="D5548" s="40"/>
      <c r="E5548" s="40"/>
      <c r="F5548" s="40"/>
      <c r="G5548" s="40"/>
      <c r="H5548" s="40"/>
    </row>
    <row r="5549" spans="1:8" x14ac:dyDescent="0.2">
      <c r="A5549" s="40"/>
      <c r="B5549" s="40"/>
      <c r="C5549" s="40"/>
      <c r="D5549" s="40"/>
      <c r="E5549" s="40"/>
      <c r="F5549" s="40"/>
      <c r="G5549" s="40"/>
      <c r="H5549" s="40"/>
    </row>
    <row r="5550" spans="1:8" x14ac:dyDescent="0.2">
      <c r="A5550" s="40"/>
      <c r="B5550" s="40"/>
      <c r="C5550" s="40"/>
      <c r="D5550" s="40"/>
      <c r="E5550" s="40"/>
      <c r="F5550" s="40"/>
      <c r="G5550" s="40"/>
      <c r="H5550" s="40"/>
    </row>
    <row r="5551" spans="1:8" x14ac:dyDescent="0.2">
      <c r="A5551" s="40"/>
      <c r="B5551" s="40"/>
      <c r="C5551" s="40"/>
      <c r="D5551" s="40"/>
      <c r="E5551" s="40"/>
      <c r="F5551" s="40"/>
      <c r="G5551" s="40"/>
      <c r="H5551" s="40"/>
    </row>
    <row r="5552" spans="1:8" x14ac:dyDescent="0.2">
      <c r="A5552" s="40"/>
      <c r="B5552" s="40"/>
      <c r="C5552" s="40"/>
      <c r="D5552" s="40"/>
      <c r="E5552" s="40"/>
      <c r="F5552" s="40"/>
      <c r="G5552" s="40"/>
      <c r="H5552" s="40"/>
    </row>
    <row r="5553" spans="1:8" x14ac:dyDescent="0.2">
      <c r="A5553" s="40"/>
      <c r="B5553" s="40"/>
      <c r="C5553" s="40"/>
      <c r="D5553" s="40"/>
      <c r="E5553" s="40"/>
      <c r="F5553" s="40"/>
      <c r="G5553" s="40"/>
      <c r="H5553" s="40"/>
    </row>
    <row r="5554" spans="1:8" x14ac:dyDescent="0.2">
      <c r="A5554" s="40"/>
      <c r="B5554" s="40"/>
      <c r="C5554" s="40"/>
      <c r="D5554" s="40"/>
      <c r="E5554" s="40"/>
      <c r="F5554" s="40"/>
      <c r="G5554" s="40"/>
      <c r="H5554" s="40"/>
    </row>
    <row r="5555" spans="1:8" x14ac:dyDescent="0.2">
      <c r="A5555" s="40"/>
      <c r="B5555" s="40"/>
      <c r="C5555" s="40"/>
      <c r="D5555" s="40"/>
      <c r="E5555" s="40"/>
      <c r="F5555" s="40"/>
      <c r="G5555" s="40"/>
      <c r="H5555" s="40"/>
    </row>
    <row r="5556" spans="1:8" x14ac:dyDescent="0.2">
      <c r="A5556" s="40"/>
      <c r="B5556" s="40"/>
      <c r="C5556" s="40"/>
      <c r="D5556" s="40"/>
      <c r="E5556" s="40"/>
      <c r="F5556" s="40"/>
      <c r="G5556" s="40"/>
      <c r="H5556" s="40"/>
    </row>
    <row r="5557" spans="1:8" x14ac:dyDescent="0.2">
      <c r="A5557" s="40"/>
      <c r="B5557" s="40"/>
      <c r="C5557" s="40"/>
      <c r="D5557" s="40"/>
      <c r="E5557" s="40"/>
      <c r="F5557" s="40"/>
      <c r="G5557" s="40"/>
      <c r="H5557" s="40"/>
    </row>
    <row r="5558" spans="1:8" x14ac:dyDescent="0.2">
      <c r="A5558" s="40"/>
      <c r="B5558" s="40"/>
      <c r="C5558" s="40"/>
      <c r="D5558" s="40"/>
      <c r="E5558" s="40"/>
      <c r="F5558" s="40"/>
      <c r="G5558" s="40"/>
      <c r="H5558" s="40"/>
    </row>
    <row r="5559" spans="1:8" x14ac:dyDescent="0.2">
      <c r="A5559" s="40"/>
      <c r="B5559" s="40"/>
      <c r="C5559" s="40"/>
      <c r="D5559" s="40"/>
      <c r="E5559" s="40"/>
      <c r="F5559" s="40"/>
      <c r="G5559" s="40"/>
      <c r="H5559" s="40"/>
    </row>
    <row r="5560" spans="1:8" x14ac:dyDescent="0.2">
      <c r="A5560" s="40"/>
      <c r="B5560" s="40"/>
      <c r="C5560" s="40"/>
      <c r="D5560" s="40"/>
      <c r="E5560" s="40"/>
      <c r="F5560" s="40"/>
      <c r="G5560" s="40"/>
      <c r="H5560" s="40"/>
    </row>
    <row r="5561" spans="1:8" x14ac:dyDescent="0.2">
      <c r="A5561" s="40"/>
      <c r="B5561" s="40"/>
      <c r="C5561" s="40"/>
      <c r="D5561" s="40"/>
      <c r="E5561" s="40"/>
      <c r="F5561" s="40"/>
      <c r="G5561" s="40"/>
      <c r="H5561" s="40"/>
    </row>
    <row r="5562" spans="1:8" x14ac:dyDescent="0.2">
      <c r="A5562" s="40"/>
      <c r="B5562" s="40"/>
      <c r="C5562" s="40"/>
      <c r="D5562" s="40"/>
      <c r="E5562" s="40"/>
      <c r="F5562" s="40"/>
      <c r="G5562" s="40"/>
      <c r="H5562" s="40"/>
    </row>
    <row r="5563" spans="1:8" x14ac:dyDescent="0.2">
      <c r="A5563" s="40"/>
      <c r="B5563" s="40"/>
      <c r="C5563" s="40"/>
      <c r="D5563" s="40"/>
      <c r="E5563" s="40"/>
      <c r="F5563" s="40"/>
      <c r="G5563" s="40"/>
      <c r="H5563" s="40"/>
    </row>
    <row r="5564" spans="1:8" x14ac:dyDescent="0.2">
      <c r="A5564" s="40"/>
      <c r="B5564" s="40"/>
      <c r="C5564" s="40"/>
      <c r="D5564" s="40"/>
      <c r="E5564" s="40"/>
      <c r="F5564" s="40"/>
      <c r="G5564" s="40"/>
      <c r="H5564" s="40"/>
    </row>
    <row r="5565" spans="1:8" x14ac:dyDescent="0.2">
      <c r="A5565" s="40"/>
      <c r="B5565" s="40"/>
      <c r="C5565" s="40"/>
      <c r="D5565" s="40"/>
      <c r="E5565" s="40"/>
      <c r="F5565" s="40"/>
      <c r="G5565" s="40"/>
      <c r="H5565" s="40"/>
    </row>
    <row r="5566" spans="1:8" x14ac:dyDescent="0.2">
      <c r="A5566" s="40"/>
      <c r="B5566" s="40"/>
      <c r="C5566" s="40"/>
      <c r="D5566" s="40"/>
      <c r="E5566" s="40"/>
      <c r="F5566" s="40"/>
      <c r="G5566" s="40"/>
      <c r="H5566" s="40"/>
    </row>
    <row r="5567" spans="1:8" x14ac:dyDescent="0.2">
      <c r="A5567" s="40"/>
      <c r="B5567" s="40"/>
      <c r="C5567" s="40"/>
      <c r="D5567" s="40"/>
      <c r="E5567" s="40"/>
      <c r="F5567" s="40"/>
      <c r="G5567" s="40"/>
      <c r="H5567" s="40"/>
    </row>
    <row r="5568" spans="1:8" x14ac:dyDescent="0.2">
      <c r="A5568" s="40"/>
      <c r="B5568" s="40"/>
      <c r="C5568" s="40"/>
      <c r="D5568" s="40"/>
      <c r="E5568" s="40"/>
      <c r="F5568" s="40"/>
      <c r="G5568" s="40"/>
      <c r="H5568" s="40"/>
    </row>
    <row r="5569" spans="1:8" x14ac:dyDescent="0.2">
      <c r="A5569" s="40"/>
      <c r="B5569" s="40"/>
      <c r="C5569" s="40"/>
      <c r="D5569" s="40"/>
      <c r="E5569" s="40"/>
      <c r="F5569" s="40"/>
      <c r="G5569" s="40"/>
      <c r="H5569" s="40"/>
    </row>
    <row r="5570" spans="1:8" x14ac:dyDescent="0.2">
      <c r="A5570" s="40"/>
      <c r="B5570" s="40"/>
      <c r="C5570" s="40"/>
      <c r="D5570" s="40"/>
      <c r="E5570" s="40"/>
      <c r="F5570" s="40"/>
      <c r="G5570" s="40"/>
      <c r="H5570" s="40"/>
    </row>
    <row r="5571" spans="1:8" x14ac:dyDescent="0.2">
      <c r="A5571" s="40"/>
      <c r="B5571" s="40"/>
      <c r="C5571" s="40"/>
      <c r="D5571" s="40"/>
      <c r="E5571" s="40"/>
      <c r="F5571" s="40"/>
      <c r="G5571" s="40"/>
      <c r="H5571" s="40"/>
    </row>
    <row r="5572" spans="1:8" x14ac:dyDescent="0.2">
      <c r="A5572" s="40"/>
      <c r="B5572" s="40"/>
      <c r="C5572" s="40"/>
      <c r="D5572" s="40"/>
      <c r="E5572" s="40"/>
      <c r="F5572" s="40"/>
      <c r="G5572" s="40"/>
      <c r="H5572" s="40"/>
    </row>
    <row r="5573" spans="1:8" x14ac:dyDescent="0.2">
      <c r="A5573" s="40"/>
      <c r="B5573" s="40"/>
      <c r="C5573" s="40"/>
      <c r="D5573" s="40"/>
      <c r="E5573" s="40"/>
      <c r="F5573" s="40"/>
      <c r="G5573" s="40"/>
      <c r="H5573" s="40"/>
    </row>
    <row r="5574" spans="1:8" x14ac:dyDescent="0.2">
      <c r="A5574" s="40"/>
      <c r="B5574" s="40"/>
      <c r="C5574" s="40"/>
      <c r="D5574" s="40"/>
      <c r="E5574" s="40"/>
      <c r="F5574" s="40"/>
      <c r="G5574" s="40"/>
      <c r="H5574" s="40"/>
    </row>
    <row r="5575" spans="1:8" x14ac:dyDescent="0.2">
      <c r="A5575" s="40"/>
      <c r="B5575" s="40"/>
      <c r="C5575" s="40"/>
      <c r="D5575" s="40"/>
      <c r="E5575" s="40"/>
      <c r="F5575" s="40"/>
      <c r="G5575" s="40"/>
      <c r="H5575" s="40"/>
    </row>
    <row r="5576" spans="1:8" x14ac:dyDescent="0.2">
      <c r="A5576" s="40"/>
      <c r="B5576" s="40"/>
      <c r="C5576" s="40"/>
      <c r="D5576" s="40"/>
      <c r="E5576" s="40"/>
      <c r="F5576" s="40"/>
      <c r="G5576" s="40"/>
      <c r="H5576" s="40"/>
    </row>
    <row r="5577" spans="1:8" x14ac:dyDescent="0.2">
      <c r="A5577" s="40"/>
      <c r="B5577" s="40"/>
      <c r="C5577" s="40"/>
      <c r="D5577" s="40"/>
      <c r="E5577" s="40"/>
      <c r="F5577" s="40"/>
      <c r="G5577" s="40"/>
      <c r="H5577" s="40"/>
    </row>
    <row r="5578" spans="1:8" x14ac:dyDescent="0.2">
      <c r="A5578" s="40"/>
      <c r="B5578" s="40"/>
      <c r="C5578" s="40"/>
      <c r="D5578" s="40"/>
      <c r="E5578" s="40"/>
      <c r="F5578" s="40"/>
      <c r="G5578" s="40"/>
      <c r="H5578" s="40"/>
    </row>
    <row r="5579" spans="1:8" x14ac:dyDescent="0.2">
      <c r="A5579" s="40"/>
      <c r="B5579" s="40"/>
      <c r="C5579" s="40"/>
      <c r="D5579" s="40"/>
      <c r="E5579" s="40"/>
      <c r="F5579" s="40"/>
      <c r="G5579" s="40"/>
      <c r="H5579" s="40"/>
    </row>
    <row r="5580" spans="1:8" x14ac:dyDescent="0.2">
      <c r="A5580" s="40"/>
      <c r="B5580" s="40"/>
      <c r="C5580" s="40"/>
      <c r="D5580" s="40"/>
      <c r="E5580" s="40"/>
      <c r="F5580" s="40"/>
      <c r="G5580" s="40"/>
      <c r="H5580" s="40"/>
    </row>
    <row r="5581" spans="1:8" x14ac:dyDescent="0.2">
      <c r="A5581" s="40"/>
      <c r="B5581" s="40"/>
      <c r="C5581" s="40"/>
      <c r="D5581" s="40"/>
      <c r="E5581" s="40"/>
      <c r="F5581" s="40"/>
      <c r="G5581" s="40"/>
      <c r="H5581" s="40"/>
    </row>
    <row r="5582" spans="1:8" x14ac:dyDescent="0.2">
      <c r="A5582" s="40"/>
      <c r="B5582" s="40"/>
      <c r="C5582" s="40"/>
      <c r="D5582" s="40"/>
      <c r="E5582" s="40"/>
      <c r="F5582" s="40"/>
      <c r="G5582" s="40"/>
      <c r="H5582" s="40"/>
    </row>
    <row r="5583" spans="1:8" x14ac:dyDescent="0.2">
      <c r="A5583" s="40"/>
      <c r="B5583" s="40"/>
      <c r="C5583" s="40"/>
      <c r="D5583" s="40"/>
      <c r="E5583" s="40"/>
      <c r="F5583" s="40"/>
      <c r="G5583" s="40"/>
      <c r="H5583" s="40"/>
    </row>
    <row r="5584" spans="1:8" x14ac:dyDescent="0.2">
      <c r="A5584" s="40"/>
      <c r="B5584" s="40"/>
      <c r="C5584" s="40"/>
      <c r="D5584" s="40"/>
      <c r="E5584" s="40"/>
      <c r="F5584" s="40"/>
      <c r="G5584" s="40"/>
      <c r="H5584" s="40"/>
    </row>
    <row r="5585" spans="1:8" x14ac:dyDescent="0.2">
      <c r="A5585" s="40"/>
      <c r="B5585" s="40"/>
      <c r="C5585" s="40"/>
      <c r="D5585" s="40"/>
      <c r="E5585" s="40"/>
      <c r="F5585" s="40"/>
      <c r="G5585" s="40"/>
      <c r="H5585" s="40"/>
    </row>
    <row r="5586" spans="1:8" x14ac:dyDescent="0.2">
      <c r="A5586" s="40"/>
      <c r="B5586" s="40"/>
      <c r="C5586" s="40"/>
      <c r="D5586" s="40"/>
      <c r="E5586" s="40"/>
      <c r="F5586" s="40"/>
      <c r="G5586" s="40"/>
      <c r="H5586" s="40"/>
    </row>
    <row r="5587" spans="1:8" x14ac:dyDescent="0.2">
      <c r="A5587" s="40"/>
      <c r="B5587" s="40"/>
      <c r="C5587" s="40"/>
      <c r="D5587" s="40"/>
      <c r="E5587" s="40"/>
      <c r="F5587" s="40"/>
      <c r="G5587" s="40"/>
      <c r="H5587" s="40"/>
    </row>
    <row r="5588" spans="1:8" x14ac:dyDescent="0.2">
      <c r="A5588" s="40"/>
      <c r="B5588" s="40"/>
      <c r="C5588" s="40"/>
      <c r="D5588" s="40"/>
      <c r="E5588" s="40"/>
      <c r="F5588" s="40"/>
      <c r="G5588" s="40"/>
      <c r="H5588" s="40"/>
    </row>
    <row r="5589" spans="1:8" x14ac:dyDescent="0.2">
      <c r="A5589" s="40"/>
      <c r="B5589" s="40"/>
      <c r="C5589" s="40"/>
      <c r="D5589" s="40"/>
      <c r="E5589" s="40"/>
      <c r="F5589" s="40"/>
      <c r="G5589" s="40"/>
      <c r="H5589" s="40"/>
    </row>
    <row r="5590" spans="1:8" x14ac:dyDescent="0.2">
      <c r="A5590" s="40"/>
      <c r="B5590" s="40"/>
      <c r="C5590" s="40"/>
      <c r="D5590" s="40"/>
      <c r="E5590" s="40"/>
      <c r="F5590" s="40"/>
      <c r="G5590" s="40"/>
      <c r="H5590" s="40"/>
    </row>
    <row r="5591" spans="1:8" x14ac:dyDescent="0.2">
      <c r="A5591" s="40"/>
      <c r="B5591" s="40"/>
      <c r="C5591" s="40"/>
      <c r="D5591" s="40"/>
      <c r="E5591" s="40"/>
      <c r="F5591" s="40"/>
      <c r="G5591" s="40"/>
      <c r="H5591" s="40"/>
    </row>
    <row r="5592" spans="1:8" x14ac:dyDescent="0.2">
      <c r="A5592" s="40"/>
      <c r="B5592" s="40"/>
      <c r="C5592" s="40"/>
      <c r="D5592" s="40"/>
      <c r="E5592" s="40"/>
      <c r="F5592" s="40"/>
      <c r="G5592" s="40"/>
      <c r="H5592" s="40"/>
    </row>
    <row r="5593" spans="1:8" x14ac:dyDescent="0.2">
      <c r="A5593" s="40"/>
      <c r="B5593" s="40"/>
      <c r="C5593" s="40"/>
      <c r="D5593" s="40"/>
      <c r="E5593" s="40"/>
      <c r="F5593" s="40"/>
      <c r="G5593" s="40"/>
      <c r="H5593" s="40"/>
    </row>
    <row r="5594" spans="1:8" x14ac:dyDescent="0.2">
      <c r="A5594" s="40"/>
      <c r="B5594" s="40"/>
      <c r="C5594" s="40"/>
      <c r="D5594" s="40"/>
      <c r="E5594" s="40"/>
      <c r="F5594" s="40"/>
      <c r="G5594" s="40"/>
      <c r="H5594" s="40"/>
    </row>
    <row r="5595" spans="1:8" x14ac:dyDescent="0.2">
      <c r="A5595" s="40"/>
      <c r="B5595" s="40"/>
      <c r="C5595" s="40"/>
      <c r="D5595" s="40"/>
      <c r="E5595" s="40"/>
      <c r="F5595" s="40"/>
      <c r="G5595" s="40"/>
      <c r="H5595" s="40"/>
    </row>
    <row r="5596" spans="1:8" x14ac:dyDescent="0.2">
      <c r="A5596" s="40"/>
      <c r="B5596" s="40"/>
      <c r="C5596" s="40"/>
      <c r="D5596" s="40"/>
      <c r="E5596" s="40"/>
      <c r="F5596" s="40"/>
      <c r="G5596" s="40"/>
      <c r="H5596" s="40"/>
    </row>
    <row r="5597" spans="1:8" x14ac:dyDescent="0.2">
      <c r="A5597" s="40"/>
      <c r="B5597" s="40"/>
      <c r="C5597" s="40"/>
      <c r="D5597" s="40"/>
      <c r="E5597" s="40"/>
      <c r="F5597" s="40"/>
      <c r="G5597" s="40"/>
      <c r="H5597" s="40"/>
    </row>
    <row r="5598" spans="1:8" x14ac:dyDescent="0.2">
      <c r="A5598" s="40"/>
      <c r="B5598" s="40"/>
      <c r="C5598" s="40"/>
      <c r="D5598" s="40"/>
      <c r="E5598" s="40"/>
      <c r="F5598" s="40"/>
      <c r="G5598" s="40"/>
      <c r="H5598" s="40"/>
    </row>
    <row r="5599" spans="1:8" x14ac:dyDescent="0.2">
      <c r="A5599" s="40"/>
      <c r="B5599" s="40"/>
      <c r="C5599" s="40"/>
      <c r="D5599" s="40"/>
      <c r="E5599" s="40"/>
      <c r="F5599" s="40"/>
      <c r="G5599" s="40"/>
      <c r="H5599" s="40"/>
    </row>
    <row r="5600" spans="1:8" x14ac:dyDescent="0.2">
      <c r="A5600" s="40"/>
      <c r="B5600" s="40"/>
      <c r="C5600" s="40"/>
      <c r="D5600" s="40"/>
      <c r="E5600" s="40"/>
      <c r="F5600" s="40"/>
      <c r="G5600" s="40"/>
      <c r="H5600" s="40"/>
    </row>
    <row r="5601" spans="1:8" x14ac:dyDescent="0.2">
      <c r="A5601" s="40"/>
      <c r="B5601" s="40"/>
      <c r="C5601" s="40"/>
      <c r="D5601" s="40"/>
      <c r="E5601" s="40"/>
      <c r="F5601" s="40"/>
      <c r="G5601" s="40"/>
      <c r="H5601" s="40"/>
    </row>
    <row r="5602" spans="1:8" x14ac:dyDescent="0.2">
      <c r="A5602" s="40"/>
      <c r="B5602" s="40"/>
      <c r="C5602" s="40"/>
      <c r="D5602" s="40"/>
      <c r="E5602" s="40"/>
      <c r="F5602" s="40"/>
      <c r="G5602" s="40"/>
      <c r="H5602" s="40"/>
    </row>
    <row r="5603" spans="1:8" x14ac:dyDescent="0.2">
      <c r="A5603" s="40"/>
      <c r="B5603" s="40"/>
      <c r="C5603" s="40"/>
      <c r="D5603" s="40"/>
      <c r="E5603" s="40"/>
      <c r="F5603" s="40"/>
      <c r="G5603" s="40"/>
      <c r="H5603" s="40"/>
    </row>
    <row r="5604" spans="1:8" x14ac:dyDescent="0.2">
      <c r="A5604" s="40"/>
      <c r="B5604" s="40"/>
      <c r="C5604" s="40"/>
      <c r="D5604" s="40"/>
      <c r="E5604" s="40"/>
      <c r="F5604" s="40"/>
      <c r="G5604" s="40"/>
      <c r="H5604" s="40"/>
    </row>
    <row r="5605" spans="1:8" x14ac:dyDescent="0.2">
      <c r="A5605" s="40"/>
      <c r="B5605" s="40"/>
      <c r="C5605" s="40"/>
      <c r="D5605" s="40"/>
      <c r="E5605" s="40"/>
      <c r="F5605" s="40"/>
      <c r="G5605" s="40"/>
      <c r="H5605" s="40"/>
    </row>
    <row r="5606" spans="1:8" x14ac:dyDescent="0.2">
      <c r="A5606" s="40"/>
      <c r="B5606" s="40"/>
      <c r="C5606" s="40"/>
      <c r="D5606" s="40"/>
      <c r="E5606" s="40"/>
      <c r="F5606" s="40"/>
      <c r="G5606" s="40"/>
      <c r="H5606" s="40"/>
    </row>
    <row r="5607" spans="1:8" x14ac:dyDescent="0.2">
      <c r="A5607" s="40"/>
      <c r="B5607" s="40"/>
      <c r="C5607" s="40"/>
      <c r="D5607" s="40"/>
      <c r="E5607" s="40"/>
      <c r="F5607" s="40"/>
      <c r="G5607" s="40"/>
      <c r="H5607" s="40"/>
    </row>
    <row r="5608" spans="1:8" x14ac:dyDescent="0.2">
      <c r="A5608" s="40"/>
      <c r="B5608" s="40"/>
      <c r="C5608" s="40"/>
      <c r="D5608" s="40"/>
      <c r="E5608" s="40"/>
      <c r="F5608" s="40"/>
      <c r="G5608" s="40"/>
      <c r="H5608" s="40"/>
    </row>
    <row r="5609" spans="1:8" x14ac:dyDescent="0.2">
      <c r="A5609" s="40"/>
      <c r="B5609" s="40"/>
      <c r="C5609" s="40"/>
      <c r="D5609" s="40"/>
      <c r="E5609" s="40"/>
      <c r="F5609" s="40"/>
      <c r="G5609" s="40"/>
      <c r="H5609" s="40"/>
    </row>
    <row r="5610" spans="1:8" x14ac:dyDescent="0.2">
      <c r="A5610" s="40"/>
      <c r="B5610" s="40"/>
      <c r="C5610" s="40"/>
      <c r="D5610" s="40"/>
      <c r="E5610" s="40"/>
      <c r="F5610" s="40"/>
      <c r="G5610" s="40"/>
      <c r="H5610" s="40"/>
    </row>
    <row r="5611" spans="1:8" x14ac:dyDescent="0.2">
      <c r="A5611" s="40"/>
      <c r="B5611" s="40"/>
      <c r="C5611" s="40"/>
      <c r="D5611" s="40"/>
      <c r="E5611" s="40"/>
      <c r="F5611" s="40"/>
      <c r="G5611" s="40"/>
      <c r="H5611" s="40"/>
    </row>
    <row r="5612" spans="1:8" x14ac:dyDescent="0.2">
      <c r="A5612" s="40"/>
      <c r="B5612" s="40"/>
      <c r="C5612" s="40"/>
      <c r="D5612" s="40"/>
      <c r="E5612" s="40"/>
      <c r="F5612" s="40"/>
      <c r="G5612" s="40"/>
      <c r="H5612" s="40"/>
    </row>
    <row r="5613" spans="1:8" x14ac:dyDescent="0.2">
      <c r="A5613" s="40"/>
      <c r="B5613" s="40"/>
      <c r="C5613" s="40"/>
      <c r="D5613" s="40"/>
      <c r="E5613" s="40"/>
      <c r="F5613" s="40"/>
      <c r="G5613" s="40"/>
      <c r="H5613" s="40"/>
    </row>
    <row r="5614" spans="1:8" x14ac:dyDescent="0.2">
      <c r="A5614" s="40"/>
      <c r="B5614" s="40"/>
      <c r="C5614" s="40"/>
      <c r="D5614" s="40"/>
      <c r="E5614" s="40"/>
      <c r="F5614" s="40"/>
      <c r="G5614" s="40"/>
      <c r="H5614" s="40"/>
    </row>
    <row r="5615" spans="1:8" x14ac:dyDescent="0.2">
      <c r="A5615" s="40"/>
      <c r="B5615" s="40"/>
      <c r="C5615" s="40"/>
      <c r="D5615" s="40"/>
      <c r="E5615" s="40"/>
      <c r="F5615" s="40"/>
      <c r="G5615" s="40"/>
      <c r="H5615" s="40"/>
    </row>
    <row r="5616" spans="1:8" x14ac:dyDescent="0.2">
      <c r="A5616" s="40"/>
      <c r="B5616" s="40"/>
      <c r="C5616" s="40"/>
      <c r="D5616" s="40"/>
      <c r="E5616" s="40"/>
      <c r="F5616" s="40"/>
      <c r="G5616" s="40"/>
      <c r="H5616" s="40"/>
    </row>
    <row r="5617" spans="1:8" x14ac:dyDescent="0.2">
      <c r="A5617" s="40"/>
      <c r="B5617" s="40"/>
      <c r="C5617" s="40"/>
      <c r="D5617" s="40"/>
      <c r="E5617" s="40"/>
      <c r="F5617" s="40"/>
      <c r="G5617" s="40"/>
      <c r="H5617" s="40"/>
    </row>
    <row r="5618" spans="1:8" x14ac:dyDescent="0.2">
      <c r="A5618" s="40"/>
      <c r="B5618" s="40"/>
      <c r="C5618" s="40"/>
      <c r="D5618" s="40"/>
      <c r="E5618" s="40"/>
      <c r="F5618" s="40"/>
      <c r="G5618" s="40"/>
      <c r="H5618" s="40"/>
    </row>
    <row r="5619" spans="1:8" x14ac:dyDescent="0.2">
      <c r="A5619" s="40"/>
      <c r="B5619" s="40"/>
      <c r="C5619" s="40"/>
      <c r="D5619" s="40"/>
      <c r="E5619" s="40"/>
      <c r="F5619" s="40"/>
      <c r="G5619" s="40"/>
      <c r="H5619" s="40"/>
    </row>
    <row r="5620" spans="1:8" x14ac:dyDescent="0.2">
      <c r="A5620" s="40"/>
      <c r="B5620" s="40"/>
      <c r="C5620" s="40"/>
      <c r="D5620" s="40"/>
      <c r="E5620" s="40"/>
      <c r="F5620" s="40"/>
      <c r="G5620" s="40"/>
      <c r="H5620" s="40"/>
    </row>
    <row r="5621" spans="1:8" x14ac:dyDescent="0.2">
      <c r="A5621" s="40"/>
      <c r="B5621" s="40"/>
      <c r="C5621" s="40"/>
      <c r="D5621" s="40"/>
      <c r="E5621" s="40"/>
      <c r="F5621" s="40"/>
      <c r="G5621" s="40"/>
      <c r="H5621" s="40"/>
    </row>
    <row r="5622" spans="1:8" x14ac:dyDescent="0.2">
      <c r="A5622" s="40"/>
      <c r="B5622" s="40"/>
      <c r="C5622" s="40"/>
      <c r="D5622" s="40"/>
      <c r="E5622" s="40"/>
      <c r="F5622" s="40"/>
      <c r="G5622" s="40"/>
      <c r="H5622" s="40"/>
    </row>
    <row r="5623" spans="1:8" x14ac:dyDescent="0.2">
      <c r="A5623" s="40"/>
      <c r="B5623" s="40"/>
      <c r="C5623" s="40"/>
      <c r="D5623" s="40"/>
      <c r="E5623" s="40"/>
      <c r="F5623" s="40"/>
      <c r="G5623" s="40"/>
      <c r="H5623" s="40"/>
    </row>
    <row r="5624" spans="1:8" x14ac:dyDescent="0.2">
      <c r="A5624" s="40"/>
      <c r="B5624" s="40"/>
      <c r="C5624" s="40"/>
      <c r="D5624" s="40"/>
      <c r="E5624" s="40"/>
      <c r="F5624" s="40"/>
      <c r="G5624" s="40"/>
      <c r="H5624" s="40"/>
    </row>
    <row r="5625" spans="1:8" x14ac:dyDescent="0.2">
      <c r="A5625" s="40"/>
      <c r="B5625" s="40"/>
      <c r="C5625" s="40"/>
      <c r="D5625" s="40"/>
      <c r="E5625" s="40"/>
      <c r="F5625" s="40"/>
      <c r="G5625" s="40"/>
      <c r="H5625" s="40"/>
    </row>
    <row r="5626" spans="1:8" x14ac:dyDescent="0.2">
      <c r="A5626" s="40"/>
      <c r="B5626" s="40"/>
      <c r="C5626" s="40"/>
      <c r="D5626" s="40"/>
      <c r="E5626" s="40"/>
      <c r="F5626" s="40"/>
      <c r="G5626" s="40"/>
      <c r="H5626" s="40"/>
    </row>
    <row r="5627" spans="1:8" x14ac:dyDescent="0.2">
      <c r="A5627" s="40"/>
      <c r="B5627" s="40"/>
      <c r="C5627" s="40"/>
      <c r="D5627" s="40"/>
      <c r="E5627" s="40"/>
      <c r="F5627" s="40"/>
      <c r="G5627" s="40"/>
      <c r="H5627" s="40"/>
    </row>
    <row r="5628" spans="1:8" x14ac:dyDescent="0.2">
      <c r="A5628" s="40"/>
      <c r="B5628" s="40"/>
      <c r="C5628" s="40"/>
      <c r="D5628" s="40"/>
      <c r="E5628" s="40"/>
      <c r="F5628" s="40"/>
      <c r="G5628" s="40"/>
      <c r="H5628" s="40"/>
    </row>
    <row r="5629" spans="1:8" x14ac:dyDescent="0.2">
      <c r="A5629" s="40"/>
      <c r="B5629" s="40"/>
      <c r="C5629" s="40"/>
      <c r="D5629" s="40"/>
      <c r="E5629" s="40"/>
      <c r="F5629" s="40"/>
      <c r="G5629" s="40"/>
      <c r="H5629" s="40"/>
    </row>
    <row r="5630" spans="1:8" x14ac:dyDescent="0.2">
      <c r="A5630" s="40"/>
      <c r="B5630" s="40"/>
      <c r="C5630" s="40"/>
      <c r="D5630" s="40"/>
      <c r="E5630" s="40"/>
      <c r="F5630" s="40"/>
      <c r="G5630" s="40"/>
      <c r="H5630" s="40"/>
    </row>
    <row r="5631" spans="1:8" x14ac:dyDescent="0.2">
      <c r="A5631" s="40"/>
      <c r="B5631" s="40"/>
      <c r="C5631" s="40"/>
      <c r="D5631" s="40"/>
      <c r="E5631" s="40"/>
      <c r="F5631" s="40"/>
      <c r="G5631" s="40"/>
      <c r="H5631" s="40"/>
    </row>
    <row r="5632" spans="1:8" x14ac:dyDescent="0.2">
      <c r="A5632" s="40"/>
      <c r="B5632" s="40"/>
      <c r="C5632" s="40"/>
      <c r="D5632" s="40"/>
      <c r="E5632" s="40"/>
      <c r="F5632" s="40"/>
      <c r="G5632" s="40"/>
      <c r="H5632" s="40"/>
    </row>
    <row r="5633" spans="1:8" x14ac:dyDescent="0.2">
      <c r="A5633" s="40"/>
      <c r="B5633" s="40"/>
      <c r="C5633" s="40"/>
      <c r="D5633" s="40"/>
      <c r="E5633" s="40"/>
      <c r="F5633" s="40"/>
      <c r="G5633" s="40"/>
      <c r="H5633" s="40"/>
    </row>
    <row r="5634" spans="1:8" x14ac:dyDescent="0.2">
      <c r="A5634" s="40"/>
      <c r="B5634" s="40"/>
      <c r="C5634" s="40"/>
      <c r="D5634" s="40"/>
      <c r="E5634" s="40"/>
      <c r="F5634" s="40"/>
      <c r="G5634" s="40"/>
      <c r="H5634" s="40"/>
    </row>
    <row r="5635" spans="1:8" x14ac:dyDescent="0.2">
      <c r="A5635" s="40"/>
      <c r="B5635" s="40"/>
      <c r="C5635" s="40"/>
      <c r="D5635" s="40"/>
      <c r="E5635" s="40"/>
      <c r="F5635" s="40"/>
      <c r="G5635" s="40"/>
      <c r="H5635" s="40"/>
    </row>
    <row r="5636" spans="1:8" x14ac:dyDescent="0.2">
      <c r="A5636" s="40"/>
      <c r="B5636" s="40"/>
      <c r="C5636" s="40"/>
      <c r="D5636" s="40"/>
      <c r="E5636" s="40"/>
      <c r="F5636" s="40"/>
      <c r="G5636" s="40"/>
      <c r="H5636" s="40"/>
    </row>
    <row r="5637" spans="1:8" x14ac:dyDescent="0.2">
      <c r="A5637" s="40"/>
      <c r="B5637" s="40"/>
      <c r="C5637" s="40"/>
      <c r="D5637" s="40"/>
      <c r="E5637" s="40"/>
      <c r="F5637" s="40"/>
      <c r="G5637" s="40"/>
      <c r="H5637" s="40"/>
    </row>
    <row r="5638" spans="1:8" x14ac:dyDescent="0.2">
      <c r="A5638" s="40"/>
      <c r="B5638" s="40"/>
      <c r="C5638" s="40"/>
      <c r="D5638" s="40"/>
      <c r="E5638" s="40"/>
      <c r="F5638" s="40"/>
      <c r="G5638" s="40"/>
      <c r="H5638" s="40"/>
    </row>
    <row r="5639" spans="1:8" x14ac:dyDescent="0.2">
      <c r="A5639" s="40"/>
      <c r="B5639" s="40"/>
      <c r="C5639" s="40"/>
      <c r="D5639" s="40"/>
      <c r="E5639" s="40"/>
      <c r="F5639" s="40"/>
      <c r="G5639" s="40"/>
      <c r="H5639" s="40"/>
    </row>
    <row r="5640" spans="1:8" x14ac:dyDescent="0.2">
      <c r="A5640" s="40"/>
      <c r="B5640" s="40"/>
      <c r="C5640" s="40"/>
      <c r="D5640" s="40"/>
      <c r="E5640" s="40"/>
      <c r="F5640" s="40"/>
      <c r="G5640" s="40"/>
      <c r="H5640" s="40"/>
    </row>
    <row r="5641" spans="1:8" x14ac:dyDescent="0.2">
      <c r="A5641" s="40"/>
      <c r="B5641" s="40"/>
      <c r="C5641" s="40"/>
      <c r="D5641" s="40"/>
      <c r="E5641" s="40"/>
      <c r="F5641" s="40"/>
      <c r="G5641" s="40"/>
      <c r="H5641" s="40"/>
    </row>
    <row r="5642" spans="1:8" x14ac:dyDescent="0.2">
      <c r="A5642" s="40"/>
      <c r="B5642" s="40"/>
      <c r="C5642" s="40"/>
      <c r="D5642" s="40"/>
      <c r="E5642" s="40"/>
      <c r="F5642" s="40"/>
      <c r="G5642" s="40"/>
      <c r="H5642" s="40"/>
    </row>
    <row r="5643" spans="1:8" x14ac:dyDescent="0.2">
      <c r="A5643" s="40"/>
      <c r="B5643" s="40"/>
      <c r="C5643" s="40"/>
      <c r="D5643" s="40"/>
      <c r="E5643" s="40"/>
      <c r="F5643" s="40"/>
      <c r="G5643" s="40"/>
      <c r="H5643" s="40"/>
    </row>
    <row r="5644" spans="1:8" x14ac:dyDescent="0.2">
      <c r="A5644" s="40"/>
      <c r="B5644" s="40"/>
      <c r="C5644" s="40"/>
      <c r="D5644" s="40"/>
      <c r="E5644" s="40"/>
      <c r="F5644" s="40"/>
      <c r="G5644" s="40"/>
      <c r="H5644" s="40"/>
    </row>
    <row r="5645" spans="1:8" x14ac:dyDescent="0.2">
      <c r="A5645" s="40"/>
      <c r="B5645" s="40"/>
      <c r="C5645" s="40"/>
      <c r="D5645" s="40"/>
      <c r="E5645" s="40"/>
      <c r="F5645" s="40"/>
      <c r="G5645" s="40"/>
      <c r="H5645" s="40"/>
    </row>
    <row r="5646" spans="1:8" x14ac:dyDescent="0.2">
      <c r="A5646" s="40"/>
      <c r="B5646" s="40"/>
      <c r="C5646" s="40"/>
      <c r="D5646" s="40"/>
      <c r="E5646" s="40"/>
      <c r="F5646" s="40"/>
      <c r="G5646" s="40"/>
      <c r="H5646" s="40"/>
    </row>
    <row r="5647" spans="1:8" x14ac:dyDescent="0.2">
      <c r="A5647" s="40"/>
      <c r="B5647" s="40"/>
      <c r="C5647" s="40"/>
      <c r="D5647" s="40"/>
      <c r="E5647" s="40"/>
      <c r="F5647" s="40"/>
      <c r="G5647" s="40"/>
      <c r="H5647" s="40"/>
    </row>
    <row r="5648" spans="1:8" x14ac:dyDescent="0.2">
      <c r="A5648" s="40"/>
      <c r="B5648" s="40"/>
      <c r="C5648" s="40"/>
      <c r="D5648" s="40"/>
      <c r="E5648" s="40"/>
      <c r="F5648" s="40"/>
      <c r="G5648" s="40"/>
      <c r="H5648" s="40"/>
    </row>
    <row r="5649" spans="1:8" x14ac:dyDescent="0.2">
      <c r="A5649" s="40"/>
      <c r="B5649" s="40"/>
      <c r="C5649" s="40"/>
      <c r="D5649" s="40"/>
      <c r="E5649" s="40"/>
      <c r="F5649" s="40"/>
      <c r="G5649" s="40"/>
      <c r="H5649" s="40"/>
    </row>
    <row r="5650" spans="1:8" x14ac:dyDescent="0.2">
      <c r="A5650" s="40"/>
      <c r="B5650" s="40"/>
      <c r="C5650" s="40"/>
      <c r="D5650" s="40"/>
      <c r="E5650" s="40"/>
      <c r="F5650" s="40"/>
      <c r="G5650" s="40"/>
      <c r="H5650" s="40"/>
    </row>
    <row r="5651" spans="1:8" x14ac:dyDescent="0.2">
      <c r="A5651" s="40"/>
      <c r="B5651" s="40"/>
      <c r="C5651" s="40"/>
      <c r="D5651" s="40"/>
      <c r="E5651" s="40"/>
      <c r="F5651" s="40"/>
      <c r="G5651" s="40"/>
      <c r="H5651" s="40"/>
    </row>
    <row r="5652" spans="1:8" x14ac:dyDescent="0.2">
      <c r="A5652" s="40"/>
      <c r="B5652" s="40"/>
      <c r="C5652" s="40"/>
      <c r="D5652" s="40"/>
      <c r="E5652" s="40"/>
      <c r="F5652" s="40"/>
      <c r="G5652" s="40"/>
      <c r="H5652" s="40"/>
    </row>
    <row r="5653" spans="1:8" x14ac:dyDescent="0.2">
      <c r="A5653" s="40"/>
      <c r="B5653" s="40"/>
      <c r="C5653" s="40"/>
      <c r="D5653" s="40"/>
      <c r="E5653" s="40"/>
      <c r="F5653" s="40"/>
      <c r="G5653" s="40"/>
      <c r="H5653" s="40"/>
    </row>
    <row r="5654" spans="1:8" x14ac:dyDescent="0.2">
      <c r="A5654" s="40"/>
      <c r="B5654" s="40"/>
      <c r="C5654" s="40"/>
      <c r="D5654" s="40"/>
      <c r="E5654" s="40"/>
      <c r="F5654" s="40"/>
      <c r="G5654" s="40"/>
      <c r="H5654" s="40"/>
    </row>
    <row r="5655" spans="1:8" x14ac:dyDescent="0.2">
      <c r="A5655" s="40"/>
      <c r="B5655" s="40"/>
      <c r="C5655" s="40"/>
      <c r="D5655" s="40"/>
      <c r="E5655" s="40"/>
      <c r="F5655" s="40"/>
      <c r="G5655" s="40"/>
      <c r="H5655" s="40"/>
    </row>
    <row r="5656" spans="1:8" x14ac:dyDescent="0.2">
      <c r="A5656" s="40"/>
      <c r="B5656" s="40"/>
      <c r="C5656" s="40"/>
      <c r="D5656" s="40"/>
      <c r="E5656" s="40"/>
      <c r="F5656" s="40"/>
      <c r="G5656" s="40"/>
      <c r="H5656" s="40"/>
    </row>
    <row r="5657" spans="1:8" x14ac:dyDescent="0.2">
      <c r="A5657" s="40"/>
      <c r="B5657" s="40"/>
      <c r="C5657" s="40"/>
      <c r="D5657" s="40"/>
      <c r="E5657" s="40"/>
      <c r="F5657" s="40"/>
      <c r="G5657" s="40"/>
      <c r="H5657" s="40"/>
    </row>
    <row r="5658" spans="1:8" x14ac:dyDescent="0.2">
      <c r="A5658" s="40"/>
      <c r="B5658" s="40"/>
      <c r="C5658" s="40"/>
      <c r="D5658" s="40"/>
      <c r="E5658" s="40"/>
      <c r="F5658" s="40"/>
      <c r="G5658" s="40"/>
      <c r="H5658" s="40"/>
    </row>
    <row r="5659" spans="1:8" x14ac:dyDescent="0.2">
      <c r="A5659" s="40"/>
      <c r="B5659" s="40"/>
      <c r="C5659" s="40"/>
      <c r="D5659" s="40"/>
      <c r="E5659" s="40"/>
      <c r="F5659" s="40"/>
      <c r="G5659" s="40"/>
      <c r="H5659" s="40"/>
    </row>
    <row r="5660" spans="1:8" x14ac:dyDescent="0.2">
      <c r="A5660" s="40"/>
      <c r="B5660" s="40"/>
      <c r="C5660" s="40"/>
      <c r="D5660" s="40"/>
      <c r="E5660" s="40"/>
      <c r="F5660" s="40"/>
      <c r="G5660" s="40"/>
      <c r="H5660" s="40"/>
    </row>
    <row r="5661" spans="1:8" x14ac:dyDescent="0.2">
      <c r="A5661" s="40"/>
      <c r="B5661" s="40"/>
      <c r="C5661" s="40"/>
      <c r="D5661" s="40"/>
      <c r="E5661" s="40"/>
      <c r="F5661" s="40"/>
      <c r="G5661" s="40"/>
      <c r="H5661" s="40"/>
    </row>
    <row r="5662" spans="1:8" x14ac:dyDescent="0.2">
      <c r="A5662" s="40"/>
      <c r="B5662" s="40"/>
      <c r="C5662" s="40"/>
      <c r="D5662" s="40"/>
      <c r="E5662" s="40"/>
      <c r="F5662" s="40"/>
      <c r="G5662" s="40"/>
      <c r="H5662" s="40"/>
    </row>
    <row r="5663" spans="1:8" x14ac:dyDescent="0.2">
      <c r="A5663" s="40"/>
      <c r="B5663" s="40"/>
      <c r="C5663" s="40"/>
      <c r="D5663" s="40"/>
      <c r="E5663" s="40"/>
      <c r="F5663" s="40"/>
      <c r="G5663" s="40"/>
      <c r="H5663" s="40"/>
    </row>
    <row r="5664" spans="1:8" x14ac:dyDescent="0.2">
      <c r="A5664" s="40"/>
      <c r="B5664" s="40"/>
      <c r="C5664" s="40"/>
      <c r="D5664" s="40"/>
      <c r="E5664" s="40"/>
      <c r="F5664" s="40"/>
      <c r="G5664" s="40"/>
      <c r="H5664" s="40"/>
    </row>
    <row r="5665" spans="1:8" x14ac:dyDescent="0.2">
      <c r="A5665" s="40"/>
      <c r="B5665" s="40"/>
      <c r="C5665" s="40"/>
      <c r="D5665" s="40"/>
      <c r="E5665" s="40"/>
      <c r="F5665" s="40"/>
      <c r="G5665" s="40"/>
      <c r="H5665" s="40"/>
    </row>
    <row r="5666" spans="1:8" x14ac:dyDescent="0.2">
      <c r="A5666" s="40"/>
      <c r="B5666" s="40"/>
      <c r="C5666" s="40"/>
      <c r="D5666" s="40"/>
      <c r="E5666" s="40"/>
      <c r="F5666" s="40"/>
      <c r="G5666" s="40"/>
      <c r="H5666" s="40"/>
    </row>
    <row r="5667" spans="1:8" x14ac:dyDescent="0.2">
      <c r="A5667" s="40"/>
      <c r="B5667" s="40"/>
      <c r="C5667" s="40"/>
      <c r="D5667" s="40"/>
      <c r="E5667" s="40"/>
      <c r="F5667" s="40"/>
      <c r="G5667" s="40"/>
      <c r="H5667" s="40"/>
    </row>
    <row r="5668" spans="1:8" x14ac:dyDescent="0.2">
      <c r="A5668" s="40"/>
      <c r="B5668" s="40"/>
      <c r="C5668" s="40"/>
      <c r="D5668" s="40"/>
      <c r="E5668" s="40"/>
      <c r="F5668" s="40"/>
      <c r="G5668" s="40"/>
      <c r="H5668" s="40"/>
    </row>
    <row r="5669" spans="1:8" x14ac:dyDescent="0.2">
      <c r="A5669" s="40"/>
      <c r="B5669" s="40"/>
      <c r="C5669" s="40"/>
      <c r="D5669" s="40"/>
      <c r="E5669" s="40"/>
      <c r="F5669" s="40"/>
      <c r="G5669" s="40"/>
      <c r="H5669" s="40"/>
    </row>
    <row r="5670" spans="1:8" x14ac:dyDescent="0.2">
      <c r="A5670" s="40"/>
      <c r="B5670" s="40"/>
      <c r="C5670" s="40"/>
      <c r="D5670" s="40"/>
      <c r="E5670" s="40"/>
      <c r="F5670" s="40"/>
      <c r="G5670" s="40"/>
      <c r="H5670" s="40"/>
    </row>
    <row r="5671" spans="1:8" x14ac:dyDescent="0.2">
      <c r="A5671" s="40"/>
      <c r="B5671" s="40"/>
      <c r="C5671" s="40"/>
      <c r="D5671" s="40"/>
      <c r="E5671" s="40"/>
      <c r="F5671" s="40"/>
      <c r="G5671" s="40"/>
      <c r="H5671" s="40"/>
    </row>
    <row r="5672" spans="1:8" x14ac:dyDescent="0.2">
      <c r="A5672" s="40"/>
      <c r="B5672" s="40"/>
      <c r="C5672" s="40"/>
      <c r="D5672" s="40"/>
      <c r="E5672" s="40"/>
      <c r="F5672" s="40"/>
      <c r="G5672" s="40"/>
      <c r="H5672" s="40"/>
    </row>
    <row r="5673" spans="1:8" x14ac:dyDescent="0.2">
      <c r="A5673" s="40"/>
      <c r="B5673" s="40"/>
      <c r="C5673" s="40"/>
      <c r="D5673" s="40"/>
      <c r="E5673" s="40"/>
      <c r="F5673" s="40"/>
      <c r="G5673" s="40"/>
      <c r="H5673" s="40"/>
    </row>
    <row r="5674" spans="1:8" x14ac:dyDescent="0.2">
      <c r="A5674" s="40"/>
      <c r="B5674" s="40"/>
      <c r="C5674" s="40"/>
      <c r="D5674" s="40"/>
      <c r="E5674" s="40"/>
      <c r="F5674" s="40"/>
      <c r="G5674" s="40"/>
      <c r="H5674" s="40"/>
    </row>
    <row r="5675" spans="1:8" x14ac:dyDescent="0.2">
      <c r="A5675" s="40"/>
      <c r="B5675" s="40"/>
      <c r="C5675" s="40"/>
      <c r="D5675" s="40"/>
      <c r="E5675" s="40"/>
      <c r="F5675" s="40"/>
      <c r="G5675" s="40"/>
      <c r="H5675" s="40"/>
    </row>
    <row r="5676" spans="1:8" x14ac:dyDescent="0.2">
      <c r="A5676" s="40"/>
      <c r="B5676" s="40"/>
      <c r="C5676" s="40"/>
      <c r="D5676" s="40"/>
      <c r="E5676" s="40"/>
      <c r="F5676" s="40"/>
      <c r="G5676" s="40"/>
      <c r="H5676" s="40"/>
    </row>
    <row r="5677" spans="1:8" x14ac:dyDescent="0.2">
      <c r="A5677" s="40"/>
      <c r="B5677" s="40"/>
      <c r="C5677" s="40"/>
      <c r="D5677" s="40"/>
      <c r="E5677" s="40"/>
      <c r="F5677" s="40"/>
      <c r="G5677" s="40"/>
      <c r="H5677" s="40"/>
    </row>
    <row r="5678" spans="1:8" x14ac:dyDescent="0.2">
      <c r="A5678" s="40"/>
      <c r="B5678" s="40"/>
      <c r="C5678" s="40"/>
      <c r="D5678" s="40"/>
      <c r="E5678" s="40"/>
      <c r="F5678" s="40"/>
      <c r="G5678" s="40"/>
      <c r="H5678" s="40"/>
    </row>
    <row r="5679" spans="1:8" x14ac:dyDescent="0.2">
      <c r="A5679" s="40"/>
      <c r="B5679" s="40"/>
      <c r="C5679" s="40"/>
      <c r="D5679" s="40"/>
      <c r="E5679" s="40"/>
      <c r="F5679" s="40"/>
      <c r="G5679" s="40"/>
      <c r="H5679" s="40"/>
    </row>
    <row r="5680" spans="1:8" x14ac:dyDescent="0.2">
      <c r="A5680" s="40"/>
      <c r="B5680" s="40"/>
      <c r="C5680" s="40"/>
      <c r="D5680" s="40"/>
      <c r="E5680" s="40"/>
      <c r="F5680" s="40"/>
      <c r="G5680" s="40"/>
      <c r="H5680" s="40"/>
    </row>
    <row r="5681" spans="1:8" x14ac:dyDescent="0.2">
      <c r="A5681" s="40"/>
      <c r="B5681" s="40"/>
      <c r="C5681" s="40"/>
      <c r="D5681" s="40"/>
      <c r="E5681" s="40"/>
      <c r="F5681" s="40"/>
      <c r="G5681" s="40"/>
      <c r="H5681" s="40"/>
    </row>
    <row r="5682" spans="1:8" x14ac:dyDescent="0.2">
      <c r="A5682" s="40"/>
      <c r="B5682" s="40"/>
      <c r="C5682" s="40"/>
      <c r="D5682" s="40"/>
      <c r="E5682" s="40"/>
      <c r="F5682" s="40"/>
      <c r="G5682" s="40"/>
      <c r="H5682" s="40"/>
    </row>
    <row r="5683" spans="1:8" x14ac:dyDescent="0.2">
      <c r="A5683" s="40"/>
      <c r="B5683" s="40"/>
      <c r="C5683" s="40"/>
      <c r="D5683" s="40"/>
      <c r="E5683" s="40"/>
      <c r="F5683" s="40"/>
      <c r="G5683" s="40"/>
      <c r="H5683" s="40"/>
    </row>
    <row r="5684" spans="1:8" x14ac:dyDescent="0.2">
      <c r="A5684" s="40"/>
      <c r="B5684" s="40"/>
      <c r="C5684" s="40"/>
      <c r="D5684" s="40"/>
      <c r="E5684" s="40"/>
      <c r="F5684" s="40"/>
      <c r="G5684" s="40"/>
      <c r="H5684" s="40"/>
    </row>
    <row r="5685" spans="1:8" x14ac:dyDescent="0.2">
      <c r="A5685" s="40"/>
      <c r="B5685" s="40"/>
      <c r="C5685" s="40"/>
      <c r="D5685" s="40"/>
      <c r="E5685" s="40"/>
      <c r="F5685" s="40"/>
      <c r="G5685" s="40"/>
      <c r="H5685" s="40"/>
    </row>
    <row r="5686" spans="1:8" x14ac:dyDescent="0.2">
      <c r="A5686" s="40"/>
      <c r="B5686" s="40"/>
      <c r="C5686" s="40"/>
      <c r="D5686" s="40"/>
      <c r="E5686" s="40"/>
      <c r="F5686" s="40"/>
      <c r="G5686" s="40"/>
      <c r="H5686" s="40"/>
    </row>
    <row r="5687" spans="1:8" x14ac:dyDescent="0.2">
      <c r="A5687" s="40"/>
      <c r="B5687" s="40"/>
      <c r="C5687" s="40"/>
      <c r="D5687" s="40"/>
      <c r="E5687" s="40"/>
      <c r="F5687" s="40"/>
      <c r="G5687" s="40"/>
      <c r="H5687" s="40"/>
    </row>
    <row r="5688" spans="1:8" x14ac:dyDescent="0.2">
      <c r="A5688" s="40"/>
      <c r="B5688" s="40"/>
      <c r="C5688" s="40"/>
      <c r="D5688" s="40"/>
      <c r="E5688" s="40"/>
      <c r="F5688" s="40"/>
      <c r="G5688" s="40"/>
      <c r="H5688" s="40"/>
    </row>
    <row r="5689" spans="1:8" x14ac:dyDescent="0.2">
      <c r="A5689" s="40"/>
      <c r="B5689" s="40"/>
      <c r="C5689" s="40"/>
      <c r="D5689" s="40"/>
      <c r="E5689" s="40"/>
      <c r="F5689" s="40"/>
      <c r="G5689" s="40"/>
      <c r="H5689" s="40"/>
    </row>
    <row r="5690" spans="1:8" x14ac:dyDescent="0.2">
      <c r="A5690" s="40"/>
      <c r="B5690" s="40"/>
      <c r="C5690" s="40"/>
      <c r="D5690" s="40"/>
      <c r="E5690" s="40"/>
      <c r="F5690" s="40"/>
      <c r="G5690" s="40"/>
      <c r="H5690" s="40"/>
    </row>
    <row r="5691" spans="1:8" x14ac:dyDescent="0.2">
      <c r="A5691" s="40"/>
      <c r="B5691" s="40"/>
      <c r="C5691" s="40"/>
      <c r="D5691" s="40"/>
      <c r="E5691" s="40"/>
      <c r="F5691" s="40"/>
      <c r="G5691" s="40"/>
      <c r="H5691" s="40"/>
    </row>
    <row r="5692" spans="1:8" x14ac:dyDescent="0.2">
      <c r="A5692" s="40"/>
      <c r="B5692" s="40"/>
      <c r="C5692" s="40"/>
      <c r="D5692" s="40"/>
      <c r="E5692" s="40"/>
      <c r="F5692" s="40"/>
      <c r="G5692" s="40"/>
      <c r="H5692" s="40"/>
    </row>
    <row r="5693" spans="1:8" x14ac:dyDescent="0.2">
      <c r="A5693" s="40"/>
      <c r="B5693" s="40"/>
      <c r="C5693" s="40"/>
      <c r="D5693" s="40"/>
      <c r="E5693" s="40"/>
      <c r="F5693" s="40"/>
      <c r="G5693" s="40"/>
      <c r="H5693" s="40"/>
    </row>
    <row r="5694" spans="1:8" x14ac:dyDescent="0.2">
      <c r="A5694" s="40"/>
      <c r="B5694" s="40"/>
      <c r="C5694" s="40"/>
      <c r="D5694" s="40"/>
      <c r="E5694" s="40"/>
      <c r="F5694" s="40"/>
      <c r="G5694" s="40"/>
      <c r="H5694" s="40"/>
    </row>
    <row r="5695" spans="1:8" x14ac:dyDescent="0.2">
      <c r="A5695" s="40"/>
      <c r="B5695" s="40"/>
      <c r="C5695" s="40"/>
      <c r="D5695" s="40"/>
      <c r="E5695" s="40"/>
      <c r="F5695" s="40"/>
      <c r="G5695" s="40"/>
      <c r="H5695" s="40"/>
    </row>
    <row r="5696" spans="1:8" x14ac:dyDescent="0.2">
      <c r="A5696" s="40"/>
      <c r="B5696" s="40"/>
      <c r="C5696" s="40"/>
      <c r="D5696" s="40"/>
      <c r="E5696" s="40"/>
      <c r="F5696" s="40"/>
      <c r="G5696" s="40"/>
      <c r="H5696" s="40"/>
    </row>
    <row r="5697" spans="1:8" x14ac:dyDescent="0.2">
      <c r="A5697" s="40"/>
      <c r="B5697" s="40"/>
      <c r="C5697" s="40"/>
      <c r="D5697" s="40"/>
      <c r="E5697" s="40"/>
      <c r="F5697" s="40"/>
      <c r="G5697" s="40"/>
      <c r="H5697" s="40"/>
    </row>
    <row r="5698" spans="1:8" x14ac:dyDescent="0.2">
      <c r="A5698" s="40"/>
      <c r="B5698" s="40"/>
      <c r="C5698" s="40"/>
      <c r="D5698" s="40"/>
      <c r="E5698" s="40"/>
      <c r="F5698" s="40"/>
      <c r="G5698" s="40"/>
      <c r="H5698" s="40"/>
    </row>
    <row r="5699" spans="1:8" x14ac:dyDescent="0.2">
      <c r="A5699" s="40"/>
      <c r="B5699" s="40"/>
      <c r="C5699" s="40"/>
      <c r="D5699" s="40"/>
      <c r="E5699" s="40"/>
      <c r="F5699" s="40"/>
      <c r="G5699" s="40"/>
      <c r="H5699" s="40"/>
    </row>
    <row r="5700" spans="1:8" x14ac:dyDescent="0.2">
      <c r="A5700" s="40"/>
      <c r="B5700" s="40"/>
      <c r="C5700" s="40"/>
      <c r="D5700" s="40"/>
      <c r="E5700" s="40"/>
      <c r="F5700" s="40"/>
      <c r="G5700" s="40"/>
      <c r="H5700" s="40"/>
    </row>
    <row r="5701" spans="1:8" x14ac:dyDescent="0.2">
      <c r="A5701" s="40"/>
      <c r="B5701" s="40"/>
      <c r="C5701" s="40"/>
      <c r="D5701" s="40"/>
      <c r="E5701" s="40"/>
      <c r="F5701" s="40"/>
      <c r="G5701" s="40"/>
      <c r="H5701" s="40"/>
    </row>
    <row r="5702" spans="1:8" x14ac:dyDescent="0.2">
      <c r="A5702" s="40"/>
      <c r="B5702" s="40"/>
      <c r="C5702" s="40"/>
      <c r="D5702" s="40"/>
      <c r="E5702" s="40"/>
      <c r="F5702" s="40"/>
      <c r="G5702" s="40"/>
      <c r="H5702" s="40"/>
    </row>
    <row r="5703" spans="1:8" x14ac:dyDescent="0.2">
      <c r="A5703" s="40"/>
      <c r="B5703" s="40"/>
      <c r="C5703" s="40"/>
      <c r="D5703" s="40"/>
      <c r="E5703" s="40"/>
      <c r="F5703" s="40"/>
      <c r="G5703" s="40"/>
      <c r="H5703" s="40"/>
    </row>
    <row r="5704" spans="1:8" x14ac:dyDescent="0.2">
      <c r="A5704" s="40"/>
      <c r="B5704" s="40"/>
      <c r="C5704" s="40"/>
      <c r="D5704" s="40"/>
      <c r="E5704" s="40"/>
      <c r="F5704" s="40"/>
      <c r="G5704" s="40"/>
      <c r="H5704" s="40"/>
    </row>
    <row r="5705" spans="1:8" x14ac:dyDescent="0.2">
      <c r="A5705" s="40"/>
      <c r="B5705" s="40"/>
      <c r="C5705" s="40"/>
      <c r="D5705" s="40"/>
      <c r="E5705" s="40"/>
      <c r="F5705" s="40"/>
      <c r="G5705" s="40"/>
      <c r="H5705" s="40"/>
    </row>
    <row r="5706" spans="1:8" x14ac:dyDescent="0.2">
      <c r="A5706" s="40"/>
      <c r="B5706" s="40"/>
      <c r="C5706" s="40"/>
      <c r="D5706" s="40"/>
      <c r="E5706" s="40"/>
      <c r="F5706" s="40"/>
      <c r="G5706" s="40"/>
      <c r="H5706" s="40"/>
    </row>
    <row r="5707" spans="1:8" x14ac:dyDescent="0.2">
      <c r="A5707" s="40"/>
      <c r="B5707" s="40"/>
      <c r="C5707" s="40"/>
      <c r="D5707" s="40"/>
      <c r="E5707" s="40"/>
      <c r="F5707" s="40"/>
      <c r="G5707" s="40"/>
      <c r="H5707" s="40"/>
    </row>
    <row r="5708" spans="1:8" x14ac:dyDescent="0.2">
      <c r="A5708" s="40"/>
      <c r="B5708" s="40"/>
      <c r="C5708" s="40"/>
      <c r="D5708" s="40"/>
      <c r="E5708" s="40"/>
      <c r="F5708" s="40"/>
      <c r="G5708" s="40"/>
      <c r="H5708" s="40"/>
    </row>
    <row r="5709" spans="1:8" x14ac:dyDescent="0.2">
      <c r="A5709" s="40"/>
      <c r="B5709" s="40"/>
      <c r="C5709" s="40"/>
      <c r="D5709" s="40"/>
      <c r="E5709" s="40"/>
      <c r="F5709" s="40"/>
      <c r="G5709" s="40"/>
      <c r="H5709" s="40"/>
    </row>
    <row r="5710" spans="1:8" x14ac:dyDescent="0.2">
      <c r="A5710" s="40"/>
      <c r="B5710" s="40"/>
      <c r="C5710" s="40"/>
      <c r="D5710" s="40"/>
      <c r="E5710" s="40"/>
      <c r="F5710" s="40"/>
      <c r="G5710" s="40"/>
      <c r="H5710" s="40"/>
    </row>
    <row r="5711" spans="1:8" x14ac:dyDescent="0.2">
      <c r="A5711" s="40"/>
      <c r="B5711" s="40"/>
      <c r="C5711" s="40"/>
      <c r="D5711" s="40"/>
      <c r="E5711" s="40"/>
      <c r="F5711" s="40"/>
      <c r="G5711" s="40"/>
      <c r="H5711" s="40"/>
    </row>
    <row r="5712" spans="1:8" x14ac:dyDescent="0.2">
      <c r="A5712" s="40"/>
      <c r="B5712" s="40"/>
      <c r="C5712" s="40"/>
      <c r="D5712" s="40"/>
      <c r="E5712" s="40"/>
      <c r="F5712" s="40"/>
      <c r="G5712" s="40"/>
      <c r="H5712" s="40"/>
    </row>
    <row r="5713" spans="1:8" x14ac:dyDescent="0.2">
      <c r="A5713" s="40"/>
      <c r="B5713" s="40"/>
      <c r="C5713" s="40"/>
      <c r="D5713" s="40"/>
      <c r="E5713" s="40"/>
      <c r="F5713" s="40"/>
      <c r="G5713" s="40"/>
      <c r="H5713" s="40"/>
    </row>
    <row r="5714" spans="1:8" x14ac:dyDescent="0.2">
      <c r="A5714" s="40"/>
      <c r="B5714" s="40"/>
      <c r="C5714" s="40"/>
      <c r="D5714" s="40"/>
      <c r="E5714" s="40"/>
      <c r="F5714" s="40"/>
      <c r="G5714" s="40"/>
      <c r="H5714" s="40"/>
    </row>
    <row r="5715" spans="1:8" x14ac:dyDescent="0.2">
      <c r="A5715" s="40"/>
      <c r="B5715" s="40"/>
      <c r="C5715" s="40"/>
      <c r="D5715" s="40"/>
      <c r="E5715" s="40"/>
      <c r="F5715" s="40"/>
      <c r="G5715" s="40"/>
      <c r="H5715" s="40"/>
    </row>
    <row r="5716" spans="1:8" x14ac:dyDescent="0.2">
      <c r="A5716" s="40"/>
      <c r="B5716" s="40"/>
      <c r="C5716" s="40"/>
      <c r="D5716" s="40"/>
      <c r="E5716" s="40"/>
      <c r="F5716" s="40"/>
      <c r="G5716" s="40"/>
      <c r="H5716" s="40"/>
    </row>
    <row r="5717" spans="1:8" x14ac:dyDescent="0.2">
      <c r="A5717" s="40"/>
      <c r="B5717" s="40"/>
      <c r="C5717" s="40"/>
      <c r="D5717" s="40"/>
      <c r="E5717" s="40"/>
      <c r="F5717" s="40"/>
      <c r="G5717" s="40"/>
      <c r="H5717" s="40"/>
    </row>
    <row r="5718" spans="1:8" x14ac:dyDescent="0.2">
      <c r="A5718" s="40"/>
      <c r="B5718" s="40"/>
      <c r="C5718" s="40"/>
      <c r="D5718" s="40"/>
      <c r="E5718" s="40"/>
      <c r="F5718" s="40"/>
      <c r="G5718" s="40"/>
      <c r="H5718" s="40"/>
    </row>
    <row r="5719" spans="1:8" x14ac:dyDescent="0.2">
      <c r="A5719" s="40"/>
      <c r="B5719" s="40"/>
      <c r="C5719" s="40"/>
      <c r="D5719" s="40"/>
      <c r="E5719" s="40"/>
      <c r="F5719" s="40"/>
      <c r="G5719" s="40"/>
      <c r="H5719" s="40"/>
    </row>
    <row r="5720" spans="1:8" x14ac:dyDescent="0.2">
      <c r="A5720" s="40"/>
      <c r="B5720" s="40"/>
      <c r="C5720" s="40"/>
      <c r="D5720" s="40"/>
      <c r="E5720" s="40"/>
      <c r="F5720" s="40"/>
      <c r="G5720" s="40"/>
      <c r="H5720" s="40"/>
    </row>
    <row r="5721" spans="1:8" x14ac:dyDescent="0.2">
      <c r="A5721" s="40"/>
      <c r="B5721" s="40"/>
      <c r="C5721" s="40"/>
      <c r="D5721" s="40"/>
      <c r="E5721" s="40"/>
      <c r="F5721" s="40"/>
      <c r="G5721" s="40"/>
      <c r="H5721" s="40"/>
    </row>
    <row r="5722" spans="1:8" x14ac:dyDescent="0.2">
      <c r="A5722" s="40"/>
      <c r="B5722" s="40"/>
      <c r="C5722" s="40"/>
      <c r="D5722" s="40"/>
      <c r="E5722" s="40"/>
      <c r="F5722" s="40"/>
      <c r="G5722" s="40"/>
      <c r="H5722" s="40"/>
    </row>
    <row r="5723" spans="1:8" x14ac:dyDescent="0.2">
      <c r="A5723" s="40"/>
      <c r="B5723" s="40"/>
      <c r="C5723" s="40"/>
      <c r="D5723" s="40"/>
      <c r="E5723" s="40"/>
      <c r="F5723" s="40"/>
      <c r="G5723" s="40"/>
      <c r="H5723" s="40"/>
    </row>
    <row r="5724" spans="1:8" x14ac:dyDescent="0.2">
      <c r="A5724" s="40"/>
      <c r="B5724" s="40"/>
      <c r="C5724" s="40"/>
      <c r="D5724" s="40"/>
      <c r="E5724" s="40"/>
      <c r="F5724" s="40"/>
      <c r="G5724" s="40"/>
      <c r="H5724" s="40"/>
    </row>
    <row r="5725" spans="1:8" x14ac:dyDescent="0.2">
      <c r="A5725" s="40"/>
      <c r="B5725" s="40"/>
      <c r="C5725" s="40"/>
      <c r="D5725" s="40"/>
      <c r="E5725" s="40"/>
      <c r="F5725" s="40"/>
      <c r="G5725" s="40"/>
      <c r="H5725" s="40"/>
    </row>
    <row r="5726" spans="1:8" x14ac:dyDescent="0.2">
      <c r="A5726" s="40"/>
      <c r="B5726" s="40"/>
      <c r="C5726" s="40"/>
      <c r="D5726" s="40"/>
      <c r="E5726" s="40"/>
      <c r="F5726" s="40"/>
      <c r="G5726" s="40"/>
      <c r="H5726" s="40"/>
    </row>
    <row r="5727" spans="1:8" x14ac:dyDescent="0.2">
      <c r="A5727" s="40"/>
      <c r="B5727" s="40"/>
      <c r="C5727" s="40"/>
      <c r="D5727" s="40"/>
      <c r="E5727" s="40"/>
      <c r="F5727" s="40"/>
      <c r="G5727" s="40"/>
      <c r="H5727" s="40"/>
    </row>
    <row r="5728" spans="1:8" x14ac:dyDescent="0.2">
      <c r="A5728" s="40"/>
      <c r="B5728" s="40"/>
      <c r="C5728" s="40"/>
      <c r="D5728" s="40"/>
      <c r="E5728" s="40"/>
      <c r="F5728" s="40"/>
      <c r="G5728" s="40"/>
      <c r="H5728" s="40"/>
    </row>
    <row r="5729" spans="1:8" x14ac:dyDescent="0.2">
      <c r="A5729" s="40"/>
      <c r="B5729" s="40"/>
      <c r="C5729" s="40"/>
      <c r="D5729" s="40"/>
      <c r="E5729" s="40"/>
      <c r="F5729" s="40"/>
      <c r="G5729" s="40"/>
      <c r="H5729" s="40"/>
    </row>
    <row r="5730" spans="1:8" x14ac:dyDescent="0.2">
      <c r="A5730" s="40"/>
      <c r="B5730" s="40"/>
      <c r="C5730" s="40"/>
      <c r="D5730" s="40"/>
      <c r="E5730" s="40"/>
      <c r="F5730" s="40"/>
      <c r="G5730" s="40"/>
      <c r="H5730" s="40"/>
    </row>
    <row r="5731" spans="1:8" x14ac:dyDescent="0.2">
      <c r="A5731" s="40"/>
      <c r="B5731" s="40"/>
      <c r="C5731" s="40"/>
      <c r="D5731" s="40"/>
      <c r="E5731" s="40"/>
      <c r="F5731" s="40"/>
      <c r="G5731" s="40"/>
      <c r="H5731" s="40"/>
    </row>
    <row r="5732" spans="1:8" x14ac:dyDescent="0.2">
      <c r="A5732" s="40"/>
      <c r="B5732" s="40"/>
      <c r="C5732" s="40"/>
      <c r="D5732" s="40"/>
      <c r="E5732" s="40"/>
      <c r="F5732" s="40"/>
      <c r="G5732" s="40"/>
      <c r="H5732" s="40"/>
    </row>
    <row r="5733" spans="1:8" x14ac:dyDescent="0.2">
      <c r="A5733" s="40"/>
      <c r="B5733" s="40"/>
      <c r="C5733" s="40"/>
      <c r="D5733" s="40"/>
      <c r="E5733" s="40"/>
      <c r="F5733" s="40"/>
      <c r="G5733" s="40"/>
      <c r="H5733" s="40"/>
    </row>
    <row r="5734" spans="1:8" x14ac:dyDescent="0.2">
      <c r="A5734" s="40"/>
      <c r="B5734" s="40"/>
      <c r="C5734" s="40"/>
      <c r="D5734" s="40"/>
      <c r="E5734" s="40"/>
      <c r="F5734" s="40"/>
      <c r="G5734" s="40"/>
      <c r="H5734" s="40"/>
    </row>
    <row r="5735" spans="1:8" x14ac:dyDescent="0.2">
      <c r="A5735" s="40"/>
      <c r="B5735" s="40"/>
      <c r="C5735" s="40"/>
      <c r="D5735" s="40"/>
      <c r="E5735" s="40"/>
      <c r="F5735" s="40"/>
      <c r="G5735" s="40"/>
      <c r="H5735" s="40"/>
    </row>
    <row r="5736" spans="1:8" x14ac:dyDescent="0.2">
      <c r="A5736" s="40"/>
      <c r="B5736" s="40"/>
      <c r="C5736" s="40"/>
      <c r="D5736" s="40"/>
      <c r="E5736" s="40"/>
      <c r="F5736" s="40"/>
      <c r="G5736" s="40"/>
      <c r="H5736" s="40"/>
    </row>
    <row r="5737" spans="1:8" x14ac:dyDescent="0.2">
      <c r="A5737" s="40"/>
      <c r="B5737" s="40"/>
      <c r="C5737" s="40"/>
      <c r="D5737" s="40"/>
      <c r="E5737" s="40"/>
      <c r="F5737" s="40"/>
      <c r="G5737" s="40"/>
      <c r="H5737" s="40"/>
    </row>
    <row r="5738" spans="1:8" x14ac:dyDescent="0.2">
      <c r="A5738" s="40"/>
      <c r="B5738" s="40"/>
      <c r="C5738" s="40"/>
      <c r="D5738" s="40"/>
      <c r="E5738" s="40"/>
      <c r="F5738" s="40"/>
      <c r="G5738" s="40"/>
      <c r="H5738" s="40"/>
    </row>
    <row r="5739" spans="1:8" x14ac:dyDescent="0.2">
      <c r="A5739" s="40"/>
      <c r="B5739" s="40"/>
      <c r="C5739" s="40"/>
      <c r="D5739" s="40"/>
      <c r="E5739" s="40"/>
      <c r="F5739" s="40"/>
      <c r="G5739" s="40"/>
      <c r="H5739" s="40"/>
    </row>
    <row r="5740" spans="1:8" x14ac:dyDescent="0.2">
      <c r="A5740" s="40"/>
      <c r="B5740" s="40"/>
      <c r="C5740" s="40"/>
      <c r="D5740" s="40"/>
      <c r="E5740" s="40"/>
      <c r="F5740" s="40"/>
      <c r="G5740" s="40"/>
      <c r="H5740" s="40"/>
    </row>
    <row r="5741" spans="1:8" x14ac:dyDescent="0.2">
      <c r="A5741" s="40"/>
      <c r="B5741" s="40"/>
      <c r="C5741" s="40"/>
      <c r="D5741" s="40"/>
      <c r="E5741" s="40"/>
      <c r="F5741" s="40"/>
      <c r="G5741" s="40"/>
      <c r="H5741" s="40"/>
    </row>
    <row r="5742" spans="1:8" x14ac:dyDescent="0.2">
      <c r="A5742" s="40"/>
      <c r="B5742" s="40"/>
      <c r="C5742" s="40"/>
      <c r="D5742" s="40"/>
      <c r="E5742" s="40"/>
      <c r="F5742" s="40"/>
      <c r="G5742" s="40"/>
      <c r="H5742" s="40"/>
    </row>
    <row r="5743" spans="1:8" x14ac:dyDescent="0.2">
      <c r="A5743" s="40"/>
      <c r="B5743" s="40"/>
      <c r="C5743" s="40"/>
      <c r="D5743" s="40"/>
      <c r="E5743" s="40"/>
      <c r="F5743" s="40"/>
      <c r="G5743" s="40"/>
      <c r="H5743" s="40"/>
    </row>
    <row r="5744" spans="1:8" x14ac:dyDescent="0.2">
      <c r="A5744" s="40"/>
      <c r="B5744" s="40"/>
      <c r="C5744" s="40"/>
      <c r="D5744" s="40"/>
      <c r="E5744" s="40"/>
      <c r="F5744" s="40"/>
      <c r="G5744" s="40"/>
      <c r="H5744" s="40"/>
    </row>
    <row r="5745" spans="1:8" x14ac:dyDescent="0.2">
      <c r="A5745" s="40"/>
      <c r="B5745" s="40"/>
      <c r="C5745" s="40"/>
      <c r="D5745" s="40"/>
      <c r="E5745" s="40"/>
      <c r="F5745" s="40"/>
      <c r="G5745" s="40"/>
      <c r="H5745" s="40"/>
    </row>
    <row r="5746" spans="1:8" x14ac:dyDescent="0.2">
      <c r="A5746" s="40"/>
      <c r="B5746" s="40"/>
      <c r="C5746" s="40"/>
      <c r="D5746" s="40"/>
      <c r="E5746" s="40"/>
      <c r="F5746" s="40"/>
      <c r="G5746" s="40"/>
      <c r="H5746" s="40"/>
    </row>
    <row r="5747" spans="1:8" x14ac:dyDescent="0.2">
      <c r="A5747" s="40"/>
      <c r="B5747" s="40"/>
      <c r="C5747" s="40"/>
      <c r="D5747" s="40"/>
      <c r="E5747" s="40"/>
      <c r="F5747" s="40"/>
      <c r="G5747" s="40"/>
      <c r="H5747" s="40"/>
    </row>
    <row r="5748" spans="1:8" x14ac:dyDescent="0.2">
      <c r="A5748" s="40"/>
      <c r="B5748" s="40"/>
      <c r="C5748" s="40"/>
      <c r="D5748" s="40"/>
      <c r="E5748" s="40"/>
      <c r="F5748" s="40"/>
      <c r="G5748" s="40"/>
      <c r="H5748" s="40"/>
    </row>
    <row r="5749" spans="1:8" x14ac:dyDescent="0.2">
      <c r="A5749" s="40"/>
      <c r="B5749" s="40"/>
      <c r="C5749" s="40"/>
      <c r="D5749" s="40"/>
      <c r="E5749" s="40"/>
      <c r="F5749" s="40"/>
      <c r="G5749" s="40"/>
      <c r="H5749" s="40"/>
    </row>
    <row r="5750" spans="1:8" x14ac:dyDescent="0.2">
      <c r="A5750" s="40"/>
      <c r="B5750" s="40"/>
      <c r="C5750" s="40"/>
      <c r="D5750" s="40"/>
      <c r="E5750" s="40"/>
      <c r="F5750" s="40"/>
      <c r="G5750" s="40"/>
      <c r="H5750" s="40"/>
    </row>
    <row r="5751" spans="1:8" x14ac:dyDescent="0.2">
      <c r="A5751" s="40"/>
      <c r="B5751" s="40"/>
      <c r="C5751" s="40"/>
      <c r="D5751" s="40"/>
      <c r="E5751" s="40"/>
      <c r="F5751" s="40"/>
      <c r="G5751" s="40"/>
      <c r="H5751" s="40"/>
    </row>
    <row r="5752" spans="1:8" x14ac:dyDescent="0.2">
      <c r="A5752" s="40"/>
      <c r="B5752" s="40"/>
      <c r="C5752" s="40"/>
      <c r="D5752" s="40"/>
      <c r="E5752" s="40"/>
      <c r="F5752" s="40"/>
      <c r="G5752" s="40"/>
      <c r="H5752" s="40"/>
    </row>
    <row r="5753" spans="1:8" x14ac:dyDescent="0.2">
      <c r="A5753" s="40"/>
      <c r="B5753" s="40"/>
      <c r="C5753" s="40"/>
      <c r="D5753" s="40"/>
      <c r="E5753" s="40"/>
      <c r="F5753" s="40"/>
      <c r="G5753" s="40"/>
      <c r="H5753" s="40"/>
    </row>
    <row r="5754" spans="1:8" x14ac:dyDescent="0.2">
      <c r="A5754" s="40"/>
      <c r="B5754" s="40"/>
      <c r="C5754" s="40"/>
      <c r="D5754" s="40"/>
      <c r="E5754" s="40"/>
      <c r="F5754" s="40"/>
      <c r="G5754" s="40"/>
      <c r="H5754" s="40"/>
    </row>
    <row r="5755" spans="1:8" x14ac:dyDescent="0.2">
      <c r="A5755" s="40"/>
      <c r="B5755" s="40"/>
      <c r="C5755" s="40"/>
      <c r="D5755" s="40"/>
      <c r="E5755" s="40"/>
      <c r="F5755" s="40"/>
      <c r="G5755" s="40"/>
      <c r="H5755" s="40"/>
    </row>
    <row r="5756" spans="1:8" x14ac:dyDescent="0.2">
      <c r="A5756" s="40"/>
      <c r="B5756" s="40"/>
      <c r="C5756" s="40"/>
      <c r="D5756" s="40"/>
      <c r="E5756" s="40"/>
      <c r="F5756" s="40"/>
      <c r="G5756" s="40"/>
      <c r="H5756" s="40"/>
    </row>
    <row r="5757" spans="1:8" x14ac:dyDescent="0.2">
      <c r="A5757" s="40"/>
      <c r="B5757" s="40"/>
      <c r="C5757" s="40"/>
      <c r="D5757" s="40"/>
      <c r="E5757" s="40"/>
      <c r="F5757" s="40"/>
      <c r="G5757" s="40"/>
      <c r="H5757" s="40"/>
    </row>
    <row r="5758" spans="1:8" x14ac:dyDescent="0.2">
      <c r="A5758" s="40"/>
      <c r="B5758" s="40"/>
      <c r="C5758" s="40"/>
      <c r="D5758" s="40"/>
      <c r="E5758" s="40"/>
      <c r="F5758" s="40"/>
      <c r="G5758" s="40"/>
      <c r="H5758" s="40"/>
    </row>
    <row r="5759" spans="1:8" x14ac:dyDescent="0.2">
      <c r="A5759" s="40"/>
      <c r="B5759" s="40"/>
      <c r="C5759" s="40"/>
      <c r="D5759" s="40"/>
      <c r="E5759" s="40"/>
      <c r="F5759" s="40"/>
      <c r="G5759" s="40"/>
      <c r="H5759" s="40"/>
    </row>
    <row r="5760" spans="1:8" x14ac:dyDescent="0.2">
      <c r="A5760" s="40"/>
      <c r="B5760" s="40"/>
      <c r="C5760" s="40"/>
      <c r="D5760" s="40"/>
      <c r="E5760" s="40"/>
      <c r="F5760" s="40"/>
      <c r="G5760" s="40"/>
      <c r="H5760" s="40"/>
    </row>
    <row r="5761" spans="1:8" x14ac:dyDescent="0.2">
      <c r="A5761" s="40"/>
      <c r="B5761" s="40"/>
      <c r="C5761" s="40"/>
      <c r="D5761" s="40"/>
      <c r="E5761" s="40"/>
      <c r="F5761" s="40"/>
      <c r="G5761" s="40"/>
      <c r="H5761" s="40"/>
    </row>
    <row r="5762" spans="1:8" x14ac:dyDescent="0.2">
      <c r="A5762" s="40"/>
      <c r="B5762" s="40"/>
      <c r="C5762" s="40"/>
      <c r="D5762" s="40"/>
      <c r="E5762" s="40"/>
      <c r="F5762" s="40"/>
      <c r="G5762" s="40"/>
      <c r="H5762" s="40"/>
    </row>
    <row r="5763" spans="1:8" x14ac:dyDescent="0.2">
      <c r="A5763" s="40"/>
      <c r="B5763" s="40"/>
      <c r="C5763" s="40"/>
      <c r="D5763" s="40"/>
      <c r="E5763" s="40"/>
      <c r="F5763" s="40"/>
      <c r="G5763" s="40"/>
      <c r="H5763" s="40"/>
    </row>
    <row r="5764" spans="1:8" x14ac:dyDescent="0.2">
      <c r="A5764" s="40"/>
      <c r="B5764" s="40"/>
      <c r="C5764" s="40"/>
      <c r="D5764" s="40"/>
      <c r="E5764" s="40"/>
      <c r="F5764" s="40"/>
      <c r="G5764" s="40"/>
      <c r="H5764" s="40"/>
    </row>
    <row r="5765" spans="1:8" x14ac:dyDescent="0.2">
      <c r="A5765" s="40"/>
      <c r="B5765" s="40"/>
      <c r="C5765" s="40"/>
      <c r="D5765" s="40"/>
      <c r="E5765" s="40"/>
      <c r="F5765" s="40"/>
      <c r="G5765" s="40"/>
      <c r="H5765" s="40"/>
    </row>
    <row r="5766" spans="1:8" x14ac:dyDescent="0.2">
      <c r="A5766" s="40"/>
      <c r="B5766" s="40"/>
      <c r="C5766" s="40"/>
      <c r="D5766" s="40"/>
      <c r="E5766" s="40"/>
      <c r="F5766" s="40"/>
      <c r="G5766" s="40"/>
      <c r="H5766" s="40"/>
    </row>
    <row r="5767" spans="1:8" x14ac:dyDescent="0.2">
      <c r="A5767" s="40"/>
      <c r="B5767" s="40"/>
      <c r="C5767" s="40"/>
      <c r="D5767" s="40"/>
      <c r="E5767" s="40"/>
      <c r="F5767" s="40"/>
      <c r="G5767" s="40"/>
      <c r="H5767" s="40"/>
    </row>
    <row r="5768" spans="1:8" x14ac:dyDescent="0.2">
      <c r="A5768" s="40"/>
      <c r="B5768" s="40"/>
      <c r="C5768" s="40"/>
      <c r="D5768" s="40"/>
      <c r="E5768" s="40"/>
      <c r="F5768" s="40"/>
      <c r="G5768" s="40"/>
      <c r="H5768" s="40"/>
    </row>
    <row r="5769" spans="1:8" x14ac:dyDescent="0.2">
      <c r="A5769" s="40"/>
      <c r="B5769" s="40"/>
      <c r="C5769" s="40"/>
      <c r="D5769" s="40"/>
      <c r="E5769" s="40"/>
      <c r="F5769" s="40"/>
      <c r="G5769" s="40"/>
      <c r="H5769" s="40"/>
    </row>
    <row r="5770" spans="1:8" x14ac:dyDescent="0.2">
      <c r="A5770" s="40"/>
      <c r="B5770" s="40"/>
      <c r="C5770" s="40"/>
      <c r="D5770" s="40"/>
      <c r="E5770" s="40"/>
      <c r="F5770" s="40"/>
      <c r="G5770" s="40"/>
      <c r="H5770" s="40"/>
    </row>
    <row r="5771" spans="1:8" x14ac:dyDescent="0.2">
      <c r="A5771" s="40"/>
      <c r="B5771" s="40"/>
      <c r="C5771" s="40"/>
      <c r="D5771" s="40"/>
      <c r="E5771" s="40"/>
      <c r="F5771" s="40"/>
      <c r="G5771" s="40"/>
      <c r="H5771" s="40"/>
    </row>
    <row r="5772" spans="1:8" x14ac:dyDescent="0.2">
      <c r="A5772" s="40"/>
      <c r="B5772" s="40"/>
      <c r="C5772" s="40"/>
      <c r="D5772" s="40"/>
      <c r="E5772" s="40"/>
      <c r="F5772" s="40"/>
      <c r="G5772" s="40"/>
      <c r="H5772" s="40"/>
    </row>
    <row r="5773" spans="1:8" x14ac:dyDescent="0.2">
      <c r="A5773" s="40"/>
      <c r="B5773" s="40"/>
      <c r="C5773" s="40"/>
      <c r="D5773" s="40"/>
      <c r="E5773" s="40"/>
      <c r="F5773" s="40"/>
      <c r="G5773" s="40"/>
      <c r="H5773" s="40"/>
    </row>
    <row r="5774" spans="1:8" x14ac:dyDescent="0.2">
      <c r="A5774" s="40"/>
      <c r="B5774" s="40"/>
      <c r="C5774" s="40"/>
      <c r="D5774" s="40"/>
      <c r="E5774" s="40"/>
      <c r="F5774" s="40"/>
      <c r="G5774" s="40"/>
      <c r="H5774" s="40"/>
    </row>
    <row r="5775" spans="1:8" x14ac:dyDescent="0.2">
      <c r="A5775" s="40"/>
      <c r="B5775" s="40"/>
      <c r="C5775" s="40"/>
      <c r="D5775" s="40"/>
      <c r="E5775" s="40"/>
      <c r="F5775" s="40"/>
      <c r="G5775" s="40"/>
      <c r="H5775" s="40"/>
    </row>
    <row r="5776" spans="1:8" x14ac:dyDescent="0.2">
      <c r="A5776" s="40"/>
      <c r="B5776" s="40"/>
      <c r="C5776" s="40"/>
      <c r="D5776" s="40"/>
      <c r="E5776" s="40"/>
      <c r="F5776" s="40"/>
      <c r="G5776" s="40"/>
      <c r="H5776" s="40"/>
    </row>
    <row r="5777" spans="1:8" x14ac:dyDescent="0.2">
      <c r="A5777" s="40"/>
      <c r="B5777" s="40"/>
      <c r="C5777" s="40"/>
      <c r="D5777" s="40"/>
      <c r="E5777" s="40"/>
      <c r="F5777" s="40"/>
      <c r="G5777" s="40"/>
      <c r="H5777" s="40"/>
    </row>
    <row r="5778" spans="1:8" x14ac:dyDescent="0.2">
      <c r="A5778" s="40"/>
      <c r="B5778" s="40"/>
      <c r="C5778" s="40"/>
      <c r="D5778" s="40"/>
      <c r="E5778" s="40"/>
      <c r="F5778" s="40"/>
      <c r="G5778" s="40"/>
      <c r="H5778" s="40"/>
    </row>
    <row r="5779" spans="1:8" x14ac:dyDescent="0.2">
      <c r="A5779" s="40"/>
      <c r="B5779" s="40"/>
      <c r="C5779" s="40"/>
      <c r="D5779" s="40"/>
      <c r="E5779" s="40"/>
      <c r="F5779" s="40"/>
      <c r="G5779" s="40"/>
      <c r="H5779" s="40"/>
    </row>
    <row r="5780" spans="1:8" x14ac:dyDescent="0.2">
      <c r="A5780" s="40"/>
      <c r="B5780" s="40"/>
      <c r="C5780" s="40"/>
      <c r="D5780" s="40"/>
      <c r="E5780" s="40"/>
      <c r="F5780" s="40"/>
      <c r="G5780" s="40"/>
      <c r="H5780" s="40"/>
    </row>
    <row r="5781" spans="1:8" x14ac:dyDescent="0.2">
      <c r="A5781" s="40"/>
      <c r="B5781" s="40"/>
      <c r="C5781" s="40"/>
      <c r="D5781" s="40"/>
      <c r="E5781" s="40"/>
      <c r="F5781" s="40"/>
      <c r="G5781" s="40"/>
      <c r="H5781" s="40"/>
    </row>
    <row r="5782" spans="1:8" x14ac:dyDescent="0.2">
      <c r="A5782" s="40"/>
      <c r="B5782" s="40"/>
      <c r="C5782" s="40"/>
      <c r="D5782" s="40"/>
      <c r="E5782" s="40"/>
      <c r="F5782" s="40"/>
      <c r="G5782" s="40"/>
      <c r="H5782" s="40"/>
    </row>
    <row r="5783" spans="1:8" x14ac:dyDescent="0.2">
      <c r="A5783" s="40"/>
      <c r="B5783" s="40"/>
      <c r="C5783" s="40"/>
      <c r="D5783" s="40"/>
      <c r="E5783" s="40"/>
      <c r="F5783" s="40"/>
      <c r="G5783" s="40"/>
      <c r="H5783" s="40"/>
    </row>
    <row r="5784" spans="1:8" x14ac:dyDescent="0.2">
      <c r="A5784" s="40"/>
      <c r="B5784" s="40"/>
      <c r="C5784" s="40"/>
      <c r="D5784" s="40"/>
      <c r="E5784" s="40"/>
      <c r="F5784" s="40"/>
      <c r="G5784" s="40"/>
      <c r="H5784" s="40"/>
    </row>
    <row r="5785" spans="1:8" x14ac:dyDescent="0.2">
      <c r="A5785" s="40"/>
      <c r="B5785" s="40"/>
      <c r="C5785" s="40"/>
      <c r="D5785" s="40"/>
      <c r="E5785" s="40"/>
      <c r="F5785" s="40"/>
      <c r="G5785" s="40"/>
      <c r="H5785" s="40"/>
    </row>
    <row r="5786" spans="1:8" x14ac:dyDescent="0.2">
      <c r="A5786" s="40"/>
      <c r="B5786" s="40"/>
      <c r="C5786" s="40"/>
      <c r="D5786" s="40"/>
      <c r="E5786" s="40"/>
      <c r="F5786" s="40"/>
      <c r="G5786" s="40"/>
      <c r="H5786" s="40"/>
    </row>
    <row r="5787" spans="1:8" x14ac:dyDescent="0.2">
      <c r="A5787" s="40"/>
      <c r="B5787" s="40"/>
      <c r="C5787" s="40"/>
      <c r="D5787" s="40"/>
      <c r="E5787" s="40"/>
      <c r="F5787" s="40"/>
      <c r="G5787" s="40"/>
      <c r="H5787" s="40"/>
    </row>
    <row r="5788" spans="1:8" x14ac:dyDescent="0.2">
      <c r="A5788" s="40"/>
      <c r="B5788" s="40"/>
      <c r="C5788" s="40"/>
      <c r="D5788" s="40"/>
      <c r="E5788" s="40"/>
      <c r="F5788" s="40"/>
      <c r="G5788" s="40"/>
      <c r="H5788" s="40"/>
    </row>
    <row r="5789" spans="1:8" x14ac:dyDescent="0.2">
      <c r="A5789" s="40"/>
      <c r="B5789" s="40"/>
      <c r="C5789" s="40"/>
      <c r="D5789" s="40"/>
      <c r="E5789" s="40"/>
      <c r="F5789" s="40"/>
      <c r="G5789" s="40"/>
      <c r="H5789" s="40"/>
    </row>
    <row r="5790" spans="1:8" x14ac:dyDescent="0.2">
      <c r="A5790" s="40"/>
      <c r="B5790" s="40"/>
      <c r="C5790" s="40"/>
      <c r="D5790" s="40"/>
      <c r="E5790" s="40"/>
      <c r="F5790" s="40"/>
      <c r="G5790" s="40"/>
      <c r="H5790" s="40"/>
    </row>
    <row r="5791" spans="1:8" x14ac:dyDescent="0.2">
      <c r="A5791" s="40"/>
      <c r="B5791" s="40"/>
      <c r="C5791" s="40"/>
      <c r="D5791" s="40"/>
      <c r="E5791" s="40"/>
      <c r="F5791" s="40"/>
      <c r="G5791" s="40"/>
      <c r="H5791" s="40"/>
    </row>
    <row r="5792" spans="1:8" x14ac:dyDescent="0.2">
      <c r="A5792" s="40"/>
      <c r="B5792" s="40"/>
      <c r="C5792" s="40"/>
      <c r="D5792" s="40"/>
      <c r="E5792" s="40"/>
      <c r="F5792" s="40"/>
      <c r="G5792" s="40"/>
      <c r="H5792" s="40"/>
    </row>
    <row r="5793" spans="1:8" x14ac:dyDescent="0.2">
      <c r="A5793" s="40"/>
      <c r="B5793" s="40"/>
      <c r="C5793" s="40"/>
      <c r="D5793" s="40"/>
      <c r="E5793" s="40"/>
      <c r="F5793" s="40"/>
      <c r="G5793" s="40"/>
      <c r="H5793" s="40"/>
    </row>
    <row r="5794" spans="1:8" x14ac:dyDescent="0.2">
      <c r="A5794" s="40"/>
      <c r="B5794" s="40"/>
      <c r="C5794" s="40"/>
      <c r="D5794" s="40"/>
      <c r="E5794" s="40"/>
      <c r="F5794" s="40"/>
      <c r="G5794" s="40"/>
      <c r="H5794" s="40"/>
    </row>
    <row r="5795" spans="1:8" x14ac:dyDescent="0.2">
      <c r="A5795" s="40"/>
      <c r="B5795" s="40"/>
      <c r="C5795" s="40"/>
      <c r="D5795" s="40"/>
      <c r="E5795" s="40"/>
      <c r="F5795" s="40"/>
      <c r="G5795" s="40"/>
      <c r="H5795" s="40"/>
    </row>
    <row r="5796" spans="1:8" x14ac:dyDescent="0.2">
      <c r="A5796" s="40"/>
      <c r="B5796" s="40"/>
      <c r="C5796" s="40"/>
      <c r="D5796" s="40"/>
      <c r="E5796" s="40"/>
      <c r="F5796" s="40"/>
      <c r="G5796" s="40"/>
      <c r="H5796" s="40"/>
    </row>
    <row r="5797" spans="1:8" x14ac:dyDescent="0.2">
      <c r="A5797" s="40"/>
      <c r="B5797" s="40"/>
      <c r="C5797" s="40"/>
      <c r="D5797" s="40"/>
      <c r="E5797" s="40"/>
      <c r="F5797" s="40"/>
      <c r="G5797" s="40"/>
      <c r="H5797" s="40"/>
    </row>
    <row r="5798" spans="1:8" x14ac:dyDescent="0.2">
      <c r="A5798" s="40"/>
      <c r="B5798" s="40"/>
      <c r="C5798" s="40"/>
      <c r="D5798" s="40"/>
      <c r="E5798" s="40"/>
      <c r="F5798" s="40"/>
      <c r="G5798" s="40"/>
      <c r="H5798" s="40"/>
    </row>
    <row r="5799" spans="1:8" x14ac:dyDescent="0.2">
      <c r="A5799" s="40"/>
      <c r="B5799" s="40"/>
      <c r="C5799" s="40"/>
      <c r="D5799" s="40"/>
      <c r="E5799" s="40"/>
      <c r="F5799" s="40"/>
      <c r="G5799" s="40"/>
      <c r="H5799" s="40"/>
    </row>
    <row r="5800" spans="1:8" x14ac:dyDescent="0.2">
      <c r="A5800" s="40"/>
      <c r="B5800" s="40"/>
      <c r="C5800" s="40"/>
      <c r="D5800" s="40"/>
      <c r="E5800" s="40"/>
      <c r="F5800" s="40"/>
      <c r="G5800" s="40"/>
      <c r="H5800" s="40"/>
    </row>
    <row r="5801" spans="1:8" x14ac:dyDescent="0.2">
      <c r="A5801" s="40"/>
      <c r="B5801" s="40"/>
      <c r="C5801" s="40"/>
      <c r="D5801" s="40"/>
      <c r="E5801" s="40"/>
      <c r="F5801" s="40"/>
      <c r="G5801" s="40"/>
      <c r="H5801" s="40"/>
    </row>
    <row r="5802" spans="1:8" x14ac:dyDescent="0.2">
      <c r="A5802" s="40"/>
      <c r="B5802" s="40"/>
      <c r="C5802" s="40"/>
      <c r="D5802" s="40"/>
      <c r="E5802" s="40"/>
      <c r="F5802" s="40"/>
      <c r="G5802" s="40"/>
      <c r="H5802" s="40"/>
    </row>
    <row r="5803" spans="1:8" x14ac:dyDescent="0.2">
      <c r="A5803" s="40"/>
      <c r="B5803" s="40"/>
      <c r="C5803" s="40"/>
      <c r="D5803" s="40"/>
      <c r="E5803" s="40"/>
      <c r="F5803" s="40"/>
      <c r="G5803" s="40"/>
      <c r="H5803" s="40"/>
    </row>
    <row r="5804" spans="1:8" x14ac:dyDescent="0.2">
      <c r="A5804" s="40"/>
      <c r="B5804" s="40"/>
      <c r="C5804" s="40"/>
      <c r="D5804" s="40"/>
      <c r="E5804" s="40"/>
      <c r="F5804" s="40"/>
      <c r="G5804" s="40"/>
      <c r="H5804" s="40"/>
    </row>
    <row r="5805" spans="1:8" x14ac:dyDescent="0.2">
      <c r="A5805" s="40"/>
      <c r="B5805" s="40"/>
      <c r="C5805" s="40"/>
      <c r="D5805" s="40"/>
      <c r="E5805" s="40"/>
      <c r="F5805" s="40"/>
      <c r="G5805" s="40"/>
      <c r="H5805" s="40"/>
    </row>
    <row r="5806" spans="1:8" x14ac:dyDescent="0.2">
      <c r="A5806" s="40"/>
      <c r="B5806" s="40"/>
      <c r="C5806" s="40"/>
      <c r="D5806" s="40"/>
      <c r="E5806" s="40"/>
      <c r="F5806" s="40"/>
      <c r="G5806" s="40"/>
      <c r="H5806" s="40"/>
    </row>
    <row r="5807" spans="1:8" x14ac:dyDescent="0.2">
      <c r="A5807" s="40"/>
      <c r="B5807" s="40"/>
      <c r="C5807" s="40"/>
      <c r="D5807" s="40"/>
      <c r="E5807" s="40"/>
      <c r="F5807" s="40"/>
      <c r="G5807" s="40"/>
      <c r="H5807" s="40"/>
    </row>
    <row r="5808" spans="1:8" x14ac:dyDescent="0.2">
      <c r="A5808" s="40"/>
      <c r="B5808" s="40"/>
      <c r="C5808" s="40"/>
      <c r="D5808" s="40"/>
      <c r="E5808" s="40"/>
      <c r="F5808" s="40"/>
      <c r="G5808" s="40"/>
      <c r="H5808" s="40"/>
    </row>
    <row r="5809" spans="1:8" x14ac:dyDescent="0.2">
      <c r="A5809" s="40"/>
      <c r="B5809" s="40"/>
      <c r="C5809" s="40"/>
      <c r="D5809" s="40"/>
      <c r="E5809" s="40"/>
      <c r="F5809" s="40"/>
      <c r="G5809" s="40"/>
      <c r="H5809" s="40"/>
    </row>
    <row r="5810" spans="1:8" x14ac:dyDescent="0.2">
      <c r="A5810" s="40"/>
      <c r="B5810" s="40"/>
      <c r="C5810" s="40"/>
      <c r="D5810" s="40"/>
      <c r="E5810" s="40"/>
      <c r="F5810" s="40"/>
      <c r="G5810" s="40"/>
      <c r="H5810" s="40"/>
    </row>
    <row r="5811" spans="1:8" x14ac:dyDescent="0.2">
      <c r="A5811" s="40"/>
      <c r="B5811" s="40"/>
      <c r="C5811" s="40"/>
      <c r="D5811" s="40"/>
      <c r="E5811" s="40"/>
      <c r="F5811" s="40"/>
      <c r="G5811" s="40"/>
      <c r="H5811" s="40"/>
    </row>
    <row r="5812" spans="1:8" x14ac:dyDescent="0.2">
      <c r="A5812" s="40"/>
      <c r="B5812" s="40"/>
      <c r="C5812" s="40"/>
      <c r="D5812" s="40"/>
      <c r="E5812" s="40"/>
      <c r="F5812" s="40"/>
      <c r="G5812" s="40"/>
      <c r="H5812" s="40"/>
    </row>
    <row r="5813" spans="1:8" x14ac:dyDescent="0.2">
      <c r="A5813" s="40"/>
      <c r="B5813" s="40"/>
      <c r="C5813" s="40"/>
      <c r="D5813" s="40"/>
      <c r="E5813" s="40"/>
      <c r="F5813" s="40"/>
      <c r="G5813" s="40"/>
      <c r="H5813" s="40"/>
    </row>
    <row r="5814" spans="1:8" x14ac:dyDescent="0.2">
      <c r="A5814" s="40"/>
      <c r="B5814" s="40"/>
      <c r="C5814" s="40"/>
      <c r="D5814" s="40"/>
      <c r="E5814" s="40"/>
      <c r="F5814" s="40"/>
      <c r="G5814" s="40"/>
      <c r="H5814" s="40"/>
    </row>
    <row r="5815" spans="1:8" x14ac:dyDescent="0.2">
      <c r="A5815" s="40"/>
      <c r="B5815" s="40"/>
      <c r="C5815" s="40"/>
      <c r="D5815" s="40"/>
      <c r="E5815" s="40"/>
      <c r="F5815" s="40"/>
      <c r="G5815" s="40"/>
      <c r="H5815" s="40"/>
    </row>
    <row r="5816" spans="1:8" x14ac:dyDescent="0.2">
      <c r="A5816" s="40"/>
      <c r="B5816" s="40"/>
      <c r="C5816" s="40"/>
      <c r="D5816" s="40"/>
      <c r="E5816" s="40"/>
      <c r="F5816" s="40"/>
      <c r="G5816" s="40"/>
      <c r="H5816" s="40"/>
    </row>
    <row r="5817" spans="1:8" x14ac:dyDescent="0.2">
      <c r="A5817" s="40"/>
      <c r="B5817" s="40"/>
      <c r="C5817" s="40"/>
      <c r="D5817" s="40"/>
      <c r="E5817" s="40"/>
      <c r="F5817" s="40"/>
      <c r="G5817" s="40"/>
      <c r="H5817" s="40"/>
    </row>
    <row r="5818" spans="1:8" x14ac:dyDescent="0.2">
      <c r="A5818" s="40"/>
      <c r="B5818" s="40"/>
      <c r="C5818" s="40"/>
      <c r="D5818" s="40"/>
      <c r="E5818" s="40"/>
      <c r="F5818" s="40"/>
      <c r="G5818" s="40"/>
      <c r="H5818" s="40"/>
    </row>
    <row r="5819" spans="1:8" x14ac:dyDescent="0.2">
      <c r="A5819" s="40"/>
      <c r="B5819" s="40"/>
      <c r="C5819" s="40"/>
      <c r="D5819" s="40"/>
      <c r="E5819" s="40"/>
      <c r="F5819" s="40"/>
      <c r="G5819" s="40"/>
      <c r="H5819" s="40"/>
    </row>
    <row r="5820" spans="1:8" x14ac:dyDescent="0.2">
      <c r="A5820" s="40"/>
      <c r="B5820" s="40"/>
      <c r="C5820" s="40"/>
      <c r="D5820" s="40"/>
      <c r="E5820" s="40"/>
      <c r="F5820" s="40"/>
      <c r="G5820" s="40"/>
      <c r="H5820" s="40"/>
    </row>
    <row r="5821" spans="1:8" x14ac:dyDescent="0.2">
      <c r="A5821" s="40"/>
      <c r="B5821" s="40"/>
      <c r="C5821" s="40"/>
      <c r="D5821" s="40"/>
      <c r="E5821" s="40"/>
      <c r="F5821" s="40"/>
      <c r="G5821" s="40"/>
      <c r="H5821" s="40"/>
    </row>
    <row r="5822" spans="1:8" x14ac:dyDescent="0.2">
      <c r="A5822" s="40"/>
      <c r="B5822" s="40"/>
      <c r="C5822" s="40"/>
      <c r="D5822" s="40"/>
      <c r="E5822" s="40"/>
      <c r="F5822" s="40"/>
      <c r="G5822" s="40"/>
      <c r="H5822" s="40"/>
    </row>
    <row r="5823" spans="1:8" x14ac:dyDescent="0.2">
      <c r="A5823" s="40"/>
      <c r="B5823" s="40"/>
      <c r="C5823" s="40"/>
      <c r="D5823" s="40"/>
      <c r="E5823" s="40"/>
      <c r="F5823" s="40"/>
      <c r="G5823" s="40"/>
      <c r="H5823" s="40"/>
    </row>
    <row r="5824" spans="1:8" x14ac:dyDescent="0.2">
      <c r="A5824" s="40"/>
      <c r="B5824" s="40"/>
      <c r="C5824" s="40"/>
      <c r="D5824" s="40"/>
      <c r="E5824" s="40"/>
      <c r="F5824" s="40"/>
      <c r="G5824" s="40"/>
      <c r="H5824" s="40"/>
    </row>
    <row r="5825" spans="1:8" x14ac:dyDescent="0.2">
      <c r="A5825" s="40"/>
      <c r="B5825" s="40"/>
      <c r="C5825" s="40"/>
      <c r="D5825" s="40"/>
      <c r="E5825" s="40"/>
      <c r="F5825" s="40"/>
      <c r="G5825" s="40"/>
      <c r="H5825" s="40"/>
    </row>
    <row r="5826" spans="1:8" x14ac:dyDescent="0.2">
      <c r="A5826" s="40"/>
      <c r="B5826" s="40"/>
      <c r="C5826" s="40"/>
      <c r="D5826" s="40"/>
      <c r="E5826" s="40"/>
      <c r="F5826" s="40"/>
      <c r="G5826" s="40"/>
      <c r="H5826" s="40"/>
    </row>
    <row r="5827" spans="1:8" x14ac:dyDescent="0.2">
      <c r="A5827" s="40"/>
      <c r="B5827" s="40"/>
      <c r="C5827" s="40"/>
      <c r="D5827" s="40"/>
      <c r="E5827" s="40"/>
      <c r="F5827" s="40"/>
      <c r="G5827" s="40"/>
      <c r="H5827" s="40"/>
    </row>
    <row r="5828" spans="1:8" x14ac:dyDescent="0.2">
      <c r="A5828" s="40"/>
      <c r="B5828" s="40"/>
      <c r="C5828" s="40"/>
      <c r="D5828" s="40"/>
      <c r="E5828" s="40"/>
      <c r="F5828" s="40"/>
      <c r="G5828" s="40"/>
      <c r="H5828" s="40"/>
    </row>
    <row r="5829" spans="1:8" x14ac:dyDescent="0.2">
      <c r="A5829" s="40"/>
      <c r="B5829" s="40"/>
      <c r="C5829" s="40"/>
      <c r="D5829" s="40"/>
      <c r="E5829" s="40"/>
      <c r="F5829" s="40"/>
      <c r="G5829" s="40"/>
      <c r="H5829" s="40"/>
    </row>
    <row r="5830" spans="1:8" x14ac:dyDescent="0.2">
      <c r="A5830" s="40"/>
      <c r="B5830" s="40"/>
      <c r="C5830" s="40"/>
      <c r="D5830" s="40"/>
      <c r="E5830" s="40"/>
      <c r="F5830" s="40"/>
      <c r="G5830" s="40"/>
      <c r="H5830" s="40"/>
    </row>
    <row r="5831" spans="1:8" x14ac:dyDescent="0.2">
      <c r="A5831" s="40"/>
      <c r="B5831" s="40"/>
      <c r="C5831" s="40"/>
      <c r="D5831" s="40"/>
      <c r="E5831" s="40"/>
      <c r="F5831" s="40"/>
      <c r="G5831" s="40"/>
      <c r="H5831" s="40"/>
    </row>
    <row r="5832" spans="1:8" x14ac:dyDescent="0.2">
      <c r="A5832" s="40"/>
      <c r="B5832" s="40"/>
      <c r="C5832" s="40"/>
      <c r="D5832" s="40"/>
      <c r="E5832" s="40"/>
      <c r="F5832" s="40"/>
      <c r="G5832" s="40"/>
      <c r="H5832" s="40"/>
    </row>
    <row r="5833" spans="1:8" x14ac:dyDescent="0.2">
      <c r="A5833" s="40"/>
      <c r="B5833" s="40"/>
      <c r="C5833" s="40"/>
      <c r="D5833" s="40"/>
      <c r="E5833" s="40"/>
      <c r="F5833" s="40"/>
      <c r="G5833" s="40"/>
      <c r="H5833" s="40"/>
    </row>
    <row r="5834" spans="1:8" x14ac:dyDescent="0.2">
      <c r="A5834" s="40"/>
      <c r="B5834" s="40"/>
      <c r="C5834" s="40"/>
      <c r="D5834" s="40"/>
      <c r="E5834" s="40"/>
      <c r="F5834" s="40"/>
      <c r="G5834" s="40"/>
      <c r="H5834" s="40"/>
    </row>
    <row r="5835" spans="1:8" x14ac:dyDescent="0.2">
      <c r="A5835" s="40"/>
      <c r="B5835" s="40"/>
      <c r="C5835" s="40"/>
      <c r="D5835" s="40"/>
      <c r="E5835" s="40"/>
      <c r="F5835" s="40"/>
      <c r="G5835" s="40"/>
      <c r="H5835" s="40"/>
    </row>
    <row r="5836" spans="1:8" x14ac:dyDescent="0.2">
      <c r="A5836" s="40"/>
      <c r="B5836" s="40"/>
      <c r="C5836" s="40"/>
      <c r="D5836" s="40"/>
      <c r="E5836" s="40"/>
      <c r="F5836" s="40"/>
      <c r="G5836" s="40"/>
      <c r="H5836" s="40"/>
    </row>
    <row r="5837" spans="1:8" x14ac:dyDescent="0.2">
      <c r="A5837" s="40"/>
      <c r="B5837" s="40"/>
      <c r="C5837" s="40"/>
      <c r="D5837" s="40"/>
      <c r="E5837" s="40"/>
      <c r="F5837" s="40"/>
      <c r="G5837" s="40"/>
      <c r="H5837" s="40"/>
    </row>
    <row r="5838" spans="1:8" x14ac:dyDescent="0.2">
      <c r="A5838" s="40"/>
      <c r="B5838" s="40"/>
      <c r="C5838" s="40"/>
      <c r="D5838" s="40"/>
      <c r="E5838" s="40"/>
      <c r="F5838" s="40"/>
      <c r="G5838" s="40"/>
      <c r="H5838" s="40"/>
    </row>
    <row r="5839" spans="1:8" x14ac:dyDescent="0.2">
      <c r="A5839" s="40"/>
      <c r="B5839" s="40"/>
      <c r="C5839" s="40"/>
      <c r="D5839" s="40"/>
      <c r="E5839" s="40"/>
      <c r="F5839" s="40"/>
      <c r="G5839" s="40"/>
      <c r="H5839" s="40"/>
    </row>
    <row r="5840" spans="1:8" x14ac:dyDescent="0.2">
      <c r="A5840" s="40"/>
      <c r="B5840" s="40"/>
      <c r="C5840" s="40"/>
      <c r="D5840" s="40"/>
      <c r="E5840" s="40"/>
      <c r="F5840" s="40"/>
      <c r="G5840" s="40"/>
      <c r="H5840" s="40"/>
    </row>
    <row r="5841" spans="1:8" x14ac:dyDescent="0.2">
      <c r="A5841" s="40"/>
      <c r="B5841" s="40"/>
      <c r="C5841" s="40"/>
      <c r="D5841" s="40"/>
      <c r="E5841" s="40"/>
      <c r="F5841" s="40"/>
      <c r="G5841" s="40"/>
      <c r="H5841" s="40"/>
    </row>
    <row r="5842" spans="1:8" x14ac:dyDescent="0.2">
      <c r="A5842" s="40"/>
      <c r="B5842" s="40"/>
      <c r="C5842" s="40"/>
      <c r="D5842" s="40"/>
      <c r="E5842" s="40"/>
      <c r="F5842" s="40"/>
      <c r="G5842" s="40"/>
      <c r="H5842" s="40"/>
    </row>
    <row r="5843" spans="1:8" x14ac:dyDescent="0.2">
      <c r="A5843" s="40"/>
      <c r="B5843" s="40"/>
      <c r="C5843" s="40"/>
      <c r="D5843" s="40"/>
      <c r="E5843" s="40"/>
      <c r="F5843" s="40"/>
      <c r="G5843" s="40"/>
      <c r="H5843" s="40"/>
    </row>
    <row r="5844" spans="1:8" x14ac:dyDescent="0.2">
      <c r="A5844" s="40"/>
      <c r="B5844" s="40"/>
      <c r="C5844" s="40"/>
      <c r="D5844" s="40"/>
      <c r="E5844" s="40"/>
      <c r="F5844" s="40"/>
      <c r="G5844" s="40"/>
      <c r="H5844" s="40"/>
    </row>
    <row r="5845" spans="1:8" x14ac:dyDescent="0.2">
      <c r="A5845" s="40"/>
      <c r="B5845" s="40"/>
      <c r="C5845" s="40"/>
      <c r="D5845" s="40"/>
      <c r="E5845" s="40"/>
      <c r="F5845" s="40"/>
      <c r="G5845" s="40"/>
      <c r="H5845" s="40"/>
    </row>
    <row r="5846" spans="1:8" x14ac:dyDescent="0.2">
      <c r="A5846" s="40"/>
      <c r="B5846" s="40"/>
      <c r="C5846" s="40"/>
      <c r="D5846" s="40"/>
      <c r="E5846" s="40"/>
      <c r="F5846" s="40"/>
      <c r="G5846" s="40"/>
      <c r="H5846" s="40"/>
    </row>
    <row r="5847" spans="1:8" x14ac:dyDescent="0.2">
      <c r="A5847" s="40"/>
      <c r="B5847" s="40"/>
      <c r="C5847" s="40"/>
      <c r="D5847" s="40"/>
      <c r="E5847" s="40"/>
      <c r="F5847" s="40"/>
      <c r="G5847" s="40"/>
      <c r="H5847" s="40"/>
    </row>
    <row r="5848" spans="1:8" x14ac:dyDescent="0.2">
      <c r="A5848" s="40"/>
      <c r="B5848" s="40"/>
      <c r="C5848" s="40"/>
      <c r="D5848" s="40"/>
      <c r="E5848" s="40"/>
      <c r="F5848" s="40"/>
      <c r="G5848" s="40"/>
      <c r="H5848" s="40"/>
    </row>
    <row r="5849" spans="1:8" x14ac:dyDescent="0.2">
      <c r="A5849" s="40"/>
      <c r="B5849" s="40"/>
      <c r="C5849" s="40"/>
      <c r="D5849" s="40"/>
      <c r="E5849" s="40"/>
      <c r="F5849" s="40"/>
      <c r="G5849" s="40"/>
      <c r="H5849" s="40"/>
    </row>
    <row r="5850" spans="1:8" x14ac:dyDescent="0.2">
      <c r="A5850" s="40"/>
      <c r="B5850" s="40"/>
      <c r="C5850" s="40"/>
      <c r="D5850" s="40"/>
      <c r="E5850" s="40"/>
      <c r="F5850" s="40"/>
      <c r="G5850" s="40"/>
      <c r="H5850" s="40"/>
    </row>
    <row r="5851" spans="1:8" x14ac:dyDescent="0.2">
      <c r="A5851" s="40"/>
      <c r="B5851" s="40"/>
      <c r="C5851" s="40"/>
      <c r="D5851" s="40"/>
      <c r="E5851" s="40"/>
      <c r="F5851" s="40"/>
      <c r="G5851" s="40"/>
      <c r="H5851" s="40"/>
    </row>
    <row r="5852" spans="1:8" x14ac:dyDescent="0.2">
      <c r="A5852" s="40"/>
      <c r="B5852" s="40"/>
      <c r="C5852" s="40"/>
      <c r="D5852" s="40"/>
      <c r="E5852" s="40"/>
      <c r="F5852" s="40"/>
      <c r="G5852" s="40"/>
      <c r="H5852" s="40"/>
    </row>
    <row r="5853" spans="1:8" x14ac:dyDescent="0.2">
      <c r="A5853" s="40"/>
      <c r="B5853" s="40"/>
      <c r="C5853" s="40"/>
      <c r="D5853" s="40"/>
      <c r="E5853" s="40"/>
      <c r="F5853" s="40"/>
      <c r="G5853" s="40"/>
      <c r="H5853" s="40"/>
    </row>
    <row r="5854" spans="1:8" x14ac:dyDescent="0.2">
      <c r="A5854" s="40"/>
      <c r="B5854" s="40"/>
      <c r="C5854" s="40"/>
      <c r="D5854" s="40"/>
      <c r="E5854" s="40"/>
      <c r="F5854" s="40"/>
      <c r="G5854" s="40"/>
      <c r="H5854" s="40"/>
    </row>
    <row r="5855" spans="1:8" x14ac:dyDescent="0.2">
      <c r="A5855" s="40"/>
      <c r="B5855" s="40"/>
      <c r="C5855" s="40"/>
      <c r="D5855" s="40"/>
      <c r="E5855" s="40"/>
      <c r="F5855" s="40"/>
      <c r="G5855" s="40"/>
      <c r="H5855" s="40"/>
    </row>
    <row r="5856" spans="1:8" x14ac:dyDescent="0.2">
      <c r="A5856" s="40"/>
      <c r="B5856" s="40"/>
      <c r="C5856" s="40"/>
      <c r="D5856" s="40"/>
      <c r="E5856" s="40"/>
      <c r="F5856" s="40"/>
      <c r="G5856" s="40"/>
      <c r="H5856" s="40"/>
    </row>
    <row r="5857" spans="1:8" x14ac:dyDescent="0.2">
      <c r="A5857" s="40"/>
      <c r="B5857" s="40"/>
      <c r="C5857" s="40"/>
      <c r="D5857" s="40"/>
      <c r="E5857" s="40"/>
      <c r="F5857" s="40"/>
      <c r="G5857" s="40"/>
      <c r="H5857" s="40"/>
    </row>
    <row r="5858" spans="1:8" x14ac:dyDescent="0.2">
      <c r="A5858" s="40"/>
      <c r="B5858" s="40"/>
      <c r="C5858" s="40"/>
      <c r="D5858" s="40"/>
      <c r="E5858" s="40"/>
      <c r="F5858" s="40"/>
      <c r="G5858" s="40"/>
      <c r="H5858" s="40"/>
    </row>
    <row r="5859" spans="1:8" x14ac:dyDescent="0.2">
      <c r="A5859" s="40"/>
      <c r="B5859" s="40"/>
      <c r="C5859" s="40"/>
      <c r="D5859" s="40"/>
      <c r="E5859" s="40"/>
      <c r="F5859" s="40"/>
      <c r="G5859" s="40"/>
      <c r="H5859" s="40"/>
    </row>
    <row r="5860" spans="1:8" x14ac:dyDescent="0.2">
      <c r="A5860" s="40"/>
      <c r="B5860" s="40"/>
      <c r="C5860" s="40"/>
      <c r="D5860" s="40"/>
      <c r="E5860" s="40"/>
      <c r="F5860" s="40"/>
      <c r="G5860" s="40"/>
      <c r="H5860" s="40"/>
    </row>
    <row r="5861" spans="1:8" x14ac:dyDescent="0.2">
      <c r="A5861" s="40"/>
      <c r="B5861" s="40"/>
      <c r="C5861" s="40"/>
      <c r="D5861" s="40"/>
      <c r="E5861" s="40"/>
      <c r="F5861" s="40"/>
      <c r="G5861" s="40"/>
      <c r="H5861" s="40"/>
    </row>
    <row r="5862" spans="1:8" x14ac:dyDescent="0.2">
      <c r="A5862" s="40"/>
      <c r="B5862" s="40"/>
      <c r="C5862" s="40"/>
      <c r="D5862" s="40"/>
      <c r="E5862" s="40"/>
      <c r="F5862" s="40"/>
      <c r="G5862" s="40"/>
      <c r="H5862" s="40"/>
    </row>
    <row r="5863" spans="1:8" x14ac:dyDescent="0.2">
      <c r="A5863" s="40"/>
      <c r="B5863" s="40"/>
      <c r="C5863" s="40"/>
      <c r="D5863" s="40"/>
      <c r="E5863" s="40"/>
      <c r="F5863" s="40"/>
      <c r="G5863" s="40"/>
      <c r="H5863" s="40"/>
    </row>
    <row r="5864" spans="1:8" x14ac:dyDescent="0.2">
      <c r="A5864" s="40"/>
      <c r="B5864" s="40"/>
      <c r="C5864" s="40"/>
      <c r="D5864" s="40"/>
      <c r="E5864" s="40"/>
      <c r="F5864" s="40"/>
      <c r="G5864" s="40"/>
      <c r="H5864" s="40"/>
    </row>
    <row r="5865" spans="1:8" x14ac:dyDescent="0.2">
      <c r="A5865" s="40"/>
      <c r="B5865" s="40"/>
      <c r="C5865" s="40"/>
      <c r="D5865" s="40"/>
      <c r="E5865" s="40"/>
      <c r="F5865" s="40"/>
      <c r="G5865" s="40"/>
      <c r="H5865" s="40"/>
    </row>
    <row r="5866" spans="1:8" x14ac:dyDescent="0.2">
      <c r="A5866" s="40"/>
      <c r="B5866" s="40"/>
      <c r="C5866" s="40"/>
      <c r="D5866" s="40"/>
      <c r="E5866" s="40"/>
      <c r="F5866" s="40"/>
      <c r="G5866" s="40"/>
      <c r="H5866" s="40"/>
    </row>
    <row r="5867" spans="1:8" x14ac:dyDescent="0.2">
      <c r="A5867" s="40"/>
      <c r="B5867" s="40"/>
      <c r="C5867" s="40"/>
      <c r="D5867" s="40"/>
      <c r="E5867" s="40"/>
      <c r="F5867" s="40"/>
      <c r="G5867" s="40"/>
      <c r="H5867" s="40"/>
    </row>
    <row r="5868" spans="1:8" x14ac:dyDescent="0.2">
      <c r="A5868" s="40"/>
      <c r="B5868" s="40"/>
      <c r="C5868" s="40"/>
      <c r="D5868" s="40"/>
      <c r="E5868" s="40"/>
      <c r="F5868" s="40"/>
      <c r="G5868" s="40"/>
      <c r="H5868" s="40"/>
    </row>
    <row r="5869" spans="1:8" x14ac:dyDescent="0.2">
      <c r="A5869" s="40"/>
      <c r="B5869" s="40"/>
      <c r="C5869" s="40"/>
      <c r="D5869" s="40"/>
      <c r="E5869" s="40"/>
      <c r="F5869" s="40"/>
      <c r="G5869" s="40"/>
      <c r="H5869" s="40"/>
    </row>
    <row r="5870" spans="1:8" x14ac:dyDescent="0.2">
      <c r="A5870" s="40"/>
      <c r="B5870" s="40"/>
      <c r="C5870" s="40"/>
      <c r="D5870" s="40"/>
      <c r="E5870" s="40"/>
      <c r="F5870" s="40"/>
      <c r="G5870" s="40"/>
      <c r="H5870" s="40"/>
    </row>
    <row r="5871" spans="1:8" x14ac:dyDescent="0.2">
      <c r="A5871" s="40"/>
      <c r="B5871" s="40"/>
      <c r="C5871" s="40"/>
      <c r="D5871" s="40"/>
      <c r="E5871" s="40"/>
      <c r="F5871" s="40"/>
      <c r="G5871" s="40"/>
      <c r="H5871" s="40"/>
    </row>
    <row r="5872" spans="1:8" x14ac:dyDescent="0.2">
      <c r="A5872" s="40"/>
      <c r="B5872" s="40"/>
      <c r="C5872" s="40"/>
      <c r="D5872" s="40"/>
      <c r="E5872" s="40"/>
      <c r="F5872" s="40"/>
      <c r="G5872" s="40"/>
      <c r="H5872" s="40"/>
    </row>
    <row r="5873" spans="1:8" x14ac:dyDescent="0.2">
      <c r="A5873" s="40"/>
      <c r="B5873" s="40"/>
      <c r="C5873" s="40"/>
      <c r="D5873" s="40"/>
      <c r="E5873" s="40"/>
      <c r="F5873" s="40"/>
      <c r="G5873" s="40"/>
      <c r="H5873" s="40"/>
    </row>
    <row r="5874" spans="1:8" x14ac:dyDescent="0.2">
      <c r="A5874" s="40"/>
      <c r="B5874" s="40"/>
      <c r="C5874" s="40"/>
      <c r="D5874" s="40"/>
      <c r="E5874" s="40"/>
      <c r="F5874" s="40"/>
      <c r="G5874" s="40"/>
      <c r="H5874" s="40"/>
    </row>
    <row r="5875" spans="1:8" x14ac:dyDescent="0.2">
      <c r="A5875" s="40"/>
      <c r="B5875" s="40"/>
      <c r="C5875" s="40"/>
      <c r="D5875" s="40"/>
      <c r="E5875" s="40"/>
      <c r="F5875" s="40"/>
      <c r="G5875" s="40"/>
      <c r="H5875" s="40"/>
    </row>
    <row r="5876" spans="1:8" x14ac:dyDescent="0.2">
      <c r="A5876" s="40"/>
      <c r="B5876" s="40"/>
      <c r="C5876" s="40"/>
      <c r="D5876" s="40"/>
      <c r="E5876" s="40"/>
      <c r="F5876" s="40"/>
      <c r="G5876" s="40"/>
      <c r="H5876" s="40"/>
    </row>
    <row r="5877" spans="1:8" x14ac:dyDescent="0.2">
      <c r="A5877" s="40"/>
      <c r="B5877" s="40"/>
      <c r="C5877" s="40"/>
      <c r="D5877" s="40"/>
      <c r="E5877" s="40"/>
      <c r="F5877" s="40"/>
      <c r="G5877" s="40"/>
      <c r="H5877" s="40"/>
    </row>
    <row r="5878" spans="1:8" x14ac:dyDescent="0.2">
      <c r="A5878" s="40"/>
      <c r="B5878" s="40"/>
      <c r="C5878" s="40"/>
      <c r="D5878" s="40"/>
      <c r="E5878" s="40"/>
      <c r="F5878" s="40"/>
      <c r="G5878" s="40"/>
      <c r="H5878" s="40"/>
    </row>
    <row r="5879" spans="1:8" x14ac:dyDescent="0.2">
      <c r="A5879" s="40"/>
      <c r="B5879" s="40"/>
      <c r="C5879" s="40"/>
      <c r="D5879" s="40"/>
      <c r="E5879" s="40"/>
      <c r="F5879" s="40"/>
      <c r="G5879" s="40"/>
      <c r="H5879" s="40"/>
    </row>
    <row r="5880" spans="1:8" x14ac:dyDescent="0.2">
      <c r="A5880" s="40"/>
      <c r="B5880" s="40"/>
      <c r="C5880" s="40"/>
      <c r="D5880" s="40"/>
      <c r="E5880" s="40"/>
      <c r="F5880" s="40"/>
      <c r="G5880" s="40"/>
      <c r="H5880" s="40"/>
    </row>
    <row r="5881" spans="1:8" x14ac:dyDescent="0.2">
      <c r="A5881" s="40"/>
      <c r="B5881" s="40"/>
      <c r="C5881" s="40"/>
      <c r="D5881" s="40"/>
      <c r="E5881" s="40"/>
      <c r="F5881" s="40"/>
      <c r="G5881" s="40"/>
      <c r="H5881" s="40"/>
    </row>
    <row r="5882" spans="1:8" x14ac:dyDescent="0.2">
      <c r="A5882" s="40"/>
      <c r="B5882" s="40"/>
      <c r="C5882" s="40"/>
      <c r="D5882" s="40"/>
      <c r="E5882" s="40"/>
      <c r="F5882" s="40"/>
      <c r="G5882" s="40"/>
      <c r="H5882" s="40"/>
    </row>
    <row r="5883" spans="1:8" x14ac:dyDescent="0.2">
      <c r="A5883" s="40"/>
      <c r="B5883" s="40"/>
      <c r="C5883" s="40"/>
      <c r="D5883" s="40"/>
      <c r="E5883" s="40"/>
      <c r="F5883" s="40"/>
      <c r="G5883" s="40"/>
      <c r="H5883" s="40"/>
    </row>
    <row r="5884" spans="1:8" x14ac:dyDescent="0.2">
      <c r="A5884" s="40"/>
      <c r="B5884" s="40"/>
      <c r="C5884" s="40"/>
      <c r="D5884" s="40"/>
      <c r="E5884" s="40"/>
      <c r="F5884" s="40"/>
      <c r="G5884" s="40"/>
      <c r="H5884" s="40"/>
    </row>
    <row r="5885" spans="1:8" x14ac:dyDescent="0.2">
      <c r="A5885" s="40"/>
      <c r="B5885" s="40"/>
      <c r="C5885" s="40"/>
      <c r="D5885" s="40"/>
      <c r="E5885" s="40"/>
      <c r="F5885" s="40"/>
      <c r="G5885" s="40"/>
      <c r="H5885" s="40"/>
    </row>
    <row r="5886" spans="1:8" x14ac:dyDescent="0.2">
      <c r="A5886" s="40"/>
      <c r="B5886" s="40"/>
      <c r="C5886" s="40"/>
      <c r="D5886" s="40"/>
      <c r="E5886" s="40"/>
      <c r="F5886" s="40"/>
      <c r="G5886" s="40"/>
      <c r="H5886" s="40"/>
    </row>
    <row r="5887" spans="1:8" x14ac:dyDescent="0.2">
      <c r="A5887" s="40"/>
      <c r="B5887" s="40"/>
      <c r="C5887" s="40"/>
      <c r="D5887" s="40"/>
      <c r="E5887" s="40"/>
      <c r="F5887" s="40"/>
      <c r="G5887" s="40"/>
      <c r="H5887" s="40"/>
    </row>
    <row r="5888" spans="1:8" x14ac:dyDescent="0.2">
      <c r="A5888" s="40"/>
      <c r="B5888" s="40"/>
      <c r="C5888" s="40"/>
      <c r="D5888" s="40"/>
      <c r="E5888" s="40"/>
      <c r="F5888" s="40"/>
      <c r="G5888" s="40"/>
      <c r="H5888" s="40"/>
    </row>
    <row r="5889" spans="1:8" x14ac:dyDescent="0.2">
      <c r="A5889" s="40"/>
      <c r="B5889" s="40"/>
      <c r="C5889" s="40"/>
      <c r="D5889" s="40"/>
      <c r="E5889" s="40"/>
      <c r="F5889" s="40"/>
      <c r="G5889" s="40"/>
      <c r="H5889" s="40"/>
    </row>
    <row r="5890" spans="1:8" x14ac:dyDescent="0.2">
      <c r="A5890" s="40"/>
      <c r="B5890" s="40"/>
      <c r="C5890" s="40"/>
      <c r="D5890" s="40"/>
      <c r="E5890" s="40"/>
      <c r="F5890" s="40"/>
      <c r="G5890" s="40"/>
      <c r="H5890" s="40"/>
    </row>
    <row r="5891" spans="1:8" x14ac:dyDescent="0.2">
      <c r="A5891" s="40"/>
      <c r="B5891" s="40"/>
      <c r="C5891" s="40"/>
      <c r="D5891" s="40"/>
      <c r="E5891" s="40"/>
      <c r="F5891" s="40"/>
      <c r="G5891" s="40"/>
      <c r="H5891" s="40"/>
    </row>
    <row r="5892" spans="1:8" x14ac:dyDescent="0.2">
      <c r="A5892" s="40"/>
      <c r="B5892" s="40"/>
      <c r="C5892" s="40"/>
      <c r="D5892" s="40"/>
      <c r="E5892" s="40"/>
      <c r="F5892" s="40"/>
      <c r="G5892" s="40"/>
      <c r="H5892" s="40"/>
    </row>
    <row r="5893" spans="1:8" x14ac:dyDescent="0.2">
      <c r="A5893" s="40"/>
      <c r="B5893" s="40"/>
      <c r="C5893" s="40"/>
      <c r="D5893" s="40"/>
      <c r="E5893" s="40"/>
      <c r="F5893" s="40"/>
      <c r="G5893" s="40"/>
      <c r="H5893" s="40"/>
    </row>
    <row r="5894" spans="1:8" x14ac:dyDescent="0.2">
      <c r="A5894" s="40"/>
      <c r="B5894" s="40"/>
      <c r="C5894" s="40"/>
      <c r="D5894" s="40"/>
      <c r="E5894" s="40"/>
      <c r="F5894" s="40"/>
      <c r="G5894" s="40"/>
      <c r="H5894" s="40"/>
    </row>
    <row r="5895" spans="1:8" x14ac:dyDescent="0.2">
      <c r="A5895" s="40"/>
      <c r="B5895" s="40"/>
      <c r="C5895" s="40"/>
      <c r="D5895" s="40"/>
      <c r="E5895" s="40"/>
      <c r="F5895" s="40"/>
      <c r="G5895" s="40"/>
      <c r="H5895" s="40"/>
    </row>
    <row r="5896" spans="1:8" x14ac:dyDescent="0.2">
      <c r="A5896" s="40"/>
      <c r="B5896" s="40"/>
      <c r="C5896" s="40"/>
      <c r="D5896" s="40"/>
      <c r="E5896" s="40"/>
      <c r="F5896" s="40"/>
      <c r="G5896" s="40"/>
      <c r="H5896" s="40"/>
    </row>
    <row r="5897" spans="1:8" x14ac:dyDescent="0.2">
      <c r="A5897" s="40"/>
      <c r="B5897" s="40"/>
      <c r="C5897" s="40"/>
      <c r="D5897" s="40"/>
      <c r="E5897" s="40"/>
      <c r="F5897" s="40"/>
      <c r="G5897" s="40"/>
      <c r="H5897" s="40"/>
    </row>
    <row r="5898" spans="1:8" x14ac:dyDescent="0.2">
      <c r="A5898" s="40"/>
      <c r="B5898" s="40"/>
      <c r="C5898" s="40"/>
      <c r="D5898" s="40"/>
      <c r="E5898" s="40"/>
      <c r="F5898" s="40"/>
      <c r="G5898" s="40"/>
      <c r="H5898" s="40"/>
    </row>
    <row r="5899" spans="1:8" x14ac:dyDescent="0.2">
      <c r="A5899" s="40"/>
      <c r="B5899" s="40"/>
      <c r="C5899" s="40"/>
      <c r="D5899" s="40"/>
      <c r="E5899" s="40"/>
      <c r="F5899" s="40"/>
      <c r="G5899" s="40"/>
      <c r="H5899" s="40"/>
    </row>
    <row r="5900" spans="1:8" x14ac:dyDescent="0.2">
      <c r="A5900" s="40"/>
      <c r="B5900" s="40"/>
      <c r="C5900" s="40"/>
      <c r="D5900" s="40"/>
      <c r="E5900" s="40"/>
      <c r="F5900" s="40"/>
      <c r="G5900" s="40"/>
      <c r="H5900" s="40"/>
    </row>
    <row r="5901" spans="1:8" x14ac:dyDescent="0.2">
      <c r="A5901" s="40"/>
      <c r="B5901" s="40"/>
      <c r="C5901" s="40"/>
      <c r="D5901" s="40"/>
      <c r="E5901" s="40"/>
      <c r="F5901" s="40"/>
      <c r="G5901" s="40"/>
      <c r="H5901" s="40"/>
    </row>
    <row r="5902" spans="1:8" x14ac:dyDescent="0.2">
      <c r="A5902" s="40"/>
      <c r="B5902" s="40"/>
      <c r="C5902" s="40"/>
      <c r="D5902" s="40"/>
      <c r="E5902" s="40"/>
      <c r="F5902" s="40"/>
      <c r="G5902" s="40"/>
      <c r="H5902" s="40"/>
    </row>
    <row r="5903" spans="1:8" x14ac:dyDescent="0.2">
      <c r="A5903" s="40"/>
      <c r="B5903" s="40"/>
      <c r="C5903" s="40"/>
      <c r="D5903" s="40"/>
      <c r="E5903" s="40"/>
      <c r="F5903" s="40"/>
      <c r="G5903" s="40"/>
      <c r="H5903" s="40"/>
    </row>
    <row r="5904" spans="1:8" x14ac:dyDescent="0.2">
      <c r="A5904" s="40"/>
      <c r="B5904" s="40"/>
      <c r="C5904" s="40"/>
      <c r="D5904" s="40"/>
      <c r="E5904" s="40"/>
      <c r="F5904" s="40"/>
      <c r="G5904" s="40"/>
      <c r="H5904" s="40"/>
    </row>
    <row r="5905" spans="1:8" x14ac:dyDescent="0.2">
      <c r="A5905" s="40"/>
      <c r="B5905" s="40"/>
      <c r="C5905" s="40"/>
      <c r="D5905" s="40"/>
      <c r="E5905" s="40"/>
      <c r="F5905" s="40"/>
      <c r="G5905" s="40"/>
      <c r="H5905" s="40"/>
    </row>
    <row r="5906" spans="1:8" x14ac:dyDescent="0.2">
      <c r="A5906" s="40"/>
      <c r="B5906" s="40"/>
      <c r="C5906" s="40"/>
      <c r="D5906" s="40"/>
      <c r="E5906" s="40"/>
      <c r="F5906" s="40"/>
      <c r="G5906" s="40"/>
      <c r="H5906" s="40"/>
    </row>
    <row r="5907" spans="1:8" x14ac:dyDescent="0.2">
      <c r="A5907" s="40"/>
      <c r="B5907" s="40"/>
      <c r="C5907" s="40"/>
      <c r="D5907" s="40"/>
      <c r="E5907" s="40"/>
      <c r="F5907" s="40"/>
      <c r="G5907" s="40"/>
      <c r="H5907" s="40"/>
    </row>
    <row r="5908" spans="1:8" x14ac:dyDescent="0.2">
      <c r="A5908" s="40"/>
      <c r="B5908" s="40"/>
      <c r="C5908" s="40"/>
      <c r="D5908" s="40"/>
      <c r="E5908" s="40"/>
      <c r="F5908" s="40"/>
      <c r="G5908" s="40"/>
      <c r="H5908" s="40"/>
    </row>
    <row r="5909" spans="1:8" x14ac:dyDescent="0.2">
      <c r="A5909" s="40"/>
      <c r="B5909" s="40"/>
      <c r="C5909" s="40"/>
      <c r="D5909" s="40"/>
      <c r="E5909" s="40"/>
      <c r="F5909" s="40"/>
      <c r="G5909" s="40"/>
      <c r="H5909" s="40"/>
    </row>
    <row r="5910" spans="1:8" x14ac:dyDescent="0.2">
      <c r="A5910" s="40"/>
      <c r="B5910" s="40"/>
      <c r="C5910" s="40"/>
      <c r="D5910" s="40"/>
      <c r="E5910" s="40"/>
      <c r="F5910" s="40"/>
      <c r="G5910" s="40"/>
      <c r="H5910" s="40"/>
    </row>
    <row r="5911" spans="1:8" x14ac:dyDescent="0.2">
      <c r="A5911" s="40"/>
      <c r="B5911" s="40"/>
      <c r="C5911" s="40"/>
      <c r="D5911" s="40"/>
      <c r="E5911" s="40"/>
      <c r="F5911" s="40"/>
      <c r="G5911" s="40"/>
      <c r="H5911" s="40"/>
    </row>
    <row r="5912" spans="1:8" x14ac:dyDescent="0.2">
      <c r="A5912" s="40"/>
      <c r="B5912" s="40"/>
      <c r="C5912" s="40"/>
      <c r="D5912" s="40"/>
      <c r="E5912" s="40"/>
      <c r="F5912" s="40"/>
      <c r="G5912" s="40"/>
      <c r="H5912" s="40"/>
    </row>
    <row r="5913" spans="1:8" x14ac:dyDescent="0.2">
      <c r="A5913" s="40"/>
      <c r="B5913" s="40"/>
      <c r="C5913" s="40"/>
      <c r="D5913" s="40"/>
      <c r="E5913" s="40"/>
      <c r="F5913" s="40"/>
      <c r="G5913" s="40"/>
      <c r="H5913" s="40"/>
    </row>
    <row r="5914" spans="1:8" x14ac:dyDescent="0.2">
      <c r="A5914" s="40"/>
      <c r="B5914" s="40"/>
      <c r="C5914" s="40"/>
      <c r="D5914" s="40"/>
      <c r="E5914" s="40"/>
      <c r="F5914" s="40"/>
      <c r="G5914" s="40"/>
      <c r="H5914" s="40"/>
    </row>
    <row r="5915" spans="1:8" x14ac:dyDescent="0.2">
      <c r="A5915" s="40"/>
      <c r="B5915" s="40"/>
      <c r="C5915" s="40"/>
      <c r="D5915" s="40"/>
      <c r="E5915" s="40"/>
      <c r="F5915" s="40"/>
      <c r="G5915" s="40"/>
      <c r="H5915" s="40"/>
    </row>
    <row r="5916" spans="1:8" x14ac:dyDescent="0.2">
      <c r="A5916" s="40"/>
      <c r="B5916" s="40"/>
      <c r="C5916" s="40"/>
      <c r="D5916" s="40"/>
      <c r="E5916" s="40"/>
      <c r="F5916" s="40"/>
      <c r="G5916" s="40"/>
      <c r="H5916" s="40"/>
    </row>
    <row r="5917" spans="1:8" x14ac:dyDescent="0.2">
      <c r="A5917" s="40"/>
      <c r="B5917" s="40"/>
      <c r="C5917" s="40"/>
      <c r="D5917" s="40"/>
      <c r="E5917" s="40"/>
      <c r="F5917" s="40"/>
      <c r="G5917" s="40"/>
      <c r="H5917" s="40"/>
    </row>
    <row r="5918" spans="1:8" x14ac:dyDescent="0.2">
      <c r="A5918" s="40"/>
      <c r="B5918" s="40"/>
      <c r="C5918" s="40"/>
      <c r="D5918" s="40"/>
      <c r="E5918" s="40"/>
      <c r="F5918" s="40"/>
      <c r="G5918" s="40"/>
      <c r="H5918" s="40"/>
    </row>
    <row r="5919" spans="1:8" x14ac:dyDescent="0.2">
      <c r="A5919" s="40"/>
      <c r="B5919" s="40"/>
      <c r="C5919" s="40"/>
      <c r="D5919" s="40"/>
      <c r="E5919" s="40"/>
      <c r="F5919" s="40"/>
      <c r="G5919" s="40"/>
      <c r="H5919" s="40"/>
    </row>
    <row r="5920" spans="1:8" x14ac:dyDescent="0.2">
      <c r="A5920" s="40"/>
      <c r="B5920" s="40"/>
      <c r="C5920" s="40"/>
      <c r="D5920" s="40"/>
      <c r="E5920" s="40"/>
      <c r="F5920" s="40"/>
      <c r="G5920" s="40"/>
      <c r="H5920" s="40"/>
    </row>
    <row r="5921" spans="1:8" x14ac:dyDescent="0.2">
      <c r="A5921" s="40"/>
      <c r="B5921" s="40"/>
      <c r="C5921" s="40"/>
      <c r="D5921" s="40"/>
      <c r="E5921" s="40"/>
      <c r="F5921" s="40"/>
      <c r="G5921" s="40"/>
      <c r="H5921" s="40"/>
    </row>
    <row r="5922" spans="1:8" x14ac:dyDescent="0.2">
      <c r="A5922" s="40"/>
      <c r="B5922" s="40"/>
      <c r="C5922" s="40"/>
      <c r="D5922" s="40"/>
      <c r="E5922" s="40"/>
      <c r="F5922" s="40"/>
      <c r="G5922" s="40"/>
      <c r="H5922" s="40"/>
    </row>
    <row r="5923" spans="1:8" x14ac:dyDescent="0.2">
      <c r="A5923" s="40"/>
      <c r="B5923" s="40"/>
      <c r="C5923" s="40"/>
      <c r="D5923" s="40"/>
      <c r="E5923" s="40"/>
      <c r="F5923" s="40"/>
      <c r="G5923" s="40"/>
      <c r="H5923" s="40"/>
    </row>
    <row r="5924" spans="1:8" x14ac:dyDescent="0.2">
      <c r="A5924" s="40"/>
      <c r="B5924" s="40"/>
      <c r="C5924" s="40"/>
      <c r="D5924" s="40"/>
      <c r="E5924" s="40"/>
      <c r="F5924" s="40"/>
      <c r="G5924" s="40"/>
      <c r="H5924" s="40"/>
    </row>
    <row r="5925" spans="1:8" x14ac:dyDescent="0.2">
      <c r="A5925" s="40"/>
      <c r="B5925" s="40"/>
      <c r="C5925" s="40"/>
      <c r="D5925" s="40"/>
      <c r="E5925" s="40"/>
      <c r="F5925" s="40"/>
      <c r="G5925" s="40"/>
      <c r="H5925" s="40"/>
    </row>
    <row r="5926" spans="1:8" x14ac:dyDescent="0.2">
      <c r="A5926" s="40"/>
      <c r="B5926" s="40"/>
      <c r="C5926" s="40"/>
      <c r="D5926" s="40"/>
      <c r="E5926" s="40"/>
      <c r="F5926" s="40"/>
      <c r="G5926" s="40"/>
      <c r="H5926" s="40"/>
    </row>
    <row r="5927" spans="1:8" x14ac:dyDescent="0.2">
      <c r="A5927" s="40"/>
      <c r="B5927" s="40"/>
      <c r="C5927" s="40"/>
      <c r="D5927" s="40"/>
      <c r="E5927" s="40"/>
      <c r="F5927" s="40"/>
      <c r="G5927" s="40"/>
      <c r="H5927" s="40"/>
    </row>
    <row r="5928" spans="1:8" x14ac:dyDescent="0.2">
      <c r="A5928" s="40"/>
      <c r="B5928" s="40"/>
      <c r="C5928" s="40"/>
      <c r="D5928" s="40"/>
      <c r="E5928" s="40"/>
      <c r="F5928" s="40"/>
      <c r="G5928" s="40"/>
      <c r="H5928" s="40"/>
    </row>
    <row r="5929" spans="1:8" x14ac:dyDescent="0.2">
      <c r="A5929" s="40"/>
      <c r="B5929" s="40"/>
      <c r="C5929" s="40"/>
      <c r="D5929" s="40"/>
      <c r="E5929" s="40"/>
      <c r="F5929" s="40"/>
      <c r="G5929" s="40"/>
      <c r="H5929" s="40"/>
    </row>
    <row r="5930" spans="1:8" x14ac:dyDescent="0.2">
      <c r="A5930" s="40"/>
      <c r="B5930" s="40"/>
      <c r="C5930" s="40"/>
      <c r="D5930" s="40"/>
      <c r="E5930" s="40"/>
      <c r="F5930" s="40"/>
      <c r="G5930" s="40"/>
      <c r="H5930" s="40"/>
    </row>
    <row r="5931" spans="1:8" x14ac:dyDescent="0.2">
      <c r="A5931" s="40"/>
      <c r="B5931" s="40"/>
      <c r="C5931" s="40"/>
      <c r="D5931" s="40"/>
      <c r="E5931" s="40"/>
      <c r="F5931" s="40"/>
      <c r="G5931" s="40"/>
      <c r="H5931" s="40"/>
    </row>
    <row r="5932" spans="1:8" x14ac:dyDescent="0.2">
      <c r="A5932" s="40"/>
      <c r="B5932" s="40"/>
      <c r="C5932" s="40"/>
      <c r="D5932" s="40"/>
      <c r="E5932" s="40"/>
      <c r="F5932" s="40"/>
      <c r="G5932" s="40"/>
      <c r="H5932" s="40"/>
    </row>
    <row r="5933" spans="1:8" x14ac:dyDescent="0.2">
      <c r="A5933" s="40"/>
      <c r="B5933" s="40"/>
      <c r="C5933" s="40"/>
      <c r="D5933" s="40"/>
      <c r="E5933" s="40"/>
      <c r="F5933" s="40"/>
      <c r="G5933" s="40"/>
      <c r="H5933" s="40"/>
    </row>
    <row r="5934" spans="1:8" x14ac:dyDescent="0.2">
      <c r="A5934" s="40"/>
      <c r="B5934" s="40"/>
      <c r="C5934" s="40"/>
      <c r="D5934" s="40"/>
      <c r="E5934" s="40"/>
      <c r="F5934" s="40"/>
      <c r="G5934" s="40"/>
      <c r="H5934" s="40"/>
    </row>
    <row r="5935" spans="1:8" x14ac:dyDescent="0.2">
      <c r="A5935" s="40"/>
      <c r="B5935" s="40"/>
      <c r="C5935" s="40"/>
      <c r="D5935" s="40"/>
      <c r="E5935" s="40"/>
      <c r="F5935" s="40"/>
      <c r="G5935" s="40"/>
      <c r="H5935" s="40"/>
    </row>
    <row r="5936" spans="1:8" x14ac:dyDescent="0.2">
      <c r="A5936" s="40"/>
      <c r="B5936" s="40"/>
      <c r="C5936" s="40"/>
      <c r="D5936" s="40"/>
      <c r="E5936" s="40"/>
      <c r="F5936" s="40"/>
      <c r="G5936" s="40"/>
      <c r="H5936" s="40"/>
    </row>
    <row r="5937" spans="1:8" x14ac:dyDescent="0.2">
      <c r="A5937" s="40"/>
      <c r="B5937" s="40"/>
      <c r="C5937" s="40"/>
      <c r="D5937" s="40"/>
      <c r="E5937" s="40"/>
      <c r="F5937" s="40"/>
      <c r="G5937" s="40"/>
      <c r="H5937" s="40"/>
    </row>
    <row r="5938" spans="1:8" x14ac:dyDescent="0.2">
      <c r="A5938" s="40"/>
      <c r="B5938" s="40"/>
      <c r="C5938" s="40"/>
      <c r="D5938" s="40"/>
      <c r="E5938" s="40"/>
      <c r="F5938" s="40"/>
      <c r="G5938" s="40"/>
      <c r="H5938" s="40"/>
    </row>
    <row r="5939" spans="1:8" x14ac:dyDescent="0.2">
      <c r="A5939" s="40"/>
      <c r="B5939" s="40"/>
      <c r="C5939" s="40"/>
      <c r="D5939" s="40"/>
      <c r="E5939" s="40"/>
      <c r="F5939" s="40"/>
      <c r="G5939" s="40"/>
      <c r="H5939" s="40"/>
    </row>
    <row r="5940" spans="1:8" x14ac:dyDescent="0.2">
      <c r="A5940" s="40"/>
      <c r="B5940" s="40"/>
      <c r="C5940" s="40"/>
      <c r="D5940" s="40"/>
      <c r="E5940" s="40"/>
      <c r="F5940" s="40"/>
      <c r="G5940" s="40"/>
      <c r="H5940" s="40"/>
    </row>
    <row r="5941" spans="1:8" x14ac:dyDescent="0.2">
      <c r="A5941" s="40"/>
      <c r="B5941" s="40"/>
      <c r="C5941" s="40"/>
      <c r="D5941" s="40"/>
      <c r="E5941" s="40"/>
      <c r="F5941" s="40"/>
      <c r="G5941" s="40"/>
      <c r="H5941" s="40"/>
    </row>
    <row r="5942" spans="1:8" x14ac:dyDescent="0.2">
      <c r="A5942" s="40"/>
      <c r="B5942" s="40"/>
      <c r="C5942" s="40"/>
      <c r="D5942" s="40"/>
      <c r="E5942" s="40"/>
      <c r="F5942" s="40"/>
      <c r="G5942" s="40"/>
      <c r="H5942" s="40"/>
    </row>
    <row r="5943" spans="1:8" x14ac:dyDescent="0.2">
      <c r="A5943" s="40"/>
      <c r="B5943" s="40"/>
      <c r="C5943" s="40"/>
      <c r="D5943" s="40"/>
      <c r="E5943" s="40"/>
      <c r="F5943" s="40"/>
      <c r="G5943" s="40"/>
      <c r="H5943" s="40"/>
    </row>
    <row r="5944" spans="1:8" x14ac:dyDescent="0.2">
      <c r="A5944" s="40"/>
      <c r="B5944" s="40"/>
      <c r="C5944" s="40"/>
      <c r="D5944" s="40"/>
      <c r="E5944" s="40"/>
      <c r="F5944" s="40"/>
      <c r="G5944" s="40"/>
      <c r="H5944" s="40"/>
    </row>
    <row r="5945" spans="1:8" x14ac:dyDescent="0.2">
      <c r="A5945" s="40"/>
      <c r="B5945" s="40"/>
      <c r="C5945" s="40"/>
      <c r="D5945" s="40"/>
      <c r="E5945" s="40"/>
      <c r="F5945" s="40"/>
      <c r="G5945" s="40"/>
      <c r="H5945" s="40"/>
    </row>
    <row r="5946" spans="1:8" x14ac:dyDescent="0.2">
      <c r="A5946" s="40"/>
      <c r="B5946" s="40"/>
      <c r="C5946" s="40"/>
      <c r="D5946" s="40"/>
      <c r="E5946" s="40"/>
      <c r="F5946" s="40"/>
      <c r="G5946" s="40"/>
      <c r="H5946" s="40"/>
    </row>
    <row r="5947" spans="1:8" x14ac:dyDescent="0.2">
      <c r="A5947" s="40"/>
      <c r="B5947" s="40"/>
      <c r="C5947" s="40"/>
      <c r="D5947" s="40"/>
      <c r="E5947" s="40"/>
      <c r="F5947" s="40"/>
      <c r="G5947" s="40"/>
      <c r="H5947" s="40"/>
    </row>
    <row r="5948" spans="1:8" x14ac:dyDescent="0.2">
      <c r="A5948" s="40"/>
      <c r="B5948" s="40"/>
      <c r="C5948" s="40"/>
      <c r="D5948" s="40"/>
      <c r="E5948" s="40"/>
      <c r="F5948" s="40"/>
      <c r="G5948" s="40"/>
      <c r="H5948" s="40"/>
    </row>
    <row r="5949" spans="1:8" x14ac:dyDescent="0.2">
      <c r="A5949" s="40"/>
      <c r="B5949" s="40"/>
      <c r="C5949" s="40"/>
      <c r="D5949" s="40"/>
      <c r="E5949" s="40"/>
      <c r="F5949" s="40"/>
      <c r="G5949" s="40"/>
      <c r="H5949" s="40"/>
    </row>
    <row r="5950" spans="1:8" x14ac:dyDescent="0.2">
      <c r="A5950" s="40"/>
      <c r="B5950" s="40"/>
      <c r="C5950" s="40"/>
      <c r="D5950" s="40"/>
      <c r="E5950" s="40"/>
      <c r="F5950" s="40"/>
      <c r="G5950" s="40"/>
      <c r="H5950" s="40"/>
    </row>
    <row r="5951" spans="1:8" x14ac:dyDescent="0.2">
      <c r="A5951" s="40"/>
      <c r="B5951" s="40"/>
      <c r="C5951" s="40"/>
      <c r="D5951" s="40"/>
      <c r="E5951" s="40"/>
      <c r="F5951" s="40"/>
      <c r="G5951" s="40"/>
      <c r="H5951" s="40"/>
    </row>
    <row r="5952" spans="1:8" x14ac:dyDescent="0.2">
      <c r="A5952" s="40"/>
      <c r="B5952" s="40"/>
      <c r="C5952" s="40"/>
      <c r="D5952" s="40"/>
      <c r="E5952" s="40"/>
      <c r="F5952" s="40"/>
      <c r="G5952" s="40"/>
      <c r="H5952" s="40"/>
    </row>
    <row r="5953" spans="1:8" x14ac:dyDescent="0.2">
      <c r="A5953" s="40"/>
      <c r="B5953" s="40"/>
      <c r="C5953" s="40"/>
      <c r="D5953" s="40"/>
      <c r="E5953" s="40"/>
      <c r="F5953" s="40"/>
      <c r="G5953" s="40"/>
      <c r="H5953" s="40"/>
    </row>
    <row r="5954" spans="1:8" x14ac:dyDescent="0.2">
      <c r="A5954" s="40"/>
      <c r="B5954" s="40"/>
      <c r="C5954" s="40"/>
      <c r="D5954" s="40"/>
      <c r="E5954" s="40"/>
      <c r="F5954" s="40"/>
      <c r="G5954" s="40"/>
      <c r="H5954" s="40"/>
    </row>
    <row r="5955" spans="1:8" x14ac:dyDescent="0.2">
      <c r="A5955" s="40"/>
      <c r="B5955" s="40"/>
      <c r="C5955" s="40"/>
      <c r="D5955" s="40"/>
      <c r="E5955" s="40"/>
      <c r="F5955" s="40"/>
      <c r="G5955" s="40"/>
      <c r="H5955" s="40"/>
    </row>
    <row r="5956" spans="1:8" x14ac:dyDescent="0.2">
      <c r="A5956" s="40"/>
      <c r="B5956" s="40"/>
      <c r="C5956" s="40"/>
      <c r="D5956" s="40"/>
      <c r="E5956" s="40"/>
      <c r="F5956" s="40"/>
      <c r="G5956" s="40"/>
      <c r="H5956" s="40"/>
    </row>
    <row r="5957" spans="1:8" x14ac:dyDescent="0.2">
      <c r="A5957" s="40"/>
      <c r="B5957" s="40"/>
      <c r="C5957" s="40"/>
      <c r="D5957" s="40"/>
      <c r="E5957" s="40"/>
      <c r="F5957" s="40"/>
      <c r="G5957" s="40"/>
      <c r="H5957" s="40"/>
    </row>
    <row r="5958" spans="1:8" x14ac:dyDescent="0.2">
      <c r="A5958" s="40"/>
      <c r="B5958" s="40"/>
      <c r="C5958" s="40"/>
      <c r="D5958" s="40"/>
      <c r="E5958" s="40"/>
      <c r="F5958" s="40"/>
      <c r="G5958" s="40"/>
      <c r="H5958" s="40"/>
    </row>
    <row r="5959" spans="1:8" x14ac:dyDescent="0.2">
      <c r="A5959" s="40"/>
      <c r="B5959" s="40"/>
      <c r="C5959" s="40"/>
      <c r="D5959" s="40"/>
      <c r="E5959" s="40"/>
      <c r="F5959" s="40"/>
      <c r="G5959" s="40"/>
      <c r="H5959" s="40"/>
    </row>
    <row r="5960" spans="1:8" x14ac:dyDescent="0.2">
      <c r="A5960" s="40"/>
      <c r="B5960" s="40"/>
      <c r="C5960" s="40"/>
      <c r="D5960" s="40"/>
      <c r="E5960" s="40"/>
      <c r="F5960" s="40"/>
      <c r="G5960" s="40"/>
      <c r="H5960" s="40"/>
    </row>
    <row r="5961" spans="1:8" x14ac:dyDescent="0.2">
      <c r="A5961" s="40"/>
      <c r="B5961" s="40"/>
      <c r="C5961" s="40"/>
      <c r="D5961" s="40"/>
      <c r="E5961" s="40"/>
      <c r="F5961" s="40"/>
      <c r="G5961" s="40"/>
      <c r="H5961" s="40"/>
    </row>
    <row r="5962" spans="1:8" x14ac:dyDescent="0.2">
      <c r="A5962" s="40"/>
      <c r="B5962" s="40"/>
      <c r="C5962" s="40"/>
      <c r="D5962" s="40"/>
      <c r="E5962" s="40"/>
      <c r="F5962" s="40"/>
      <c r="G5962" s="40"/>
      <c r="H5962" s="40"/>
    </row>
    <row r="5963" spans="1:8" x14ac:dyDescent="0.2">
      <c r="A5963" s="40"/>
      <c r="B5963" s="40"/>
      <c r="C5963" s="40"/>
      <c r="D5963" s="40"/>
      <c r="E5963" s="40"/>
      <c r="F5963" s="40"/>
      <c r="G5963" s="40"/>
      <c r="H5963" s="40"/>
    </row>
    <row r="5964" spans="1:8" x14ac:dyDescent="0.2">
      <c r="A5964" s="40"/>
      <c r="B5964" s="40"/>
      <c r="C5964" s="40"/>
      <c r="D5964" s="40"/>
      <c r="E5964" s="40"/>
      <c r="F5964" s="40"/>
      <c r="G5964" s="40"/>
      <c r="H5964" s="40"/>
    </row>
    <row r="5965" spans="1:8" x14ac:dyDescent="0.2">
      <c r="A5965" s="40"/>
      <c r="B5965" s="40"/>
      <c r="C5965" s="40"/>
      <c r="D5965" s="40"/>
      <c r="E5965" s="40"/>
      <c r="F5965" s="40"/>
      <c r="G5965" s="40"/>
      <c r="H5965" s="40"/>
    </row>
    <row r="5966" spans="1:8" x14ac:dyDescent="0.2">
      <c r="A5966" s="40"/>
      <c r="B5966" s="40"/>
      <c r="C5966" s="40"/>
      <c r="D5966" s="40"/>
      <c r="E5966" s="40"/>
      <c r="F5966" s="40"/>
      <c r="G5966" s="40"/>
      <c r="H5966" s="40"/>
    </row>
    <row r="5967" spans="1:8" x14ac:dyDescent="0.2">
      <c r="A5967" s="40"/>
      <c r="B5967" s="40"/>
      <c r="C5967" s="40"/>
      <c r="D5967" s="40"/>
      <c r="E5967" s="40"/>
      <c r="F5967" s="40"/>
      <c r="G5967" s="40"/>
      <c r="H5967" s="40"/>
    </row>
    <row r="5968" spans="1:8" x14ac:dyDescent="0.2">
      <c r="A5968" s="40"/>
      <c r="B5968" s="40"/>
      <c r="C5968" s="40"/>
      <c r="D5968" s="40"/>
      <c r="E5968" s="40"/>
      <c r="F5968" s="40"/>
      <c r="G5968" s="40"/>
      <c r="H5968" s="40"/>
    </row>
    <row r="5969" spans="1:8" x14ac:dyDescent="0.2">
      <c r="A5969" s="40"/>
      <c r="B5969" s="40"/>
      <c r="C5969" s="40"/>
      <c r="D5969" s="40"/>
      <c r="E5969" s="40"/>
      <c r="F5969" s="40"/>
      <c r="G5969" s="40"/>
      <c r="H5969" s="40"/>
    </row>
    <row r="5970" spans="1:8" x14ac:dyDescent="0.2">
      <c r="A5970" s="40"/>
      <c r="B5970" s="40"/>
      <c r="C5970" s="40"/>
      <c r="D5970" s="40"/>
      <c r="E5970" s="40"/>
      <c r="F5970" s="40"/>
      <c r="G5970" s="40"/>
      <c r="H5970" s="40"/>
    </row>
    <row r="5971" spans="1:8" x14ac:dyDescent="0.2">
      <c r="A5971" s="40"/>
      <c r="B5971" s="40"/>
      <c r="C5971" s="40"/>
      <c r="D5971" s="40"/>
      <c r="E5971" s="40"/>
      <c r="F5971" s="40"/>
      <c r="G5971" s="40"/>
      <c r="H5971" s="40"/>
    </row>
    <row r="5972" spans="1:8" x14ac:dyDescent="0.2">
      <c r="A5972" s="40"/>
      <c r="B5972" s="40"/>
      <c r="C5972" s="40"/>
      <c r="D5972" s="40"/>
      <c r="E5972" s="40"/>
      <c r="F5972" s="40"/>
      <c r="G5972" s="40"/>
      <c r="H5972" s="40"/>
    </row>
    <row r="5973" spans="1:8" x14ac:dyDescent="0.2">
      <c r="A5973" s="40"/>
      <c r="B5973" s="40"/>
      <c r="C5973" s="40"/>
      <c r="D5973" s="40"/>
      <c r="E5973" s="40"/>
      <c r="F5973" s="40"/>
      <c r="G5973" s="40"/>
      <c r="H5973" s="40"/>
    </row>
    <row r="5974" spans="1:8" x14ac:dyDescent="0.2">
      <c r="A5974" s="40"/>
      <c r="B5974" s="40"/>
      <c r="C5974" s="40"/>
      <c r="D5974" s="40"/>
      <c r="E5974" s="40"/>
      <c r="F5974" s="40"/>
      <c r="G5974" s="40"/>
      <c r="H5974" s="40"/>
    </row>
    <row r="5975" spans="1:8" x14ac:dyDescent="0.2">
      <c r="A5975" s="40"/>
      <c r="B5975" s="40"/>
      <c r="C5975" s="40"/>
      <c r="D5975" s="40"/>
      <c r="E5975" s="40"/>
      <c r="F5975" s="40"/>
      <c r="G5975" s="40"/>
      <c r="H5975" s="40"/>
    </row>
    <row r="5976" spans="1:8" x14ac:dyDescent="0.2">
      <c r="A5976" s="40"/>
      <c r="B5976" s="40"/>
      <c r="C5976" s="40"/>
      <c r="D5976" s="40"/>
      <c r="E5976" s="40"/>
      <c r="F5976" s="40"/>
      <c r="G5976" s="40"/>
      <c r="H5976" s="40"/>
    </row>
    <row r="5977" spans="1:8" x14ac:dyDescent="0.2">
      <c r="A5977" s="40"/>
      <c r="B5977" s="40"/>
      <c r="C5977" s="40"/>
      <c r="D5977" s="40"/>
      <c r="E5977" s="40"/>
      <c r="F5977" s="40"/>
      <c r="G5977" s="40"/>
      <c r="H5977" s="40"/>
    </row>
    <row r="5978" spans="1:8" x14ac:dyDescent="0.2">
      <c r="A5978" s="40"/>
      <c r="B5978" s="40"/>
      <c r="C5978" s="40"/>
      <c r="D5978" s="40"/>
      <c r="E5978" s="40"/>
      <c r="F5978" s="40"/>
      <c r="G5978" s="40"/>
      <c r="H5978" s="40"/>
    </row>
    <row r="5979" spans="1:8" x14ac:dyDescent="0.2">
      <c r="A5979" s="40"/>
      <c r="B5979" s="40"/>
      <c r="C5979" s="40"/>
      <c r="D5979" s="40"/>
      <c r="E5979" s="40"/>
      <c r="F5979" s="40"/>
      <c r="G5979" s="40"/>
      <c r="H5979" s="40"/>
    </row>
    <row r="5980" spans="1:8" x14ac:dyDescent="0.2">
      <c r="A5980" s="40"/>
      <c r="B5980" s="40"/>
      <c r="C5980" s="40"/>
      <c r="D5980" s="40"/>
      <c r="E5980" s="40"/>
      <c r="F5980" s="40"/>
      <c r="G5980" s="40"/>
      <c r="H5980" s="40"/>
    </row>
    <row r="5981" spans="1:8" x14ac:dyDescent="0.2">
      <c r="A5981" s="40"/>
      <c r="B5981" s="40"/>
      <c r="C5981" s="40"/>
      <c r="D5981" s="40"/>
      <c r="E5981" s="40"/>
      <c r="F5981" s="40"/>
      <c r="G5981" s="40"/>
      <c r="H5981" s="40"/>
    </row>
    <row r="5982" spans="1:8" x14ac:dyDescent="0.2">
      <c r="A5982" s="40"/>
      <c r="B5982" s="40"/>
      <c r="C5982" s="40"/>
      <c r="D5982" s="40"/>
      <c r="E5982" s="40"/>
      <c r="F5982" s="40"/>
      <c r="G5982" s="40"/>
      <c r="H5982" s="40"/>
    </row>
    <row r="5983" spans="1:8" x14ac:dyDescent="0.2">
      <c r="A5983" s="40"/>
      <c r="B5983" s="40"/>
      <c r="C5983" s="40"/>
      <c r="D5983" s="40"/>
      <c r="E5983" s="40"/>
      <c r="F5983" s="40"/>
      <c r="G5983" s="40"/>
      <c r="H5983" s="40"/>
    </row>
    <row r="5984" spans="1:8" x14ac:dyDescent="0.2">
      <c r="A5984" s="40"/>
      <c r="B5984" s="40"/>
      <c r="C5984" s="40"/>
      <c r="D5984" s="40"/>
      <c r="E5984" s="40"/>
      <c r="F5984" s="40"/>
      <c r="G5984" s="40"/>
      <c r="H5984" s="40"/>
    </row>
    <row r="5985" spans="1:8" x14ac:dyDescent="0.2">
      <c r="A5985" s="40"/>
      <c r="B5985" s="40"/>
      <c r="C5985" s="40"/>
      <c r="D5985" s="40"/>
      <c r="E5985" s="40"/>
      <c r="F5985" s="40"/>
      <c r="G5985" s="40"/>
      <c r="H5985" s="40"/>
    </row>
    <row r="5986" spans="1:8" x14ac:dyDescent="0.2">
      <c r="A5986" s="40"/>
      <c r="B5986" s="40"/>
      <c r="C5986" s="40"/>
      <c r="D5986" s="40"/>
      <c r="E5986" s="40"/>
      <c r="F5986" s="40"/>
      <c r="G5986" s="40"/>
      <c r="H5986" s="40"/>
    </row>
    <row r="5987" spans="1:8" x14ac:dyDescent="0.2">
      <c r="A5987" s="40"/>
      <c r="B5987" s="40"/>
      <c r="C5987" s="40"/>
      <c r="D5987" s="40"/>
      <c r="E5987" s="40"/>
      <c r="F5987" s="40"/>
      <c r="G5987" s="40"/>
      <c r="H5987" s="40"/>
    </row>
    <row r="5988" spans="1:8" x14ac:dyDescent="0.2">
      <c r="A5988" s="40"/>
      <c r="B5988" s="40"/>
      <c r="C5988" s="40"/>
      <c r="D5988" s="40"/>
      <c r="E5988" s="40"/>
      <c r="F5988" s="40"/>
      <c r="G5988" s="40"/>
      <c r="H5988" s="40"/>
    </row>
    <row r="5989" spans="1:8" x14ac:dyDescent="0.2">
      <c r="A5989" s="40"/>
      <c r="B5989" s="40"/>
      <c r="C5989" s="40"/>
      <c r="D5989" s="40"/>
      <c r="E5989" s="40"/>
      <c r="F5989" s="40"/>
      <c r="G5989" s="40"/>
      <c r="H5989" s="40"/>
    </row>
    <row r="5990" spans="1:8" x14ac:dyDescent="0.2">
      <c r="A5990" s="40"/>
      <c r="B5990" s="40"/>
      <c r="C5990" s="40"/>
      <c r="D5990" s="40"/>
      <c r="E5990" s="40"/>
      <c r="F5990" s="40"/>
      <c r="G5990" s="40"/>
      <c r="H5990" s="40"/>
    </row>
    <row r="5991" spans="1:8" x14ac:dyDescent="0.2">
      <c r="A5991" s="40"/>
      <c r="B5991" s="40"/>
      <c r="C5991" s="40"/>
      <c r="D5991" s="40"/>
      <c r="E5991" s="40"/>
      <c r="F5991" s="40"/>
      <c r="G5991" s="40"/>
      <c r="H5991" s="40"/>
    </row>
    <row r="5992" spans="1:8" x14ac:dyDescent="0.2">
      <c r="A5992" s="40"/>
      <c r="B5992" s="40"/>
      <c r="C5992" s="40"/>
      <c r="D5992" s="40"/>
      <c r="E5992" s="40"/>
      <c r="F5992" s="40"/>
      <c r="G5992" s="40"/>
      <c r="H5992" s="40"/>
    </row>
    <row r="5993" spans="1:8" x14ac:dyDescent="0.2">
      <c r="A5993" s="40"/>
      <c r="B5993" s="40"/>
      <c r="C5993" s="40"/>
      <c r="D5993" s="40"/>
      <c r="E5993" s="40"/>
      <c r="F5993" s="40"/>
      <c r="G5993" s="40"/>
      <c r="H5993" s="40"/>
    </row>
    <row r="5994" spans="1:8" x14ac:dyDescent="0.2">
      <c r="A5994" s="40"/>
      <c r="B5994" s="40"/>
      <c r="C5994" s="40"/>
      <c r="D5994" s="40"/>
      <c r="E5994" s="40"/>
      <c r="F5994" s="40"/>
      <c r="G5994" s="40"/>
      <c r="H5994" s="40"/>
    </row>
    <row r="5995" spans="1:8" x14ac:dyDescent="0.2">
      <c r="A5995" s="40"/>
      <c r="B5995" s="40"/>
      <c r="C5995" s="40"/>
      <c r="D5995" s="40"/>
      <c r="E5995" s="40"/>
      <c r="F5995" s="40"/>
      <c r="G5995" s="40"/>
      <c r="H5995" s="40"/>
    </row>
    <row r="5996" spans="1:8" x14ac:dyDescent="0.2">
      <c r="A5996" s="40"/>
      <c r="B5996" s="40"/>
      <c r="C5996" s="40"/>
      <c r="D5996" s="40"/>
      <c r="E5996" s="40"/>
      <c r="F5996" s="40"/>
      <c r="G5996" s="40"/>
      <c r="H5996" s="40"/>
    </row>
    <row r="5997" spans="1:8" x14ac:dyDescent="0.2">
      <c r="A5997" s="40"/>
      <c r="B5997" s="40"/>
      <c r="C5997" s="40"/>
      <c r="D5997" s="40"/>
      <c r="E5997" s="40"/>
      <c r="F5997" s="40"/>
      <c r="G5997" s="40"/>
      <c r="H5997" s="40"/>
    </row>
    <row r="5998" spans="1:8" x14ac:dyDescent="0.2">
      <c r="A5998" s="40"/>
      <c r="B5998" s="40"/>
      <c r="C5998" s="40"/>
      <c r="D5998" s="40"/>
      <c r="E5998" s="40"/>
      <c r="F5998" s="40"/>
      <c r="G5998" s="40"/>
      <c r="H5998" s="40"/>
    </row>
    <row r="5999" spans="1:8" x14ac:dyDescent="0.2">
      <c r="A5999" s="40"/>
      <c r="B5999" s="40"/>
      <c r="C5999" s="40"/>
      <c r="D5999" s="40"/>
      <c r="E5999" s="40"/>
      <c r="F5999" s="40"/>
      <c r="G5999" s="40"/>
      <c r="H5999" s="40"/>
    </row>
    <row r="6000" spans="1:8" x14ac:dyDescent="0.2">
      <c r="A6000" s="40"/>
      <c r="B6000" s="40"/>
      <c r="C6000" s="40"/>
      <c r="D6000" s="40"/>
      <c r="E6000" s="40"/>
      <c r="F6000" s="40"/>
      <c r="G6000" s="40"/>
      <c r="H6000" s="40"/>
    </row>
    <row r="6001" spans="1:8" x14ac:dyDescent="0.2">
      <c r="A6001" s="40"/>
      <c r="B6001" s="40"/>
      <c r="C6001" s="40"/>
      <c r="D6001" s="40"/>
      <c r="E6001" s="40"/>
      <c r="F6001" s="40"/>
      <c r="G6001" s="40"/>
      <c r="H6001" s="40"/>
    </row>
    <row r="6002" spans="1:8" x14ac:dyDescent="0.2">
      <c r="A6002" s="40"/>
      <c r="B6002" s="40"/>
      <c r="C6002" s="40"/>
      <c r="D6002" s="40"/>
      <c r="E6002" s="40"/>
      <c r="F6002" s="40"/>
      <c r="G6002" s="40"/>
      <c r="H6002" s="40"/>
    </row>
    <row r="6003" spans="1:8" x14ac:dyDescent="0.2">
      <c r="A6003" s="40"/>
      <c r="B6003" s="40"/>
      <c r="C6003" s="40"/>
      <c r="D6003" s="40"/>
      <c r="E6003" s="40"/>
      <c r="F6003" s="40"/>
      <c r="G6003" s="40"/>
      <c r="H6003" s="40"/>
    </row>
    <row r="6004" spans="1:8" x14ac:dyDescent="0.2">
      <c r="A6004" s="40"/>
      <c r="B6004" s="40"/>
      <c r="C6004" s="40"/>
      <c r="D6004" s="40"/>
      <c r="E6004" s="40"/>
      <c r="F6004" s="40"/>
      <c r="G6004" s="40"/>
      <c r="H6004" s="40"/>
    </row>
    <row r="6005" spans="1:8" x14ac:dyDescent="0.2">
      <c r="A6005" s="40"/>
      <c r="B6005" s="40"/>
      <c r="C6005" s="40"/>
      <c r="D6005" s="40"/>
      <c r="E6005" s="40"/>
      <c r="F6005" s="40"/>
      <c r="G6005" s="40"/>
      <c r="H6005" s="40"/>
    </row>
    <row r="6006" spans="1:8" x14ac:dyDescent="0.2">
      <c r="A6006" s="40"/>
      <c r="B6006" s="40"/>
      <c r="C6006" s="40"/>
      <c r="D6006" s="40"/>
      <c r="E6006" s="40"/>
      <c r="F6006" s="40"/>
      <c r="G6006" s="40"/>
      <c r="H6006" s="40"/>
    </row>
    <row r="6007" spans="1:8" x14ac:dyDescent="0.2">
      <c r="A6007" s="40"/>
      <c r="B6007" s="40"/>
      <c r="C6007" s="40"/>
      <c r="D6007" s="40"/>
      <c r="E6007" s="40"/>
      <c r="F6007" s="40"/>
      <c r="G6007" s="40"/>
      <c r="H6007" s="40"/>
    </row>
    <row r="6008" spans="1:8" x14ac:dyDescent="0.2">
      <c r="A6008" s="40"/>
      <c r="B6008" s="40"/>
      <c r="C6008" s="40"/>
      <c r="D6008" s="40"/>
      <c r="E6008" s="40"/>
      <c r="F6008" s="40"/>
      <c r="G6008" s="40"/>
      <c r="H6008" s="40"/>
    </row>
    <row r="6009" spans="1:8" x14ac:dyDescent="0.2">
      <c r="A6009" s="40"/>
      <c r="B6009" s="40"/>
      <c r="C6009" s="40"/>
      <c r="D6009" s="40"/>
      <c r="E6009" s="40"/>
      <c r="F6009" s="40"/>
      <c r="G6009" s="40"/>
      <c r="H6009" s="40"/>
    </row>
    <row r="6010" spans="1:8" x14ac:dyDescent="0.2">
      <c r="A6010" s="40"/>
      <c r="B6010" s="40"/>
      <c r="C6010" s="40"/>
      <c r="D6010" s="40"/>
      <c r="E6010" s="40"/>
      <c r="F6010" s="40"/>
      <c r="G6010" s="40"/>
      <c r="H6010" s="40"/>
    </row>
    <row r="6011" spans="1:8" x14ac:dyDescent="0.2">
      <c r="A6011" s="40"/>
      <c r="B6011" s="40"/>
      <c r="C6011" s="40"/>
      <c r="D6011" s="40"/>
      <c r="E6011" s="40"/>
      <c r="F6011" s="40"/>
      <c r="G6011" s="40"/>
      <c r="H6011" s="40"/>
    </row>
    <row r="6012" spans="1:8" x14ac:dyDescent="0.2">
      <c r="A6012" s="40"/>
      <c r="B6012" s="40"/>
      <c r="C6012" s="40"/>
      <c r="D6012" s="40"/>
      <c r="E6012" s="40"/>
      <c r="F6012" s="40"/>
      <c r="G6012" s="40"/>
      <c r="H6012" s="40"/>
    </row>
    <row r="6013" spans="1:8" x14ac:dyDescent="0.2">
      <c r="A6013" s="40"/>
      <c r="B6013" s="40"/>
      <c r="C6013" s="40"/>
      <c r="D6013" s="40"/>
      <c r="E6013" s="40"/>
      <c r="F6013" s="40"/>
      <c r="G6013" s="40"/>
      <c r="H6013" s="40"/>
    </row>
    <row r="6014" spans="1:8" x14ac:dyDescent="0.2">
      <c r="A6014" s="40"/>
      <c r="B6014" s="40"/>
      <c r="C6014" s="40"/>
      <c r="D6014" s="40"/>
      <c r="E6014" s="40"/>
      <c r="F6014" s="40"/>
      <c r="G6014" s="40"/>
      <c r="H6014" s="40"/>
    </row>
    <row r="6015" spans="1:8" x14ac:dyDescent="0.2">
      <c r="A6015" s="40"/>
      <c r="B6015" s="40"/>
      <c r="C6015" s="40"/>
      <c r="D6015" s="40"/>
      <c r="E6015" s="40"/>
      <c r="F6015" s="40"/>
      <c r="G6015" s="40"/>
      <c r="H6015" s="40"/>
    </row>
    <row r="6016" spans="1:8" x14ac:dyDescent="0.2">
      <c r="A6016" s="40"/>
      <c r="B6016" s="40"/>
      <c r="C6016" s="40"/>
      <c r="D6016" s="40"/>
      <c r="E6016" s="40"/>
      <c r="F6016" s="40"/>
      <c r="G6016" s="40"/>
      <c r="H6016" s="40"/>
    </row>
    <row r="6017" spans="1:8" x14ac:dyDescent="0.2">
      <c r="A6017" s="40"/>
      <c r="B6017" s="40"/>
      <c r="C6017" s="40"/>
      <c r="D6017" s="40"/>
      <c r="E6017" s="40"/>
      <c r="F6017" s="40"/>
      <c r="G6017" s="40"/>
      <c r="H6017" s="40"/>
    </row>
    <row r="6018" spans="1:8" x14ac:dyDescent="0.2">
      <c r="A6018" s="40"/>
      <c r="B6018" s="40"/>
      <c r="C6018" s="40"/>
      <c r="D6018" s="40"/>
      <c r="E6018" s="40"/>
      <c r="F6018" s="40"/>
      <c r="G6018" s="40"/>
      <c r="H6018" s="40"/>
    </row>
    <row r="6019" spans="1:8" x14ac:dyDescent="0.2">
      <c r="A6019" s="40"/>
      <c r="B6019" s="40"/>
      <c r="C6019" s="40"/>
      <c r="D6019" s="40"/>
      <c r="E6019" s="40"/>
      <c r="F6019" s="40"/>
      <c r="G6019" s="40"/>
      <c r="H6019" s="40"/>
    </row>
    <row r="6020" spans="1:8" x14ac:dyDescent="0.2">
      <c r="A6020" s="40"/>
      <c r="B6020" s="40"/>
      <c r="C6020" s="40"/>
      <c r="D6020" s="40"/>
      <c r="E6020" s="40"/>
      <c r="F6020" s="40"/>
      <c r="G6020" s="40"/>
      <c r="H6020" s="40"/>
    </row>
    <row r="6021" spans="1:8" x14ac:dyDescent="0.2">
      <c r="A6021" s="40"/>
      <c r="B6021" s="40"/>
      <c r="C6021" s="40"/>
      <c r="D6021" s="40"/>
      <c r="E6021" s="40"/>
      <c r="F6021" s="40"/>
      <c r="G6021" s="40"/>
      <c r="H6021" s="40"/>
    </row>
    <row r="6022" spans="1:8" x14ac:dyDescent="0.2">
      <c r="A6022" s="40"/>
      <c r="B6022" s="40"/>
      <c r="C6022" s="40"/>
      <c r="D6022" s="40"/>
      <c r="E6022" s="40"/>
      <c r="F6022" s="40"/>
      <c r="G6022" s="40"/>
      <c r="H6022" s="40"/>
    </row>
    <row r="6023" spans="1:8" x14ac:dyDescent="0.2">
      <c r="A6023" s="40"/>
      <c r="B6023" s="40"/>
      <c r="C6023" s="40"/>
      <c r="D6023" s="40"/>
      <c r="E6023" s="40"/>
      <c r="F6023" s="40"/>
      <c r="G6023" s="40"/>
      <c r="H6023" s="40"/>
    </row>
    <row r="6024" spans="1:8" x14ac:dyDescent="0.2">
      <c r="A6024" s="40"/>
      <c r="B6024" s="40"/>
      <c r="C6024" s="40"/>
      <c r="D6024" s="40"/>
      <c r="E6024" s="40"/>
      <c r="F6024" s="40"/>
      <c r="G6024" s="40"/>
      <c r="H6024" s="40"/>
    </row>
    <row r="6025" spans="1:8" x14ac:dyDescent="0.2">
      <c r="A6025" s="40"/>
      <c r="B6025" s="40"/>
      <c r="C6025" s="40"/>
      <c r="D6025" s="40"/>
      <c r="E6025" s="40"/>
      <c r="F6025" s="40"/>
      <c r="G6025" s="40"/>
      <c r="H6025" s="40"/>
    </row>
    <row r="6026" spans="1:8" x14ac:dyDescent="0.2">
      <c r="A6026" s="40"/>
      <c r="B6026" s="40"/>
      <c r="C6026" s="40"/>
      <c r="D6026" s="40"/>
      <c r="E6026" s="40"/>
      <c r="F6026" s="40"/>
      <c r="G6026" s="40"/>
      <c r="H6026" s="40"/>
    </row>
    <row r="6027" spans="1:8" x14ac:dyDescent="0.2">
      <c r="A6027" s="40"/>
      <c r="B6027" s="40"/>
      <c r="C6027" s="40"/>
      <c r="D6027" s="40"/>
      <c r="E6027" s="40"/>
      <c r="F6027" s="40"/>
      <c r="G6027" s="40"/>
      <c r="H6027" s="40"/>
    </row>
    <row r="6028" spans="1:8" x14ac:dyDescent="0.2">
      <c r="A6028" s="40"/>
      <c r="B6028" s="40"/>
      <c r="C6028" s="40"/>
      <c r="D6028" s="40"/>
      <c r="E6028" s="40"/>
      <c r="F6028" s="40"/>
      <c r="G6028" s="40"/>
      <c r="H6028" s="40"/>
    </row>
    <row r="6029" spans="1:8" x14ac:dyDescent="0.2">
      <c r="A6029" s="40"/>
      <c r="B6029" s="40"/>
      <c r="C6029" s="40"/>
      <c r="D6029" s="40"/>
      <c r="E6029" s="40"/>
      <c r="F6029" s="40"/>
      <c r="G6029" s="40"/>
      <c r="H6029" s="40"/>
    </row>
    <row r="6030" spans="1:8" x14ac:dyDescent="0.2">
      <c r="A6030" s="40"/>
      <c r="B6030" s="40"/>
      <c r="C6030" s="40"/>
      <c r="D6030" s="40"/>
      <c r="E6030" s="40"/>
      <c r="F6030" s="40"/>
      <c r="G6030" s="40"/>
      <c r="H6030" s="40"/>
    </row>
    <row r="6031" spans="1:8" x14ac:dyDescent="0.2">
      <c r="A6031" s="40"/>
      <c r="B6031" s="40"/>
      <c r="C6031" s="40"/>
      <c r="D6031" s="40"/>
      <c r="E6031" s="40"/>
      <c r="F6031" s="40"/>
      <c r="G6031" s="40"/>
      <c r="H6031" s="40"/>
    </row>
    <row r="6032" spans="1:8" x14ac:dyDescent="0.2">
      <c r="A6032" s="40"/>
      <c r="B6032" s="40"/>
      <c r="C6032" s="40"/>
      <c r="D6032" s="40"/>
      <c r="E6032" s="40"/>
      <c r="F6032" s="40"/>
      <c r="G6032" s="40"/>
      <c r="H6032" s="40"/>
    </row>
    <row r="6033" spans="1:8" x14ac:dyDescent="0.2">
      <c r="A6033" s="40"/>
      <c r="B6033" s="40"/>
      <c r="C6033" s="40"/>
      <c r="D6033" s="40"/>
      <c r="E6033" s="40"/>
      <c r="F6033" s="40"/>
      <c r="G6033" s="40"/>
      <c r="H6033" s="40"/>
    </row>
    <row r="6034" spans="1:8" x14ac:dyDescent="0.2">
      <c r="A6034" s="40"/>
      <c r="B6034" s="40"/>
      <c r="C6034" s="40"/>
      <c r="D6034" s="40"/>
      <c r="E6034" s="40"/>
      <c r="F6034" s="40"/>
      <c r="G6034" s="40"/>
      <c r="H6034" s="40"/>
    </row>
    <row r="6035" spans="1:8" x14ac:dyDescent="0.2">
      <c r="A6035" s="40"/>
      <c r="B6035" s="40"/>
      <c r="C6035" s="40"/>
      <c r="D6035" s="40"/>
      <c r="E6035" s="40"/>
      <c r="F6035" s="40"/>
      <c r="G6035" s="40"/>
      <c r="H6035" s="40"/>
    </row>
    <row r="6036" spans="1:8" x14ac:dyDescent="0.2">
      <c r="A6036" s="40"/>
      <c r="B6036" s="40"/>
      <c r="C6036" s="40"/>
      <c r="D6036" s="40"/>
      <c r="E6036" s="40"/>
      <c r="F6036" s="40"/>
      <c r="G6036" s="40"/>
      <c r="H6036" s="40"/>
    </row>
    <row r="6037" spans="1:8" x14ac:dyDescent="0.2">
      <c r="A6037" s="40"/>
      <c r="B6037" s="40"/>
      <c r="C6037" s="40"/>
      <c r="D6037" s="40"/>
      <c r="E6037" s="40"/>
      <c r="F6037" s="40"/>
      <c r="G6037" s="40"/>
      <c r="H6037" s="40"/>
    </row>
    <row r="6038" spans="1:8" x14ac:dyDescent="0.2">
      <c r="A6038" s="40"/>
      <c r="B6038" s="40"/>
      <c r="C6038" s="40"/>
      <c r="D6038" s="40"/>
      <c r="E6038" s="40"/>
      <c r="F6038" s="40"/>
      <c r="G6038" s="40"/>
      <c r="H6038" s="40"/>
    </row>
    <row r="6039" spans="1:8" x14ac:dyDescent="0.2">
      <c r="A6039" s="40"/>
      <c r="B6039" s="40"/>
      <c r="C6039" s="40"/>
      <c r="D6039" s="40"/>
      <c r="E6039" s="40"/>
      <c r="F6039" s="40"/>
      <c r="G6039" s="40"/>
      <c r="H6039" s="40"/>
    </row>
    <row r="6040" spans="1:8" x14ac:dyDescent="0.2">
      <c r="A6040" s="40"/>
      <c r="B6040" s="40"/>
      <c r="C6040" s="40"/>
      <c r="D6040" s="40"/>
      <c r="E6040" s="40"/>
      <c r="F6040" s="40"/>
      <c r="G6040" s="40"/>
      <c r="H6040" s="40"/>
    </row>
    <row r="6041" spans="1:8" x14ac:dyDescent="0.2">
      <c r="A6041" s="40"/>
      <c r="B6041" s="40"/>
      <c r="C6041" s="40"/>
      <c r="D6041" s="40"/>
      <c r="E6041" s="40"/>
      <c r="F6041" s="40"/>
      <c r="G6041" s="40"/>
      <c r="H6041" s="40"/>
    </row>
    <row r="6042" spans="1:8" x14ac:dyDescent="0.2">
      <c r="A6042" s="40"/>
      <c r="B6042" s="40"/>
      <c r="C6042" s="40"/>
      <c r="D6042" s="40"/>
      <c r="E6042" s="40"/>
      <c r="F6042" s="40"/>
      <c r="G6042" s="40"/>
      <c r="H6042" s="40"/>
    </row>
    <row r="6043" spans="1:8" x14ac:dyDescent="0.2">
      <c r="A6043" s="40"/>
      <c r="B6043" s="40"/>
      <c r="C6043" s="40"/>
      <c r="D6043" s="40"/>
      <c r="E6043" s="40"/>
      <c r="F6043" s="40"/>
      <c r="G6043" s="40"/>
      <c r="H6043" s="40"/>
    </row>
    <row r="6044" spans="1:8" x14ac:dyDescent="0.2">
      <c r="A6044" s="40"/>
      <c r="B6044" s="40"/>
      <c r="C6044" s="40"/>
      <c r="D6044" s="40"/>
      <c r="E6044" s="40"/>
      <c r="F6044" s="40"/>
      <c r="G6044" s="40"/>
      <c r="H6044" s="40"/>
    </row>
    <row r="6045" spans="1:8" x14ac:dyDescent="0.2">
      <c r="A6045" s="40"/>
      <c r="B6045" s="40"/>
      <c r="C6045" s="40"/>
      <c r="D6045" s="40"/>
      <c r="E6045" s="40"/>
      <c r="F6045" s="40"/>
      <c r="G6045" s="40"/>
      <c r="H6045" s="40"/>
    </row>
    <row r="6046" spans="1:8" x14ac:dyDescent="0.2">
      <c r="A6046" s="40"/>
      <c r="B6046" s="40"/>
      <c r="C6046" s="40"/>
      <c r="D6046" s="40"/>
      <c r="E6046" s="40"/>
      <c r="F6046" s="40"/>
      <c r="G6046" s="40"/>
      <c r="H6046" s="40"/>
    </row>
    <row r="6047" spans="1:8" x14ac:dyDescent="0.2">
      <c r="A6047" s="40"/>
      <c r="B6047" s="40"/>
      <c r="C6047" s="40"/>
      <c r="D6047" s="40"/>
      <c r="E6047" s="40"/>
      <c r="F6047" s="40"/>
      <c r="G6047" s="40"/>
      <c r="H6047" s="40"/>
    </row>
    <row r="6048" spans="1:8" x14ac:dyDescent="0.2">
      <c r="A6048" s="40"/>
      <c r="B6048" s="40"/>
      <c r="C6048" s="40"/>
      <c r="D6048" s="40"/>
      <c r="E6048" s="40"/>
      <c r="F6048" s="40"/>
      <c r="G6048" s="40"/>
      <c r="H6048" s="40"/>
    </row>
    <row r="6049" spans="1:8" x14ac:dyDescent="0.2">
      <c r="A6049" s="40"/>
      <c r="B6049" s="40"/>
      <c r="C6049" s="40"/>
      <c r="D6049" s="40"/>
      <c r="E6049" s="40"/>
      <c r="F6049" s="40"/>
      <c r="G6049" s="40"/>
      <c r="H6049" s="40"/>
    </row>
    <row r="6050" spans="1:8" x14ac:dyDescent="0.2">
      <c r="A6050" s="40"/>
      <c r="B6050" s="40"/>
      <c r="C6050" s="40"/>
      <c r="D6050" s="40"/>
      <c r="E6050" s="40"/>
      <c r="F6050" s="40"/>
      <c r="G6050" s="40"/>
      <c r="H6050" s="40"/>
    </row>
    <row r="6051" spans="1:8" x14ac:dyDescent="0.2">
      <c r="A6051" s="40"/>
      <c r="B6051" s="40"/>
      <c r="C6051" s="40"/>
      <c r="D6051" s="40"/>
      <c r="E6051" s="40"/>
      <c r="F6051" s="40"/>
      <c r="G6051" s="40"/>
      <c r="H6051" s="40"/>
    </row>
    <row r="6052" spans="1:8" x14ac:dyDescent="0.2">
      <c r="A6052" s="40"/>
      <c r="B6052" s="40"/>
      <c r="C6052" s="40"/>
      <c r="D6052" s="40"/>
      <c r="E6052" s="40"/>
      <c r="F6052" s="40"/>
      <c r="G6052" s="40"/>
      <c r="H6052" s="40"/>
    </row>
    <row r="6053" spans="1:8" x14ac:dyDescent="0.2">
      <c r="A6053" s="40"/>
      <c r="B6053" s="40"/>
      <c r="C6053" s="40"/>
      <c r="D6053" s="40"/>
      <c r="E6053" s="40"/>
      <c r="F6053" s="40"/>
      <c r="G6053" s="40"/>
      <c r="H6053" s="40"/>
    </row>
    <row r="6054" spans="1:8" x14ac:dyDescent="0.2">
      <c r="A6054" s="40"/>
      <c r="B6054" s="40"/>
      <c r="C6054" s="40"/>
      <c r="D6054" s="40"/>
      <c r="E6054" s="40"/>
      <c r="F6054" s="40"/>
      <c r="G6054" s="40"/>
      <c r="H6054" s="40"/>
    </row>
    <row r="6055" spans="1:8" x14ac:dyDescent="0.2">
      <c r="A6055" s="40"/>
      <c r="B6055" s="40"/>
      <c r="C6055" s="40"/>
      <c r="D6055" s="40"/>
      <c r="E6055" s="40"/>
      <c r="F6055" s="40"/>
      <c r="G6055" s="40"/>
      <c r="H6055" s="40"/>
    </row>
    <row r="6056" spans="1:8" x14ac:dyDescent="0.2">
      <c r="A6056" s="40"/>
      <c r="B6056" s="40"/>
      <c r="C6056" s="40"/>
      <c r="D6056" s="40"/>
      <c r="E6056" s="40"/>
      <c r="F6056" s="40"/>
      <c r="G6056" s="40"/>
      <c r="H6056" s="40"/>
    </row>
    <row r="6057" spans="1:8" x14ac:dyDescent="0.2">
      <c r="A6057" s="40"/>
      <c r="B6057" s="40"/>
      <c r="C6057" s="40"/>
      <c r="D6057" s="40"/>
      <c r="E6057" s="40"/>
      <c r="F6057" s="40"/>
      <c r="G6057" s="40"/>
      <c r="H6057" s="40"/>
    </row>
    <row r="6058" spans="1:8" x14ac:dyDescent="0.2">
      <c r="A6058" s="40"/>
      <c r="B6058" s="40"/>
      <c r="C6058" s="40"/>
      <c r="D6058" s="40"/>
      <c r="E6058" s="40"/>
      <c r="F6058" s="40"/>
      <c r="G6058" s="40"/>
      <c r="H6058" s="40"/>
    </row>
    <row r="6059" spans="1:8" x14ac:dyDescent="0.2">
      <c r="A6059" s="40"/>
      <c r="B6059" s="40"/>
      <c r="C6059" s="40"/>
      <c r="D6059" s="40"/>
      <c r="E6059" s="40"/>
      <c r="F6059" s="40"/>
      <c r="G6059" s="40"/>
      <c r="H6059" s="40"/>
    </row>
    <row r="6060" spans="1:8" x14ac:dyDescent="0.2">
      <c r="A6060" s="40"/>
      <c r="B6060" s="40"/>
      <c r="C6060" s="40"/>
      <c r="D6060" s="40"/>
      <c r="E6060" s="40"/>
      <c r="F6060" s="40"/>
      <c r="G6060" s="40"/>
      <c r="H6060" s="40"/>
    </row>
    <row r="6061" spans="1:8" x14ac:dyDescent="0.2">
      <c r="A6061" s="40"/>
      <c r="B6061" s="40"/>
      <c r="C6061" s="40"/>
      <c r="D6061" s="40"/>
      <c r="E6061" s="40"/>
      <c r="F6061" s="40"/>
      <c r="G6061" s="40"/>
      <c r="H6061" s="40"/>
    </row>
    <row r="6062" spans="1:8" x14ac:dyDescent="0.2">
      <c r="A6062" s="40"/>
      <c r="B6062" s="40"/>
      <c r="C6062" s="40"/>
      <c r="D6062" s="40"/>
      <c r="E6062" s="40"/>
      <c r="F6062" s="40"/>
      <c r="G6062" s="40"/>
      <c r="H6062" s="40"/>
    </row>
    <row r="6063" spans="1:8" x14ac:dyDescent="0.2">
      <c r="A6063" s="40"/>
      <c r="B6063" s="40"/>
      <c r="C6063" s="40"/>
      <c r="D6063" s="40"/>
      <c r="E6063" s="40"/>
      <c r="F6063" s="40"/>
      <c r="G6063" s="40"/>
      <c r="H6063" s="40"/>
    </row>
    <row r="6064" spans="1:8" x14ac:dyDescent="0.2">
      <c r="A6064" s="40"/>
      <c r="B6064" s="40"/>
      <c r="C6064" s="40"/>
      <c r="D6064" s="40"/>
      <c r="E6064" s="40"/>
      <c r="F6064" s="40"/>
      <c r="G6064" s="40"/>
      <c r="H6064" s="40"/>
    </row>
    <row r="6065" spans="1:8" x14ac:dyDescent="0.2">
      <c r="A6065" s="40"/>
      <c r="B6065" s="40"/>
      <c r="C6065" s="40"/>
      <c r="D6065" s="40"/>
      <c r="E6065" s="40"/>
      <c r="F6065" s="40"/>
      <c r="G6065" s="40"/>
      <c r="H6065" s="40"/>
    </row>
    <row r="6066" spans="1:8" x14ac:dyDescent="0.2">
      <c r="A6066" s="40"/>
      <c r="B6066" s="40"/>
      <c r="C6066" s="40"/>
      <c r="D6066" s="40"/>
      <c r="E6066" s="40"/>
      <c r="F6066" s="40"/>
      <c r="G6066" s="40"/>
      <c r="H6066" s="40"/>
    </row>
    <row r="6067" spans="1:8" x14ac:dyDescent="0.2">
      <c r="A6067" s="40"/>
      <c r="B6067" s="40"/>
      <c r="C6067" s="40"/>
      <c r="D6067" s="40"/>
      <c r="E6067" s="40"/>
      <c r="F6067" s="40"/>
      <c r="G6067" s="40"/>
      <c r="H6067" s="40"/>
    </row>
    <row r="6068" spans="1:8" x14ac:dyDescent="0.2">
      <c r="A6068" s="40"/>
      <c r="B6068" s="40"/>
      <c r="C6068" s="40"/>
      <c r="D6068" s="40"/>
      <c r="E6068" s="40"/>
      <c r="F6068" s="40"/>
      <c r="G6068" s="40"/>
      <c r="H6068" s="40"/>
    </row>
    <row r="6069" spans="1:8" x14ac:dyDescent="0.2">
      <c r="A6069" s="40"/>
      <c r="B6069" s="40"/>
      <c r="C6069" s="40"/>
      <c r="D6069" s="40"/>
      <c r="E6069" s="40"/>
      <c r="F6069" s="40"/>
      <c r="G6069" s="40"/>
      <c r="H6069" s="40"/>
    </row>
    <row r="6070" spans="1:8" x14ac:dyDescent="0.2">
      <c r="A6070" s="40"/>
      <c r="B6070" s="40"/>
      <c r="C6070" s="40"/>
      <c r="D6070" s="40"/>
      <c r="E6070" s="40"/>
      <c r="F6070" s="40"/>
      <c r="G6070" s="40"/>
      <c r="H6070" s="40"/>
    </row>
    <row r="6071" spans="1:8" x14ac:dyDescent="0.2">
      <c r="A6071" s="40"/>
      <c r="B6071" s="40"/>
      <c r="C6071" s="40"/>
      <c r="D6071" s="40"/>
      <c r="E6071" s="40"/>
      <c r="F6071" s="40"/>
      <c r="G6071" s="40"/>
      <c r="H6071" s="40"/>
    </row>
    <row r="6072" spans="1:8" x14ac:dyDescent="0.2">
      <c r="A6072" s="40"/>
      <c r="B6072" s="40"/>
      <c r="C6072" s="40"/>
      <c r="D6072" s="40"/>
      <c r="E6072" s="40"/>
      <c r="F6072" s="40"/>
      <c r="G6072" s="40"/>
      <c r="H6072" s="40"/>
    </row>
    <row r="6073" spans="1:8" x14ac:dyDescent="0.2">
      <c r="A6073" s="40"/>
      <c r="B6073" s="40"/>
      <c r="C6073" s="40"/>
      <c r="D6073" s="40"/>
      <c r="E6073" s="40"/>
      <c r="F6073" s="40"/>
      <c r="G6073" s="40"/>
      <c r="H6073" s="40"/>
    </row>
    <row r="6074" spans="1:8" x14ac:dyDescent="0.2">
      <c r="A6074" s="40"/>
      <c r="B6074" s="40"/>
      <c r="C6074" s="40"/>
      <c r="D6074" s="40"/>
      <c r="E6074" s="40"/>
      <c r="F6074" s="40"/>
      <c r="G6074" s="40"/>
      <c r="H6074" s="40"/>
    </row>
    <row r="6075" spans="1:8" x14ac:dyDescent="0.2">
      <c r="A6075" s="40"/>
      <c r="B6075" s="40"/>
      <c r="C6075" s="40"/>
      <c r="D6075" s="40"/>
      <c r="E6075" s="40"/>
      <c r="F6075" s="40"/>
      <c r="G6075" s="40"/>
      <c r="H6075" s="40"/>
    </row>
    <row r="6076" spans="1:8" x14ac:dyDescent="0.2">
      <c r="A6076" s="40"/>
      <c r="B6076" s="40"/>
      <c r="C6076" s="40"/>
      <c r="D6076" s="40"/>
      <c r="E6076" s="40"/>
      <c r="F6076" s="40"/>
      <c r="G6076" s="40"/>
      <c r="H6076" s="40"/>
    </row>
    <row r="6077" spans="1:8" x14ac:dyDescent="0.2">
      <c r="A6077" s="40"/>
      <c r="B6077" s="40"/>
      <c r="C6077" s="40"/>
      <c r="D6077" s="40"/>
      <c r="E6077" s="40"/>
      <c r="F6077" s="40"/>
      <c r="G6077" s="40"/>
      <c r="H6077" s="40"/>
    </row>
    <row r="6078" spans="1:8" x14ac:dyDescent="0.2">
      <c r="A6078" s="40"/>
      <c r="B6078" s="40"/>
      <c r="C6078" s="40"/>
      <c r="D6078" s="40"/>
      <c r="E6078" s="40"/>
      <c r="F6078" s="40"/>
      <c r="G6078" s="40"/>
      <c r="H6078" s="40"/>
    </row>
    <row r="6079" spans="1:8" x14ac:dyDescent="0.2">
      <c r="A6079" s="40"/>
      <c r="B6079" s="40"/>
      <c r="C6079" s="40"/>
      <c r="D6079" s="40"/>
      <c r="E6079" s="40"/>
      <c r="F6079" s="40"/>
      <c r="G6079" s="40"/>
      <c r="H6079" s="40"/>
    </row>
    <row r="6080" spans="1:8" x14ac:dyDescent="0.2">
      <c r="A6080" s="40"/>
      <c r="B6080" s="40"/>
      <c r="C6080" s="40"/>
      <c r="D6080" s="40"/>
      <c r="E6080" s="40"/>
      <c r="F6080" s="40"/>
      <c r="G6080" s="40"/>
      <c r="H6080" s="40"/>
    </row>
    <row r="6081" spans="1:8" x14ac:dyDescent="0.2">
      <c r="A6081" s="40"/>
      <c r="B6081" s="40"/>
      <c r="C6081" s="40"/>
      <c r="D6081" s="40"/>
      <c r="E6081" s="40"/>
      <c r="F6081" s="40"/>
      <c r="G6081" s="40"/>
      <c r="H6081" s="40"/>
    </row>
    <row r="6082" spans="1:8" x14ac:dyDescent="0.2">
      <c r="A6082" s="40"/>
      <c r="B6082" s="40"/>
      <c r="C6082" s="40"/>
      <c r="D6082" s="40"/>
      <c r="E6082" s="40"/>
      <c r="F6082" s="40"/>
      <c r="G6082" s="40"/>
      <c r="H6082" s="40"/>
    </row>
    <row r="6083" spans="1:8" x14ac:dyDescent="0.2">
      <c r="A6083" s="40"/>
      <c r="B6083" s="40"/>
      <c r="C6083" s="40"/>
      <c r="D6083" s="40"/>
      <c r="E6083" s="40"/>
      <c r="F6083" s="40"/>
      <c r="G6083" s="40"/>
      <c r="H6083" s="40"/>
    </row>
    <row r="6084" spans="1:8" x14ac:dyDescent="0.2">
      <c r="A6084" s="40"/>
      <c r="B6084" s="40"/>
      <c r="C6084" s="40"/>
      <c r="D6084" s="40"/>
      <c r="E6084" s="40"/>
      <c r="F6084" s="40"/>
      <c r="G6084" s="40"/>
      <c r="H6084" s="40"/>
    </row>
    <row r="6085" spans="1:8" x14ac:dyDescent="0.2">
      <c r="A6085" s="40"/>
      <c r="B6085" s="40"/>
      <c r="C6085" s="40"/>
      <c r="D6085" s="40"/>
      <c r="E6085" s="40"/>
      <c r="F6085" s="40"/>
      <c r="G6085" s="40"/>
      <c r="H6085" s="40"/>
    </row>
    <row r="6086" spans="1:8" x14ac:dyDescent="0.2">
      <c r="A6086" s="40"/>
      <c r="B6086" s="40"/>
      <c r="C6086" s="40"/>
      <c r="D6086" s="40"/>
      <c r="E6086" s="40"/>
      <c r="F6086" s="40"/>
      <c r="G6086" s="40"/>
      <c r="H6086" s="40"/>
    </row>
    <row r="6087" spans="1:8" x14ac:dyDescent="0.2">
      <c r="A6087" s="40"/>
      <c r="B6087" s="40"/>
      <c r="C6087" s="40"/>
      <c r="D6087" s="40"/>
      <c r="E6087" s="40"/>
      <c r="F6087" s="40"/>
      <c r="G6087" s="40"/>
      <c r="H6087" s="40"/>
    </row>
    <row r="6088" spans="1:8" x14ac:dyDescent="0.2">
      <c r="A6088" s="40"/>
      <c r="B6088" s="40"/>
      <c r="C6088" s="40"/>
      <c r="D6088" s="40"/>
      <c r="E6088" s="40"/>
      <c r="F6088" s="40"/>
      <c r="G6088" s="40"/>
      <c r="H6088" s="40"/>
    </row>
    <row r="6089" spans="1:8" x14ac:dyDescent="0.2">
      <c r="A6089" s="40"/>
      <c r="B6089" s="40"/>
      <c r="C6089" s="40"/>
      <c r="D6089" s="40"/>
      <c r="E6089" s="40"/>
      <c r="F6089" s="40"/>
      <c r="G6089" s="40"/>
      <c r="H6089" s="40"/>
    </row>
    <row r="6090" spans="1:8" x14ac:dyDescent="0.2">
      <c r="A6090" s="40"/>
      <c r="B6090" s="40"/>
      <c r="C6090" s="40"/>
      <c r="D6090" s="40"/>
      <c r="E6090" s="40"/>
      <c r="F6090" s="40"/>
      <c r="G6090" s="40"/>
      <c r="H6090" s="40"/>
    </row>
    <row r="6091" spans="1:8" x14ac:dyDescent="0.2">
      <c r="A6091" s="40"/>
      <c r="B6091" s="40"/>
      <c r="C6091" s="40"/>
      <c r="D6091" s="40"/>
      <c r="E6091" s="40"/>
      <c r="F6091" s="40"/>
      <c r="G6091" s="40"/>
      <c r="H6091" s="40"/>
    </row>
    <row r="6092" spans="1:8" x14ac:dyDescent="0.2">
      <c r="A6092" s="40"/>
      <c r="B6092" s="40"/>
      <c r="C6092" s="40"/>
      <c r="D6092" s="40"/>
      <c r="E6092" s="40"/>
      <c r="F6092" s="40"/>
      <c r="G6092" s="40"/>
      <c r="H6092" s="40"/>
    </row>
    <row r="6093" spans="1:8" x14ac:dyDescent="0.2">
      <c r="A6093" s="40"/>
      <c r="B6093" s="40"/>
      <c r="C6093" s="40"/>
      <c r="D6093" s="40"/>
      <c r="E6093" s="40"/>
      <c r="F6093" s="40"/>
      <c r="G6093" s="40"/>
      <c r="H6093" s="40"/>
    </row>
    <row r="6094" spans="1:8" x14ac:dyDescent="0.2">
      <c r="A6094" s="40"/>
      <c r="B6094" s="40"/>
      <c r="C6094" s="40"/>
      <c r="D6094" s="40"/>
      <c r="E6094" s="40"/>
      <c r="F6094" s="40"/>
      <c r="G6094" s="40"/>
      <c r="H6094" s="40"/>
    </row>
    <row r="6095" spans="1:8" x14ac:dyDescent="0.2">
      <c r="A6095" s="40"/>
      <c r="B6095" s="40"/>
      <c r="C6095" s="40"/>
      <c r="D6095" s="40"/>
      <c r="E6095" s="40"/>
      <c r="F6095" s="40"/>
      <c r="G6095" s="40"/>
      <c r="H6095" s="40"/>
    </row>
    <row r="6096" spans="1:8" x14ac:dyDescent="0.2">
      <c r="A6096" s="40"/>
      <c r="B6096" s="40"/>
      <c r="C6096" s="40"/>
      <c r="D6096" s="40"/>
      <c r="E6096" s="40"/>
      <c r="F6096" s="40"/>
      <c r="G6096" s="40"/>
      <c r="H6096" s="40"/>
    </row>
    <row r="6097" spans="1:8" x14ac:dyDescent="0.2">
      <c r="A6097" s="40"/>
      <c r="B6097" s="40"/>
      <c r="C6097" s="40"/>
      <c r="D6097" s="40"/>
      <c r="E6097" s="40"/>
      <c r="F6097" s="40"/>
      <c r="G6097" s="40"/>
      <c r="H6097" s="40"/>
    </row>
    <row r="6098" spans="1:8" x14ac:dyDescent="0.2">
      <c r="A6098" s="40"/>
      <c r="B6098" s="40"/>
      <c r="C6098" s="40"/>
      <c r="D6098" s="40"/>
      <c r="E6098" s="40"/>
      <c r="F6098" s="40"/>
      <c r="G6098" s="40"/>
      <c r="H6098" s="40"/>
    </row>
    <row r="6099" spans="1:8" x14ac:dyDescent="0.2">
      <c r="A6099" s="40"/>
      <c r="B6099" s="40"/>
      <c r="C6099" s="40"/>
      <c r="D6099" s="40"/>
      <c r="E6099" s="40"/>
      <c r="F6099" s="40"/>
      <c r="G6099" s="40"/>
      <c r="H6099" s="40"/>
    </row>
    <row r="6100" spans="1:8" x14ac:dyDescent="0.2">
      <c r="A6100" s="40"/>
      <c r="B6100" s="40"/>
      <c r="C6100" s="40"/>
      <c r="D6100" s="40"/>
      <c r="E6100" s="40"/>
      <c r="F6100" s="40"/>
      <c r="G6100" s="40"/>
      <c r="H6100" s="40"/>
    </row>
    <row r="6101" spans="1:8" x14ac:dyDescent="0.2">
      <c r="A6101" s="40"/>
      <c r="B6101" s="40"/>
      <c r="C6101" s="40"/>
      <c r="D6101" s="40"/>
      <c r="E6101" s="40"/>
      <c r="F6101" s="40"/>
      <c r="G6101" s="40"/>
      <c r="H6101" s="40"/>
    </row>
    <row r="6102" spans="1:8" x14ac:dyDescent="0.2">
      <c r="A6102" s="40"/>
      <c r="B6102" s="40"/>
      <c r="C6102" s="40"/>
      <c r="D6102" s="40"/>
      <c r="E6102" s="40"/>
      <c r="F6102" s="40"/>
      <c r="G6102" s="40"/>
      <c r="H6102" s="40"/>
    </row>
    <row r="6103" spans="1:8" x14ac:dyDescent="0.2">
      <c r="A6103" s="40"/>
      <c r="B6103" s="40"/>
      <c r="C6103" s="40"/>
      <c r="D6103" s="40"/>
      <c r="E6103" s="40"/>
      <c r="F6103" s="40"/>
      <c r="G6103" s="40"/>
      <c r="H6103" s="40"/>
    </row>
    <row r="6104" spans="1:8" x14ac:dyDescent="0.2">
      <c r="A6104" s="40"/>
      <c r="B6104" s="40"/>
      <c r="C6104" s="40"/>
      <c r="D6104" s="40"/>
      <c r="E6104" s="40"/>
      <c r="F6104" s="40"/>
      <c r="G6104" s="40"/>
      <c r="H6104" s="40"/>
    </row>
    <row r="6105" spans="1:8" x14ac:dyDescent="0.2">
      <c r="A6105" s="40"/>
      <c r="B6105" s="40"/>
      <c r="C6105" s="40"/>
      <c r="D6105" s="40"/>
      <c r="E6105" s="40"/>
      <c r="F6105" s="40"/>
      <c r="G6105" s="40"/>
      <c r="H6105" s="40"/>
    </row>
    <row r="6106" spans="1:8" x14ac:dyDescent="0.2">
      <c r="A6106" s="40"/>
      <c r="B6106" s="40"/>
      <c r="C6106" s="40"/>
      <c r="D6106" s="40"/>
      <c r="E6106" s="40"/>
      <c r="F6106" s="40"/>
      <c r="G6106" s="40"/>
      <c r="H6106" s="40"/>
    </row>
    <row r="6107" spans="1:8" x14ac:dyDescent="0.2">
      <c r="A6107" s="40"/>
      <c r="B6107" s="40"/>
      <c r="C6107" s="40"/>
      <c r="D6107" s="40"/>
      <c r="E6107" s="40"/>
      <c r="F6107" s="40"/>
      <c r="G6107" s="40"/>
      <c r="H6107" s="40"/>
    </row>
    <row r="6108" spans="1:8" x14ac:dyDescent="0.2">
      <c r="A6108" s="40"/>
      <c r="B6108" s="40"/>
      <c r="C6108" s="40"/>
      <c r="D6108" s="40"/>
      <c r="E6108" s="40"/>
      <c r="F6108" s="40"/>
      <c r="G6108" s="40"/>
      <c r="H6108" s="40"/>
    </row>
    <row r="6109" spans="1:8" x14ac:dyDescent="0.2">
      <c r="A6109" s="40"/>
      <c r="B6109" s="40"/>
      <c r="C6109" s="40"/>
      <c r="D6109" s="40"/>
      <c r="E6109" s="40"/>
      <c r="F6109" s="40"/>
      <c r="G6109" s="40"/>
      <c r="H6109" s="40"/>
    </row>
    <row r="6110" spans="1:8" x14ac:dyDescent="0.2">
      <c r="A6110" s="40"/>
      <c r="B6110" s="40"/>
      <c r="C6110" s="40"/>
      <c r="D6110" s="40"/>
      <c r="E6110" s="40"/>
      <c r="F6110" s="40"/>
      <c r="G6110" s="40"/>
      <c r="H6110" s="40"/>
    </row>
    <row r="6111" spans="1:8" x14ac:dyDescent="0.2">
      <c r="A6111" s="40"/>
      <c r="B6111" s="40"/>
      <c r="C6111" s="40"/>
      <c r="D6111" s="40"/>
      <c r="E6111" s="40"/>
      <c r="F6111" s="40"/>
      <c r="G6111" s="40"/>
      <c r="H6111" s="40"/>
    </row>
    <row r="6112" spans="1:8" x14ac:dyDescent="0.2">
      <c r="A6112" s="40"/>
      <c r="B6112" s="40"/>
      <c r="C6112" s="40"/>
      <c r="D6112" s="40"/>
      <c r="E6112" s="40"/>
      <c r="F6112" s="40"/>
      <c r="G6112" s="40"/>
      <c r="H6112" s="40"/>
    </row>
    <row r="6113" spans="1:8" x14ac:dyDescent="0.2">
      <c r="A6113" s="40"/>
      <c r="B6113" s="40"/>
      <c r="C6113" s="40"/>
      <c r="D6113" s="40"/>
      <c r="E6113" s="40"/>
      <c r="F6113" s="40"/>
      <c r="G6113" s="40"/>
      <c r="H6113" s="40"/>
    </row>
    <row r="6114" spans="1:8" x14ac:dyDescent="0.2">
      <c r="A6114" s="40"/>
      <c r="B6114" s="40"/>
      <c r="C6114" s="40"/>
      <c r="D6114" s="40"/>
      <c r="E6114" s="40"/>
      <c r="F6114" s="40"/>
      <c r="G6114" s="40"/>
      <c r="H6114" s="40"/>
    </row>
    <row r="6115" spans="1:8" x14ac:dyDescent="0.2">
      <c r="A6115" s="40"/>
      <c r="B6115" s="40"/>
      <c r="C6115" s="40"/>
      <c r="D6115" s="40"/>
      <c r="E6115" s="40"/>
      <c r="F6115" s="40"/>
      <c r="G6115" s="40"/>
      <c r="H6115" s="40"/>
    </row>
    <row r="6116" spans="1:8" x14ac:dyDescent="0.2">
      <c r="A6116" s="40"/>
      <c r="B6116" s="40"/>
      <c r="C6116" s="40"/>
      <c r="D6116" s="40"/>
      <c r="E6116" s="40"/>
      <c r="F6116" s="40"/>
      <c r="G6116" s="40"/>
      <c r="H6116" s="40"/>
    </row>
    <row r="6117" spans="1:8" x14ac:dyDescent="0.2">
      <c r="A6117" s="40"/>
      <c r="B6117" s="40"/>
      <c r="C6117" s="40"/>
      <c r="D6117" s="40"/>
      <c r="E6117" s="40"/>
      <c r="F6117" s="40"/>
      <c r="G6117" s="40"/>
      <c r="H6117" s="40"/>
    </row>
    <row r="6118" spans="1:8" x14ac:dyDescent="0.2">
      <c r="A6118" s="40"/>
      <c r="B6118" s="40"/>
      <c r="C6118" s="40"/>
      <c r="D6118" s="40"/>
      <c r="E6118" s="40"/>
      <c r="F6118" s="40"/>
      <c r="G6118" s="40"/>
      <c r="H6118" s="40"/>
    </row>
    <row r="6119" spans="1:8" x14ac:dyDescent="0.2">
      <c r="A6119" s="40"/>
      <c r="B6119" s="40"/>
      <c r="C6119" s="40"/>
      <c r="D6119" s="40"/>
      <c r="E6119" s="40"/>
      <c r="F6119" s="40"/>
      <c r="G6119" s="40"/>
      <c r="H6119" s="40"/>
    </row>
    <row r="6120" spans="1:8" x14ac:dyDescent="0.2">
      <c r="A6120" s="40"/>
      <c r="B6120" s="40"/>
      <c r="C6120" s="40"/>
      <c r="D6120" s="40"/>
      <c r="E6120" s="40"/>
      <c r="F6120" s="40"/>
      <c r="G6120" s="40"/>
      <c r="H6120" s="40"/>
    </row>
    <row r="6121" spans="1:8" x14ac:dyDescent="0.2">
      <c r="A6121" s="40"/>
      <c r="B6121" s="40"/>
      <c r="C6121" s="40"/>
      <c r="D6121" s="40"/>
      <c r="E6121" s="40"/>
      <c r="F6121" s="40"/>
      <c r="G6121" s="40"/>
      <c r="H6121" s="40"/>
    </row>
    <row r="6122" spans="1:8" x14ac:dyDescent="0.2">
      <c r="A6122" s="40"/>
      <c r="B6122" s="40"/>
      <c r="C6122" s="40"/>
      <c r="D6122" s="40"/>
      <c r="E6122" s="40"/>
      <c r="F6122" s="40"/>
      <c r="G6122" s="40"/>
      <c r="H6122" s="40"/>
    </row>
    <row r="6123" spans="1:8" x14ac:dyDescent="0.2">
      <c r="A6123" s="40"/>
      <c r="B6123" s="40"/>
      <c r="C6123" s="40"/>
      <c r="D6123" s="40"/>
      <c r="E6123" s="40"/>
      <c r="F6123" s="40"/>
      <c r="G6123" s="40"/>
      <c r="H6123" s="40"/>
    </row>
    <row r="6124" spans="1:8" x14ac:dyDescent="0.2">
      <c r="A6124" s="40"/>
      <c r="B6124" s="40"/>
      <c r="C6124" s="40"/>
      <c r="D6124" s="40"/>
      <c r="E6124" s="40"/>
      <c r="F6124" s="40"/>
      <c r="G6124" s="40"/>
      <c r="H6124" s="40"/>
    </row>
    <row r="6125" spans="1:8" x14ac:dyDescent="0.2">
      <c r="A6125" s="40"/>
      <c r="B6125" s="40"/>
      <c r="C6125" s="40"/>
      <c r="D6125" s="40"/>
      <c r="E6125" s="40"/>
      <c r="F6125" s="40"/>
      <c r="G6125" s="40"/>
      <c r="H6125" s="40"/>
    </row>
    <row r="6126" spans="1:8" x14ac:dyDescent="0.2">
      <c r="A6126" s="40"/>
      <c r="B6126" s="40"/>
      <c r="C6126" s="40"/>
      <c r="D6126" s="40"/>
      <c r="E6126" s="40"/>
      <c r="F6126" s="40"/>
      <c r="G6126" s="40"/>
      <c r="H6126" s="40"/>
    </row>
    <row r="6127" spans="1:8" x14ac:dyDescent="0.2">
      <c r="A6127" s="40"/>
      <c r="B6127" s="40"/>
      <c r="C6127" s="40"/>
      <c r="D6127" s="40"/>
      <c r="E6127" s="40"/>
      <c r="F6127" s="40"/>
      <c r="G6127" s="40"/>
      <c r="H6127" s="40"/>
    </row>
    <row r="6128" spans="1:8" x14ac:dyDescent="0.2">
      <c r="A6128" s="40"/>
      <c r="B6128" s="40"/>
      <c r="C6128" s="40"/>
      <c r="D6128" s="40"/>
      <c r="E6128" s="40"/>
      <c r="F6128" s="40"/>
      <c r="G6128" s="40"/>
      <c r="H6128" s="40"/>
    </row>
    <row r="6129" spans="1:8" x14ac:dyDescent="0.2">
      <c r="A6129" s="40"/>
      <c r="B6129" s="40"/>
      <c r="C6129" s="40"/>
      <c r="D6129" s="40"/>
      <c r="E6129" s="40"/>
      <c r="F6129" s="40"/>
      <c r="G6129" s="40"/>
      <c r="H6129" s="40"/>
    </row>
    <row r="6130" spans="1:8" x14ac:dyDescent="0.2">
      <c r="A6130" s="40"/>
      <c r="B6130" s="40"/>
      <c r="C6130" s="40"/>
      <c r="D6130" s="40"/>
      <c r="E6130" s="40"/>
      <c r="F6130" s="40"/>
      <c r="G6130" s="40"/>
      <c r="H6130" s="40"/>
    </row>
    <row r="6131" spans="1:8" x14ac:dyDescent="0.2">
      <c r="A6131" s="40"/>
      <c r="B6131" s="40"/>
      <c r="C6131" s="40"/>
      <c r="D6131" s="40"/>
      <c r="E6131" s="40"/>
      <c r="F6131" s="40"/>
      <c r="G6131" s="40"/>
      <c r="H6131" s="40"/>
    </row>
    <row r="6132" spans="1:8" x14ac:dyDescent="0.2">
      <c r="A6132" s="40"/>
      <c r="B6132" s="40"/>
      <c r="C6132" s="40"/>
      <c r="D6132" s="40"/>
      <c r="E6132" s="40"/>
      <c r="F6132" s="40"/>
      <c r="G6132" s="40"/>
      <c r="H6132" s="40"/>
    </row>
    <row r="6133" spans="1:8" x14ac:dyDescent="0.2">
      <c r="A6133" s="40"/>
      <c r="B6133" s="40"/>
      <c r="C6133" s="40"/>
      <c r="D6133" s="40"/>
      <c r="E6133" s="40"/>
      <c r="F6133" s="40"/>
      <c r="G6133" s="40"/>
      <c r="H6133" s="40"/>
    </row>
    <row r="6134" spans="1:8" x14ac:dyDescent="0.2">
      <c r="A6134" s="40"/>
      <c r="B6134" s="40"/>
      <c r="C6134" s="40"/>
      <c r="D6134" s="40"/>
      <c r="E6134" s="40"/>
      <c r="F6134" s="40"/>
      <c r="G6134" s="40"/>
      <c r="H6134" s="40"/>
    </row>
    <row r="6135" spans="1:8" x14ac:dyDescent="0.2">
      <c r="A6135" s="40"/>
      <c r="B6135" s="40"/>
      <c r="C6135" s="40"/>
      <c r="D6135" s="40"/>
      <c r="E6135" s="40"/>
      <c r="F6135" s="40"/>
      <c r="G6135" s="40"/>
      <c r="H6135" s="40"/>
    </row>
    <row r="6136" spans="1:8" x14ac:dyDescent="0.2">
      <c r="A6136" s="40"/>
      <c r="B6136" s="40"/>
      <c r="C6136" s="40"/>
      <c r="D6136" s="40"/>
      <c r="E6136" s="40"/>
      <c r="F6136" s="40"/>
      <c r="G6136" s="40"/>
      <c r="H6136" s="40"/>
    </row>
    <row r="6137" spans="1:8" x14ac:dyDescent="0.2">
      <c r="A6137" s="40"/>
      <c r="B6137" s="40"/>
      <c r="C6137" s="40"/>
      <c r="D6137" s="40"/>
      <c r="E6137" s="40"/>
      <c r="F6137" s="40"/>
      <c r="G6137" s="40"/>
      <c r="H6137" s="40"/>
    </row>
    <row r="6138" spans="1:8" x14ac:dyDescent="0.2">
      <c r="A6138" s="40"/>
      <c r="B6138" s="40"/>
      <c r="C6138" s="40"/>
      <c r="D6138" s="40"/>
      <c r="E6138" s="40"/>
      <c r="F6138" s="40"/>
      <c r="G6138" s="40"/>
      <c r="H6138" s="40"/>
    </row>
    <row r="6139" spans="1:8" x14ac:dyDescent="0.2">
      <c r="A6139" s="40"/>
      <c r="B6139" s="40"/>
      <c r="C6139" s="40"/>
      <c r="D6139" s="40"/>
      <c r="E6139" s="40"/>
      <c r="F6139" s="40"/>
      <c r="G6139" s="40"/>
      <c r="H6139" s="40"/>
    </row>
    <row r="6140" spans="1:8" x14ac:dyDescent="0.2">
      <c r="A6140" s="40"/>
      <c r="B6140" s="40"/>
      <c r="C6140" s="40"/>
      <c r="D6140" s="40"/>
      <c r="E6140" s="40"/>
      <c r="F6140" s="40"/>
      <c r="G6140" s="40"/>
      <c r="H6140" s="40"/>
    </row>
    <row r="6141" spans="1:8" x14ac:dyDescent="0.2">
      <c r="A6141" s="40"/>
      <c r="B6141" s="40"/>
      <c r="C6141" s="40"/>
      <c r="D6141" s="40"/>
      <c r="E6141" s="40"/>
      <c r="F6141" s="40"/>
      <c r="G6141" s="40"/>
      <c r="H6141" s="40"/>
    </row>
    <row r="6142" spans="1:8" x14ac:dyDescent="0.2">
      <c r="A6142" s="40"/>
      <c r="B6142" s="40"/>
      <c r="C6142" s="40"/>
      <c r="D6142" s="40"/>
      <c r="E6142" s="40"/>
      <c r="F6142" s="40"/>
      <c r="G6142" s="40"/>
      <c r="H6142" s="40"/>
    </row>
    <row r="6143" spans="1:8" x14ac:dyDescent="0.2">
      <c r="A6143" s="40"/>
      <c r="B6143" s="40"/>
      <c r="C6143" s="40"/>
      <c r="D6143" s="40"/>
      <c r="E6143" s="40"/>
      <c r="F6143" s="40"/>
      <c r="G6143" s="40"/>
      <c r="H6143" s="40"/>
    </row>
    <row r="6144" spans="1:8" x14ac:dyDescent="0.2">
      <c r="A6144" s="40"/>
      <c r="B6144" s="40"/>
      <c r="C6144" s="40"/>
      <c r="D6144" s="40"/>
      <c r="E6144" s="40"/>
      <c r="F6144" s="40"/>
      <c r="G6144" s="40"/>
      <c r="H6144" s="40"/>
    </row>
    <row r="6145" spans="1:8" x14ac:dyDescent="0.2">
      <c r="A6145" s="40"/>
      <c r="B6145" s="40"/>
      <c r="C6145" s="40"/>
      <c r="D6145" s="40"/>
      <c r="E6145" s="40"/>
      <c r="F6145" s="40"/>
      <c r="G6145" s="40"/>
      <c r="H6145" s="40"/>
    </row>
    <row r="6146" spans="1:8" x14ac:dyDescent="0.2">
      <c r="A6146" s="40"/>
      <c r="B6146" s="40"/>
      <c r="C6146" s="40"/>
      <c r="D6146" s="40"/>
      <c r="E6146" s="40"/>
      <c r="F6146" s="40"/>
      <c r="G6146" s="40"/>
      <c r="H6146" s="40"/>
    </row>
    <row r="6147" spans="1:8" x14ac:dyDescent="0.2">
      <c r="A6147" s="40"/>
      <c r="B6147" s="40"/>
      <c r="C6147" s="40"/>
      <c r="D6147" s="40"/>
      <c r="E6147" s="40"/>
      <c r="F6147" s="40"/>
      <c r="G6147" s="40"/>
      <c r="H6147" s="40"/>
    </row>
    <row r="6148" spans="1:8" x14ac:dyDescent="0.2">
      <c r="A6148" s="40"/>
      <c r="B6148" s="40"/>
      <c r="C6148" s="40"/>
      <c r="D6148" s="40"/>
      <c r="E6148" s="40"/>
      <c r="F6148" s="40"/>
      <c r="G6148" s="40"/>
      <c r="H6148" s="40"/>
    </row>
    <row r="6149" spans="1:8" x14ac:dyDescent="0.2">
      <c r="A6149" s="40"/>
      <c r="B6149" s="40"/>
      <c r="C6149" s="40"/>
      <c r="D6149" s="40"/>
      <c r="E6149" s="40"/>
      <c r="F6149" s="40"/>
      <c r="G6149" s="40"/>
      <c r="H6149" s="40"/>
    </row>
    <row r="6150" spans="1:8" x14ac:dyDescent="0.2">
      <c r="A6150" s="40"/>
      <c r="B6150" s="40"/>
      <c r="C6150" s="40"/>
      <c r="D6150" s="40"/>
      <c r="E6150" s="40"/>
      <c r="F6150" s="40"/>
      <c r="G6150" s="40"/>
      <c r="H6150" s="40"/>
    </row>
    <row r="6151" spans="1:8" x14ac:dyDescent="0.2">
      <c r="A6151" s="40"/>
      <c r="B6151" s="40"/>
      <c r="C6151" s="40"/>
      <c r="D6151" s="40"/>
      <c r="E6151" s="40"/>
      <c r="F6151" s="40"/>
      <c r="G6151" s="40"/>
      <c r="H6151" s="40"/>
    </row>
    <row r="6152" spans="1:8" x14ac:dyDescent="0.2">
      <c r="A6152" s="40"/>
      <c r="B6152" s="40"/>
      <c r="C6152" s="40"/>
      <c r="D6152" s="40"/>
      <c r="E6152" s="40"/>
      <c r="F6152" s="40"/>
      <c r="G6152" s="40"/>
      <c r="H6152" s="40"/>
    </row>
    <row r="6153" spans="1:8" x14ac:dyDescent="0.2">
      <c r="A6153" s="40"/>
      <c r="B6153" s="40"/>
      <c r="C6153" s="40"/>
      <c r="D6153" s="40"/>
      <c r="E6153" s="40"/>
      <c r="F6153" s="40"/>
      <c r="G6153" s="40"/>
      <c r="H6153" s="40"/>
    </row>
    <row r="6154" spans="1:8" x14ac:dyDescent="0.2">
      <c r="A6154" s="40"/>
      <c r="B6154" s="40"/>
      <c r="C6154" s="40"/>
      <c r="D6154" s="40"/>
      <c r="E6154" s="40"/>
      <c r="F6154" s="40"/>
      <c r="G6154" s="40"/>
      <c r="H6154" s="40"/>
    </row>
    <row r="6155" spans="1:8" x14ac:dyDescent="0.2">
      <c r="A6155" s="40"/>
      <c r="B6155" s="40"/>
      <c r="C6155" s="40"/>
      <c r="D6155" s="40"/>
      <c r="E6155" s="40"/>
      <c r="F6155" s="40"/>
      <c r="G6155" s="40"/>
      <c r="H6155" s="40"/>
    </row>
    <row r="6156" spans="1:8" x14ac:dyDescent="0.2">
      <c r="A6156" s="40"/>
      <c r="B6156" s="40"/>
      <c r="C6156" s="40"/>
      <c r="D6156" s="40"/>
      <c r="E6156" s="40"/>
      <c r="F6156" s="40"/>
      <c r="G6156" s="40"/>
      <c r="H6156" s="40"/>
    </row>
    <row r="6157" spans="1:8" x14ac:dyDescent="0.2">
      <c r="A6157" s="40"/>
      <c r="B6157" s="40"/>
      <c r="C6157" s="40"/>
      <c r="D6157" s="40"/>
      <c r="E6157" s="40"/>
      <c r="F6157" s="40"/>
      <c r="G6157" s="40"/>
      <c r="H6157" s="40"/>
    </row>
    <row r="6158" spans="1:8" x14ac:dyDescent="0.2">
      <c r="A6158" s="40"/>
      <c r="B6158" s="40"/>
      <c r="C6158" s="40"/>
      <c r="D6158" s="40"/>
      <c r="E6158" s="40"/>
      <c r="F6158" s="40"/>
      <c r="G6158" s="40"/>
      <c r="H6158" s="40"/>
    </row>
    <row r="6159" spans="1:8" x14ac:dyDescent="0.2">
      <c r="A6159" s="40"/>
      <c r="B6159" s="40"/>
      <c r="C6159" s="40"/>
      <c r="D6159" s="40"/>
      <c r="E6159" s="40"/>
      <c r="F6159" s="40"/>
      <c r="G6159" s="40"/>
      <c r="H6159" s="40"/>
    </row>
    <row r="6160" spans="1:8" x14ac:dyDescent="0.2">
      <c r="A6160" s="40"/>
      <c r="B6160" s="40"/>
      <c r="C6160" s="40"/>
      <c r="D6160" s="40"/>
      <c r="E6160" s="40"/>
      <c r="F6160" s="40"/>
      <c r="G6160" s="40"/>
      <c r="H6160" s="40"/>
    </row>
    <row r="6161" spans="1:8" x14ac:dyDescent="0.2">
      <c r="A6161" s="40"/>
      <c r="B6161" s="40"/>
      <c r="C6161" s="40"/>
      <c r="D6161" s="40"/>
      <c r="E6161" s="40"/>
      <c r="F6161" s="40"/>
      <c r="G6161" s="40"/>
      <c r="H6161" s="40"/>
    </row>
    <row r="6162" spans="1:8" x14ac:dyDescent="0.2">
      <c r="A6162" s="40"/>
      <c r="B6162" s="40"/>
      <c r="C6162" s="40"/>
      <c r="D6162" s="40"/>
      <c r="E6162" s="40"/>
      <c r="F6162" s="40"/>
      <c r="G6162" s="40"/>
      <c r="H6162" s="40"/>
    </row>
    <row r="6163" spans="1:8" x14ac:dyDescent="0.2">
      <c r="A6163" s="40"/>
      <c r="B6163" s="40"/>
      <c r="C6163" s="40"/>
      <c r="D6163" s="40"/>
      <c r="E6163" s="40"/>
      <c r="F6163" s="40"/>
      <c r="G6163" s="40"/>
      <c r="H6163" s="40"/>
    </row>
    <row r="6164" spans="1:8" x14ac:dyDescent="0.2">
      <c r="A6164" s="40"/>
      <c r="B6164" s="40"/>
      <c r="C6164" s="40"/>
      <c r="D6164" s="40"/>
      <c r="E6164" s="40"/>
      <c r="F6164" s="40"/>
      <c r="G6164" s="40"/>
      <c r="H6164" s="40"/>
    </row>
    <row r="6165" spans="1:8" x14ac:dyDescent="0.2">
      <c r="A6165" s="40"/>
      <c r="B6165" s="40"/>
      <c r="C6165" s="40"/>
      <c r="D6165" s="40"/>
      <c r="E6165" s="40"/>
      <c r="F6165" s="40"/>
      <c r="G6165" s="40"/>
      <c r="H6165" s="40"/>
    </row>
    <row r="6166" spans="1:8" x14ac:dyDescent="0.2">
      <c r="A6166" s="40"/>
      <c r="B6166" s="40"/>
      <c r="C6166" s="40"/>
      <c r="D6166" s="40"/>
      <c r="E6166" s="40"/>
      <c r="F6166" s="40"/>
      <c r="G6166" s="40"/>
      <c r="H6166" s="40"/>
    </row>
    <row r="6167" spans="1:8" x14ac:dyDescent="0.2">
      <c r="A6167" s="40"/>
      <c r="B6167" s="40"/>
      <c r="C6167" s="40"/>
      <c r="D6167" s="40"/>
      <c r="E6167" s="40"/>
      <c r="F6167" s="40"/>
      <c r="G6167" s="40"/>
      <c r="H6167" s="40"/>
    </row>
    <row r="6168" spans="1:8" x14ac:dyDescent="0.2">
      <c r="A6168" s="40"/>
      <c r="B6168" s="40"/>
      <c r="C6168" s="40"/>
      <c r="D6168" s="40"/>
      <c r="E6168" s="40"/>
      <c r="F6168" s="40"/>
      <c r="G6168" s="40"/>
      <c r="H6168" s="40"/>
    </row>
    <row r="6169" spans="1:8" x14ac:dyDescent="0.2">
      <c r="A6169" s="40"/>
      <c r="B6169" s="40"/>
      <c r="C6169" s="40"/>
      <c r="D6169" s="40"/>
      <c r="E6169" s="40"/>
      <c r="F6169" s="40"/>
      <c r="G6169" s="40"/>
      <c r="H6169" s="40"/>
    </row>
    <row r="6170" spans="1:8" x14ac:dyDescent="0.2">
      <c r="A6170" s="40"/>
      <c r="B6170" s="40"/>
      <c r="C6170" s="40"/>
      <c r="D6170" s="40"/>
      <c r="E6170" s="40"/>
      <c r="F6170" s="40"/>
      <c r="G6170" s="40"/>
      <c r="H6170" s="40"/>
    </row>
    <row r="6171" spans="1:8" x14ac:dyDescent="0.2">
      <c r="A6171" s="40"/>
      <c r="B6171" s="40"/>
      <c r="C6171" s="40"/>
      <c r="D6171" s="40"/>
      <c r="E6171" s="40"/>
      <c r="F6171" s="40"/>
      <c r="G6171" s="40"/>
      <c r="H6171" s="40"/>
    </row>
    <row r="6172" spans="1:8" x14ac:dyDescent="0.2">
      <c r="A6172" s="40"/>
      <c r="B6172" s="40"/>
      <c r="C6172" s="40"/>
      <c r="D6172" s="40"/>
      <c r="E6172" s="40"/>
      <c r="F6172" s="40"/>
      <c r="G6172" s="40"/>
      <c r="H6172" s="40"/>
    </row>
    <row r="6173" spans="1:8" x14ac:dyDescent="0.2">
      <c r="A6173" s="40"/>
      <c r="B6173" s="40"/>
      <c r="C6173" s="40"/>
      <c r="D6173" s="40"/>
      <c r="E6173" s="40"/>
      <c r="F6173" s="40"/>
      <c r="G6173" s="40"/>
      <c r="H6173" s="40"/>
    </row>
    <row r="6174" spans="1:8" x14ac:dyDescent="0.2">
      <c r="A6174" s="40"/>
      <c r="B6174" s="40"/>
      <c r="C6174" s="40"/>
      <c r="D6174" s="40"/>
      <c r="E6174" s="40"/>
      <c r="F6174" s="40"/>
      <c r="G6174" s="40"/>
      <c r="H6174" s="40"/>
    </row>
    <row r="6175" spans="1:8" x14ac:dyDescent="0.2">
      <c r="A6175" s="40"/>
      <c r="B6175" s="40"/>
      <c r="C6175" s="40"/>
      <c r="D6175" s="40"/>
      <c r="E6175" s="40"/>
      <c r="F6175" s="40"/>
      <c r="G6175" s="40"/>
      <c r="H6175" s="40"/>
    </row>
    <row r="6176" spans="1:8" x14ac:dyDescent="0.2">
      <c r="A6176" s="40"/>
      <c r="B6176" s="40"/>
      <c r="C6176" s="40"/>
      <c r="D6176" s="40"/>
      <c r="E6176" s="40"/>
      <c r="F6176" s="40"/>
      <c r="G6176" s="40"/>
      <c r="H6176" s="40"/>
    </row>
    <row r="6177" spans="1:8" x14ac:dyDescent="0.2">
      <c r="A6177" s="40"/>
      <c r="B6177" s="40"/>
      <c r="C6177" s="40"/>
      <c r="D6177" s="40"/>
      <c r="E6177" s="40"/>
      <c r="F6177" s="40"/>
      <c r="G6177" s="40"/>
      <c r="H6177" s="40"/>
    </row>
    <row r="6178" spans="1:8" x14ac:dyDescent="0.2">
      <c r="A6178" s="40"/>
      <c r="B6178" s="40"/>
      <c r="C6178" s="40"/>
      <c r="D6178" s="40"/>
      <c r="E6178" s="40"/>
      <c r="F6178" s="40"/>
      <c r="G6178" s="40"/>
      <c r="H6178" s="40"/>
    </row>
    <row r="6179" spans="1:8" x14ac:dyDescent="0.2">
      <c r="A6179" s="40"/>
      <c r="B6179" s="40"/>
      <c r="C6179" s="40"/>
      <c r="D6179" s="40"/>
      <c r="E6179" s="40"/>
      <c r="F6179" s="40"/>
      <c r="G6179" s="40"/>
      <c r="H6179" s="40"/>
    </row>
    <row r="6180" spans="1:8" x14ac:dyDescent="0.2">
      <c r="A6180" s="40"/>
      <c r="B6180" s="40"/>
      <c r="C6180" s="40"/>
      <c r="D6180" s="40"/>
      <c r="E6180" s="40"/>
      <c r="F6180" s="40"/>
      <c r="G6180" s="40"/>
      <c r="H6180" s="40"/>
    </row>
    <row r="6181" spans="1:8" x14ac:dyDescent="0.2">
      <c r="A6181" s="40"/>
      <c r="B6181" s="40"/>
      <c r="C6181" s="40"/>
      <c r="D6181" s="40"/>
      <c r="E6181" s="40"/>
      <c r="F6181" s="40"/>
      <c r="G6181" s="40"/>
      <c r="H6181" s="40"/>
    </row>
    <row r="6182" spans="1:8" x14ac:dyDescent="0.2">
      <c r="A6182" s="40"/>
      <c r="B6182" s="40"/>
      <c r="C6182" s="40"/>
      <c r="D6182" s="40"/>
      <c r="E6182" s="40"/>
      <c r="F6182" s="40"/>
      <c r="G6182" s="40"/>
      <c r="H6182" s="40"/>
    </row>
    <row r="6183" spans="1:8" x14ac:dyDescent="0.2">
      <c r="A6183" s="40"/>
      <c r="B6183" s="40"/>
      <c r="C6183" s="40"/>
      <c r="D6183" s="40"/>
      <c r="E6183" s="40"/>
      <c r="F6183" s="40"/>
      <c r="G6183" s="40"/>
      <c r="H6183" s="40"/>
    </row>
    <row r="6184" spans="1:8" x14ac:dyDescent="0.2">
      <c r="A6184" s="40"/>
      <c r="B6184" s="40"/>
      <c r="C6184" s="40"/>
      <c r="D6184" s="40"/>
      <c r="E6184" s="40"/>
      <c r="F6184" s="40"/>
      <c r="G6184" s="40"/>
      <c r="H6184" s="40"/>
    </row>
    <row r="6185" spans="1:8" x14ac:dyDescent="0.2">
      <c r="A6185" s="40"/>
      <c r="B6185" s="40"/>
      <c r="C6185" s="40"/>
      <c r="D6185" s="40"/>
      <c r="E6185" s="40"/>
      <c r="F6185" s="40"/>
      <c r="G6185" s="40"/>
      <c r="H6185" s="40"/>
    </row>
    <row r="6186" spans="1:8" x14ac:dyDescent="0.2">
      <c r="A6186" s="40"/>
      <c r="B6186" s="40"/>
      <c r="C6186" s="40"/>
      <c r="D6186" s="40"/>
      <c r="E6186" s="40"/>
      <c r="F6186" s="40"/>
      <c r="G6186" s="40"/>
      <c r="H6186" s="40"/>
    </row>
    <row r="6187" spans="1:8" x14ac:dyDescent="0.2">
      <c r="A6187" s="40"/>
      <c r="B6187" s="40"/>
      <c r="C6187" s="40"/>
      <c r="D6187" s="40"/>
      <c r="E6187" s="40"/>
      <c r="F6187" s="40"/>
      <c r="G6187" s="40"/>
      <c r="H6187" s="40"/>
    </row>
    <row r="6188" spans="1:8" x14ac:dyDescent="0.2">
      <c r="A6188" s="40"/>
      <c r="B6188" s="40"/>
      <c r="C6188" s="40"/>
      <c r="D6188" s="40"/>
      <c r="E6188" s="40"/>
      <c r="F6188" s="40"/>
      <c r="G6188" s="40"/>
      <c r="H6188" s="40"/>
    </row>
    <row r="6189" spans="1:8" x14ac:dyDescent="0.2">
      <c r="A6189" s="40"/>
      <c r="B6189" s="40"/>
      <c r="C6189" s="40"/>
      <c r="D6189" s="40"/>
      <c r="E6189" s="40"/>
      <c r="F6189" s="40"/>
      <c r="G6189" s="40"/>
      <c r="H6189" s="40"/>
    </row>
    <row r="6190" spans="1:8" x14ac:dyDescent="0.2">
      <c r="A6190" s="40"/>
      <c r="B6190" s="40"/>
      <c r="C6190" s="40"/>
      <c r="D6190" s="40"/>
      <c r="E6190" s="40"/>
      <c r="F6190" s="40"/>
      <c r="G6190" s="40"/>
      <c r="H6190" s="40"/>
    </row>
    <row r="6191" spans="1:8" x14ac:dyDescent="0.2">
      <c r="A6191" s="40"/>
      <c r="B6191" s="40"/>
      <c r="C6191" s="40"/>
      <c r="D6191" s="40"/>
      <c r="E6191" s="40"/>
      <c r="F6191" s="40"/>
      <c r="G6191" s="40"/>
      <c r="H6191" s="40"/>
    </row>
    <row r="6192" spans="1:8" x14ac:dyDescent="0.2">
      <c r="A6192" s="40"/>
      <c r="B6192" s="40"/>
      <c r="C6192" s="40"/>
      <c r="D6192" s="40"/>
      <c r="E6192" s="40"/>
      <c r="F6192" s="40"/>
      <c r="G6192" s="40"/>
      <c r="H6192" s="40"/>
    </row>
    <row r="6193" spans="1:8" x14ac:dyDescent="0.2">
      <c r="A6193" s="40"/>
      <c r="B6193" s="40"/>
      <c r="C6193" s="40"/>
      <c r="D6193" s="40"/>
      <c r="E6193" s="40"/>
      <c r="F6193" s="40"/>
      <c r="G6193" s="40"/>
      <c r="H6193" s="40"/>
    </row>
    <row r="6194" spans="1:8" x14ac:dyDescent="0.2">
      <c r="A6194" s="40"/>
      <c r="B6194" s="40"/>
      <c r="C6194" s="40"/>
      <c r="D6194" s="40"/>
      <c r="E6194" s="40"/>
      <c r="F6194" s="40"/>
      <c r="G6194" s="40"/>
      <c r="H6194" s="40"/>
    </row>
    <row r="6195" spans="1:8" x14ac:dyDescent="0.2">
      <c r="A6195" s="40"/>
      <c r="B6195" s="40"/>
      <c r="C6195" s="40"/>
      <c r="D6195" s="40"/>
      <c r="E6195" s="40"/>
      <c r="F6195" s="40"/>
      <c r="G6195" s="40"/>
      <c r="H6195" s="40"/>
    </row>
    <row r="6196" spans="1:8" x14ac:dyDescent="0.2">
      <c r="A6196" s="40"/>
      <c r="B6196" s="40"/>
      <c r="C6196" s="40"/>
      <c r="D6196" s="40"/>
      <c r="E6196" s="40"/>
      <c r="F6196" s="40"/>
      <c r="G6196" s="40"/>
      <c r="H6196" s="40"/>
    </row>
    <row r="6197" spans="1:8" x14ac:dyDescent="0.2">
      <c r="A6197" s="40"/>
      <c r="B6197" s="40"/>
      <c r="C6197" s="40"/>
      <c r="D6197" s="40"/>
      <c r="E6197" s="40"/>
      <c r="F6197" s="40"/>
      <c r="G6197" s="40"/>
      <c r="H6197" s="40"/>
    </row>
    <row r="6198" spans="1:8" x14ac:dyDescent="0.2">
      <c r="A6198" s="40"/>
      <c r="B6198" s="40"/>
      <c r="C6198" s="40"/>
      <c r="D6198" s="40"/>
      <c r="E6198" s="40"/>
      <c r="F6198" s="40"/>
      <c r="G6198" s="40"/>
      <c r="H6198" s="40"/>
    </row>
    <row r="6199" spans="1:8" x14ac:dyDescent="0.2">
      <c r="A6199" s="40"/>
      <c r="B6199" s="40"/>
      <c r="C6199" s="40"/>
      <c r="D6199" s="40"/>
      <c r="E6199" s="40"/>
      <c r="F6199" s="40"/>
      <c r="G6199" s="40"/>
      <c r="H6199" s="40"/>
    </row>
    <row r="6200" spans="1:8" x14ac:dyDescent="0.2">
      <c r="A6200" s="40"/>
      <c r="B6200" s="40"/>
      <c r="C6200" s="40"/>
      <c r="D6200" s="40"/>
      <c r="E6200" s="40"/>
      <c r="F6200" s="40"/>
      <c r="G6200" s="40"/>
      <c r="H6200" s="40"/>
    </row>
    <row r="6201" spans="1:8" x14ac:dyDescent="0.2">
      <c r="A6201" s="40"/>
      <c r="B6201" s="40"/>
      <c r="C6201" s="40"/>
      <c r="D6201" s="40"/>
      <c r="E6201" s="40"/>
      <c r="F6201" s="40"/>
      <c r="G6201" s="40"/>
      <c r="H6201" s="40"/>
    </row>
    <row r="6202" spans="1:8" x14ac:dyDescent="0.2">
      <c r="A6202" s="40"/>
      <c r="B6202" s="40"/>
      <c r="C6202" s="40"/>
      <c r="D6202" s="40"/>
      <c r="E6202" s="40"/>
      <c r="F6202" s="40"/>
      <c r="G6202" s="40"/>
      <c r="H6202" s="40"/>
    </row>
    <row r="6203" spans="1:8" x14ac:dyDescent="0.2">
      <c r="A6203" s="40"/>
      <c r="B6203" s="40"/>
      <c r="C6203" s="40"/>
      <c r="D6203" s="40"/>
      <c r="E6203" s="40"/>
      <c r="F6203" s="40"/>
      <c r="G6203" s="40"/>
      <c r="H6203" s="40"/>
    </row>
    <row r="6204" spans="1:8" x14ac:dyDescent="0.2">
      <c r="A6204" s="40"/>
      <c r="B6204" s="40"/>
      <c r="C6204" s="40"/>
      <c r="D6204" s="40"/>
      <c r="E6204" s="40"/>
      <c r="F6204" s="40"/>
      <c r="G6204" s="40"/>
      <c r="H6204" s="40"/>
    </row>
    <row r="6205" spans="1:8" x14ac:dyDescent="0.2">
      <c r="A6205" s="40"/>
      <c r="B6205" s="40"/>
      <c r="C6205" s="40"/>
      <c r="D6205" s="40"/>
      <c r="E6205" s="40"/>
      <c r="F6205" s="40"/>
      <c r="G6205" s="40"/>
      <c r="H6205" s="40"/>
    </row>
    <row r="6206" spans="1:8" x14ac:dyDescent="0.2">
      <c r="A6206" s="40"/>
      <c r="B6206" s="40"/>
      <c r="C6206" s="40"/>
      <c r="D6206" s="40"/>
      <c r="E6206" s="40"/>
      <c r="F6206" s="40"/>
      <c r="G6206" s="40"/>
      <c r="H6206" s="40"/>
    </row>
    <row r="6207" spans="1:8" x14ac:dyDescent="0.2">
      <c r="A6207" s="40"/>
      <c r="B6207" s="40"/>
      <c r="C6207" s="40"/>
      <c r="D6207" s="40"/>
      <c r="E6207" s="40"/>
      <c r="F6207" s="40"/>
      <c r="G6207" s="40"/>
      <c r="H6207" s="40"/>
    </row>
    <row r="6208" spans="1:8" x14ac:dyDescent="0.2">
      <c r="A6208" s="40"/>
      <c r="B6208" s="40"/>
      <c r="C6208" s="40"/>
      <c r="D6208" s="40"/>
      <c r="E6208" s="40"/>
      <c r="F6208" s="40"/>
      <c r="G6208" s="40"/>
      <c r="H6208" s="40"/>
    </row>
    <row r="6209" spans="1:8" x14ac:dyDescent="0.2">
      <c r="A6209" s="40"/>
      <c r="B6209" s="40"/>
      <c r="C6209" s="40"/>
      <c r="D6209" s="40"/>
      <c r="E6209" s="40"/>
      <c r="F6209" s="40"/>
      <c r="G6209" s="40"/>
      <c r="H6209" s="40"/>
    </row>
    <row r="6210" spans="1:8" x14ac:dyDescent="0.2">
      <c r="A6210" s="40"/>
      <c r="B6210" s="40"/>
      <c r="C6210" s="40"/>
      <c r="D6210" s="40"/>
      <c r="E6210" s="40"/>
      <c r="F6210" s="40"/>
      <c r="G6210" s="40"/>
      <c r="H6210" s="40"/>
    </row>
    <row r="6211" spans="1:8" x14ac:dyDescent="0.2">
      <c r="A6211" s="40"/>
      <c r="B6211" s="40"/>
      <c r="C6211" s="40"/>
      <c r="D6211" s="40"/>
      <c r="E6211" s="40"/>
      <c r="F6211" s="40"/>
      <c r="G6211" s="40"/>
      <c r="H6211" s="40"/>
    </row>
    <row r="6212" spans="1:8" x14ac:dyDescent="0.2">
      <c r="A6212" s="40"/>
      <c r="B6212" s="40"/>
      <c r="C6212" s="40"/>
      <c r="D6212" s="40"/>
      <c r="E6212" s="40"/>
      <c r="F6212" s="40"/>
      <c r="G6212" s="40"/>
      <c r="H6212" s="40"/>
    </row>
    <row r="6213" spans="1:8" x14ac:dyDescent="0.2">
      <c r="A6213" s="40"/>
      <c r="B6213" s="40"/>
      <c r="C6213" s="40"/>
      <c r="D6213" s="40"/>
      <c r="E6213" s="40"/>
      <c r="F6213" s="40"/>
      <c r="G6213" s="40"/>
      <c r="H6213" s="40"/>
    </row>
    <row r="6214" spans="1:8" x14ac:dyDescent="0.2">
      <c r="A6214" s="40"/>
      <c r="B6214" s="40"/>
      <c r="C6214" s="40"/>
      <c r="D6214" s="40"/>
      <c r="E6214" s="40"/>
      <c r="F6214" s="40"/>
      <c r="G6214" s="40"/>
      <c r="H6214" s="40"/>
    </row>
    <row r="6215" spans="1:8" x14ac:dyDescent="0.2">
      <c r="A6215" s="40"/>
      <c r="B6215" s="40"/>
      <c r="C6215" s="40"/>
      <c r="D6215" s="40"/>
      <c r="E6215" s="40"/>
      <c r="F6215" s="40"/>
      <c r="G6215" s="40"/>
      <c r="H6215" s="40"/>
    </row>
    <row r="6216" spans="1:8" x14ac:dyDescent="0.2">
      <c r="A6216" s="40"/>
      <c r="B6216" s="40"/>
      <c r="C6216" s="40"/>
      <c r="D6216" s="40"/>
      <c r="E6216" s="40"/>
      <c r="F6216" s="40"/>
      <c r="G6216" s="40"/>
      <c r="H6216" s="40"/>
    </row>
    <row r="6217" spans="1:8" x14ac:dyDescent="0.2">
      <c r="A6217" s="40"/>
      <c r="B6217" s="40"/>
      <c r="C6217" s="40"/>
      <c r="D6217" s="40"/>
      <c r="E6217" s="40"/>
      <c r="F6217" s="40"/>
      <c r="G6217" s="40"/>
      <c r="H6217" s="40"/>
    </row>
    <row r="6218" spans="1:8" x14ac:dyDescent="0.2">
      <c r="A6218" s="40"/>
      <c r="B6218" s="40"/>
      <c r="C6218" s="40"/>
      <c r="D6218" s="40"/>
      <c r="E6218" s="40"/>
      <c r="F6218" s="40"/>
      <c r="G6218" s="40"/>
      <c r="H6218" s="40"/>
    </row>
    <row r="6219" spans="1:8" x14ac:dyDescent="0.2">
      <c r="A6219" s="40"/>
      <c r="B6219" s="40"/>
      <c r="C6219" s="40"/>
      <c r="D6219" s="40"/>
      <c r="E6219" s="40"/>
      <c r="F6219" s="40"/>
      <c r="G6219" s="40"/>
      <c r="H6219" s="40"/>
    </row>
    <row r="6220" spans="1:8" x14ac:dyDescent="0.2">
      <c r="A6220" s="40"/>
      <c r="B6220" s="40"/>
      <c r="C6220" s="40"/>
      <c r="D6220" s="40"/>
      <c r="E6220" s="40"/>
      <c r="F6220" s="40"/>
      <c r="G6220" s="40"/>
      <c r="H6220" s="40"/>
    </row>
    <row r="6221" spans="1:8" x14ac:dyDescent="0.2">
      <c r="A6221" s="40"/>
      <c r="B6221" s="40"/>
      <c r="C6221" s="40"/>
      <c r="D6221" s="40"/>
      <c r="E6221" s="40"/>
      <c r="F6221" s="40"/>
      <c r="G6221" s="40"/>
      <c r="H6221" s="40"/>
    </row>
    <row r="6222" spans="1:8" x14ac:dyDescent="0.2">
      <c r="A6222" s="40"/>
      <c r="B6222" s="40"/>
      <c r="C6222" s="40"/>
      <c r="D6222" s="40"/>
      <c r="E6222" s="40"/>
      <c r="F6222" s="40"/>
      <c r="G6222" s="40"/>
      <c r="H6222" s="40"/>
    </row>
    <row r="6223" spans="1:8" x14ac:dyDescent="0.2">
      <c r="A6223" s="40"/>
      <c r="B6223" s="40"/>
      <c r="C6223" s="40"/>
      <c r="D6223" s="40"/>
      <c r="E6223" s="40"/>
      <c r="F6223" s="40"/>
      <c r="G6223" s="40"/>
      <c r="H6223" s="40"/>
    </row>
    <row r="6224" spans="1:8" x14ac:dyDescent="0.2">
      <c r="A6224" s="40"/>
      <c r="B6224" s="40"/>
      <c r="C6224" s="40"/>
      <c r="D6224" s="40"/>
      <c r="E6224" s="40"/>
      <c r="F6224" s="40"/>
      <c r="G6224" s="40"/>
      <c r="H6224" s="40"/>
    </row>
    <row r="6225" spans="1:8" x14ac:dyDescent="0.2">
      <c r="A6225" s="40"/>
      <c r="B6225" s="40"/>
      <c r="C6225" s="40"/>
      <c r="D6225" s="40"/>
      <c r="E6225" s="40"/>
      <c r="F6225" s="40"/>
      <c r="G6225" s="40"/>
      <c r="H6225" s="40"/>
    </row>
    <row r="6226" spans="1:8" x14ac:dyDescent="0.2">
      <c r="A6226" s="40"/>
      <c r="B6226" s="40"/>
      <c r="C6226" s="40"/>
      <c r="D6226" s="40"/>
      <c r="E6226" s="40"/>
      <c r="F6226" s="40"/>
      <c r="G6226" s="40"/>
      <c r="H6226" s="40"/>
    </row>
    <row r="6227" spans="1:8" x14ac:dyDescent="0.2">
      <c r="A6227" s="40"/>
      <c r="B6227" s="40"/>
      <c r="C6227" s="40"/>
      <c r="D6227" s="40"/>
      <c r="E6227" s="40"/>
      <c r="F6227" s="40"/>
      <c r="G6227" s="40"/>
      <c r="H6227" s="40"/>
    </row>
    <row r="6228" spans="1:8" x14ac:dyDescent="0.2">
      <c r="A6228" s="40"/>
      <c r="B6228" s="40"/>
      <c r="C6228" s="40"/>
      <c r="D6228" s="40"/>
      <c r="E6228" s="40"/>
      <c r="F6228" s="40"/>
      <c r="G6228" s="40"/>
      <c r="H6228" s="40"/>
    </row>
    <row r="6229" spans="1:8" x14ac:dyDescent="0.2">
      <c r="A6229" s="40"/>
      <c r="B6229" s="40"/>
      <c r="C6229" s="40"/>
      <c r="D6229" s="40"/>
      <c r="E6229" s="40"/>
      <c r="F6229" s="40"/>
      <c r="G6229" s="40"/>
      <c r="H6229" s="40"/>
    </row>
    <row r="6230" spans="1:8" x14ac:dyDescent="0.2">
      <c r="A6230" s="40"/>
      <c r="B6230" s="40"/>
      <c r="C6230" s="40"/>
      <c r="D6230" s="40"/>
      <c r="E6230" s="40"/>
      <c r="F6230" s="40"/>
      <c r="G6230" s="40"/>
      <c r="H6230" s="40"/>
    </row>
    <row r="6231" spans="1:8" x14ac:dyDescent="0.2">
      <c r="A6231" s="40"/>
      <c r="B6231" s="40"/>
      <c r="C6231" s="40"/>
      <c r="D6231" s="40"/>
      <c r="E6231" s="40"/>
      <c r="F6231" s="40"/>
      <c r="G6231" s="40"/>
      <c r="H6231" s="40"/>
    </row>
    <row r="6232" spans="1:8" x14ac:dyDescent="0.2">
      <c r="A6232" s="40"/>
      <c r="B6232" s="40"/>
      <c r="C6232" s="40"/>
      <c r="D6232" s="40"/>
      <c r="E6232" s="40"/>
      <c r="F6232" s="40"/>
      <c r="G6232" s="40"/>
      <c r="H6232" s="40"/>
    </row>
    <row r="6233" spans="1:8" x14ac:dyDescent="0.2">
      <c r="A6233" s="40"/>
      <c r="B6233" s="40"/>
      <c r="C6233" s="40"/>
      <c r="D6233" s="40"/>
      <c r="E6233" s="40"/>
      <c r="F6233" s="40"/>
      <c r="G6233" s="40"/>
      <c r="H6233" s="40"/>
    </row>
    <row r="6234" spans="1:8" x14ac:dyDescent="0.2">
      <c r="A6234" s="40"/>
      <c r="B6234" s="40"/>
      <c r="C6234" s="40"/>
      <c r="D6234" s="40"/>
      <c r="E6234" s="40"/>
      <c r="F6234" s="40"/>
      <c r="G6234" s="40"/>
      <c r="H6234" s="40"/>
    </row>
    <row r="6235" spans="1:8" x14ac:dyDescent="0.2">
      <c r="A6235" s="40"/>
      <c r="B6235" s="40"/>
      <c r="C6235" s="40"/>
      <c r="D6235" s="40"/>
      <c r="E6235" s="40"/>
      <c r="F6235" s="40"/>
      <c r="G6235" s="40"/>
      <c r="H6235" s="40"/>
    </row>
    <row r="6236" spans="1:8" x14ac:dyDescent="0.2">
      <c r="A6236" s="40"/>
      <c r="B6236" s="40"/>
      <c r="C6236" s="40"/>
      <c r="D6236" s="40"/>
      <c r="E6236" s="40"/>
      <c r="F6236" s="40"/>
      <c r="G6236" s="40"/>
      <c r="H6236" s="40"/>
    </row>
    <row r="6237" spans="1:8" x14ac:dyDescent="0.2">
      <c r="A6237" s="40"/>
      <c r="B6237" s="40"/>
      <c r="C6237" s="40"/>
      <c r="D6237" s="40"/>
      <c r="E6237" s="40"/>
      <c r="F6237" s="40"/>
      <c r="G6237" s="40"/>
      <c r="H6237" s="40"/>
    </row>
    <row r="6238" spans="1:8" x14ac:dyDescent="0.2">
      <c r="A6238" s="40"/>
      <c r="B6238" s="40"/>
      <c r="C6238" s="40"/>
      <c r="D6238" s="40"/>
      <c r="E6238" s="40"/>
      <c r="F6238" s="40"/>
      <c r="G6238" s="40"/>
      <c r="H6238" s="40"/>
    </row>
    <row r="6239" spans="1:8" x14ac:dyDescent="0.2">
      <c r="A6239" s="40"/>
      <c r="B6239" s="40"/>
      <c r="C6239" s="40"/>
      <c r="D6239" s="40"/>
      <c r="E6239" s="40"/>
      <c r="F6239" s="40"/>
      <c r="G6239" s="40"/>
      <c r="H6239" s="40"/>
    </row>
    <row r="6240" spans="1:8" x14ac:dyDescent="0.2">
      <c r="A6240" s="40"/>
      <c r="B6240" s="40"/>
      <c r="C6240" s="40"/>
      <c r="D6240" s="40"/>
      <c r="E6240" s="40"/>
      <c r="F6240" s="40"/>
      <c r="G6240" s="40"/>
      <c r="H6240" s="40"/>
    </row>
    <row r="6241" spans="1:8" x14ac:dyDescent="0.2">
      <c r="A6241" s="40"/>
      <c r="B6241" s="40"/>
      <c r="C6241" s="40"/>
      <c r="D6241" s="40"/>
      <c r="E6241" s="40"/>
      <c r="F6241" s="40"/>
      <c r="G6241" s="40"/>
      <c r="H6241" s="40"/>
    </row>
    <row r="6242" spans="1:8" x14ac:dyDescent="0.2">
      <c r="A6242" s="40"/>
      <c r="B6242" s="40"/>
      <c r="C6242" s="40"/>
      <c r="D6242" s="40"/>
      <c r="E6242" s="40"/>
      <c r="F6242" s="40"/>
      <c r="G6242" s="40"/>
      <c r="H6242" s="40"/>
    </row>
    <row r="6243" spans="1:8" x14ac:dyDescent="0.2">
      <c r="A6243" s="40"/>
      <c r="B6243" s="40"/>
      <c r="C6243" s="40"/>
      <c r="D6243" s="40"/>
      <c r="E6243" s="40"/>
      <c r="F6243" s="40"/>
      <c r="G6243" s="40"/>
      <c r="H6243" s="40"/>
    </row>
    <row r="6244" spans="1:8" x14ac:dyDescent="0.2">
      <c r="A6244" s="40"/>
      <c r="B6244" s="40"/>
      <c r="C6244" s="40"/>
      <c r="D6244" s="40"/>
      <c r="E6244" s="40"/>
      <c r="F6244" s="40"/>
      <c r="G6244" s="40"/>
      <c r="H6244" s="40"/>
    </row>
    <row r="6245" spans="1:8" x14ac:dyDescent="0.2">
      <c r="A6245" s="40"/>
      <c r="B6245" s="40"/>
      <c r="C6245" s="40"/>
      <c r="D6245" s="40"/>
      <c r="E6245" s="40"/>
      <c r="F6245" s="40"/>
      <c r="G6245" s="40"/>
      <c r="H6245" s="40"/>
    </row>
    <row r="6246" spans="1:8" x14ac:dyDescent="0.2">
      <c r="A6246" s="40"/>
      <c r="B6246" s="40"/>
      <c r="C6246" s="40"/>
      <c r="D6246" s="40"/>
      <c r="E6246" s="40"/>
      <c r="F6246" s="40"/>
      <c r="G6246" s="40"/>
      <c r="H6246" s="40"/>
    </row>
    <row r="6247" spans="1:8" x14ac:dyDescent="0.2">
      <c r="A6247" s="40"/>
      <c r="B6247" s="40"/>
      <c r="C6247" s="40"/>
      <c r="D6247" s="40"/>
      <c r="E6247" s="40"/>
      <c r="F6247" s="40"/>
      <c r="G6247" s="40"/>
      <c r="H6247" s="40"/>
    </row>
    <row r="6248" spans="1:8" x14ac:dyDescent="0.2">
      <c r="A6248" s="40"/>
      <c r="B6248" s="40"/>
      <c r="C6248" s="40"/>
      <c r="D6248" s="40"/>
      <c r="E6248" s="40"/>
      <c r="F6248" s="40"/>
      <c r="G6248" s="40"/>
      <c r="H6248" s="40"/>
    </row>
    <row r="6249" spans="1:8" x14ac:dyDescent="0.2">
      <c r="A6249" s="40"/>
      <c r="B6249" s="40"/>
      <c r="C6249" s="40"/>
      <c r="D6249" s="40"/>
      <c r="E6249" s="40"/>
      <c r="F6249" s="40"/>
      <c r="G6249" s="40"/>
      <c r="H6249" s="40"/>
    </row>
    <row r="6250" spans="1:8" x14ac:dyDescent="0.2">
      <c r="A6250" s="40"/>
      <c r="B6250" s="40"/>
      <c r="C6250" s="40"/>
      <c r="D6250" s="40"/>
      <c r="E6250" s="40"/>
      <c r="F6250" s="40"/>
      <c r="G6250" s="40"/>
      <c r="H6250" s="40"/>
    </row>
    <row r="6251" spans="1:8" x14ac:dyDescent="0.2">
      <c r="A6251" s="40"/>
      <c r="B6251" s="40"/>
      <c r="C6251" s="40"/>
      <c r="D6251" s="40"/>
      <c r="E6251" s="40"/>
      <c r="F6251" s="40"/>
      <c r="G6251" s="40"/>
      <c r="H6251" s="40"/>
    </row>
    <row r="6252" spans="1:8" x14ac:dyDescent="0.2">
      <c r="A6252" s="40"/>
      <c r="B6252" s="40"/>
      <c r="C6252" s="40"/>
      <c r="D6252" s="40"/>
      <c r="E6252" s="40"/>
      <c r="F6252" s="40"/>
      <c r="G6252" s="40"/>
      <c r="H6252" s="40"/>
    </row>
    <row r="6253" spans="1:8" x14ac:dyDescent="0.2">
      <c r="A6253" s="40"/>
      <c r="B6253" s="40"/>
      <c r="C6253" s="40"/>
      <c r="D6253" s="40"/>
      <c r="E6253" s="40"/>
      <c r="F6253" s="40"/>
      <c r="G6253" s="40"/>
      <c r="H6253" s="40"/>
    </row>
    <row r="6254" spans="1:8" x14ac:dyDescent="0.2">
      <c r="A6254" s="40"/>
      <c r="B6254" s="40"/>
      <c r="C6254" s="40"/>
      <c r="D6254" s="40"/>
      <c r="E6254" s="40"/>
      <c r="F6254" s="40"/>
      <c r="G6254" s="40"/>
      <c r="H6254" s="40"/>
    </row>
    <row r="6255" spans="1:8" x14ac:dyDescent="0.2">
      <c r="A6255" s="40"/>
      <c r="B6255" s="40"/>
      <c r="C6255" s="40"/>
      <c r="D6255" s="40"/>
      <c r="E6255" s="40"/>
      <c r="F6255" s="40"/>
      <c r="G6255" s="40"/>
      <c r="H6255" s="40"/>
    </row>
    <row r="6256" spans="1:8" x14ac:dyDescent="0.2">
      <c r="A6256" s="40"/>
      <c r="B6256" s="40"/>
      <c r="C6256" s="40"/>
      <c r="D6256" s="40"/>
      <c r="E6256" s="40"/>
      <c r="F6256" s="40"/>
      <c r="G6256" s="40"/>
      <c r="H6256" s="40"/>
    </row>
    <row r="6257" spans="1:8" x14ac:dyDescent="0.2">
      <c r="A6257" s="40"/>
      <c r="B6257" s="40"/>
      <c r="C6257" s="40"/>
      <c r="D6257" s="40"/>
      <c r="E6257" s="40"/>
      <c r="F6257" s="40"/>
      <c r="G6257" s="40"/>
      <c r="H6257" s="40"/>
    </row>
    <row r="6258" spans="1:8" x14ac:dyDescent="0.2">
      <c r="A6258" s="40"/>
      <c r="B6258" s="40"/>
      <c r="C6258" s="40"/>
      <c r="D6258" s="40"/>
      <c r="E6258" s="40"/>
      <c r="F6258" s="40"/>
      <c r="G6258" s="40"/>
      <c r="H6258" s="40"/>
    </row>
    <row r="6259" spans="1:8" x14ac:dyDescent="0.2">
      <c r="A6259" s="40"/>
      <c r="B6259" s="40"/>
      <c r="C6259" s="40"/>
      <c r="D6259" s="40"/>
      <c r="E6259" s="40"/>
      <c r="F6259" s="40"/>
      <c r="G6259" s="40"/>
      <c r="H6259" s="40"/>
    </row>
    <row r="6260" spans="1:8" x14ac:dyDescent="0.2">
      <c r="A6260" s="40"/>
      <c r="B6260" s="40"/>
      <c r="C6260" s="40"/>
      <c r="D6260" s="40"/>
      <c r="E6260" s="40"/>
      <c r="F6260" s="40"/>
      <c r="G6260" s="40"/>
      <c r="H6260" s="40"/>
    </row>
    <row r="6261" spans="1:8" x14ac:dyDescent="0.2">
      <c r="A6261" s="40"/>
      <c r="B6261" s="40"/>
      <c r="C6261" s="40"/>
      <c r="D6261" s="40"/>
      <c r="E6261" s="40"/>
      <c r="F6261" s="40"/>
      <c r="G6261" s="40"/>
      <c r="H6261" s="40"/>
    </row>
    <row r="6262" spans="1:8" x14ac:dyDescent="0.2">
      <c r="A6262" s="40"/>
      <c r="B6262" s="40"/>
      <c r="C6262" s="40"/>
      <c r="D6262" s="40"/>
      <c r="E6262" s="40"/>
      <c r="F6262" s="40"/>
      <c r="G6262" s="40"/>
      <c r="H6262" s="40"/>
    </row>
    <row r="6263" spans="1:8" x14ac:dyDescent="0.2">
      <c r="A6263" s="40"/>
      <c r="B6263" s="40"/>
      <c r="C6263" s="40"/>
      <c r="D6263" s="40"/>
      <c r="E6263" s="40"/>
      <c r="F6263" s="40"/>
      <c r="G6263" s="40"/>
      <c r="H6263" s="40"/>
    </row>
    <row r="6264" spans="1:8" x14ac:dyDescent="0.2">
      <c r="A6264" s="40"/>
      <c r="B6264" s="40"/>
      <c r="C6264" s="40"/>
      <c r="D6264" s="40"/>
      <c r="E6264" s="40"/>
      <c r="F6264" s="40"/>
      <c r="G6264" s="40"/>
      <c r="H6264" s="40"/>
    </row>
    <row r="6265" spans="1:8" x14ac:dyDescent="0.2">
      <c r="A6265" s="40"/>
      <c r="B6265" s="40"/>
      <c r="C6265" s="40"/>
      <c r="D6265" s="40"/>
      <c r="E6265" s="40"/>
      <c r="F6265" s="40"/>
      <c r="G6265" s="40"/>
      <c r="H6265" s="40"/>
    </row>
    <row r="6266" spans="1:8" x14ac:dyDescent="0.2">
      <c r="A6266" s="40"/>
      <c r="B6266" s="40"/>
      <c r="C6266" s="40"/>
      <c r="D6266" s="40"/>
      <c r="E6266" s="40"/>
      <c r="F6266" s="40"/>
      <c r="G6266" s="40"/>
      <c r="H6266" s="40"/>
    </row>
    <row r="6267" spans="1:8" x14ac:dyDescent="0.2">
      <c r="A6267" s="40"/>
      <c r="B6267" s="40"/>
      <c r="C6267" s="40"/>
      <c r="D6267" s="40"/>
      <c r="E6267" s="40"/>
      <c r="F6267" s="40"/>
      <c r="G6267" s="40"/>
      <c r="H6267" s="40"/>
    </row>
    <row r="6268" spans="1:8" x14ac:dyDescent="0.2">
      <c r="A6268" s="40"/>
      <c r="B6268" s="40"/>
      <c r="C6268" s="40"/>
      <c r="D6268" s="40"/>
      <c r="E6268" s="40"/>
      <c r="F6268" s="40"/>
      <c r="G6268" s="40"/>
      <c r="H6268" s="40"/>
    </row>
    <row r="6269" spans="1:8" x14ac:dyDescent="0.2">
      <c r="A6269" s="40"/>
      <c r="B6269" s="40"/>
      <c r="C6269" s="40"/>
      <c r="D6269" s="40"/>
      <c r="E6269" s="40"/>
      <c r="F6269" s="40"/>
      <c r="G6269" s="40"/>
      <c r="H6269" s="40"/>
    </row>
    <row r="6270" spans="1:8" x14ac:dyDescent="0.2">
      <c r="A6270" s="40"/>
      <c r="B6270" s="40"/>
      <c r="C6270" s="40"/>
      <c r="D6270" s="40"/>
      <c r="E6270" s="40"/>
      <c r="F6270" s="40"/>
      <c r="G6270" s="40"/>
      <c r="H6270" s="40"/>
    </row>
    <row r="6271" spans="1:8" x14ac:dyDescent="0.2">
      <c r="A6271" s="40"/>
      <c r="B6271" s="40"/>
      <c r="C6271" s="40"/>
      <c r="D6271" s="40"/>
      <c r="E6271" s="40"/>
      <c r="F6271" s="40"/>
      <c r="G6271" s="40"/>
      <c r="H6271" s="40"/>
    </row>
    <row r="6272" spans="1:8" x14ac:dyDescent="0.2">
      <c r="A6272" s="40"/>
      <c r="B6272" s="40"/>
      <c r="C6272" s="40"/>
      <c r="D6272" s="40"/>
      <c r="E6272" s="40"/>
      <c r="F6272" s="40"/>
      <c r="G6272" s="40"/>
      <c r="H6272" s="40"/>
    </row>
    <row r="6273" spans="1:8" x14ac:dyDescent="0.2">
      <c r="A6273" s="40"/>
      <c r="B6273" s="40"/>
      <c r="C6273" s="40"/>
      <c r="D6273" s="40"/>
      <c r="E6273" s="40"/>
      <c r="F6273" s="40"/>
      <c r="G6273" s="40"/>
      <c r="H6273" s="40"/>
    </row>
    <row r="6274" spans="1:8" x14ac:dyDescent="0.2">
      <c r="A6274" s="40"/>
      <c r="B6274" s="40"/>
      <c r="C6274" s="40"/>
      <c r="D6274" s="40"/>
      <c r="E6274" s="40"/>
      <c r="F6274" s="40"/>
      <c r="G6274" s="40"/>
      <c r="H6274" s="40"/>
    </row>
    <row r="6275" spans="1:8" x14ac:dyDescent="0.2">
      <c r="A6275" s="40"/>
      <c r="B6275" s="40"/>
      <c r="C6275" s="40"/>
      <c r="D6275" s="40"/>
      <c r="E6275" s="40"/>
      <c r="F6275" s="40"/>
      <c r="G6275" s="40"/>
      <c r="H6275" s="40"/>
    </row>
    <row r="6276" spans="1:8" x14ac:dyDescent="0.2">
      <c r="A6276" s="40"/>
      <c r="B6276" s="40"/>
      <c r="C6276" s="40"/>
      <c r="D6276" s="40"/>
      <c r="E6276" s="40"/>
      <c r="F6276" s="40"/>
      <c r="G6276" s="40"/>
      <c r="H6276" s="40"/>
    </row>
    <row r="6277" spans="1:8" x14ac:dyDescent="0.2">
      <c r="A6277" s="40"/>
      <c r="B6277" s="40"/>
      <c r="C6277" s="40"/>
      <c r="D6277" s="40"/>
      <c r="E6277" s="40"/>
      <c r="F6277" s="40"/>
      <c r="G6277" s="40"/>
      <c r="H6277" s="40"/>
    </row>
    <row r="6278" spans="1:8" x14ac:dyDescent="0.2">
      <c r="A6278" s="40"/>
      <c r="B6278" s="40"/>
      <c r="C6278" s="40"/>
      <c r="D6278" s="40"/>
      <c r="E6278" s="40"/>
      <c r="F6278" s="40"/>
      <c r="G6278" s="40"/>
      <c r="H6278" s="40"/>
    </row>
    <row r="6279" spans="1:8" x14ac:dyDescent="0.2">
      <c r="A6279" s="40"/>
      <c r="B6279" s="40"/>
      <c r="C6279" s="40"/>
      <c r="D6279" s="40"/>
      <c r="E6279" s="40"/>
      <c r="F6279" s="40"/>
      <c r="G6279" s="40"/>
      <c r="H6279" s="40"/>
    </row>
    <row r="6280" spans="1:8" x14ac:dyDescent="0.2">
      <c r="A6280" s="40"/>
      <c r="B6280" s="40"/>
      <c r="C6280" s="40"/>
      <c r="D6280" s="40"/>
      <c r="E6280" s="40"/>
      <c r="F6280" s="40"/>
      <c r="G6280" s="40"/>
      <c r="H6280" s="40"/>
    </row>
    <row r="6281" spans="1:8" x14ac:dyDescent="0.2">
      <c r="A6281" s="40"/>
      <c r="B6281" s="40"/>
      <c r="C6281" s="40"/>
      <c r="D6281" s="40"/>
      <c r="E6281" s="40"/>
      <c r="F6281" s="40"/>
      <c r="G6281" s="40"/>
      <c r="H6281" s="40"/>
    </row>
    <row r="6282" spans="1:8" x14ac:dyDescent="0.2">
      <c r="A6282" s="40"/>
      <c r="B6282" s="40"/>
      <c r="C6282" s="40"/>
      <c r="D6282" s="40"/>
      <c r="E6282" s="40"/>
      <c r="F6282" s="40"/>
      <c r="G6282" s="40"/>
      <c r="H6282" s="40"/>
    </row>
    <row r="6283" spans="1:8" x14ac:dyDescent="0.2">
      <c r="A6283" s="40"/>
      <c r="B6283" s="40"/>
      <c r="C6283" s="40"/>
      <c r="D6283" s="40"/>
      <c r="E6283" s="40"/>
      <c r="F6283" s="40"/>
      <c r="G6283" s="40"/>
      <c r="H6283" s="40"/>
    </row>
    <row r="6284" spans="1:8" x14ac:dyDescent="0.2">
      <c r="A6284" s="40"/>
      <c r="B6284" s="40"/>
      <c r="C6284" s="40"/>
      <c r="D6284" s="40"/>
      <c r="E6284" s="40"/>
      <c r="F6284" s="40"/>
      <c r="G6284" s="40"/>
      <c r="H6284" s="40"/>
    </row>
    <row r="6285" spans="1:8" x14ac:dyDescent="0.2">
      <c r="A6285" s="40"/>
      <c r="B6285" s="40"/>
      <c r="C6285" s="40"/>
      <c r="D6285" s="40"/>
      <c r="E6285" s="40"/>
      <c r="F6285" s="40"/>
      <c r="G6285" s="40"/>
      <c r="H6285" s="40"/>
    </row>
    <row r="6286" spans="1:8" x14ac:dyDescent="0.2">
      <c r="A6286" s="40"/>
      <c r="B6286" s="40"/>
      <c r="C6286" s="40"/>
      <c r="D6286" s="40"/>
      <c r="E6286" s="40"/>
      <c r="F6286" s="40"/>
      <c r="G6286" s="40"/>
      <c r="H6286" s="40"/>
    </row>
    <row r="6287" spans="1:8" x14ac:dyDescent="0.2">
      <c r="A6287" s="40"/>
      <c r="B6287" s="40"/>
      <c r="C6287" s="40"/>
      <c r="D6287" s="40"/>
      <c r="E6287" s="40"/>
      <c r="F6287" s="40"/>
      <c r="G6287" s="40"/>
      <c r="H6287" s="40"/>
    </row>
    <row r="6288" spans="1:8" x14ac:dyDescent="0.2">
      <c r="A6288" s="40"/>
      <c r="B6288" s="40"/>
      <c r="C6288" s="40"/>
      <c r="D6288" s="40"/>
      <c r="E6288" s="40"/>
      <c r="F6288" s="40"/>
      <c r="G6288" s="40"/>
      <c r="H6288" s="40"/>
    </row>
    <row r="6289" spans="1:8" x14ac:dyDescent="0.2">
      <c r="A6289" s="40"/>
      <c r="B6289" s="40"/>
      <c r="C6289" s="40"/>
      <c r="D6289" s="40"/>
      <c r="E6289" s="40"/>
      <c r="F6289" s="40"/>
      <c r="G6289" s="40"/>
      <c r="H6289" s="40"/>
    </row>
    <row r="6290" spans="1:8" x14ac:dyDescent="0.2">
      <c r="A6290" s="40"/>
      <c r="B6290" s="40"/>
      <c r="C6290" s="40"/>
      <c r="D6290" s="40"/>
      <c r="E6290" s="40"/>
      <c r="F6290" s="40"/>
      <c r="G6290" s="40"/>
      <c r="H6290" s="40"/>
    </row>
    <row r="6291" spans="1:8" x14ac:dyDescent="0.2">
      <c r="A6291" s="40"/>
      <c r="B6291" s="40"/>
      <c r="C6291" s="40"/>
      <c r="D6291" s="40"/>
      <c r="E6291" s="40"/>
      <c r="F6291" s="40"/>
      <c r="G6291" s="40"/>
      <c r="H6291" s="40"/>
    </row>
    <row r="6292" spans="1:8" x14ac:dyDescent="0.2">
      <c r="A6292" s="40"/>
      <c r="B6292" s="40"/>
      <c r="C6292" s="40"/>
      <c r="D6292" s="40"/>
      <c r="E6292" s="40"/>
      <c r="F6292" s="40"/>
      <c r="G6292" s="40"/>
      <c r="H6292" s="40"/>
    </row>
    <row r="6293" spans="1:8" x14ac:dyDescent="0.2">
      <c r="A6293" s="40"/>
      <c r="B6293" s="40"/>
      <c r="C6293" s="40"/>
      <c r="D6293" s="40"/>
      <c r="E6293" s="40"/>
      <c r="F6293" s="40"/>
      <c r="G6293" s="40"/>
      <c r="H6293" s="40"/>
    </row>
    <row r="6294" spans="1:8" x14ac:dyDescent="0.2">
      <c r="A6294" s="40"/>
      <c r="B6294" s="40"/>
      <c r="C6294" s="40"/>
      <c r="D6294" s="40"/>
      <c r="E6294" s="40"/>
      <c r="F6294" s="40"/>
      <c r="G6294" s="40"/>
      <c r="H6294" s="40"/>
    </row>
    <row r="6295" spans="1:8" x14ac:dyDescent="0.2">
      <c r="A6295" s="40"/>
      <c r="B6295" s="40"/>
      <c r="C6295" s="40"/>
      <c r="D6295" s="40"/>
      <c r="E6295" s="40"/>
      <c r="F6295" s="40"/>
      <c r="G6295" s="40"/>
      <c r="H6295" s="40"/>
    </row>
    <row r="6296" spans="1:8" x14ac:dyDescent="0.2">
      <c r="A6296" s="40"/>
      <c r="B6296" s="40"/>
      <c r="C6296" s="40"/>
      <c r="D6296" s="40"/>
      <c r="E6296" s="40"/>
      <c r="F6296" s="40"/>
      <c r="G6296" s="40"/>
      <c r="H6296" s="40"/>
    </row>
    <row r="6297" spans="1:8" x14ac:dyDescent="0.2">
      <c r="A6297" s="40"/>
      <c r="B6297" s="40"/>
      <c r="C6297" s="40"/>
      <c r="D6297" s="40"/>
      <c r="E6297" s="40"/>
      <c r="F6297" s="40"/>
      <c r="G6297" s="40"/>
      <c r="H6297" s="40"/>
    </row>
    <row r="6298" spans="1:8" x14ac:dyDescent="0.2">
      <c r="A6298" s="40"/>
      <c r="B6298" s="40"/>
      <c r="C6298" s="40"/>
      <c r="D6298" s="40"/>
      <c r="E6298" s="40"/>
      <c r="F6298" s="40"/>
      <c r="G6298" s="40"/>
      <c r="H6298" s="40"/>
    </row>
    <row r="6299" spans="1:8" x14ac:dyDescent="0.2">
      <c r="A6299" s="40"/>
      <c r="B6299" s="40"/>
      <c r="C6299" s="40"/>
      <c r="D6299" s="40"/>
      <c r="E6299" s="40"/>
      <c r="F6299" s="40"/>
      <c r="G6299" s="40"/>
      <c r="H6299" s="40"/>
    </row>
    <row r="6300" spans="1:8" x14ac:dyDescent="0.2">
      <c r="A6300" s="40"/>
      <c r="B6300" s="40"/>
      <c r="C6300" s="40"/>
      <c r="D6300" s="40"/>
      <c r="E6300" s="40"/>
      <c r="F6300" s="40"/>
      <c r="G6300" s="40"/>
      <c r="H6300" s="40"/>
    </row>
    <row r="6301" spans="1:8" x14ac:dyDescent="0.2">
      <c r="A6301" s="40"/>
      <c r="B6301" s="40"/>
      <c r="C6301" s="40"/>
      <c r="D6301" s="40"/>
      <c r="E6301" s="40"/>
      <c r="F6301" s="40"/>
      <c r="G6301" s="40"/>
      <c r="H6301" s="40"/>
    </row>
    <row r="6302" spans="1:8" x14ac:dyDescent="0.2">
      <c r="A6302" s="40"/>
      <c r="B6302" s="40"/>
      <c r="C6302" s="40"/>
      <c r="D6302" s="40"/>
      <c r="E6302" s="40"/>
      <c r="F6302" s="40"/>
      <c r="G6302" s="40"/>
      <c r="H6302" s="40"/>
    </row>
    <row r="6303" spans="1:8" x14ac:dyDescent="0.2">
      <c r="A6303" s="40"/>
      <c r="B6303" s="40"/>
      <c r="C6303" s="40"/>
      <c r="D6303" s="40"/>
      <c r="E6303" s="40"/>
      <c r="F6303" s="40"/>
      <c r="G6303" s="40"/>
      <c r="H6303" s="40"/>
    </row>
    <row r="6304" spans="1:8" x14ac:dyDescent="0.2">
      <c r="A6304" s="40"/>
      <c r="B6304" s="40"/>
      <c r="C6304" s="40"/>
      <c r="D6304" s="40"/>
      <c r="E6304" s="40"/>
      <c r="F6304" s="40"/>
      <c r="G6304" s="40"/>
      <c r="H6304" s="40"/>
    </row>
    <row r="6305" spans="1:8" x14ac:dyDescent="0.2">
      <c r="A6305" s="40"/>
      <c r="B6305" s="40"/>
      <c r="C6305" s="40"/>
      <c r="D6305" s="40"/>
      <c r="E6305" s="40"/>
      <c r="F6305" s="40"/>
      <c r="G6305" s="40"/>
      <c r="H6305" s="40"/>
    </row>
    <row r="6306" spans="1:8" x14ac:dyDescent="0.2">
      <c r="A6306" s="40"/>
      <c r="B6306" s="40"/>
      <c r="C6306" s="40"/>
      <c r="D6306" s="40"/>
      <c r="E6306" s="40"/>
      <c r="F6306" s="40"/>
      <c r="G6306" s="40"/>
      <c r="H6306" s="40"/>
    </row>
    <row r="6307" spans="1:8" x14ac:dyDescent="0.2">
      <c r="A6307" s="40"/>
      <c r="B6307" s="40"/>
      <c r="C6307" s="40"/>
      <c r="D6307" s="40"/>
      <c r="E6307" s="40"/>
      <c r="F6307" s="40"/>
      <c r="G6307" s="40"/>
      <c r="H6307" s="40"/>
    </row>
    <row r="6308" spans="1:8" x14ac:dyDescent="0.2">
      <c r="A6308" s="40"/>
      <c r="B6308" s="40"/>
      <c r="C6308" s="40"/>
      <c r="D6308" s="40"/>
      <c r="E6308" s="40"/>
      <c r="F6308" s="40"/>
      <c r="G6308" s="40"/>
      <c r="H6308" s="40"/>
    </row>
    <row r="6309" spans="1:8" x14ac:dyDescent="0.2">
      <c r="A6309" s="40"/>
      <c r="B6309" s="40"/>
      <c r="C6309" s="40"/>
      <c r="D6309" s="40"/>
      <c r="E6309" s="40"/>
      <c r="F6309" s="40"/>
      <c r="G6309" s="40"/>
      <c r="H6309" s="40"/>
    </row>
    <row r="6310" spans="1:8" x14ac:dyDescent="0.2">
      <c r="A6310" s="40"/>
      <c r="B6310" s="40"/>
      <c r="C6310" s="40"/>
      <c r="D6310" s="40"/>
      <c r="E6310" s="40"/>
      <c r="F6310" s="40"/>
      <c r="G6310" s="40"/>
      <c r="H6310" s="40"/>
    </row>
    <row r="6311" spans="1:8" x14ac:dyDescent="0.2">
      <c r="A6311" s="40"/>
      <c r="B6311" s="40"/>
      <c r="C6311" s="40"/>
      <c r="D6311" s="40"/>
      <c r="E6311" s="40"/>
      <c r="F6311" s="40"/>
      <c r="G6311" s="40"/>
      <c r="H6311" s="40"/>
    </row>
    <row r="6312" spans="1:8" x14ac:dyDescent="0.2">
      <c r="A6312" s="40"/>
      <c r="B6312" s="40"/>
      <c r="C6312" s="40"/>
      <c r="D6312" s="40"/>
      <c r="E6312" s="40"/>
      <c r="F6312" s="40"/>
      <c r="G6312" s="40"/>
      <c r="H6312" s="40"/>
    </row>
    <row r="6313" spans="1:8" x14ac:dyDescent="0.2">
      <c r="A6313" s="40"/>
      <c r="B6313" s="40"/>
      <c r="C6313" s="40"/>
      <c r="D6313" s="40"/>
      <c r="E6313" s="40"/>
      <c r="F6313" s="40"/>
      <c r="G6313" s="40"/>
      <c r="H6313" s="40"/>
    </row>
    <row r="6314" spans="1:8" x14ac:dyDescent="0.2">
      <c r="A6314" s="40"/>
      <c r="B6314" s="40"/>
      <c r="C6314" s="40"/>
      <c r="D6314" s="40"/>
      <c r="E6314" s="40"/>
      <c r="F6314" s="40"/>
      <c r="G6314" s="40"/>
      <c r="H6314" s="40"/>
    </row>
    <row r="6315" spans="1:8" x14ac:dyDescent="0.2">
      <c r="A6315" s="40"/>
      <c r="B6315" s="40"/>
      <c r="C6315" s="40"/>
      <c r="D6315" s="40"/>
      <c r="E6315" s="40"/>
      <c r="F6315" s="40"/>
      <c r="G6315" s="40"/>
      <c r="H6315" s="40"/>
    </row>
    <row r="6316" spans="1:8" x14ac:dyDescent="0.2">
      <c r="A6316" s="40"/>
      <c r="B6316" s="40"/>
      <c r="C6316" s="40"/>
      <c r="D6316" s="40"/>
      <c r="E6316" s="40"/>
      <c r="F6316" s="40"/>
      <c r="G6316" s="40"/>
      <c r="H6316" s="40"/>
    </row>
    <row r="6317" spans="1:8" x14ac:dyDescent="0.2">
      <c r="A6317" s="40"/>
      <c r="B6317" s="40"/>
      <c r="C6317" s="40"/>
      <c r="D6317" s="40"/>
      <c r="E6317" s="40"/>
      <c r="F6317" s="40"/>
      <c r="G6317" s="40"/>
      <c r="H6317" s="40"/>
    </row>
    <row r="6318" spans="1:8" x14ac:dyDescent="0.2">
      <c r="A6318" s="40"/>
      <c r="B6318" s="40"/>
      <c r="C6318" s="40"/>
      <c r="D6318" s="40"/>
      <c r="E6318" s="40"/>
      <c r="F6318" s="40"/>
      <c r="G6318" s="40"/>
      <c r="H6318" s="40"/>
    </row>
    <row r="6319" spans="1:8" x14ac:dyDescent="0.2">
      <c r="A6319" s="40"/>
      <c r="B6319" s="40"/>
      <c r="C6319" s="40"/>
      <c r="D6319" s="40"/>
      <c r="E6319" s="40"/>
      <c r="F6319" s="40"/>
      <c r="G6319" s="40"/>
      <c r="H6319" s="40"/>
    </row>
    <row r="6320" spans="1:8" x14ac:dyDescent="0.2">
      <c r="A6320" s="40"/>
      <c r="B6320" s="40"/>
      <c r="C6320" s="40"/>
      <c r="D6320" s="40"/>
      <c r="E6320" s="40"/>
      <c r="F6320" s="40"/>
      <c r="G6320" s="40"/>
      <c r="H6320" s="40"/>
    </row>
    <row r="6321" spans="1:8" x14ac:dyDescent="0.2">
      <c r="A6321" s="40"/>
      <c r="B6321" s="40"/>
      <c r="C6321" s="40"/>
      <c r="D6321" s="40"/>
      <c r="E6321" s="40"/>
      <c r="F6321" s="40"/>
      <c r="G6321" s="40"/>
      <c r="H6321" s="40"/>
    </row>
    <row r="6322" spans="1:8" x14ac:dyDescent="0.2">
      <c r="A6322" s="40"/>
      <c r="B6322" s="40"/>
      <c r="C6322" s="40"/>
      <c r="D6322" s="40"/>
      <c r="E6322" s="40"/>
      <c r="F6322" s="40"/>
      <c r="G6322" s="40"/>
      <c r="H6322" s="40"/>
    </row>
    <row r="6323" spans="1:8" x14ac:dyDescent="0.2">
      <c r="A6323" s="40"/>
      <c r="B6323" s="40"/>
      <c r="C6323" s="40"/>
      <c r="D6323" s="40"/>
      <c r="E6323" s="40"/>
      <c r="F6323" s="40"/>
      <c r="G6323" s="40"/>
      <c r="H6323" s="40"/>
    </row>
    <row r="6324" spans="1:8" x14ac:dyDescent="0.2">
      <c r="A6324" s="40"/>
      <c r="B6324" s="40"/>
      <c r="C6324" s="40"/>
      <c r="D6324" s="40"/>
      <c r="E6324" s="40"/>
      <c r="F6324" s="40"/>
      <c r="G6324" s="40"/>
      <c r="H6324" s="40"/>
    </row>
    <row r="6325" spans="1:8" x14ac:dyDescent="0.2">
      <c r="A6325" s="40"/>
      <c r="B6325" s="40"/>
      <c r="C6325" s="40"/>
      <c r="D6325" s="40"/>
      <c r="E6325" s="40"/>
      <c r="F6325" s="40"/>
      <c r="G6325" s="40"/>
      <c r="H6325" s="40"/>
    </row>
    <row r="6326" spans="1:8" x14ac:dyDescent="0.2">
      <c r="A6326" s="40"/>
      <c r="B6326" s="40"/>
      <c r="C6326" s="40"/>
      <c r="D6326" s="40"/>
      <c r="E6326" s="40"/>
      <c r="F6326" s="40"/>
      <c r="G6326" s="40"/>
      <c r="H6326" s="40"/>
    </row>
    <row r="6327" spans="1:8" x14ac:dyDescent="0.2">
      <c r="A6327" s="40"/>
      <c r="B6327" s="40"/>
      <c r="C6327" s="40"/>
      <c r="D6327" s="40"/>
      <c r="E6327" s="40"/>
      <c r="F6327" s="40"/>
      <c r="G6327" s="40"/>
      <c r="H6327" s="40"/>
    </row>
    <row r="6328" spans="1:8" x14ac:dyDescent="0.2">
      <c r="A6328" s="40"/>
      <c r="B6328" s="40"/>
      <c r="C6328" s="40"/>
      <c r="D6328" s="40"/>
      <c r="E6328" s="40"/>
      <c r="F6328" s="40"/>
      <c r="G6328" s="40"/>
      <c r="H6328" s="40"/>
    </row>
    <row r="6329" spans="1:8" x14ac:dyDescent="0.2">
      <c r="A6329" s="40"/>
      <c r="B6329" s="40"/>
      <c r="C6329" s="40"/>
      <c r="D6329" s="40"/>
      <c r="E6329" s="40"/>
      <c r="F6329" s="40"/>
      <c r="G6329" s="40"/>
      <c r="H6329" s="40"/>
    </row>
    <row r="6330" spans="1:8" x14ac:dyDescent="0.2">
      <c r="A6330" s="40"/>
      <c r="B6330" s="40"/>
      <c r="C6330" s="40"/>
      <c r="D6330" s="40"/>
      <c r="E6330" s="40"/>
      <c r="F6330" s="40"/>
      <c r="G6330" s="40"/>
      <c r="H6330" s="40"/>
    </row>
    <row r="6331" spans="1:8" x14ac:dyDescent="0.2">
      <c r="A6331" s="40"/>
      <c r="B6331" s="40"/>
      <c r="C6331" s="40"/>
      <c r="D6331" s="40"/>
      <c r="E6331" s="40"/>
      <c r="F6331" s="40"/>
      <c r="G6331" s="40"/>
      <c r="H6331" s="40"/>
    </row>
    <row r="6332" spans="1:8" x14ac:dyDescent="0.2">
      <c r="A6332" s="40"/>
      <c r="B6332" s="40"/>
      <c r="C6332" s="40"/>
      <c r="D6332" s="40"/>
      <c r="E6332" s="40"/>
      <c r="F6332" s="40"/>
      <c r="G6332" s="40"/>
      <c r="H6332" s="40"/>
    </row>
    <row r="6333" spans="1:8" x14ac:dyDescent="0.2">
      <c r="A6333" s="40"/>
      <c r="B6333" s="40"/>
      <c r="C6333" s="40"/>
      <c r="D6333" s="40"/>
      <c r="E6333" s="40"/>
      <c r="F6333" s="40"/>
      <c r="G6333" s="40"/>
      <c r="H6333" s="40"/>
    </row>
    <row r="6334" spans="1:8" x14ac:dyDescent="0.2">
      <c r="A6334" s="40"/>
      <c r="B6334" s="40"/>
      <c r="C6334" s="40"/>
      <c r="D6334" s="40"/>
      <c r="E6334" s="40"/>
      <c r="F6334" s="40"/>
      <c r="G6334" s="40"/>
      <c r="H6334" s="40"/>
    </row>
    <row r="6335" spans="1:8" x14ac:dyDescent="0.2">
      <c r="A6335" s="40"/>
      <c r="B6335" s="40"/>
      <c r="C6335" s="40"/>
      <c r="D6335" s="40"/>
      <c r="E6335" s="40"/>
      <c r="F6335" s="40"/>
      <c r="G6335" s="40"/>
      <c r="H6335" s="40"/>
    </row>
    <row r="6336" spans="1:8" x14ac:dyDescent="0.2">
      <c r="A6336" s="40"/>
      <c r="B6336" s="40"/>
      <c r="C6336" s="40"/>
      <c r="D6336" s="40"/>
      <c r="E6336" s="40"/>
      <c r="F6336" s="40"/>
      <c r="G6336" s="40"/>
      <c r="H6336" s="40"/>
    </row>
    <row r="6337" spans="1:8" x14ac:dyDescent="0.2">
      <c r="A6337" s="40"/>
      <c r="B6337" s="40"/>
      <c r="C6337" s="40"/>
      <c r="D6337" s="40"/>
      <c r="E6337" s="40"/>
      <c r="F6337" s="40"/>
      <c r="G6337" s="40"/>
      <c r="H6337" s="40"/>
    </row>
    <row r="6338" spans="1:8" x14ac:dyDescent="0.2">
      <c r="A6338" s="40"/>
      <c r="B6338" s="40"/>
      <c r="C6338" s="40"/>
      <c r="D6338" s="40"/>
      <c r="E6338" s="40"/>
      <c r="F6338" s="40"/>
      <c r="G6338" s="40"/>
      <c r="H6338" s="40"/>
    </row>
    <row r="6339" spans="1:8" x14ac:dyDescent="0.2">
      <c r="A6339" s="40"/>
      <c r="B6339" s="40"/>
      <c r="C6339" s="40"/>
      <c r="D6339" s="40"/>
      <c r="E6339" s="40"/>
      <c r="F6339" s="40"/>
      <c r="G6339" s="40"/>
      <c r="H6339" s="40"/>
    </row>
    <row r="6340" spans="1:8" x14ac:dyDescent="0.2">
      <c r="A6340" s="40"/>
      <c r="B6340" s="40"/>
      <c r="C6340" s="40"/>
      <c r="D6340" s="40"/>
      <c r="E6340" s="40"/>
      <c r="F6340" s="40"/>
      <c r="G6340" s="40"/>
      <c r="H6340" s="40"/>
    </row>
    <row r="6341" spans="1:8" x14ac:dyDescent="0.2">
      <c r="A6341" s="40"/>
      <c r="B6341" s="40"/>
      <c r="C6341" s="40"/>
      <c r="D6341" s="40"/>
      <c r="E6341" s="40"/>
      <c r="F6341" s="40"/>
      <c r="G6341" s="40"/>
      <c r="H6341" s="40"/>
    </row>
    <row r="6342" spans="1:8" x14ac:dyDescent="0.2">
      <c r="A6342" s="40"/>
      <c r="B6342" s="40"/>
      <c r="C6342" s="40"/>
      <c r="D6342" s="40"/>
      <c r="E6342" s="40"/>
      <c r="F6342" s="40"/>
      <c r="G6342" s="40"/>
      <c r="H6342" s="40"/>
    </row>
    <row r="6343" spans="1:8" x14ac:dyDescent="0.2">
      <c r="A6343" s="40"/>
      <c r="B6343" s="40"/>
      <c r="C6343" s="40"/>
      <c r="D6343" s="40"/>
      <c r="E6343" s="40"/>
      <c r="F6343" s="40"/>
      <c r="G6343" s="40"/>
      <c r="H6343" s="40"/>
    </row>
    <row r="6344" spans="1:8" x14ac:dyDescent="0.2">
      <c r="A6344" s="40"/>
      <c r="B6344" s="40"/>
      <c r="C6344" s="40"/>
      <c r="D6344" s="40"/>
      <c r="E6344" s="40"/>
      <c r="F6344" s="40"/>
      <c r="G6344" s="40"/>
      <c r="H6344" s="40"/>
    </row>
    <row r="6345" spans="1:8" x14ac:dyDescent="0.2">
      <c r="A6345" s="40"/>
      <c r="B6345" s="40"/>
      <c r="C6345" s="40"/>
      <c r="D6345" s="40"/>
      <c r="E6345" s="40"/>
      <c r="F6345" s="40"/>
      <c r="G6345" s="40"/>
      <c r="H6345" s="40"/>
    </row>
    <row r="6346" spans="1:8" x14ac:dyDescent="0.2">
      <c r="A6346" s="40"/>
      <c r="B6346" s="40"/>
      <c r="C6346" s="40"/>
      <c r="D6346" s="40"/>
      <c r="E6346" s="40"/>
      <c r="F6346" s="40"/>
      <c r="G6346" s="40"/>
      <c r="H6346" s="40"/>
    </row>
    <row r="6347" spans="1:8" x14ac:dyDescent="0.2">
      <c r="A6347" s="40"/>
      <c r="B6347" s="40"/>
      <c r="C6347" s="40"/>
      <c r="D6347" s="40"/>
      <c r="E6347" s="40"/>
      <c r="F6347" s="40"/>
      <c r="G6347" s="40"/>
      <c r="H6347" s="40"/>
    </row>
    <row r="6348" spans="1:8" x14ac:dyDescent="0.2">
      <c r="A6348" s="40"/>
      <c r="B6348" s="40"/>
      <c r="C6348" s="40"/>
      <c r="D6348" s="40"/>
      <c r="E6348" s="40"/>
      <c r="F6348" s="40"/>
      <c r="G6348" s="40"/>
      <c r="H634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TAM250710</vt:lpstr>
      <vt:lpstr>outdated_TAM 240715</vt:lpstr>
      <vt:lpstr>ACE Category Code</vt:lpstr>
      <vt:lpstr>ACE Concern Code</vt:lpstr>
      <vt:lpstr>Medical or Therapy Treatments</vt:lpstr>
      <vt:lpstr>Treatment Durations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TAT THEN</cp:lastModifiedBy>
  <dcterms:modified xsi:type="dcterms:W3CDTF">2025-07-11T05:17:22Z</dcterms:modified>
</cp:coreProperties>
</file>