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ageCelineVincent\src\db\"/>
    </mc:Choice>
  </mc:AlternateContent>
  <xr:revisionPtr revIDLastSave="0" documentId="13_ncr:1_{791484E9-CE1A-42DC-932F-82094AB5AACF}" xr6:coauthVersionLast="47" xr6:coauthVersionMax="47" xr10:uidLastSave="{00000000-0000-0000-0000-000000000000}"/>
  <bookViews>
    <workbookView xWindow="-98" yWindow="-98" windowWidth="22695" windowHeight="14476" xr2:uid="{E1CC6116-DE39-4CAD-81A8-89B074EDEBE3}"/>
  </bookViews>
  <sheets>
    <sheet name="Invites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4" i="1"/>
  <c r="A5" i="1" s="1"/>
  <c r="A6" i="1" s="1"/>
  <c r="A7" i="1" s="1"/>
  <c r="A8" i="1" s="1"/>
  <c r="A9" i="1" s="1"/>
  <c r="A10" i="1" s="1"/>
  <c r="A11" i="1" s="1"/>
  <c r="A3" i="1"/>
  <c r="C42" i="1"/>
  <c r="C43" i="1" s="1"/>
  <c r="G3" i="2"/>
  <c r="G11" i="2" s="1"/>
  <c r="C6" i="2"/>
  <c r="C5" i="2"/>
  <c r="C3" i="2"/>
  <c r="C2" i="2"/>
  <c r="B4" i="2"/>
  <c r="B11" i="2" s="1"/>
  <c r="B13" i="2" l="1"/>
  <c r="B14" i="2" s="1"/>
  <c r="B15" i="2" s="1"/>
  <c r="C11" i="2"/>
  <c r="C13" i="2" s="1"/>
  <c r="C14" i="2" s="1"/>
  <c r="C15" i="2" s="1"/>
  <c r="C4" i="2"/>
</calcChain>
</file>

<file path=xl/sharedStrings.xml><?xml version="1.0" encoding="utf-8"?>
<sst xmlns="http://schemas.openxmlformats.org/spreadsheetml/2006/main" count="449" uniqueCount="183">
  <si>
    <t>Flavie Berhault</t>
  </si>
  <si>
    <t xml:space="preserve">Benjamin </t>
  </si>
  <si>
    <t>Kenny</t>
  </si>
  <si>
    <t>Stephanie</t>
  </si>
  <si>
    <t>Annie</t>
  </si>
  <si>
    <t>Tom</t>
  </si>
  <si>
    <t>Vi</t>
  </si>
  <si>
    <t>Margaux</t>
  </si>
  <si>
    <t>Basile</t>
  </si>
  <si>
    <t>Elaura</t>
  </si>
  <si>
    <t>Marco</t>
  </si>
  <si>
    <t>Clementine</t>
  </si>
  <si>
    <t>Sophie</t>
  </si>
  <si>
    <t>Antoine Tantin</t>
  </si>
  <si>
    <t>Clement Paris</t>
  </si>
  <si>
    <t>Dany</t>
  </si>
  <si>
    <t>Maureen</t>
  </si>
  <si>
    <t>Delphine</t>
  </si>
  <si>
    <t>Patton</t>
  </si>
  <si>
    <t>Orlando</t>
  </si>
  <si>
    <t>Elisa</t>
  </si>
  <si>
    <t>Elisa 1</t>
  </si>
  <si>
    <t xml:space="preserve">Christine </t>
  </si>
  <si>
    <t>Eric</t>
  </si>
  <si>
    <t>Cecile</t>
  </si>
  <si>
    <t>JC</t>
  </si>
  <si>
    <t>Emilie</t>
  </si>
  <si>
    <t>Antoine</t>
  </si>
  <si>
    <t>Brigitte</t>
  </si>
  <si>
    <t>Christophe</t>
  </si>
  <si>
    <t>Dabin</t>
  </si>
  <si>
    <t>Remi</t>
  </si>
  <si>
    <t>Jeanne</t>
  </si>
  <si>
    <t>Joris</t>
  </si>
  <si>
    <t xml:space="preserve">Camille </t>
  </si>
  <si>
    <t>Mathieu</t>
  </si>
  <si>
    <t>Emmanuel</t>
  </si>
  <si>
    <t xml:space="preserve">Estelle </t>
  </si>
  <si>
    <t>Ky Nam</t>
  </si>
  <si>
    <t xml:space="preserve">Audrey </t>
  </si>
  <si>
    <t xml:space="preserve">Eline </t>
  </si>
  <si>
    <t>Yvan</t>
  </si>
  <si>
    <t>Keven</t>
  </si>
  <si>
    <t xml:space="preserve">Emilie </t>
  </si>
  <si>
    <t>Alex</t>
  </si>
  <si>
    <t>Simon</t>
  </si>
  <si>
    <t>Clemence</t>
  </si>
  <si>
    <t>Julia</t>
  </si>
  <si>
    <t>Marine</t>
  </si>
  <si>
    <t>Mathieu D</t>
  </si>
  <si>
    <t>Nicolas</t>
  </si>
  <si>
    <t>Rim</t>
  </si>
  <si>
    <t xml:space="preserve">Maxime D </t>
  </si>
  <si>
    <t>Maelle</t>
  </si>
  <si>
    <t>Allan</t>
  </si>
  <si>
    <t xml:space="preserve">Marianne </t>
  </si>
  <si>
    <t>Mathieu Rama</t>
  </si>
  <si>
    <t>Fanny</t>
  </si>
  <si>
    <t xml:space="preserve">Paul Labroue </t>
  </si>
  <si>
    <t>Laurence 1</t>
  </si>
  <si>
    <t>Laurence</t>
  </si>
  <si>
    <t>Hanaa1</t>
  </si>
  <si>
    <t xml:space="preserve">Hanaa </t>
  </si>
  <si>
    <t>Arthur</t>
  </si>
  <si>
    <t xml:space="preserve">Fanny </t>
  </si>
  <si>
    <t>Yann</t>
  </si>
  <si>
    <t>Marie</t>
  </si>
  <si>
    <t xml:space="preserve">Alex cava </t>
  </si>
  <si>
    <t>Anaelle</t>
  </si>
  <si>
    <t>Gauthier</t>
  </si>
  <si>
    <t>Gwendoline</t>
  </si>
  <si>
    <t>Juliette</t>
  </si>
  <si>
    <t>Jeanne.Langevin1@gmail.com</t>
  </si>
  <si>
    <t>camillehan@hotmail.com</t>
  </si>
  <si>
    <t>khuudelphine@gmail.com</t>
  </si>
  <si>
    <t>benjaminrigaut@gmail.com</t>
  </si>
  <si>
    <t>julia.fezard@gmail.com</t>
  </si>
  <si>
    <t>flaviejourdain@gmail.com</t>
  </si>
  <si>
    <t>marianne.pedinotti@gmail.com</t>
  </si>
  <si>
    <t>mathieudebuyer@gmail.com</t>
  </si>
  <si>
    <t>clemenceduchesne32@gmail.com</t>
  </si>
  <si>
    <t>hanaa.ouedraogo@gmail.com</t>
  </si>
  <si>
    <t>laurence.zenon@wanadoo.fr</t>
  </si>
  <si>
    <t>flavie.berhaultlepage@gmail.com</t>
  </si>
  <si>
    <t>allanmacron@gmail.com</t>
  </si>
  <si>
    <t>annie.coffin77@gmail.com</t>
  </si>
  <si>
    <t>tomknocklyon@gmail.com</t>
  </si>
  <si>
    <t>maximedg@gmail.com</t>
  </si>
  <si>
    <t>keven.mboulanger@gmail.com</t>
  </si>
  <si>
    <t>chasselakenny@gmail.com</t>
  </si>
  <si>
    <t>zerbostephanienadege@gmail.com</t>
  </si>
  <si>
    <t>margaux.peyrot@icloud.com</t>
  </si>
  <si>
    <t>simonbbd99@gmail.com</t>
  </si>
  <si>
    <t>rem.mag@outlook.com</t>
  </si>
  <si>
    <t>omoruyi.emmanuel@gmail.com</t>
  </si>
  <si>
    <t>christineanderich@gmail.com</t>
  </si>
  <si>
    <t>emiliegenest@hotmail.ca</t>
  </si>
  <si>
    <t>Megan</t>
  </si>
  <si>
    <t>aznpatton@gmail.com</t>
  </si>
  <si>
    <t>orlandowongh@gmail.com</t>
  </si>
  <si>
    <t>wongelisaa@gmail.com</t>
  </si>
  <si>
    <t>meknguyen@ucdavis.edu</t>
  </si>
  <si>
    <t>antoine.boucher@mail.mcgill.ca</t>
  </si>
  <si>
    <t>estelle_clavreul@hotmail.COM</t>
  </si>
  <si>
    <t>tommy</t>
  </si>
  <si>
    <t>tommyhang@berkeley.edu</t>
  </si>
  <si>
    <t>clementinejustier@hotmail.fr</t>
  </si>
  <si>
    <t>alexandracwillett@hotmail.com</t>
  </si>
  <si>
    <t>Philippe D</t>
  </si>
  <si>
    <t>Olivier Dabin</t>
  </si>
  <si>
    <t>Marion</t>
  </si>
  <si>
    <t>Maman</t>
  </si>
  <si>
    <t>Bac chai</t>
  </si>
  <si>
    <t>Bac chai wife</t>
  </si>
  <si>
    <t>Maria (Annie)</t>
  </si>
  <si>
    <t>Alcool</t>
  </si>
  <si>
    <t>Traiteur</t>
  </si>
  <si>
    <t xml:space="preserve">Salle </t>
  </si>
  <si>
    <t>alliance</t>
  </si>
  <si>
    <t xml:space="preserve">Maquillage </t>
  </si>
  <si>
    <t>Personnes</t>
  </si>
  <si>
    <t>Famille Khuu</t>
  </si>
  <si>
    <t>Invites</t>
  </si>
  <si>
    <t>Accompte Chateau</t>
  </si>
  <si>
    <t xml:space="preserve">Accompte Maquillage </t>
  </si>
  <si>
    <t>Total Depenses</t>
  </si>
  <si>
    <t xml:space="preserve">Total </t>
  </si>
  <si>
    <t xml:space="preserve">Argent a payer </t>
  </si>
  <si>
    <t>par mois</t>
  </si>
  <si>
    <t>par personne</t>
  </si>
  <si>
    <t>Favors</t>
  </si>
  <si>
    <t xml:space="preserve">Gateau </t>
  </si>
  <si>
    <t xml:space="preserve">Decoration </t>
  </si>
  <si>
    <t>cecile.dabin31@gmail.com</t>
  </si>
  <si>
    <t>beyris.jc@hotmail.com</t>
  </si>
  <si>
    <t>emilie.nguyenvan@gmail.com</t>
  </si>
  <si>
    <t>Antoine.dabin@outlook.com</t>
  </si>
  <si>
    <t>brigitte.dabin@sfr.fr</t>
  </si>
  <si>
    <t>christophe.dabin@numericable.fr</t>
  </si>
  <si>
    <t>daligault.pierre@gmail.com</t>
  </si>
  <si>
    <t>jorispatte@gmail.com</t>
  </si>
  <si>
    <t>audreyvdb@yahoo.fr</t>
  </si>
  <si>
    <t>Hakyestce@hotmail.com</t>
  </si>
  <si>
    <t>eline.laurent@hotmail.fr</t>
  </si>
  <si>
    <t>yvan_ecochard@hotmail.fr</t>
  </si>
  <si>
    <t>Mathieu.deligne@gmail.com</t>
  </si>
  <si>
    <t>hacquart.marine@gmail.com</t>
  </si>
  <si>
    <t>nicolas.ladeuille@gmail.com</t>
  </si>
  <si>
    <t>rim.assouel@gmail.com</t>
  </si>
  <si>
    <t>vitching.delille@gmail.com</t>
  </si>
  <si>
    <t>do.margaux@gmail.com</t>
  </si>
  <si>
    <t>mathieu.rama@gmail.com</t>
  </si>
  <si>
    <t>sophiejung12@gmail.com</t>
  </si>
  <si>
    <t xml:space="preserve">melina.manolias@gmail.com </t>
  </si>
  <si>
    <t>basile.nefzi@gmail.com</t>
  </si>
  <si>
    <t>elaura.fitere@gmail.com</t>
  </si>
  <si>
    <t>pau31llabroue@gmail.com</t>
  </si>
  <si>
    <t>fany.walter@gmail.com</t>
  </si>
  <si>
    <t>marco.revellibmt22@gmail.com</t>
  </si>
  <si>
    <t>joseph.laouabdia@gmail.com</t>
  </si>
  <si>
    <t>bargesfanny@gmail.com</t>
  </si>
  <si>
    <t>gbn.arth@gmail.com</t>
  </si>
  <si>
    <t>antoine.tantin@hotmail.fr</t>
  </si>
  <si>
    <t>clementparis34@gmail.com</t>
  </si>
  <si>
    <t>yann.zimmermann@hotmail.fr</t>
  </si>
  <si>
    <t>naser.dany.0795@gmail.com</t>
  </si>
  <si>
    <t>alexkava85@gmail.com</t>
  </si>
  <si>
    <t>Maureen.boutier@hotmail.fR</t>
  </si>
  <si>
    <t>anaelle.n@hotmail.fr</t>
  </si>
  <si>
    <t xml:space="preserve">Melina </t>
  </si>
  <si>
    <r>
      <t> </t>
    </r>
    <r>
      <rPr>
        <sz val="11"/>
        <color rgb="FF5E5E5E"/>
        <rFont val="Calibri"/>
        <family val="2"/>
        <scheme val="minor"/>
      </rPr>
      <t>mmurnaghan002@gmail.com</t>
    </r>
  </si>
  <si>
    <t>tmylanle@gmail.com</t>
  </si>
  <si>
    <t xml:space="preserve">Pierre </t>
  </si>
  <si>
    <t xml:space="preserve">Flavie </t>
  </si>
  <si>
    <t>Adibou (Joseph)</t>
  </si>
  <si>
    <t>Nom</t>
  </si>
  <si>
    <t>Mail</t>
  </si>
  <si>
    <t>Id</t>
  </si>
  <si>
    <t>Venue</t>
  </si>
  <si>
    <t>Entree</t>
  </si>
  <si>
    <t>Plat</t>
  </si>
  <si>
    <t>non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</si>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</sst>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5E5E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1"/>
    <xf numFmtId="0" fontId="2" fillId="0" borderId="0" xfId="1" applyFill="1" applyAlignment="1">
      <alignment vertical="center"/>
    </xf>
    <xf numFmtId="0" fontId="2" fillId="0" borderId="0" xfId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0" xfId="1" applyFill="1"/>
    <xf numFmtId="0" fontId="2" fillId="2" borderId="0" xfId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urence.zenon@wanadoo.fr" TargetMode="External"/><Relationship Id="rId18" Type="http://schemas.openxmlformats.org/officeDocument/2006/relationships/hyperlink" Target="mailto:tomknocklyon@gmail.com" TargetMode="External"/><Relationship Id="rId26" Type="http://schemas.openxmlformats.org/officeDocument/2006/relationships/hyperlink" Target="mailto:simonbbd99@gmail.com" TargetMode="External"/><Relationship Id="rId39" Type="http://schemas.openxmlformats.org/officeDocument/2006/relationships/hyperlink" Target="mailto:clementinejustier@hotmail.fr" TargetMode="External"/><Relationship Id="rId21" Type="http://schemas.openxmlformats.org/officeDocument/2006/relationships/hyperlink" Target="mailto:chasselakenny@gmail.com" TargetMode="External"/><Relationship Id="rId34" Type="http://schemas.openxmlformats.org/officeDocument/2006/relationships/hyperlink" Target="mailto:wongelisaa@gmail.com" TargetMode="External"/><Relationship Id="rId42" Type="http://schemas.openxmlformats.org/officeDocument/2006/relationships/hyperlink" Target="mailto:sophiejung12@gmail.com" TargetMode="External"/><Relationship Id="rId47" Type="http://schemas.openxmlformats.org/officeDocument/2006/relationships/hyperlink" Target="mailto:bargesfanny@gmail.com" TargetMode="External"/><Relationship Id="rId50" Type="http://schemas.openxmlformats.org/officeDocument/2006/relationships/hyperlink" Target="mailto:naser.dany.0795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flaviejourdain@gmail.com" TargetMode="External"/><Relationship Id="rId2" Type="http://schemas.openxmlformats.org/officeDocument/2006/relationships/hyperlink" Target="mailto:camillehan@hotmail.com" TargetMode="External"/><Relationship Id="rId16" Type="http://schemas.openxmlformats.org/officeDocument/2006/relationships/hyperlink" Target="mailto:allanmacron@gmail.com" TargetMode="External"/><Relationship Id="rId29" Type="http://schemas.openxmlformats.org/officeDocument/2006/relationships/hyperlink" Target="mailto:christineanderich@gmail.com" TargetMode="External"/><Relationship Id="rId11" Type="http://schemas.openxmlformats.org/officeDocument/2006/relationships/hyperlink" Target="mailto:clemenceduchesne32@gmail.com" TargetMode="External"/><Relationship Id="rId24" Type="http://schemas.openxmlformats.org/officeDocument/2006/relationships/hyperlink" Target="mailto:margaux.peyrot@icloud.com" TargetMode="External"/><Relationship Id="rId32" Type="http://schemas.openxmlformats.org/officeDocument/2006/relationships/hyperlink" Target="mailto:aznpatton@gmail.com" TargetMode="External"/><Relationship Id="rId37" Type="http://schemas.openxmlformats.org/officeDocument/2006/relationships/hyperlink" Target="mailto:flavie.berhaultlepage@gmail.com" TargetMode="External"/><Relationship Id="rId40" Type="http://schemas.openxmlformats.org/officeDocument/2006/relationships/hyperlink" Target="mailto:daligault.pierre@gmail.com" TargetMode="External"/><Relationship Id="rId45" Type="http://schemas.openxmlformats.org/officeDocument/2006/relationships/hyperlink" Target="mailto:fany.walter@gmail.com" TargetMode="External"/><Relationship Id="rId53" Type="http://schemas.openxmlformats.org/officeDocument/2006/relationships/hyperlink" Target="mailto:Maureen.boutier@hotmail.fR" TargetMode="External"/><Relationship Id="rId5" Type="http://schemas.openxmlformats.org/officeDocument/2006/relationships/hyperlink" Target="mailto:benjaminrigaut@gmail.com" TargetMode="External"/><Relationship Id="rId10" Type="http://schemas.openxmlformats.org/officeDocument/2006/relationships/hyperlink" Target="mailto:mathieudebuyer@gmail.com" TargetMode="External"/><Relationship Id="rId19" Type="http://schemas.openxmlformats.org/officeDocument/2006/relationships/hyperlink" Target="mailto:maximedg@gmail.com" TargetMode="External"/><Relationship Id="rId31" Type="http://schemas.openxmlformats.org/officeDocument/2006/relationships/hyperlink" Target="mailto:emiliegenest@hotmail.ca" TargetMode="External"/><Relationship Id="rId44" Type="http://schemas.openxmlformats.org/officeDocument/2006/relationships/hyperlink" Target="mailto:pau31llabroue@gmail.com" TargetMode="External"/><Relationship Id="rId52" Type="http://schemas.openxmlformats.org/officeDocument/2006/relationships/hyperlink" Target="mailto:alexkava85@gmail.com" TargetMode="External"/><Relationship Id="rId4" Type="http://schemas.openxmlformats.org/officeDocument/2006/relationships/hyperlink" Target="mailto:khuudelphine@gmail.com" TargetMode="External"/><Relationship Id="rId9" Type="http://schemas.openxmlformats.org/officeDocument/2006/relationships/hyperlink" Target="mailto:marianne.pedinotti@gmail.com" TargetMode="External"/><Relationship Id="rId14" Type="http://schemas.openxmlformats.org/officeDocument/2006/relationships/hyperlink" Target="mailto:laurence.zenon@wanadoo.fr" TargetMode="External"/><Relationship Id="rId22" Type="http://schemas.openxmlformats.org/officeDocument/2006/relationships/hyperlink" Target="mailto:zerbostephanienadege@gmail.com" TargetMode="External"/><Relationship Id="rId27" Type="http://schemas.openxmlformats.org/officeDocument/2006/relationships/hyperlink" Target="mailto:rem.mag@outlook.com" TargetMode="External"/><Relationship Id="rId30" Type="http://schemas.openxmlformats.org/officeDocument/2006/relationships/hyperlink" Target="mailto:christineanderich@gmail.com" TargetMode="External"/><Relationship Id="rId35" Type="http://schemas.openxmlformats.org/officeDocument/2006/relationships/hyperlink" Target="mailto:wongelisaa@gmail.com" TargetMode="External"/><Relationship Id="rId43" Type="http://schemas.openxmlformats.org/officeDocument/2006/relationships/hyperlink" Target="mailto:melina.manolias@gmail.com" TargetMode="External"/><Relationship Id="rId48" Type="http://schemas.openxmlformats.org/officeDocument/2006/relationships/hyperlink" Target="mailto:clementparis34@gmail.com" TargetMode="External"/><Relationship Id="rId8" Type="http://schemas.openxmlformats.org/officeDocument/2006/relationships/hyperlink" Target="mailto:antoine.boucher@mail.mcgill.ca" TargetMode="External"/><Relationship Id="rId51" Type="http://schemas.openxmlformats.org/officeDocument/2006/relationships/hyperlink" Target="mailto:alexkava85@gmail.com" TargetMode="External"/><Relationship Id="rId3" Type="http://schemas.openxmlformats.org/officeDocument/2006/relationships/hyperlink" Target="mailto:estelle_clavreul@hotmail.COM" TargetMode="External"/><Relationship Id="rId12" Type="http://schemas.openxmlformats.org/officeDocument/2006/relationships/hyperlink" Target="mailto:hanaa.ouedraogo@gmail.com" TargetMode="External"/><Relationship Id="rId17" Type="http://schemas.openxmlformats.org/officeDocument/2006/relationships/hyperlink" Target="mailto:annie.coffin77@gmail.com" TargetMode="External"/><Relationship Id="rId25" Type="http://schemas.openxmlformats.org/officeDocument/2006/relationships/hyperlink" Target="mailto:alexandracwillett@hotmail.com" TargetMode="External"/><Relationship Id="rId33" Type="http://schemas.openxmlformats.org/officeDocument/2006/relationships/hyperlink" Target="mailto:orlandowongh@gmail.com" TargetMode="External"/><Relationship Id="rId38" Type="http://schemas.openxmlformats.org/officeDocument/2006/relationships/hyperlink" Target="mailto:tommyhang@berkeley.edu" TargetMode="External"/><Relationship Id="rId46" Type="http://schemas.openxmlformats.org/officeDocument/2006/relationships/hyperlink" Target="mailto:joseph.laouabdia@gmail.com" TargetMode="External"/><Relationship Id="rId20" Type="http://schemas.openxmlformats.org/officeDocument/2006/relationships/hyperlink" Target="mailto:keven.mboulanger@gmail.com" TargetMode="External"/><Relationship Id="rId41" Type="http://schemas.openxmlformats.org/officeDocument/2006/relationships/hyperlink" Target="mailto:do.margaux@gmail.com" TargetMode="External"/><Relationship Id="rId54" Type="http://schemas.openxmlformats.org/officeDocument/2006/relationships/hyperlink" Target="mailto:tmylanle@gmail.com" TargetMode="External"/><Relationship Id="rId1" Type="http://schemas.openxmlformats.org/officeDocument/2006/relationships/hyperlink" Target="mailto:Jeanne.Langevin1@gmail.com" TargetMode="External"/><Relationship Id="rId6" Type="http://schemas.openxmlformats.org/officeDocument/2006/relationships/hyperlink" Target="mailto:julia.fezard@gmail.com" TargetMode="External"/><Relationship Id="rId15" Type="http://schemas.openxmlformats.org/officeDocument/2006/relationships/hyperlink" Target="mailto:hanaa.ouedraogo@gmail.com" TargetMode="External"/><Relationship Id="rId23" Type="http://schemas.openxmlformats.org/officeDocument/2006/relationships/hyperlink" Target="mailto:margaux.peyrot@icloud.com" TargetMode="External"/><Relationship Id="rId28" Type="http://schemas.openxmlformats.org/officeDocument/2006/relationships/hyperlink" Target="mailto:omoruyi.emmanuel@gmail.com" TargetMode="External"/><Relationship Id="rId36" Type="http://schemas.openxmlformats.org/officeDocument/2006/relationships/hyperlink" Target="mailto:meknguyen@ucdavis.edu" TargetMode="External"/><Relationship Id="rId49" Type="http://schemas.openxmlformats.org/officeDocument/2006/relationships/hyperlink" Target="mailto:clementparis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8A74-4747-41CA-A5E7-6863741ABF5F}">
  <dimension ref="A1:J100"/>
  <sheetViews>
    <sheetView tabSelected="1" topLeftCell="A73" workbookViewId="0">
      <selection activeCell="H93" sqref="H93"/>
    </sheetView>
  </sheetViews>
  <sheetFormatPr baseColWidth="10" defaultColWidth="9.06640625" defaultRowHeight="14.25" x14ac:dyDescent="0.45"/>
  <cols>
    <col min="2" max="2" width="13.46484375" bestFit="1" customWidth="1"/>
    <col min="3" max="3" width="28.6640625" bestFit="1" customWidth="1"/>
    <col min="4" max="4" width="34.06640625" customWidth="1"/>
    <col min="5" max="5" width="24.53125" bestFit="1" customWidth="1"/>
    <col min="6" max="6" width="26.796875" bestFit="1" customWidth="1"/>
    <col min="7" max="7" width="12.86328125" bestFit="1" customWidth="1"/>
    <col min="8" max="8" width="17.6640625" bestFit="1" customWidth="1"/>
  </cols>
  <sheetData>
    <row r="1" spans="1:7" x14ac:dyDescent="0.45">
      <c r="A1" t="s">
        <v>177</v>
      </c>
      <c r="B1" t="s">
        <v>175</v>
      </c>
      <c r="C1" t="s">
        <v>176</v>
      </c>
      <c r="D1" t="s">
        <v>178</v>
      </c>
      <c r="E1" t="s">
        <v>179</v>
      </c>
      <c r="F1" t="s">
        <v>180</v>
      </c>
      <c r="G1" s="1"/>
    </row>
    <row r="2" spans="1:7" x14ac:dyDescent="0.45">
      <c r="A2">
        <v>1</v>
      </c>
      <c r="B2" t="s">
        <v>17</v>
      </c>
      <c r="C2" s="6" t="s">
        <v>74</v>
      </c>
      <c r="D2" t="s">
        <v>181</v>
      </c>
      <c r="E2" t="s">
        <v>182</v>
      </c>
      <c r="F2" t="s">
        <v>182</v>
      </c>
    </row>
    <row r="3" spans="1:7" x14ac:dyDescent="0.45">
      <c r="A3">
        <f>A2+1</f>
        <v>2</v>
      </c>
      <c r="B3" s="1" t="s">
        <v>97</v>
      </c>
      <c r="C3" s="12" t="s">
        <v>101</v>
      </c>
      <c r="D3" t="s">
        <v>181</v>
      </c>
      <c r="E3" t="s">
        <v>182</v>
      </c>
      <c r="F3" t="s">
        <v>182</v>
      </c>
    </row>
    <row r="4" spans="1:7" x14ac:dyDescent="0.45">
      <c r="A4">
        <f t="shared" ref="A4:A67" si="0">A3+1</f>
        <v>3</v>
      </c>
      <c r="B4" s="1" t="s">
        <v>18</v>
      </c>
      <c r="C4" s="3" t="s">
        <v>98</v>
      </c>
      <c r="D4" t="s">
        <v>181</v>
      </c>
      <c r="E4" t="s">
        <v>182</v>
      </c>
      <c r="F4" t="s">
        <v>182</v>
      </c>
    </row>
    <row r="5" spans="1:7" x14ac:dyDescent="0.45">
      <c r="A5">
        <f t="shared" si="0"/>
        <v>4</v>
      </c>
      <c r="B5" s="1" t="s">
        <v>19</v>
      </c>
      <c r="C5" s="3" t="s">
        <v>99</v>
      </c>
      <c r="D5" t="s">
        <v>181</v>
      </c>
      <c r="E5" t="s">
        <v>182</v>
      </c>
      <c r="F5" t="s">
        <v>182</v>
      </c>
    </row>
    <row r="6" spans="1:7" x14ac:dyDescent="0.45">
      <c r="A6">
        <f t="shared" si="0"/>
        <v>5</v>
      </c>
      <c r="B6" t="s">
        <v>104</v>
      </c>
      <c r="C6" t="s">
        <v>105</v>
      </c>
      <c r="D6" t="s">
        <v>181</v>
      </c>
      <c r="E6" t="s">
        <v>182</v>
      </c>
      <c r="F6" t="s">
        <v>182</v>
      </c>
    </row>
    <row r="7" spans="1:7" x14ac:dyDescent="0.45">
      <c r="A7">
        <f t="shared" si="0"/>
        <v>6</v>
      </c>
      <c r="B7" t="s">
        <v>20</v>
      </c>
      <c r="C7" t="s">
        <v>100</v>
      </c>
      <c r="D7" t="s">
        <v>181</v>
      </c>
      <c r="E7" t="s">
        <v>182</v>
      </c>
      <c r="F7" t="s">
        <v>182</v>
      </c>
    </row>
    <row r="8" spans="1:7" x14ac:dyDescent="0.45">
      <c r="A8">
        <f t="shared" si="0"/>
        <v>7</v>
      </c>
      <c r="B8" t="s">
        <v>21</v>
      </c>
      <c r="C8" t="s">
        <v>100</v>
      </c>
      <c r="D8" t="s">
        <v>181</v>
      </c>
      <c r="E8" t="s">
        <v>182</v>
      </c>
      <c r="F8" t="s">
        <v>182</v>
      </c>
    </row>
    <row r="9" spans="1:7" x14ac:dyDescent="0.45">
      <c r="A9">
        <f t="shared" si="0"/>
        <v>8</v>
      </c>
      <c r="B9" t="s">
        <v>22</v>
      </c>
      <c r="C9" t="s">
        <v>95</v>
      </c>
      <c r="D9" t="s">
        <v>181</v>
      </c>
      <c r="E9" t="s">
        <v>182</v>
      </c>
      <c r="F9" t="s">
        <v>182</v>
      </c>
    </row>
    <row r="10" spans="1:7" x14ac:dyDescent="0.45">
      <c r="A10">
        <f t="shared" si="0"/>
        <v>9</v>
      </c>
      <c r="B10" t="s">
        <v>23</v>
      </c>
      <c r="C10" t="s">
        <v>95</v>
      </c>
      <c r="D10" t="s">
        <v>181</v>
      </c>
      <c r="E10" t="s">
        <v>182</v>
      </c>
      <c r="F10" t="s">
        <v>182</v>
      </c>
    </row>
    <row r="11" spans="1:7" x14ac:dyDescent="0.45">
      <c r="A11">
        <f t="shared" si="0"/>
        <v>10</v>
      </c>
      <c r="B11" s="1" t="s">
        <v>0</v>
      </c>
      <c r="C11" s="3" t="s">
        <v>83</v>
      </c>
      <c r="D11" t="s">
        <v>181</v>
      </c>
      <c r="E11" t="s">
        <v>182</v>
      </c>
      <c r="F11" t="s">
        <v>182</v>
      </c>
    </row>
    <row r="12" spans="1:7" x14ac:dyDescent="0.45">
      <c r="A12">
        <f t="shared" si="0"/>
        <v>11</v>
      </c>
      <c r="B12" s="1" t="s">
        <v>1</v>
      </c>
      <c r="C12" s="3" t="s">
        <v>75</v>
      </c>
      <c r="D12" t="s">
        <v>181</v>
      </c>
      <c r="E12" t="s">
        <v>182</v>
      </c>
      <c r="F12" t="s">
        <v>182</v>
      </c>
    </row>
    <row r="13" spans="1:7" x14ac:dyDescent="0.45">
      <c r="A13">
        <f t="shared" si="0"/>
        <v>12</v>
      </c>
      <c r="B13" s="1" t="s">
        <v>11</v>
      </c>
      <c r="C13" s="3" t="s">
        <v>106</v>
      </c>
      <c r="D13" t="s">
        <v>181</v>
      </c>
      <c r="E13" t="s">
        <v>182</v>
      </c>
      <c r="F13" t="s">
        <v>182</v>
      </c>
    </row>
    <row r="14" spans="1:7" x14ac:dyDescent="0.45">
      <c r="A14">
        <f t="shared" si="0"/>
        <v>13</v>
      </c>
      <c r="B14" s="1" t="s">
        <v>2</v>
      </c>
      <c r="C14" s="3" t="s">
        <v>89</v>
      </c>
      <c r="D14" t="s">
        <v>181</v>
      </c>
      <c r="E14" t="s">
        <v>182</v>
      </c>
      <c r="F14" t="s">
        <v>182</v>
      </c>
    </row>
    <row r="15" spans="1:7" x14ac:dyDescent="0.45">
      <c r="A15">
        <f t="shared" si="0"/>
        <v>14</v>
      </c>
      <c r="B15" s="1" t="s">
        <v>32</v>
      </c>
      <c r="C15" s="3" t="s">
        <v>72</v>
      </c>
      <c r="D15" t="s">
        <v>181</v>
      </c>
      <c r="E15" t="s">
        <v>182</v>
      </c>
      <c r="F15" t="s">
        <v>182</v>
      </c>
    </row>
    <row r="16" spans="1:7" x14ac:dyDescent="0.45">
      <c r="A16">
        <f t="shared" si="0"/>
        <v>15</v>
      </c>
      <c r="B16" t="s">
        <v>31</v>
      </c>
      <c r="C16" t="s">
        <v>93</v>
      </c>
      <c r="D16" t="s">
        <v>181</v>
      </c>
      <c r="E16" t="s">
        <v>182</v>
      </c>
      <c r="F16" t="s">
        <v>182</v>
      </c>
    </row>
    <row r="17" spans="1:6" x14ac:dyDescent="0.45">
      <c r="A17">
        <f t="shared" si="0"/>
        <v>16</v>
      </c>
      <c r="B17" t="s">
        <v>34</v>
      </c>
      <c r="C17" t="s">
        <v>73</v>
      </c>
      <c r="D17" t="s">
        <v>181</v>
      </c>
      <c r="E17" t="s">
        <v>182</v>
      </c>
      <c r="F17" t="s">
        <v>182</v>
      </c>
    </row>
    <row r="18" spans="1:6" x14ac:dyDescent="0.45">
      <c r="A18">
        <f t="shared" si="0"/>
        <v>17</v>
      </c>
      <c r="B18" t="s">
        <v>27</v>
      </c>
      <c r="C18" t="s">
        <v>102</v>
      </c>
      <c r="D18" t="s">
        <v>181</v>
      </c>
      <c r="E18" t="s">
        <v>182</v>
      </c>
      <c r="F18" t="s">
        <v>182</v>
      </c>
    </row>
    <row r="19" spans="1:6" x14ac:dyDescent="0.45">
      <c r="A19">
        <f t="shared" si="0"/>
        <v>18</v>
      </c>
      <c r="B19" s="1" t="s">
        <v>173</v>
      </c>
      <c r="C19" s="3" t="s">
        <v>77</v>
      </c>
      <c r="D19" t="s">
        <v>181</v>
      </c>
      <c r="E19" t="s">
        <v>182</v>
      </c>
      <c r="F19" t="s">
        <v>182</v>
      </c>
    </row>
    <row r="20" spans="1:6" x14ac:dyDescent="0.45">
      <c r="A20">
        <f t="shared" si="0"/>
        <v>19</v>
      </c>
      <c r="B20" s="1" t="s">
        <v>36</v>
      </c>
      <c r="C20" s="3" t="s">
        <v>94</v>
      </c>
      <c r="D20" t="s">
        <v>181</v>
      </c>
      <c r="E20" t="s">
        <v>182</v>
      </c>
      <c r="F20" t="s">
        <v>182</v>
      </c>
    </row>
    <row r="21" spans="1:6" x14ac:dyDescent="0.45">
      <c r="A21">
        <f t="shared" si="0"/>
        <v>20</v>
      </c>
      <c r="B21" s="1" t="s">
        <v>37</v>
      </c>
      <c r="C21" s="3" t="s">
        <v>103</v>
      </c>
      <c r="D21" t="s">
        <v>181</v>
      </c>
      <c r="E21" t="s">
        <v>182</v>
      </c>
      <c r="F21" t="s">
        <v>182</v>
      </c>
    </row>
    <row r="22" spans="1:6" x14ac:dyDescent="0.45">
      <c r="A22">
        <f t="shared" si="0"/>
        <v>21</v>
      </c>
      <c r="B22" s="1" t="s">
        <v>35</v>
      </c>
      <c r="C22" s="3" t="s">
        <v>79</v>
      </c>
      <c r="D22" t="s">
        <v>181</v>
      </c>
      <c r="E22" t="s">
        <v>182</v>
      </c>
      <c r="F22" t="s">
        <v>182</v>
      </c>
    </row>
    <row r="23" spans="1:6" x14ac:dyDescent="0.45">
      <c r="A23">
        <f t="shared" si="0"/>
        <v>22</v>
      </c>
      <c r="B23" s="1" t="s">
        <v>43</v>
      </c>
      <c r="C23" s="3" t="s">
        <v>96</v>
      </c>
      <c r="D23" t="s">
        <v>181</v>
      </c>
      <c r="E23" t="s">
        <v>182</v>
      </c>
      <c r="F23" t="s">
        <v>182</v>
      </c>
    </row>
    <row r="24" spans="1:6" x14ac:dyDescent="0.45">
      <c r="A24">
        <f t="shared" si="0"/>
        <v>23</v>
      </c>
      <c r="B24" s="1" t="s">
        <v>42</v>
      </c>
      <c r="C24" s="3" t="s">
        <v>88</v>
      </c>
      <c r="D24" t="s">
        <v>181</v>
      </c>
      <c r="E24" t="s">
        <v>182</v>
      </c>
      <c r="F24" t="s">
        <v>182</v>
      </c>
    </row>
    <row r="25" spans="1:6" x14ac:dyDescent="0.45">
      <c r="A25">
        <f t="shared" si="0"/>
        <v>24</v>
      </c>
      <c r="B25" s="1" t="s">
        <v>45</v>
      </c>
      <c r="C25" s="3" t="s">
        <v>92</v>
      </c>
      <c r="D25" t="s">
        <v>181</v>
      </c>
      <c r="E25" t="s">
        <v>182</v>
      </c>
      <c r="F25" t="s">
        <v>182</v>
      </c>
    </row>
    <row r="26" spans="1:6" x14ac:dyDescent="0.45">
      <c r="A26">
        <f t="shared" si="0"/>
        <v>25</v>
      </c>
      <c r="B26" s="1" t="s">
        <v>44</v>
      </c>
      <c r="C26" s="3" t="s">
        <v>107</v>
      </c>
      <c r="D26" t="s">
        <v>181</v>
      </c>
      <c r="E26" t="s">
        <v>182</v>
      </c>
      <c r="F26" t="s">
        <v>182</v>
      </c>
    </row>
    <row r="27" spans="1:6" x14ac:dyDescent="0.45">
      <c r="A27">
        <f t="shared" si="0"/>
        <v>26</v>
      </c>
      <c r="B27" s="1" t="s">
        <v>3</v>
      </c>
      <c r="C27" s="3" t="s">
        <v>90</v>
      </c>
      <c r="D27" t="s">
        <v>181</v>
      </c>
      <c r="E27" t="s">
        <v>182</v>
      </c>
      <c r="F27" t="s">
        <v>182</v>
      </c>
    </row>
    <row r="28" spans="1:6" x14ac:dyDescent="0.45">
      <c r="A28">
        <f t="shared" si="0"/>
        <v>27</v>
      </c>
      <c r="B28" s="1" t="s">
        <v>47</v>
      </c>
      <c r="C28" s="3" t="s">
        <v>76</v>
      </c>
      <c r="D28" t="s">
        <v>181</v>
      </c>
      <c r="E28" t="s">
        <v>182</v>
      </c>
      <c r="F28" t="s">
        <v>182</v>
      </c>
    </row>
    <row r="29" spans="1:6" x14ac:dyDescent="0.45">
      <c r="A29">
        <f t="shared" si="0"/>
        <v>28</v>
      </c>
      <c r="B29" s="1" t="s">
        <v>46</v>
      </c>
      <c r="C29" s="3" t="s">
        <v>80</v>
      </c>
      <c r="D29" t="s">
        <v>181</v>
      </c>
      <c r="E29" t="s">
        <v>182</v>
      </c>
      <c r="F29" t="s">
        <v>182</v>
      </c>
    </row>
    <row r="30" spans="1:6" x14ac:dyDescent="0.45">
      <c r="A30">
        <f t="shared" si="0"/>
        <v>29</v>
      </c>
      <c r="B30" s="1" t="s">
        <v>4</v>
      </c>
      <c r="C30" s="3" t="s">
        <v>85</v>
      </c>
      <c r="D30" t="s">
        <v>181</v>
      </c>
      <c r="E30" t="s">
        <v>182</v>
      </c>
      <c r="F30" t="s">
        <v>182</v>
      </c>
    </row>
    <row r="31" spans="1:6" x14ac:dyDescent="0.45">
      <c r="A31">
        <f t="shared" si="0"/>
        <v>30</v>
      </c>
      <c r="B31" s="1" t="s">
        <v>5</v>
      </c>
      <c r="C31" s="3" t="s">
        <v>86</v>
      </c>
      <c r="D31" t="s">
        <v>181</v>
      </c>
      <c r="E31" t="s">
        <v>182</v>
      </c>
      <c r="F31" t="s">
        <v>182</v>
      </c>
    </row>
    <row r="32" spans="1:6" x14ac:dyDescent="0.45">
      <c r="A32">
        <f t="shared" si="0"/>
        <v>31</v>
      </c>
      <c r="B32" s="1" t="s">
        <v>52</v>
      </c>
      <c r="C32" s="3" t="s">
        <v>87</v>
      </c>
      <c r="D32" t="s">
        <v>181</v>
      </c>
      <c r="E32" t="s">
        <v>182</v>
      </c>
      <c r="F32" t="s">
        <v>182</v>
      </c>
    </row>
    <row r="33" spans="1:10" x14ac:dyDescent="0.45">
      <c r="A33">
        <f t="shared" si="0"/>
        <v>32</v>
      </c>
      <c r="B33" t="s">
        <v>54</v>
      </c>
      <c r="C33" t="s">
        <v>84</v>
      </c>
      <c r="D33" t="s">
        <v>181</v>
      </c>
      <c r="E33" t="s">
        <v>182</v>
      </c>
      <c r="F33" t="s">
        <v>182</v>
      </c>
    </row>
    <row r="34" spans="1:10" x14ac:dyDescent="0.45">
      <c r="A34">
        <f t="shared" si="0"/>
        <v>33</v>
      </c>
      <c r="B34" t="s">
        <v>7</v>
      </c>
      <c r="C34" t="s">
        <v>91</v>
      </c>
      <c r="D34" t="s">
        <v>181</v>
      </c>
      <c r="E34" t="s">
        <v>182</v>
      </c>
      <c r="F34" t="s">
        <v>182</v>
      </c>
    </row>
    <row r="35" spans="1:10" x14ac:dyDescent="0.45">
      <c r="A35">
        <f t="shared" si="0"/>
        <v>34</v>
      </c>
      <c r="B35" t="s">
        <v>53</v>
      </c>
      <c r="C35" t="s">
        <v>91</v>
      </c>
      <c r="D35" t="s">
        <v>181</v>
      </c>
      <c r="E35" t="s">
        <v>182</v>
      </c>
      <c r="F35" t="s">
        <v>182</v>
      </c>
    </row>
    <row r="36" spans="1:10" x14ac:dyDescent="0.45">
      <c r="A36">
        <f t="shared" si="0"/>
        <v>35</v>
      </c>
      <c r="B36" s="1" t="s">
        <v>55</v>
      </c>
      <c r="C36" s="3" t="s">
        <v>78</v>
      </c>
      <c r="D36" t="s">
        <v>181</v>
      </c>
      <c r="E36" t="s">
        <v>182</v>
      </c>
      <c r="F36" t="s">
        <v>182</v>
      </c>
    </row>
    <row r="37" spans="1:10" x14ac:dyDescent="0.45">
      <c r="A37">
        <f t="shared" si="0"/>
        <v>36</v>
      </c>
      <c r="B37" s="1" t="s">
        <v>60</v>
      </c>
      <c r="C37" s="3" t="s">
        <v>82</v>
      </c>
      <c r="D37" t="s">
        <v>181</v>
      </c>
      <c r="E37" t="s">
        <v>182</v>
      </c>
      <c r="F37" t="s">
        <v>182</v>
      </c>
    </row>
    <row r="38" spans="1:10" x14ac:dyDescent="0.45">
      <c r="A38">
        <f t="shared" si="0"/>
        <v>37</v>
      </c>
      <c r="B38" s="1" t="s">
        <v>59</v>
      </c>
      <c r="C38" s="3" t="s">
        <v>82</v>
      </c>
      <c r="D38" t="s">
        <v>181</v>
      </c>
      <c r="E38" t="s">
        <v>182</v>
      </c>
      <c r="F38" t="s">
        <v>182</v>
      </c>
      <c r="I38" s="13"/>
      <c r="J38" s="13"/>
    </row>
    <row r="39" spans="1:10" x14ac:dyDescent="0.45">
      <c r="A39">
        <f t="shared" si="0"/>
        <v>38</v>
      </c>
      <c r="B39" s="1" t="s">
        <v>62</v>
      </c>
      <c r="C39" s="7" t="s">
        <v>81</v>
      </c>
      <c r="D39" t="s">
        <v>181</v>
      </c>
      <c r="E39" t="s">
        <v>182</v>
      </c>
      <c r="F39" t="s">
        <v>182</v>
      </c>
    </row>
    <row r="40" spans="1:10" x14ac:dyDescent="0.45">
      <c r="A40">
        <f t="shared" si="0"/>
        <v>39</v>
      </c>
      <c r="B40" s="1" t="s">
        <v>61</v>
      </c>
      <c r="C40" s="7" t="s">
        <v>81</v>
      </c>
      <c r="D40" t="s">
        <v>181</v>
      </c>
      <c r="E40" t="s">
        <v>182</v>
      </c>
      <c r="F40" t="s">
        <v>182</v>
      </c>
    </row>
    <row r="41" spans="1:10" x14ac:dyDescent="0.45">
      <c r="A41">
        <f t="shared" si="0"/>
        <v>40</v>
      </c>
      <c r="B41" s="1" t="s">
        <v>111</v>
      </c>
      <c r="C41" s="11" t="s">
        <v>171</v>
      </c>
      <c r="D41" t="s">
        <v>181</v>
      </c>
      <c r="E41" t="s">
        <v>182</v>
      </c>
      <c r="F41" t="s">
        <v>182</v>
      </c>
    </row>
    <row r="42" spans="1:10" x14ac:dyDescent="0.45">
      <c r="A42">
        <f t="shared" si="0"/>
        <v>41</v>
      </c>
      <c r="B42" t="s">
        <v>112</v>
      </c>
      <c r="C42" s="13" t="str">
        <f>C9</f>
        <v>christineanderich@gmail.com</v>
      </c>
      <c r="D42" t="s">
        <v>181</v>
      </c>
      <c r="E42" t="s">
        <v>182</v>
      </c>
      <c r="F42" t="s">
        <v>182</v>
      </c>
    </row>
    <row r="43" spans="1:10" x14ac:dyDescent="0.45">
      <c r="A43">
        <f t="shared" si="0"/>
        <v>42</v>
      </c>
      <c r="B43" t="s">
        <v>113</v>
      </c>
      <c r="C43" s="13" t="str">
        <f>C42</f>
        <v>christineanderich@gmail.com</v>
      </c>
      <c r="D43" t="s">
        <v>181</v>
      </c>
      <c r="E43" t="s">
        <v>182</v>
      </c>
      <c r="F43" t="s">
        <v>182</v>
      </c>
      <c r="I43" s="13"/>
      <c r="J43" s="13"/>
    </row>
    <row r="44" spans="1:10" x14ac:dyDescent="0.45">
      <c r="A44">
        <f t="shared" si="0"/>
        <v>43</v>
      </c>
      <c r="B44" t="s">
        <v>114</v>
      </c>
      <c r="C44" t="s">
        <v>170</v>
      </c>
      <c r="D44" t="s">
        <v>181</v>
      </c>
      <c r="E44" t="s">
        <v>182</v>
      </c>
      <c r="F44" t="s">
        <v>182</v>
      </c>
    </row>
    <row r="45" spans="1:10" x14ac:dyDescent="0.45">
      <c r="A45">
        <f t="shared" si="0"/>
        <v>44</v>
      </c>
      <c r="B45" t="s">
        <v>24</v>
      </c>
      <c r="C45" s="5" t="s">
        <v>133</v>
      </c>
      <c r="D45" t="s">
        <v>181</v>
      </c>
      <c r="E45" t="s">
        <v>182</v>
      </c>
      <c r="F45" t="s">
        <v>182</v>
      </c>
    </row>
    <row r="46" spans="1:10" x14ac:dyDescent="0.45">
      <c r="A46">
        <f t="shared" si="0"/>
        <v>45</v>
      </c>
      <c r="B46" t="s">
        <v>25</v>
      </c>
      <c r="C46" s="5" t="s">
        <v>134</v>
      </c>
      <c r="D46" t="s">
        <v>181</v>
      </c>
      <c r="E46" t="s">
        <v>182</v>
      </c>
      <c r="F46" t="s">
        <v>182</v>
      </c>
    </row>
    <row r="47" spans="1:10" x14ac:dyDescent="0.45">
      <c r="A47">
        <f t="shared" si="0"/>
        <v>46</v>
      </c>
      <c r="B47" t="s">
        <v>26</v>
      </c>
      <c r="C47" s="5" t="s">
        <v>135</v>
      </c>
      <c r="D47" t="s">
        <v>181</v>
      </c>
      <c r="E47" t="s">
        <v>182</v>
      </c>
      <c r="F47" t="s">
        <v>182</v>
      </c>
    </row>
    <row r="48" spans="1:10" x14ac:dyDescent="0.45">
      <c r="A48">
        <f t="shared" si="0"/>
        <v>47</v>
      </c>
      <c r="B48" t="s">
        <v>27</v>
      </c>
      <c r="C48" s="5" t="s">
        <v>136</v>
      </c>
      <c r="D48" t="s">
        <v>181</v>
      </c>
      <c r="E48" t="s">
        <v>182</v>
      </c>
      <c r="F48" t="s">
        <v>182</v>
      </c>
    </row>
    <row r="49" spans="1:7" x14ac:dyDescent="0.45">
      <c r="A49">
        <f t="shared" si="0"/>
        <v>48</v>
      </c>
      <c r="B49" t="s">
        <v>28</v>
      </c>
      <c r="C49" s="5" t="s">
        <v>137</v>
      </c>
      <c r="D49" t="s">
        <v>181</v>
      </c>
      <c r="E49" t="s">
        <v>182</v>
      </c>
      <c r="F49" t="s">
        <v>182</v>
      </c>
    </row>
    <row r="50" spans="1:7" x14ac:dyDescent="0.45">
      <c r="A50">
        <f t="shared" si="0"/>
        <v>49</v>
      </c>
      <c r="B50" t="s">
        <v>29</v>
      </c>
      <c r="C50" s="9" t="s">
        <v>138</v>
      </c>
      <c r="D50" t="s">
        <v>181</v>
      </c>
      <c r="E50" t="s">
        <v>182</v>
      </c>
      <c r="F50" t="s">
        <v>182</v>
      </c>
    </row>
    <row r="51" spans="1:7" x14ac:dyDescent="0.45">
      <c r="A51">
        <f t="shared" si="0"/>
        <v>50</v>
      </c>
      <c r="B51" s="1" t="s">
        <v>172</v>
      </c>
      <c r="C51" s="6" t="s">
        <v>139</v>
      </c>
      <c r="D51" t="s">
        <v>181</v>
      </c>
      <c r="E51" t="s">
        <v>182</v>
      </c>
      <c r="F51" t="s">
        <v>182</v>
      </c>
    </row>
    <row r="52" spans="1:7" x14ac:dyDescent="0.45">
      <c r="A52">
        <f t="shared" si="0"/>
        <v>51</v>
      </c>
      <c r="B52" t="s">
        <v>33</v>
      </c>
      <c r="C52" s="5" t="s">
        <v>140</v>
      </c>
      <c r="D52" t="s">
        <v>181</v>
      </c>
      <c r="E52" t="s">
        <v>182</v>
      </c>
      <c r="F52" t="s">
        <v>182</v>
      </c>
    </row>
    <row r="53" spans="1:7" ht="13.8" customHeight="1" x14ac:dyDescent="0.45">
      <c r="A53">
        <f t="shared" si="0"/>
        <v>52</v>
      </c>
      <c r="B53" s="1" t="s">
        <v>39</v>
      </c>
      <c r="C53" s="5" t="s">
        <v>141</v>
      </c>
      <c r="D53" t="s">
        <v>181</v>
      </c>
      <c r="E53" t="s">
        <v>182</v>
      </c>
      <c r="F53" t="s">
        <v>182</v>
      </c>
    </row>
    <row r="54" spans="1:7" x14ac:dyDescent="0.45">
      <c r="A54">
        <f t="shared" si="0"/>
        <v>53</v>
      </c>
      <c r="B54" t="s">
        <v>38</v>
      </c>
      <c r="C54" s="5" t="s">
        <v>142</v>
      </c>
      <c r="D54" t="s">
        <v>181</v>
      </c>
      <c r="E54" t="s">
        <v>182</v>
      </c>
      <c r="F54" t="s">
        <v>182</v>
      </c>
    </row>
    <row r="55" spans="1:7" x14ac:dyDescent="0.45">
      <c r="A55">
        <f t="shared" si="0"/>
        <v>54</v>
      </c>
      <c r="B55" s="1" t="s">
        <v>40</v>
      </c>
      <c r="C55" s="5" t="s">
        <v>143</v>
      </c>
      <c r="D55" t="s">
        <v>181</v>
      </c>
      <c r="E55" t="s">
        <v>182</v>
      </c>
      <c r="F55" t="s">
        <v>182</v>
      </c>
    </row>
    <row r="56" spans="1:7" x14ac:dyDescent="0.45">
      <c r="A56">
        <f t="shared" si="0"/>
        <v>55</v>
      </c>
      <c r="B56" t="s">
        <v>41</v>
      </c>
      <c r="C56" s="5" t="s">
        <v>144</v>
      </c>
      <c r="D56" t="s">
        <v>181</v>
      </c>
      <c r="E56" t="s">
        <v>182</v>
      </c>
      <c r="F56" t="s">
        <v>182</v>
      </c>
    </row>
    <row r="57" spans="1:7" x14ac:dyDescent="0.45">
      <c r="A57">
        <f t="shared" si="0"/>
        <v>56</v>
      </c>
      <c r="B57" s="1" t="s">
        <v>49</v>
      </c>
      <c r="C57" s="5" t="s">
        <v>145</v>
      </c>
      <c r="D57" t="s">
        <v>181</v>
      </c>
      <c r="E57" t="s">
        <v>182</v>
      </c>
      <c r="F57" t="s">
        <v>182</v>
      </c>
    </row>
    <row r="58" spans="1:7" x14ac:dyDescent="0.45">
      <c r="A58">
        <f t="shared" si="0"/>
        <v>57</v>
      </c>
      <c r="B58" t="s">
        <v>48</v>
      </c>
      <c r="C58" s="5" t="s">
        <v>146</v>
      </c>
      <c r="D58" t="s">
        <v>181</v>
      </c>
      <c r="E58" t="s">
        <v>182</v>
      </c>
      <c r="F58" t="s">
        <v>182</v>
      </c>
    </row>
    <row r="59" spans="1:7" x14ac:dyDescent="0.45">
      <c r="A59">
        <f t="shared" si="0"/>
        <v>58</v>
      </c>
      <c r="B59" s="1" t="s">
        <v>50</v>
      </c>
      <c r="C59" s="5" t="s">
        <v>147</v>
      </c>
      <c r="D59" t="s">
        <v>181</v>
      </c>
      <c r="E59" t="s">
        <v>182</v>
      </c>
      <c r="F59" t="s">
        <v>182</v>
      </c>
    </row>
    <row r="60" spans="1:7" x14ac:dyDescent="0.45">
      <c r="A60">
        <f t="shared" si="0"/>
        <v>59</v>
      </c>
      <c r="B60" t="s">
        <v>51</v>
      </c>
      <c r="C60" s="5" t="s">
        <v>148</v>
      </c>
      <c r="D60" t="s">
        <v>181</v>
      </c>
      <c r="E60" t="s">
        <v>182</v>
      </c>
      <c r="F60" t="s">
        <v>182</v>
      </c>
      <c r="G60" s="1"/>
    </row>
    <row r="61" spans="1:7" x14ac:dyDescent="0.45">
      <c r="A61">
        <f t="shared" si="0"/>
        <v>60</v>
      </c>
      <c r="B61" s="1" t="s">
        <v>6</v>
      </c>
      <c r="C61" s="5" t="s">
        <v>149</v>
      </c>
      <c r="D61" t="s">
        <v>181</v>
      </c>
      <c r="E61" t="s">
        <v>182</v>
      </c>
      <c r="F61" t="s">
        <v>182</v>
      </c>
    </row>
    <row r="62" spans="1:7" x14ac:dyDescent="0.45">
      <c r="A62">
        <f t="shared" si="0"/>
        <v>61</v>
      </c>
      <c r="B62" s="1" t="s">
        <v>7</v>
      </c>
      <c r="C62" s="6" t="s">
        <v>150</v>
      </c>
      <c r="D62" t="s">
        <v>181</v>
      </c>
      <c r="E62" t="s">
        <v>182</v>
      </c>
      <c r="F62" t="s">
        <v>182</v>
      </c>
    </row>
    <row r="63" spans="1:7" x14ac:dyDescent="0.45">
      <c r="A63">
        <f t="shared" si="0"/>
        <v>62</v>
      </c>
      <c r="B63" t="s">
        <v>56</v>
      </c>
      <c r="C63" s="5" t="s">
        <v>151</v>
      </c>
      <c r="D63" t="s">
        <v>181</v>
      </c>
      <c r="E63" t="s">
        <v>182</v>
      </c>
      <c r="F63" t="s">
        <v>182</v>
      </c>
    </row>
    <row r="64" spans="1:7" x14ac:dyDescent="0.45">
      <c r="A64">
        <f t="shared" si="0"/>
        <v>63</v>
      </c>
      <c r="B64" t="s">
        <v>12</v>
      </c>
      <c r="C64" s="6" t="s">
        <v>152</v>
      </c>
      <c r="D64" t="s">
        <v>181</v>
      </c>
      <c r="E64" t="s">
        <v>182</v>
      </c>
      <c r="F64" t="s">
        <v>182</v>
      </c>
    </row>
    <row r="65" spans="1:6" x14ac:dyDescent="0.45">
      <c r="A65">
        <f t="shared" si="0"/>
        <v>64</v>
      </c>
      <c r="B65" t="s">
        <v>169</v>
      </c>
      <c r="C65" s="6" t="s">
        <v>153</v>
      </c>
      <c r="D65" t="s">
        <v>181</v>
      </c>
      <c r="E65" t="s">
        <v>182</v>
      </c>
      <c r="F65" t="s">
        <v>182</v>
      </c>
    </row>
    <row r="66" spans="1:6" x14ac:dyDescent="0.45">
      <c r="A66">
        <f t="shared" si="0"/>
        <v>65</v>
      </c>
      <c r="B66" t="s">
        <v>8</v>
      </c>
      <c r="C66" s="5" t="s">
        <v>154</v>
      </c>
      <c r="D66" t="s">
        <v>181</v>
      </c>
      <c r="E66" t="s">
        <v>182</v>
      </c>
      <c r="F66" t="s">
        <v>182</v>
      </c>
    </row>
    <row r="67" spans="1:6" x14ac:dyDescent="0.45">
      <c r="A67">
        <f t="shared" si="0"/>
        <v>66</v>
      </c>
      <c r="B67" t="s">
        <v>9</v>
      </c>
      <c r="C67" s="5" t="s">
        <v>155</v>
      </c>
      <c r="D67" t="s">
        <v>181</v>
      </c>
      <c r="E67" t="s">
        <v>182</v>
      </c>
      <c r="F67" t="s">
        <v>182</v>
      </c>
    </row>
    <row r="68" spans="1:6" x14ac:dyDescent="0.45">
      <c r="A68">
        <f t="shared" ref="A68:A100" si="1">A67+1</f>
        <v>67</v>
      </c>
      <c r="B68" t="s">
        <v>58</v>
      </c>
      <c r="C68" s="6" t="s">
        <v>156</v>
      </c>
      <c r="D68" t="s">
        <v>181</v>
      </c>
      <c r="E68" t="s">
        <v>182</v>
      </c>
      <c r="F68" t="s">
        <v>182</v>
      </c>
    </row>
    <row r="69" spans="1:6" x14ac:dyDescent="0.45">
      <c r="A69">
        <f t="shared" si="1"/>
        <v>68</v>
      </c>
      <c r="B69" s="1" t="s">
        <v>57</v>
      </c>
      <c r="C69" s="6" t="s">
        <v>157</v>
      </c>
      <c r="D69" t="s">
        <v>181</v>
      </c>
      <c r="E69" t="s">
        <v>182</v>
      </c>
      <c r="F69" t="s">
        <v>182</v>
      </c>
    </row>
    <row r="70" spans="1:6" x14ac:dyDescent="0.45">
      <c r="A70">
        <f t="shared" si="1"/>
        <v>69</v>
      </c>
      <c r="B70" s="1" t="s">
        <v>10</v>
      </c>
      <c r="C70" t="s">
        <v>158</v>
      </c>
      <c r="D70" t="s">
        <v>181</v>
      </c>
      <c r="E70" t="s">
        <v>182</v>
      </c>
      <c r="F70" t="s">
        <v>182</v>
      </c>
    </row>
    <row r="71" spans="1:6" x14ac:dyDescent="0.45">
      <c r="A71">
        <f t="shared" si="1"/>
        <v>70</v>
      </c>
      <c r="B71" s="1" t="s">
        <v>174</v>
      </c>
      <c r="C71" s="6" t="s">
        <v>159</v>
      </c>
      <c r="D71" t="s">
        <v>181</v>
      </c>
      <c r="E71" t="s">
        <v>182</v>
      </c>
      <c r="F71" t="s">
        <v>182</v>
      </c>
    </row>
    <row r="72" spans="1:6" x14ac:dyDescent="0.45">
      <c r="A72">
        <f t="shared" si="1"/>
        <v>71</v>
      </c>
      <c r="B72" s="1" t="s">
        <v>64</v>
      </c>
      <c r="C72" s="8" t="s">
        <v>160</v>
      </c>
      <c r="D72" t="s">
        <v>181</v>
      </c>
      <c r="E72" t="s">
        <v>182</v>
      </c>
      <c r="F72" t="s">
        <v>182</v>
      </c>
    </row>
    <row r="73" spans="1:6" x14ac:dyDescent="0.45">
      <c r="A73">
        <f t="shared" si="1"/>
        <v>72</v>
      </c>
      <c r="B73" s="1" t="s">
        <v>63</v>
      </c>
      <c r="C73" s="10" t="s">
        <v>161</v>
      </c>
      <c r="D73" t="s">
        <v>181</v>
      </c>
      <c r="E73" t="s">
        <v>182</v>
      </c>
      <c r="F73" t="s">
        <v>182</v>
      </c>
    </row>
    <row r="74" spans="1:6" x14ac:dyDescent="0.45">
      <c r="A74">
        <f t="shared" si="1"/>
        <v>73</v>
      </c>
      <c r="B74" s="1" t="s">
        <v>13</v>
      </c>
      <c r="C74" t="s">
        <v>162</v>
      </c>
      <c r="D74" t="s">
        <v>181</v>
      </c>
      <c r="E74" t="s">
        <v>182</v>
      </c>
      <c r="F74" t="s">
        <v>182</v>
      </c>
    </row>
    <row r="75" spans="1:6" x14ac:dyDescent="0.45">
      <c r="A75">
        <f t="shared" si="1"/>
        <v>74</v>
      </c>
      <c r="B75" s="1" t="s">
        <v>14</v>
      </c>
      <c r="C75" s="6" t="s">
        <v>163</v>
      </c>
      <c r="D75" t="s">
        <v>181</v>
      </c>
      <c r="E75" t="s">
        <v>182</v>
      </c>
      <c r="F75" t="s">
        <v>182</v>
      </c>
    </row>
    <row r="76" spans="1:6" x14ac:dyDescent="0.45">
      <c r="A76">
        <f t="shared" si="1"/>
        <v>75</v>
      </c>
      <c r="B76" s="1" t="s">
        <v>71</v>
      </c>
      <c r="C76" s="6" t="s">
        <v>163</v>
      </c>
      <c r="D76" t="s">
        <v>181</v>
      </c>
      <c r="E76" t="s">
        <v>182</v>
      </c>
      <c r="F76" t="s">
        <v>182</v>
      </c>
    </row>
    <row r="77" spans="1:6" x14ac:dyDescent="0.45">
      <c r="A77">
        <f t="shared" si="1"/>
        <v>76</v>
      </c>
      <c r="B77" s="1" t="s">
        <v>15</v>
      </c>
      <c r="C77" s="6" t="s">
        <v>165</v>
      </c>
      <c r="D77" t="s">
        <v>181</v>
      </c>
      <c r="E77" t="s">
        <v>182</v>
      </c>
      <c r="F77" t="s">
        <v>182</v>
      </c>
    </row>
    <row r="78" spans="1:6" x14ac:dyDescent="0.45">
      <c r="A78">
        <f t="shared" si="1"/>
        <v>77</v>
      </c>
      <c r="B78" s="1" t="s">
        <v>67</v>
      </c>
      <c r="C78" s="6" t="s">
        <v>166</v>
      </c>
      <c r="D78" t="s">
        <v>181</v>
      </c>
      <c r="E78" t="s">
        <v>182</v>
      </c>
      <c r="F78" t="s">
        <v>182</v>
      </c>
    </row>
    <row r="79" spans="1:6" x14ac:dyDescent="0.45">
      <c r="A79">
        <f t="shared" si="1"/>
        <v>78</v>
      </c>
      <c r="B79" s="1" t="s">
        <v>66</v>
      </c>
      <c r="C79" s="6" t="s">
        <v>166</v>
      </c>
      <c r="D79" t="s">
        <v>181</v>
      </c>
      <c r="E79" t="s">
        <v>182</v>
      </c>
      <c r="F79" t="s">
        <v>182</v>
      </c>
    </row>
    <row r="80" spans="1:6" x14ac:dyDescent="0.45">
      <c r="A80">
        <f t="shared" si="1"/>
        <v>79</v>
      </c>
      <c r="B80" s="1" t="s">
        <v>16</v>
      </c>
      <c r="C80" s="6" t="s">
        <v>167</v>
      </c>
      <c r="D80" t="s">
        <v>181</v>
      </c>
      <c r="E80" t="s">
        <v>182</v>
      </c>
      <c r="F80" t="s">
        <v>182</v>
      </c>
    </row>
    <row r="81" spans="1:6" x14ac:dyDescent="0.45">
      <c r="A81">
        <f t="shared" si="1"/>
        <v>80</v>
      </c>
      <c r="B81" s="14" t="s">
        <v>70</v>
      </c>
      <c r="C81" s="13"/>
      <c r="D81" t="s">
        <v>181</v>
      </c>
      <c r="E81" t="s">
        <v>182</v>
      </c>
      <c r="F81" t="s">
        <v>182</v>
      </c>
    </row>
    <row r="82" spans="1:6" x14ac:dyDescent="0.45">
      <c r="A82">
        <f t="shared" si="1"/>
        <v>81</v>
      </c>
      <c r="B82" t="s">
        <v>68</v>
      </c>
      <c r="C82" t="s">
        <v>168</v>
      </c>
      <c r="D82" t="s">
        <v>181</v>
      </c>
      <c r="E82" t="s">
        <v>182</v>
      </c>
      <c r="F82" t="s">
        <v>182</v>
      </c>
    </row>
    <row r="83" spans="1:6" x14ac:dyDescent="0.45">
      <c r="A83">
        <f t="shared" si="1"/>
        <v>82</v>
      </c>
      <c r="B83" t="s">
        <v>69</v>
      </c>
      <c r="C83" t="s">
        <v>168</v>
      </c>
      <c r="D83" t="s">
        <v>181</v>
      </c>
      <c r="E83" t="s">
        <v>182</v>
      </c>
      <c r="F83" t="s">
        <v>182</v>
      </c>
    </row>
    <row r="84" spans="1:6" x14ac:dyDescent="0.45">
      <c r="A84">
        <f t="shared" si="1"/>
        <v>83</v>
      </c>
      <c r="B84" t="s">
        <v>108</v>
      </c>
      <c r="C84" s="13"/>
      <c r="D84" t="s">
        <v>181</v>
      </c>
      <c r="E84" t="s">
        <v>182</v>
      </c>
      <c r="F84" t="s">
        <v>182</v>
      </c>
    </row>
    <row r="85" spans="1:6" x14ac:dyDescent="0.45">
      <c r="A85">
        <f t="shared" si="1"/>
        <v>84</v>
      </c>
      <c r="B85" t="s">
        <v>109</v>
      </c>
      <c r="C85" s="13"/>
      <c r="D85" t="s">
        <v>181</v>
      </c>
      <c r="E85" t="s">
        <v>182</v>
      </c>
      <c r="F85" t="s">
        <v>182</v>
      </c>
    </row>
    <row r="86" spans="1:6" x14ac:dyDescent="0.45">
      <c r="A86">
        <f t="shared" si="1"/>
        <v>85</v>
      </c>
      <c r="B86" s="13" t="s">
        <v>110</v>
      </c>
      <c r="C86" s="13"/>
      <c r="D86" t="s">
        <v>181</v>
      </c>
      <c r="E86" t="s">
        <v>182</v>
      </c>
      <c r="F86" t="s">
        <v>182</v>
      </c>
    </row>
    <row r="87" spans="1:6" x14ac:dyDescent="0.45">
      <c r="A87">
        <f t="shared" si="1"/>
        <v>86</v>
      </c>
      <c r="B87" s="1" t="s">
        <v>65</v>
      </c>
      <c r="C87" t="s">
        <v>164</v>
      </c>
      <c r="D87" t="s">
        <v>181</v>
      </c>
      <c r="E87" t="s">
        <v>182</v>
      </c>
      <c r="F87" t="s">
        <v>182</v>
      </c>
    </row>
    <row r="88" spans="1:6" x14ac:dyDescent="0.45">
      <c r="B88" s="2"/>
      <c r="C88" s="1"/>
    </row>
    <row r="89" spans="1:6" x14ac:dyDescent="0.45">
      <c r="B89" s="1"/>
      <c r="C89" s="3"/>
    </row>
    <row r="90" spans="1:6" x14ac:dyDescent="0.45">
      <c r="B90" s="2"/>
      <c r="C90" s="1"/>
    </row>
    <row r="91" spans="1:6" x14ac:dyDescent="0.45">
      <c r="B91" s="2"/>
      <c r="C91" s="1"/>
    </row>
    <row r="92" spans="1:6" x14ac:dyDescent="0.45">
      <c r="B92" s="2"/>
      <c r="C92" s="1"/>
    </row>
    <row r="93" spans="1:6" x14ac:dyDescent="0.45">
      <c r="B93" s="2"/>
      <c r="C93" s="1"/>
    </row>
    <row r="94" spans="1:6" x14ac:dyDescent="0.45">
      <c r="B94" s="2"/>
      <c r="C94" s="1"/>
    </row>
    <row r="95" spans="1:6" x14ac:dyDescent="0.45">
      <c r="B95" s="4"/>
      <c r="C95" s="3"/>
    </row>
    <row r="96" spans="1:6" x14ac:dyDescent="0.45">
      <c r="B96" s="4"/>
      <c r="C96" s="3"/>
    </row>
    <row r="97" spans="2:3" x14ac:dyDescent="0.45">
      <c r="B97" s="4"/>
      <c r="C97" s="3"/>
    </row>
    <row r="98" spans="2:3" x14ac:dyDescent="0.45">
      <c r="B98" s="4"/>
      <c r="C98" s="3"/>
    </row>
    <row r="99" spans="2:3" x14ac:dyDescent="0.45">
      <c r="B99" s="4"/>
      <c r="C99" s="3"/>
    </row>
    <row r="100" spans="2:3" x14ac:dyDescent="0.45">
      <c r="B100" s="4"/>
      <c r="C100" s="3"/>
    </row>
  </sheetData>
  <hyperlinks>
    <hyperlink ref="C15" r:id="rId1" xr:uid="{7D4C5DA0-B9B9-4405-9578-F2EA5A162C47}"/>
    <hyperlink ref="C17" r:id="rId2" xr:uid="{DF8DB815-A7F0-409A-AB56-1F2C744F4764}"/>
    <hyperlink ref="C21" r:id="rId3" xr:uid="{1828D2A1-A186-4666-A8A2-F82E2B4A063A}"/>
    <hyperlink ref="C2" r:id="rId4" xr:uid="{AE953DCD-C094-4291-813B-A1EF7D66689B}"/>
    <hyperlink ref="C12" r:id="rId5" xr:uid="{8C325B41-1AA1-4CFD-973A-599CCEEE4A7A}"/>
    <hyperlink ref="C28" r:id="rId6" xr:uid="{E4C501C7-495F-460A-A198-716245317D90}"/>
    <hyperlink ref="C19" r:id="rId7" xr:uid="{4B290F35-0D7F-4C23-A8B2-9211CFC7FBF3}"/>
    <hyperlink ref="C18" r:id="rId8" xr:uid="{0F695D88-DD46-4A23-AEFB-9DE9234F8FC5}"/>
    <hyperlink ref="C36" r:id="rId9" xr:uid="{C236AA41-BAEF-429E-9E05-C6A42428BB52}"/>
    <hyperlink ref="C22" r:id="rId10" xr:uid="{4C18E569-1422-4325-92B4-81F002D9EF00}"/>
    <hyperlink ref="C29" r:id="rId11" xr:uid="{C4CBBECA-58CD-406B-8F8F-5BEF977F342C}"/>
    <hyperlink ref="C39" r:id="rId12" xr:uid="{5F6CBE17-F269-4B17-ABA5-8AAFD8DC28DB}"/>
    <hyperlink ref="C37" r:id="rId13" xr:uid="{481CF06F-8EA6-4BD1-8109-2F6C18F17255}"/>
    <hyperlink ref="C38" r:id="rId14" xr:uid="{44580B2E-0AC2-4793-ACB7-5AC58D33F97F}"/>
    <hyperlink ref="C40" r:id="rId15" xr:uid="{41E52313-1CC7-44A8-99EB-81871015759C}"/>
    <hyperlink ref="C33" r:id="rId16" xr:uid="{E6F38254-42EC-4EDC-AC77-7924A63CF8F8}"/>
    <hyperlink ref="C30" r:id="rId17" xr:uid="{27E9DE41-16EB-4A1A-8000-D75081F8D1DB}"/>
    <hyperlink ref="C31" r:id="rId18" xr:uid="{5FD142F8-BE5E-4EE3-B984-746E1FB73D5D}"/>
    <hyperlink ref="C32" r:id="rId19" xr:uid="{9217BD7D-72E2-45D6-AE81-6467FE51F55C}"/>
    <hyperlink ref="C24" r:id="rId20" xr:uid="{A1BD00D8-A9C7-4325-BDEE-D9D8836EDA7D}"/>
    <hyperlink ref="C14" r:id="rId21" xr:uid="{1EBF0FFD-FCF7-4F4A-BA51-1DCA40428340}"/>
    <hyperlink ref="C27" r:id="rId22" xr:uid="{018DC3EE-31EB-45BF-A4E0-91D7DFBB5177}"/>
    <hyperlink ref="C34" r:id="rId23" xr:uid="{34E7A070-A412-4396-A5ED-D203801BF7EF}"/>
    <hyperlink ref="C35" r:id="rId24" xr:uid="{6E1F04EA-F456-4C2D-9148-3B1154D25C5E}"/>
    <hyperlink ref="C26" r:id="rId25" xr:uid="{C7F6FDE1-7C2A-4218-A35B-5527F07EF31E}"/>
    <hyperlink ref="C25" r:id="rId26" xr:uid="{7236A6C9-78FE-4457-ACB0-7E50C15BDCDD}"/>
    <hyperlink ref="C16" r:id="rId27" xr:uid="{10850B17-8EC5-40B6-99AE-7F466962E141}"/>
    <hyperlink ref="C20" r:id="rId28" xr:uid="{EC8C19E4-444D-4DA2-BA9F-4C5FACC60AE8}"/>
    <hyperlink ref="C9" r:id="rId29" xr:uid="{D2D54434-F7D3-40B8-B1AB-4E37573EB341}"/>
    <hyperlink ref="C10" r:id="rId30" xr:uid="{16549660-0863-4142-81D6-B323439E9E11}"/>
    <hyperlink ref="C23" r:id="rId31" xr:uid="{C30C2F6A-A6DB-42D3-BB86-58E7FDACAEBF}"/>
    <hyperlink ref="C4" r:id="rId32" xr:uid="{8B421D16-E089-4EA4-8AFA-2969A31D13CA}"/>
    <hyperlink ref="C5" r:id="rId33" xr:uid="{D5B08FC5-5053-4203-8DF9-FE3C4C7D68E6}"/>
    <hyperlink ref="C7" r:id="rId34" xr:uid="{AFFF1FC3-7D35-44F9-99B5-B4291A4EF685}"/>
    <hyperlink ref="C8" r:id="rId35" xr:uid="{342A48AB-DB69-4FF4-B4D2-17E90B68EEB3}"/>
    <hyperlink ref="C3" r:id="rId36" xr:uid="{C83054DA-C39F-4738-95F7-D41EB0BC3004}"/>
    <hyperlink ref="C11" r:id="rId37" xr:uid="{3819B413-4F54-4AAD-A500-E9A92F457956}"/>
    <hyperlink ref="C6" r:id="rId38" xr:uid="{97A85EFC-2F9B-459D-8D1B-BD352581C0FD}"/>
    <hyperlink ref="C13" r:id="rId39" xr:uid="{2493C36D-2A8F-4058-9698-F9D0670A2E00}"/>
    <hyperlink ref="C51" r:id="rId40" xr:uid="{7B6616FA-4832-4D9B-9118-0EAAF84712BE}"/>
    <hyperlink ref="C62" r:id="rId41" xr:uid="{2925FC3E-E799-442F-9675-F8A6C2896851}"/>
    <hyperlink ref="C64" r:id="rId42" xr:uid="{312EB3D1-F250-4D0C-8594-55C8CE8B1701}"/>
    <hyperlink ref="C65" r:id="rId43" xr:uid="{9299AA6E-0C8C-4202-87F9-01B08BCDCEB4}"/>
    <hyperlink ref="C68" r:id="rId44" xr:uid="{C85BCCC7-AED5-4EA4-A8C1-A3065D7EA764}"/>
    <hyperlink ref="C69" r:id="rId45" display="mailto:fany.walter@gmail.com" xr:uid="{9CE76E8A-9FFD-4F01-A772-1F2C7657CF68}"/>
    <hyperlink ref="C71" r:id="rId46" display="mailto:joseph.laouabdia@gmail.com" xr:uid="{54AF0671-A031-4E1B-8300-5CAA4406C3A6}"/>
    <hyperlink ref="C72" r:id="rId47" xr:uid="{5D824ABA-FBF5-45A9-9F0D-9F1C48CF94EF}"/>
    <hyperlink ref="C75" r:id="rId48" display="mailto:clementparis34@gmail.com" xr:uid="{03CFC62B-2E5E-45D4-908E-C4FC7AF66693}"/>
    <hyperlink ref="C76" r:id="rId49" display="mailto:clementparis34@gmail.com" xr:uid="{A82DBD8A-7B54-4329-989A-6BC2FF8A53EE}"/>
    <hyperlink ref="C77" r:id="rId50" display="mailto:naser.dany.0795@gmail.com" xr:uid="{60B6B5EB-9A09-41C7-8A99-F4821B32565C}"/>
    <hyperlink ref="C78" r:id="rId51" display="mailto:alexkava85@gmail.com" xr:uid="{E121C509-9234-4094-B409-1181BAEEF2E8}"/>
    <hyperlink ref="C79" r:id="rId52" display="mailto:alexkava85@gmail.com" xr:uid="{4AA3FFED-0F0A-409E-9910-BD3D272B5AD2}"/>
    <hyperlink ref="C80" r:id="rId53" display="mailto:Maureen.boutier@hotmail.fR" xr:uid="{65038E01-84DE-4097-92C1-BBEB81CCD957}"/>
    <hyperlink ref="C41" r:id="rId54" xr:uid="{DCFCAA4A-F2DA-416A-85DB-79EC85A9B9CD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28D9-B7CB-4B6A-BA70-828345C6F3D5}">
  <dimension ref="A1:G15"/>
  <sheetViews>
    <sheetView workbookViewId="0">
      <selection activeCell="B2" sqref="B2"/>
    </sheetView>
  </sheetViews>
  <sheetFormatPr baseColWidth="10" defaultColWidth="9.06640625" defaultRowHeight="14.25" x14ac:dyDescent="0.45"/>
  <cols>
    <col min="1" max="1" width="14.33203125" bestFit="1" customWidth="1"/>
    <col min="6" max="6" width="20.19921875" bestFit="1" customWidth="1"/>
  </cols>
  <sheetData>
    <row r="1" spans="1:7" x14ac:dyDescent="0.45">
      <c r="A1" t="s">
        <v>120</v>
      </c>
      <c r="B1">
        <v>100</v>
      </c>
      <c r="C1">
        <v>80</v>
      </c>
      <c r="F1" t="s">
        <v>121</v>
      </c>
      <c r="G1">
        <v>1500</v>
      </c>
    </row>
    <row r="2" spans="1:7" x14ac:dyDescent="0.45">
      <c r="A2" t="s">
        <v>115</v>
      </c>
      <c r="B2">
        <v>2365.5500000000002</v>
      </c>
      <c r="C2">
        <f>B2*C1/B1</f>
        <v>1892.44</v>
      </c>
      <c r="F2" t="s">
        <v>30</v>
      </c>
      <c r="G2">
        <v>1000</v>
      </c>
    </row>
    <row r="3" spans="1:7" x14ac:dyDescent="0.45">
      <c r="A3" t="s">
        <v>116</v>
      </c>
      <c r="B3">
        <v>15826.89</v>
      </c>
      <c r="C3">
        <f>B3*C1/B1</f>
        <v>12661.511999999999</v>
      </c>
      <c r="F3" t="s">
        <v>122</v>
      </c>
      <c r="G3">
        <f>C1*100</f>
        <v>8000</v>
      </c>
    </row>
    <row r="4" spans="1:7" x14ac:dyDescent="0.45">
      <c r="A4" t="s">
        <v>117</v>
      </c>
      <c r="B4">
        <f>4500+200+150</f>
        <v>4850</v>
      </c>
      <c r="C4">
        <f>B4</f>
        <v>4850</v>
      </c>
      <c r="F4" t="s">
        <v>123</v>
      </c>
      <c r="G4">
        <v>4000</v>
      </c>
    </row>
    <row r="5" spans="1:7" x14ac:dyDescent="0.45">
      <c r="A5" t="s">
        <v>118</v>
      </c>
      <c r="B5">
        <v>1000</v>
      </c>
      <c r="C5">
        <f>B5</f>
        <v>1000</v>
      </c>
      <c r="F5" t="s">
        <v>124</v>
      </c>
      <c r="G5">
        <v>560</v>
      </c>
    </row>
    <row r="6" spans="1:7" x14ac:dyDescent="0.45">
      <c r="A6" t="s">
        <v>119</v>
      </c>
      <c r="B6">
        <v>1200</v>
      </c>
      <c r="C6">
        <f>B6</f>
        <v>1200</v>
      </c>
    </row>
    <row r="7" spans="1:7" x14ac:dyDescent="0.45">
      <c r="A7" t="s">
        <v>130</v>
      </c>
    </row>
    <row r="8" spans="1:7" x14ac:dyDescent="0.45">
      <c r="A8" t="s">
        <v>131</v>
      </c>
      <c r="B8">
        <v>300</v>
      </c>
      <c r="C8">
        <v>300</v>
      </c>
    </row>
    <row r="9" spans="1:7" x14ac:dyDescent="0.45">
      <c r="A9" t="s">
        <v>132</v>
      </c>
    </row>
    <row r="11" spans="1:7" x14ac:dyDescent="0.45">
      <c r="A11" t="s">
        <v>125</v>
      </c>
      <c r="B11">
        <f>SUM(B1:B6)</f>
        <v>25342.44</v>
      </c>
      <c r="C11">
        <f>SUM(C1:C6)</f>
        <v>21683.951999999997</v>
      </c>
      <c r="F11" t="s">
        <v>126</v>
      </c>
      <c r="G11">
        <f t="shared" ref="G11" si="0">SUM(G1:G6)</f>
        <v>15060</v>
      </c>
    </row>
    <row r="13" spans="1:7" x14ac:dyDescent="0.45">
      <c r="A13" t="s">
        <v>127</v>
      </c>
      <c r="B13">
        <f>B11-G11</f>
        <v>10282.439999999999</v>
      </c>
      <c r="C13">
        <f>C11-G11</f>
        <v>6623.9519999999975</v>
      </c>
    </row>
    <row r="14" spans="1:7" x14ac:dyDescent="0.45">
      <c r="A14" t="s">
        <v>128</v>
      </c>
      <c r="B14">
        <f>B13/9</f>
        <v>1142.4933333333331</v>
      </c>
      <c r="C14">
        <f>C13/9</f>
        <v>735.99466666666638</v>
      </c>
    </row>
    <row r="15" spans="1:7" x14ac:dyDescent="0.45">
      <c r="A15" t="s">
        <v>129</v>
      </c>
      <c r="B15">
        <f>B14/2</f>
        <v>571.24666666666656</v>
      </c>
      <c r="C15">
        <f>C14/2</f>
        <v>367.99733333333319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Invites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Khuu</dc:creator>
  <cp:lastModifiedBy>Clémence Duchesne</cp:lastModifiedBy>
  <dcterms:created xsi:type="dcterms:W3CDTF">2023-10-11T16:01:53Z</dcterms:created>
  <dcterms:modified xsi:type="dcterms:W3CDTF">2024-01-12T17:24:43Z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fd0dc3be-6fbd-4042-a8d2-f5bbc06b5f0e</vt:lpwstr>
  </property>
</Properties>
</file>