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joseph_clemence_kuleuven_be/Documents/Article_clemence/Results/"/>
    </mc:Choice>
  </mc:AlternateContent>
  <xr:revisionPtr revIDLastSave="317" documentId="8_{A898C01B-B1DD-455C-9CE3-C80C0748C31C}" xr6:coauthVersionLast="46" xr6:coauthVersionMax="46" xr10:uidLastSave="{9FC7A902-BF68-499A-B393-90D871D71EC5}"/>
  <bookViews>
    <workbookView xWindow="-96" yWindow="-96" windowWidth="23232" windowHeight="12552" activeTab="2" xr2:uid="{D463180F-E7E6-4831-92E7-580238A8D634}"/>
  </bookViews>
  <sheets>
    <sheet name="in-silico" sheetId="1" r:id="rId1"/>
    <sheet name="in vitro" sheetId="2" r:id="rId2"/>
    <sheet name="ratio unkn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3" l="1"/>
  <c r="T33" i="3"/>
  <c r="P33" i="3"/>
  <c r="L33" i="3"/>
  <c r="H33" i="3"/>
  <c r="D33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T5" i="2"/>
  <c r="S5" i="2"/>
  <c r="R5" i="2"/>
  <c r="Q5" i="2"/>
  <c r="P5" i="2"/>
  <c r="T1" i="2"/>
  <c r="S1" i="2"/>
  <c r="R1" i="2"/>
  <c r="Q1" i="2"/>
  <c r="P1" i="2"/>
  <c r="M4" i="2"/>
  <c r="J2" i="2"/>
  <c r="M2" i="2" s="1"/>
  <c r="K2" i="2"/>
  <c r="N2" i="2" s="1"/>
  <c r="J3" i="2"/>
  <c r="M3" i="2" s="1"/>
  <c r="K3" i="2"/>
  <c r="N3" i="2" s="1"/>
  <c r="J4" i="2"/>
  <c r="K4" i="2"/>
  <c r="N4" i="2" s="1"/>
  <c r="J5" i="2"/>
  <c r="M5" i="2" s="1"/>
  <c r="K5" i="2"/>
  <c r="N5" i="2" s="1"/>
  <c r="J6" i="2"/>
  <c r="M6" i="2" s="1"/>
  <c r="K6" i="2"/>
  <c r="N6" i="2" s="1"/>
  <c r="J7" i="2"/>
  <c r="M7" i="2" s="1"/>
  <c r="K7" i="2"/>
  <c r="N7" i="2" s="1"/>
  <c r="J8" i="2"/>
  <c r="M8" i="2" s="1"/>
  <c r="K8" i="2"/>
  <c r="N8" i="2" s="1"/>
  <c r="J9" i="2"/>
  <c r="M9" i="2" s="1"/>
  <c r="K9" i="2"/>
  <c r="N9" i="2" s="1"/>
  <c r="J10" i="2"/>
  <c r="M10" i="2" s="1"/>
  <c r="K10" i="2"/>
  <c r="N10" i="2" s="1"/>
  <c r="J11" i="2"/>
  <c r="M11" i="2" s="1"/>
  <c r="K11" i="2"/>
  <c r="N11" i="2" s="1"/>
  <c r="J12" i="2"/>
  <c r="M12" i="2" s="1"/>
  <c r="K12" i="2"/>
  <c r="N12" i="2" s="1"/>
  <c r="J13" i="2"/>
  <c r="M13" i="2" s="1"/>
  <c r="K13" i="2"/>
  <c r="N13" i="2" s="1"/>
  <c r="J14" i="2"/>
  <c r="M14" i="2" s="1"/>
  <c r="K14" i="2"/>
  <c r="N14" i="2" s="1"/>
  <c r="J15" i="2"/>
  <c r="M15" i="2" s="1"/>
  <c r="K15" i="2"/>
  <c r="N15" i="2" s="1"/>
  <c r="J16" i="2"/>
  <c r="M16" i="2" s="1"/>
  <c r="K16" i="2"/>
  <c r="N16" i="2" s="1"/>
  <c r="J17" i="2"/>
  <c r="M17" i="2" s="1"/>
  <c r="K17" i="2"/>
  <c r="N17" i="2" s="1"/>
  <c r="J18" i="2"/>
  <c r="M18" i="2" s="1"/>
  <c r="K18" i="2"/>
  <c r="N18" i="2" s="1"/>
  <c r="J19" i="2"/>
  <c r="M19" i="2" s="1"/>
  <c r="K19" i="2"/>
  <c r="N19" i="2" s="1"/>
  <c r="J20" i="2"/>
  <c r="M20" i="2" s="1"/>
  <c r="K20" i="2"/>
  <c r="N20" i="2" s="1"/>
  <c r="J21" i="2"/>
  <c r="M21" i="2" s="1"/>
  <c r="K21" i="2"/>
  <c r="N21" i="2" s="1"/>
  <c r="J22" i="2"/>
  <c r="M22" i="2" s="1"/>
  <c r="K22" i="2"/>
  <c r="N22" i="2" s="1"/>
  <c r="J23" i="2"/>
  <c r="M23" i="2" s="1"/>
  <c r="K23" i="2"/>
  <c r="N23" i="2" s="1"/>
  <c r="J24" i="2"/>
  <c r="M24" i="2" s="1"/>
  <c r="K24" i="2"/>
  <c r="N24" i="2" s="1"/>
  <c r="J25" i="2"/>
  <c r="M25" i="2" s="1"/>
  <c r="K25" i="2"/>
  <c r="N25" i="2" s="1"/>
  <c r="J26" i="2"/>
  <c r="M26" i="2" s="1"/>
  <c r="K26" i="2"/>
  <c r="N26" i="2" s="1"/>
  <c r="J27" i="2"/>
  <c r="M27" i="2" s="1"/>
  <c r="K27" i="2"/>
  <c r="N27" i="2" s="1"/>
  <c r="J28" i="2"/>
  <c r="M28" i="2" s="1"/>
  <c r="K28" i="2"/>
  <c r="N28" i="2" s="1"/>
  <c r="J29" i="2"/>
  <c r="M29" i="2" s="1"/>
  <c r="K29" i="2"/>
  <c r="N29" i="2" s="1"/>
  <c r="J30" i="2"/>
  <c r="M30" i="2" s="1"/>
  <c r="K30" i="2"/>
  <c r="N30" i="2" s="1"/>
  <c r="J31" i="2"/>
  <c r="M31" i="2" s="1"/>
  <c r="K31" i="2"/>
  <c r="N31" i="2" s="1"/>
  <c r="J32" i="2"/>
  <c r="M32" i="2" s="1"/>
  <c r="K32" i="2"/>
  <c r="N32" i="2" s="1"/>
  <c r="J33" i="2"/>
  <c r="M33" i="2" s="1"/>
  <c r="K33" i="2"/>
  <c r="N33" i="2" s="1"/>
  <c r="J34" i="2"/>
  <c r="M34" i="2" s="1"/>
  <c r="K34" i="2"/>
  <c r="N34" i="2" s="1"/>
  <c r="J35" i="2"/>
  <c r="M35" i="2" s="1"/>
  <c r="K35" i="2"/>
  <c r="N35" i="2" s="1"/>
  <c r="J36" i="2"/>
  <c r="M36" i="2" s="1"/>
  <c r="K36" i="2"/>
  <c r="N36" i="2" s="1"/>
  <c r="J37" i="2"/>
  <c r="M37" i="2" s="1"/>
  <c r="K37" i="2"/>
  <c r="N37" i="2" s="1"/>
  <c r="J38" i="2"/>
  <c r="M38" i="2" s="1"/>
  <c r="K38" i="2"/>
  <c r="N38" i="2" s="1"/>
  <c r="J39" i="2"/>
  <c r="M39" i="2" s="1"/>
  <c r="K39" i="2"/>
  <c r="N39" i="2" s="1"/>
  <c r="J40" i="2"/>
  <c r="M40" i="2" s="1"/>
  <c r="K40" i="2"/>
  <c r="N40" i="2" s="1"/>
  <c r="J41" i="2"/>
  <c r="M41" i="2" s="1"/>
  <c r="K41" i="2"/>
  <c r="N41" i="2" s="1"/>
  <c r="J42" i="2"/>
  <c r="M42" i="2" s="1"/>
  <c r="K42" i="2"/>
  <c r="N42" i="2" s="1"/>
  <c r="J43" i="2"/>
  <c r="M43" i="2" s="1"/>
  <c r="K43" i="2"/>
  <c r="N43" i="2" s="1"/>
  <c r="J44" i="2"/>
  <c r="M44" i="2" s="1"/>
  <c r="K44" i="2"/>
  <c r="N44" i="2" s="1"/>
  <c r="J45" i="2"/>
  <c r="M45" i="2" s="1"/>
  <c r="K45" i="2"/>
  <c r="N45" i="2" s="1"/>
  <c r="J46" i="2"/>
  <c r="M46" i="2" s="1"/>
  <c r="K46" i="2"/>
  <c r="N46" i="2" s="1"/>
  <c r="J47" i="2"/>
  <c r="M47" i="2" s="1"/>
  <c r="K47" i="2"/>
  <c r="N47" i="2" s="1"/>
  <c r="J48" i="2"/>
  <c r="M48" i="2" s="1"/>
  <c r="K48" i="2"/>
  <c r="N48" i="2" s="1"/>
  <c r="J49" i="2"/>
  <c r="M49" i="2" s="1"/>
  <c r="K49" i="2"/>
  <c r="N49" i="2" s="1"/>
  <c r="J50" i="2"/>
  <c r="M50" i="2" s="1"/>
  <c r="K50" i="2"/>
  <c r="N50" i="2" s="1"/>
  <c r="J51" i="2"/>
  <c r="M51" i="2" s="1"/>
  <c r="K51" i="2"/>
  <c r="N51" i="2" s="1"/>
  <c r="J52" i="2"/>
  <c r="M52" i="2" s="1"/>
  <c r="K52" i="2"/>
  <c r="N52" i="2" s="1"/>
  <c r="J53" i="2"/>
  <c r="M53" i="2" s="1"/>
  <c r="K53" i="2"/>
  <c r="N53" i="2" s="1"/>
  <c r="J54" i="2"/>
  <c r="M54" i="2" s="1"/>
  <c r="K54" i="2"/>
  <c r="N54" i="2" s="1"/>
  <c r="J55" i="2"/>
  <c r="M55" i="2" s="1"/>
  <c r="K55" i="2"/>
  <c r="N55" i="2" s="1"/>
  <c r="J56" i="2"/>
  <c r="M56" i="2" s="1"/>
  <c r="K56" i="2"/>
  <c r="N56" i="2" s="1"/>
  <c r="J57" i="2"/>
  <c r="M57" i="2" s="1"/>
  <c r="K57" i="2"/>
  <c r="N57" i="2" s="1"/>
  <c r="J58" i="2"/>
  <c r="M58" i="2" s="1"/>
  <c r="K58" i="2"/>
  <c r="N58" i="2" s="1"/>
  <c r="J59" i="2"/>
  <c r="M59" i="2" s="1"/>
  <c r="K59" i="2"/>
  <c r="N59" i="2" s="1"/>
  <c r="J60" i="2"/>
  <c r="M60" i="2" s="1"/>
  <c r="K60" i="2"/>
  <c r="N60" i="2" s="1"/>
  <c r="J61" i="2"/>
  <c r="M61" i="2" s="1"/>
  <c r="K61" i="2"/>
  <c r="N61" i="2" s="1"/>
  <c r="J62" i="2"/>
  <c r="M62" i="2" s="1"/>
  <c r="K62" i="2"/>
  <c r="N62" i="2" s="1"/>
  <c r="J63" i="2"/>
  <c r="M63" i="2" s="1"/>
  <c r="K63" i="2"/>
  <c r="N63" i="2" s="1"/>
  <c r="J64" i="2"/>
  <c r="M64" i="2" s="1"/>
  <c r="K64" i="2"/>
  <c r="N64" i="2" s="1"/>
  <c r="J65" i="2"/>
  <c r="M65" i="2" s="1"/>
  <c r="K65" i="2"/>
  <c r="N65" i="2" s="1"/>
  <c r="J66" i="2"/>
  <c r="M66" i="2" s="1"/>
  <c r="K66" i="2"/>
  <c r="N66" i="2" s="1"/>
  <c r="J67" i="2"/>
  <c r="M67" i="2" s="1"/>
  <c r="K67" i="2"/>
  <c r="N67" i="2" s="1"/>
  <c r="J68" i="2"/>
  <c r="M68" i="2" s="1"/>
  <c r="K68" i="2"/>
  <c r="N68" i="2" s="1"/>
  <c r="J69" i="2"/>
  <c r="M69" i="2" s="1"/>
  <c r="K69" i="2"/>
  <c r="N69" i="2" s="1"/>
  <c r="J70" i="2"/>
  <c r="M70" i="2" s="1"/>
  <c r="K70" i="2"/>
  <c r="N70" i="2" s="1"/>
  <c r="J71" i="2"/>
  <c r="M71" i="2" s="1"/>
  <c r="K71" i="2"/>
  <c r="N71" i="2" s="1"/>
  <c r="J72" i="2"/>
  <c r="M72" i="2" s="1"/>
  <c r="K72" i="2"/>
  <c r="N72" i="2" s="1"/>
  <c r="J73" i="2"/>
  <c r="M73" i="2" s="1"/>
  <c r="K73" i="2"/>
  <c r="N73" i="2" s="1"/>
  <c r="J74" i="2"/>
  <c r="M74" i="2" s="1"/>
  <c r="K74" i="2"/>
  <c r="N74" i="2" s="1"/>
  <c r="J75" i="2"/>
  <c r="M75" i="2" s="1"/>
  <c r="K75" i="2"/>
  <c r="N75" i="2" s="1"/>
  <c r="J76" i="2"/>
  <c r="M76" i="2" s="1"/>
  <c r="K76" i="2"/>
  <c r="N76" i="2" s="1"/>
  <c r="J77" i="2"/>
  <c r="M77" i="2" s="1"/>
  <c r="K77" i="2"/>
  <c r="N77" i="2" s="1"/>
  <c r="J78" i="2"/>
  <c r="M78" i="2" s="1"/>
  <c r="K78" i="2"/>
  <c r="N78" i="2" s="1"/>
  <c r="J79" i="2"/>
  <c r="M79" i="2" s="1"/>
  <c r="K79" i="2"/>
  <c r="N79" i="2" s="1"/>
  <c r="J80" i="2"/>
  <c r="M80" i="2" s="1"/>
  <c r="K80" i="2"/>
  <c r="N80" i="2" s="1"/>
  <c r="J81" i="2"/>
  <c r="M81" i="2" s="1"/>
  <c r="K81" i="2"/>
  <c r="N81" i="2" s="1"/>
  <c r="J82" i="2"/>
  <c r="M82" i="2" s="1"/>
  <c r="K82" i="2"/>
  <c r="N82" i="2" s="1"/>
  <c r="J83" i="2"/>
  <c r="M83" i="2" s="1"/>
  <c r="K83" i="2"/>
  <c r="N83" i="2" s="1"/>
  <c r="J84" i="2"/>
  <c r="M84" i="2" s="1"/>
  <c r="K84" i="2"/>
  <c r="N84" i="2" s="1"/>
  <c r="J85" i="2"/>
  <c r="M85" i="2" s="1"/>
  <c r="K85" i="2"/>
  <c r="N85" i="2" s="1"/>
  <c r="J86" i="2"/>
  <c r="M86" i="2" s="1"/>
  <c r="K86" i="2"/>
  <c r="N86" i="2" s="1"/>
  <c r="J87" i="2"/>
  <c r="M87" i="2" s="1"/>
  <c r="K87" i="2"/>
  <c r="N87" i="2" s="1"/>
  <c r="J88" i="2"/>
  <c r="M88" i="2" s="1"/>
  <c r="K88" i="2"/>
  <c r="N88" i="2" s="1"/>
  <c r="J89" i="2"/>
  <c r="M89" i="2" s="1"/>
  <c r="K89" i="2"/>
  <c r="N89" i="2" s="1"/>
  <c r="J90" i="2"/>
  <c r="M90" i="2" s="1"/>
  <c r="K90" i="2"/>
  <c r="N90" i="2" s="1"/>
  <c r="J91" i="2"/>
  <c r="M91" i="2" s="1"/>
  <c r="K91" i="2"/>
  <c r="N91" i="2" s="1"/>
  <c r="J92" i="2"/>
  <c r="M92" i="2" s="1"/>
  <c r="K92" i="2"/>
  <c r="N92" i="2" s="1"/>
  <c r="J93" i="2"/>
  <c r="M93" i="2" s="1"/>
  <c r="K93" i="2"/>
  <c r="N93" i="2" s="1"/>
  <c r="J94" i="2"/>
  <c r="M94" i="2" s="1"/>
  <c r="K94" i="2"/>
  <c r="N94" i="2" s="1"/>
  <c r="J95" i="2"/>
  <c r="M95" i="2" s="1"/>
  <c r="K95" i="2"/>
  <c r="N95" i="2" s="1"/>
  <c r="J96" i="2"/>
  <c r="M96" i="2" s="1"/>
  <c r="K96" i="2"/>
  <c r="N96" i="2" s="1"/>
  <c r="J97" i="2"/>
  <c r="M97" i="2" s="1"/>
  <c r="K97" i="2"/>
  <c r="N97" i="2" s="1"/>
  <c r="J98" i="2"/>
  <c r="M98" i="2" s="1"/>
  <c r="K98" i="2"/>
  <c r="N98" i="2" s="1"/>
  <c r="J99" i="2"/>
  <c r="M99" i="2" s="1"/>
  <c r="K99" i="2"/>
  <c r="N99" i="2" s="1"/>
  <c r="J100" i="2"/>
  <c r="M100" i="2" s="1"/>
  <c r="K100" i="2"/>
  <c r="N100" i="2" s="1"/>
  <c r="J101" i="2"/>
  <c r="M101" i="2" s="1"/>
  <c r="K101" i="2"/>
  <c r="N101" i="2" s="1"/>
  <c r="J102" i="2"/>
  <c r="M102" i="2" s="1"/>
  <c r="K102" i="2"/>
  <c r="N102" i="2" s="1"/>
  <c r="J103" i="2"/>
  <c r="M103" i="2" s="1"/>
  <c r="K103" i="2"/>
  <c r="N103" i="2" s="1"/>
  <c r="J104" i="2"/>
  <c r="M104" i="2" s="1"/>
  <c r="K104" i="2"/>
  <c r="N104" i="2" s="1"/>
  <c r="J105" i="2"/>
  <c r="M105" i="2" s="1"/>
  <c r="K105" i="2"/>
  <c r="N105" i="2" s="1"/>
  <c r="J106" i="2"/>
  <c r="M106" i="2" s="1"/>
  <c r="K106" i="2"/>
  <c r="N106" i="2" s="1"/>
  <c r="J107" i="2"/>
  <c r="M107" i="2" s="1"/>
  <c r="K107" i="2"/>
  <c r="N107" i="2" s="1"/>
  <c r="J108" i="2"/>
  <c r="M108" i="2" s="1"/>
  <c r="K108" i="2"/>
  <c r="N108" i="2" s="1"/>
  <c r="J109" i="2"/>
  <c r="M109" i="2" s="1"/>
  <c r="K109" i="2"/>
  <c r="N109" i="2" s="1"/>
  <c r="J110" i="2"/>
  <c r="M110" i="2" s="1"/>
  <c r="K110" i="2"/>
  <c r="N110" i="2" s="1"/>
  <c r="J111" i="2"/>
  <c r="M111" i="2" s="1"/>
  <c r="K111" i="2"/>
  <c r="N111" i="2" s="1"/>
  <c r="J112" i="2"/>
  <c r="M112" i="2" s="1"/>
  <c r="K112" i="2"/>
  <c r="N112" i="2" s="1"/>
  <c r="J113" i="2"/>
  <c r="M113" i="2" s="1"/>
  <c r="K113" i="2"/>
  <c r="N113" i="2" s="1"/>
  <c r="J114" i="2"/>
  <c r="M114" i="2" s="1"/>
  <c r="K114" i="2"/>
  <c r="N114" i="2" s="1"/>
  <c r="J115" i="2"/>
  <c r="M115" i="2" s="1"/>
  <c r="K115" i="2"/>
  <c r="N115" i="2" s="1"/>
  <c r="J116" i="2"/>
  <c r="M116" i="2" s="1"/>
  <c r="K116" i="2"/>
  <c r="N116" i="2" s="1"/>
  <c r="J117" i="2"/>
  <c r="M117" i="2" s="1"/>
  <c r="K117" i="2"/>
  <c r="N117" i="2" s="1"/>
  <c r="J118" i="2"/>
  <c r="M118" i="2" s="1"/>
  <c r="K118" i="2"/>
  <c r="N118" i="2" s="1"/>
  <c r="J119" i="2"/>
  <c r="M119" i="2" s="1"/>
  <c r="K119" i="2"/>
  <c r="N119" i="2" s="1"/>
  <c r="J120" i="2"/>
  <c r="M120" i="2" s="1"/>
  <c r="K120" i="2"/>
  <c r="N120" i="2" s="1"/>
  <c r="J121" i="2"/>
  <c r="M121" i="2" s="1"/>
  <c r="K121" i="2"/>
  <c r="N121" i="2" s="1"/>
  <c r="J122" i="2"/>
  <c r="M122" i="2" s="1"/>
  <c r="K122" i="2"/>
  <c r="N122" i="2" s="1"/>
  <c r="J123" i="2"/>
  <c r="M123" i="2" s="1"/>
  <c r="K123" i="2"/>
  <c r="N123" i="2" s="1"/>
  <c r="J124" i="2"/>
  <c r="M124" i="2" s="1"/>
  <c r="K124" i="2"/>
  <c r="N124" i="2" s="1"/>
  <c r="J125" i="2"/>
  <c r="M125" i="2" s="1"/>
  <c r="K125" i="2"/>
  <c r="N125" i="2" s="1"/>
  <c r="J126" i="2"/>
  <c r="M126" i="2" s="1"/>
  <c r="K126" i="2"/>
  <c r="N126" i="2" s="1"/>
  <c r="J127" i="2"/>
  <c r="M127" i="2" s="1"/>
  <c r="K127" i="2"/>
  <c r="N127" i="2" s="1"/>
  <c r="J128" i="2"/>
  <c r="M128" i="2" s="1"/>
  <c r="K128" i="2"/>
  <c r="N128" i="2" s="1"/>
  <c r="J129" i="2"/>
  <c r="M129" i="2" s="1"/>
  <c r="K129" i="2"/>
  <c r="N129" i="2" s="1"/>
  <c r="J130" i="2"/>
  <c r="M130" i="2" s="1"/>
  <c r="K130" i="2"/>
  <c r="N130" i="2" s="1"/>
  <c r="J131" i="2"/>
  <c r="M131" i="2" s="1"/>
  <c r="K131" i="2"/>
  <c r="N131" i="2" s="1"/>
  <c r="J132" i="2"/>
  <c r="M132" i="2" s="1"/>
  <c r="K132" i="2"/>
  <c r="N132" i="2" s="1"/>
  <c r="J133" i="2"/>
  <c r="M133" i="2" s="1"/>
  <c r="K133" i="2"/>
  <c r="N133" i="2" s="1"/>
  <c r="J134" i="2"/>
  <c r="M134" i="2" s="1"/>
  <c r="K134" i="2"/>
  <c r="N134" i="2" s="1"/>
  <c r="J135" i="2"/>
  <c r="M135" i="2" s="1"/>
  <c r="K135" i="2"/>
  <c r="N135" i="2" s="1"/>
  <c r="J136" i="2"/>
  <c r="M136" i="2" s="1"/>
  <c r="K136" i="2"/>
  <c r="N136" i="2" s="1"/>
  <c r="J137" i="2"/>
  <c r="M137" i="2" s="1"/>
  <c r="K137" i="2"/>
  <c r="N137" i="2" s="1"/>
  <c r="J138" i="2"/>
  <c r="M138" i="2" s="1"/>
  <c r="K138" i="2"/>
  <c r="N138" i="2" s="1"/>
  <c r="I3" i="2"/>
  <c r="L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2" i="2"/>
  <c r="L2" i="2" s="1"/>
  <c r="L140" i="2" l="1"/>
  <c r="U2" i="2"/>
  <c r="T2" i="2"/>
  <c r="T6" i="2" s="1"/>
  <c r="L139" i="2"/>
  <c r="P2" i="2"/>
  <c r="R2" i="2"/>
  <c r="R6" i="2" s="1"/>
  <c r="S2" i="2"/>
  <c r="S6" i="2" s="1"/>
  <c r="Q2" i="2"/>
  <c r="P6" i="2" l="1"/>
  <c r="Q6" i="2"/>
  <c r="X19" i="1" l="1"/>
  <c r="Y19" i="1"/>
  <c r="Z19" i="1"/>
  <c r="AA19" i="1"/>
  <c r="X20" i="1"/>
  <c r="Y20" i="1"/>
  <c r="Z20" i="1"/>
  <c r="AA20" i="1"/>
  <c r="X21" i="1"/>
  <c r="Y21" i="1"/>
  <c r="Z21" i="1"/>
  <c r="AA21" i="1"/>
  <c r="Y18" i="1"/>
  <c r="Z18" i="1"/>
  <c r="AA18" i="1"/>
  <c r="X18" i="1"/>
  <c r="S799" i="1"/>
  <c r="S803" i="1"/>
  <c r="T101" i="1"/>
  <c r="T103" i="1"/>
  <c r="T127" i="1"/>
  <c r="T404" i="1"/>
  <c r="T405" i="1"/>
  <c r="T415" i="1"/>
  <c r="T548" i="1"/>
  <c r="T549" i="1"/>
  <c r="T559" i="1"/>
  <c r="T692" i="1"/>
  <c r="T693" i="1"/>
  <c r="T703" i="1"/>
  <c r="T836" i="1"/>
  <c r="T837" i="1"/>
  <c r="T840" i="1"/>
  <c r="T944" i="1"/>
  <c r="T945" i="1"/>
  <c r="T948" i="1"/>
  <c r="T1016" i="1"/>
  <c r="T1017" i="1"/>
  <c r="T1020" i="1"/>
  <c r="R28" i="1"/>
  <c r="R29" i="1"/>
  <c r="R30" i="1"/>
  <c r="R64" i="1"/>
  <c r="R65" i="1"/>
  <c r="R66" i="1"/>
  <c r="R100" i="1"/>
  <c r="R101" i="1"/>
  <c r="R102" i="1"/>
  <c r="R136" i="1"/>
  <c r="R137" i="1"/>
  <c r="R138" i="1"/>
  <c r="R172" i="1"/>
  <c r="R173" i="1"/>
  <c r="R174" i="1"/>
  <c r="R208" i="1"/>
  <c r="R209" i="1"/>
  <c r="R210" i="1"/>
  <c r="R244" i="1"/>
  <c r="R245" i="1"/>
  <c r="R246" i="1"/>
  <c r="R280" i="1"/>
  <c r="R281" i="1"/>
  <c r="R282" i="1"/>
  <c r="R316" i="1"/>
  <c r="R317" i="1"/>
  <c r="R318" i="1"/>
  <c r="R352" i="1"/>
  <c r="R353" i="1"/>
  <c r="R354" i="1"/>
  <c r="R388" i="1"/>
  <c r="R389" i="1"/>
  <c r="R390" i="1"/>
  <c r="R424" i="1"/>
  <c r="R425" i="1"/>
  <c r="R426" i="1"/>
  <c r="R460" i="1"/>
  <c r="R461" i="1"/>
  <c r="R462" i="1"/>
  <c r="R496" i="1"/>
  <c r="R497" i="1"/>
  <c r="R498" i="1"/>
  <c r="R532" i="1"/>
  <c r="R533" i="1"/>
  <c r="R534" i="1"/>
  <c r="R568" i="1"/>
  <c r="R569" i="1"/>
  <c r="R570" i="1"/>
  <c r="R604" i="1"/>
  <c r="R605" i="1"/>
  <c r="R606" i="1"/>
  <c r="R630" i="1"/>
  <c r="R638" i="1"/>
  <c r="R639" i="1"/>
  <c r="R663" i="1"/>
  <c r="R664" i="1"/>
  <c r="R665" i="1"/>
  <c r="R689" i="1"/>
  <c r="R690" i="1"/>
  <c r="R698" i="1"/>
  <c r="R722" i="1"/>
  <c r="R723" i="1"/>
  <c r="R724" i="1"/>
  <c r="R748" i="1"/>
  <c r="R749" i="1"/>
  <c r="R750" i="1"/>
  <c r="R760" i="1"/>
  <c r="R761" i="1"/>
  <c r="R762" i="1"/>
  <c r="R772" i="1"/>
  <c r="R773" i="1"/>
  <c r="R774" i="1"/>
  <c r="R784" i="1"/>
  <c r="R785" i="1"/>
  <c r="R786" i="1"/>
  <c r="R796" i="1"/>
  <c r="R797" i="1"/>
  <c r="R798" i="1"/>
  <c r="R808" i="1"/>
  <c r="R809" i="1"/>
  <c r="R810" i="1"/>
  <c r="R820" i="1"/>
  <c r="R821" i="1"/>
  <c r="R822" i="1"/>
  <c r="R832" i="1"/>
  <c r="R833" i="1"/>
  <c r="R834" i="1"/>
  <c r="R844" i="1"/>
  <c r="R845" i="1"/>
  <c r="R846" i="1"/>
  <c r="R856" i="1"/>
  <c r="R857" i="1"/>
  <c r="R858" i="1"/>
  <c r="R868" i="1"/>
  <c r="R869" i="1"/>
  <c r="R870" i="1"/>
  <c r="R880" i="1"/>
  <c r="R881" i="1"/>
  <c r="R882" i="1"/>
  <c r="R892" i="1"/>
  <c r="R893" i="1"/>
  <c r="R894" i="1"/>
  <c r="R904" i="1"/>
  <c r="R905" i="1"/>
  <c r="R906" i="1"/>
  <c r="R916" i="1"/>
  <c r="R917" i="1"/>
  <c r="R918" i="1"/>
  <c r="R928" i="1"/>
  <c r="R929" i="1"/>
  <c r="R930" i="1"/>
  <c r="R940" i="1"/>
  <c r="R941" i="1"/>
  <c r="R942" i="1"/>
  <c r="R952" i="1"/>
  <c r="R953" i="1"/>
  <c r="R954" i="1"/>
  <c r="R964" i="1"/>
  <c r="R965" i="1"/>
  <c r="R966" i="1"/>
  <c r="R976" i="1"/>
  <c r="R977" i="1"/>
  <c r="R978" i="1"/>
  <c r="R988" i="1"/>
  <c r="R989" i="1"/>
  <c r="R990" i="1"/>
  <c r="R1000" i="1"/>
  <c r="R1001" i="1"/>
  <c r="R1002" i="1"/>
  <c r="R1012" i="1"/>
  <c r="R1013" i="1"/>
  <c r="R1014" i="1"/>
  <c r="R1024" i="1"/>
  <c r="R1025" i="1"/>
  <c r="R1026" i="1"/>
  <c r="R1036" i="1"/>
  <c r="R1037" i="1"/>
  <c r="R1038" i="1"/>
  <c r="R4" i="1"/>
  <c r="R5" i="1"/>
  <c r="R6" i="1"/>
  <c r="R16" i="1"/>
  <c r="R17" i="1"/>
  <c r="R18" i="1"/>
  <c r="P1048" i="1"/>
  <c r="P1047" i="1"/>
  <c r="P1046" i="1"/>
  <c r="U1046" i="1" s="1"/>
  <c r="P1045" i="1"/>
  <c r="U1045" i="1" s="1"/>
  <c r="P1044" i="1"/>
  <c r="U1044" i="1" s="1"/>
  <c r="P1043" i="1"/>
  <c r="U1043" i="1" s="1"/>
  <c r="P1042" i="1"/>
  <c r="U1042" i="1" s="1"/>
  <c r="P1041" i="1"/>
  <c r="U1041" i="1" s="1"/>
  <c r="P1040" i="1"/>
  <c r="U1040" i="1" s="1"/>
  <c r="P1039" i="1"/>
  <c r="U1039" i="1" s="1"/>
  <c r="P1038" i="1"/>
  <c r="U1038" i="1" s="1"/>
  <c r="P1037" i="1"/>
  <c r="U1037" i="1" s="1"/>
  <c r="P1036" i="1"/>
  <c r="U1036" i="1" s="1"/>
  <c r="P1035" i="1"/>
  <c r="U1035" i="1" s="1"/>
  <c r="P1034" i="1"/>
  <c r="U1034" i="1" s="1"/>
  <c r="P1033" i="1"/>
  <c r="U1033" i="1" s="1"/>
  <c r="P1032" i="1"/>
  <c r="U1032" i="1" s="1"/>
  <c r="P1031" i="1"/>
  <c r="U1031" i="1" s="1"/>
  <c r="P1030" i="1"/>
  <c r="U1030" i="1" s="1"/>
  <c r="P1029" i="1"/>
  <c r="U1029" i="1" s="1"/>
  <c r="P1028" i="1"/>
  <c r="U1028" i="1" s="1"/>
  <c r="P1027" i="1"/>
  <c r="U1027" i="1" s="1"/>
  <c r="P1026" i="1"/>
  <c r="U1026" i="1" s="1"/>
  <c r="P1025" i="1"/>
  <c r="U1025" i="1" s="1"/>
  <c r="P1024" i="1"/>
  <c r="U1024" i="1" s="1"/>
  <c r="P1023" i="1"/>
  <c r="U1023" i="1" s="1"/>
  <c r="P1022" i="1"/>
  <c r="U1022" i="1" s="1"/>
  <c r="P1021" i="1"/>
  <c r="U1021" i="1" s="1"/>
  <c r="P1020" i="1"/>
  <c r="U1020" i="1" s="1"/>
  <c r="P1019" i="1"/>
  <c r="U1019" i="1" s="1"/>
  <c r="P1018" i="1"/>
  <c r="U1018" i="1" s="1"/>
  <c r="P1017" i="1"/>
  <c r="U1017" i="1" s="1"/>
  <c r="P1016" i="1"/>
  <c r="U1016" i="1" s="1"/>
  <c r="P1015" i="1"/>
  <c r="U1015" i="1" s="1"/>
  <c r="P1014" i="1"/>
  <c r="U1014" i="1" s="1"/>
  <c r="P1013" i="1"/>
  <c r="U1013" i="1" s="1"/>
  <c r="P1012" i="1"/>
  <c r="U1012" i="1" s="1"/>
  <c r="P1011" i="1"/>
  <c r="U1011" i="1" s="1"/>
  <c r="P1010" i="1"/>
  <c r="U1010" i="1" s="1"/>
  <c r="P1009" i="1"/>
  <c r="U1009" i="1" s="1"/>
  <c r="P1008" i="1"/>
  <c r="U1008" i="1" s="1"/>
  <c r="P1007" i="1"/>
  <c r="U1007" i="1" s="1"/>
  <c r="P1006" i="1"/>
  <c r="U1006" i="1" s="1"/>
  <c r="P1005" i="1"/>
  <c r="U1005" i="1" s="1"/>
  <c r="P1004" i="1"/>
  <c r="U1004" i="1" s="1"/>
  <c r="P1003" i="1"/>
  <c r="U1003" i="1" s="1"/>
  <c r="P1002" i="1"/>
  <c r="U1002" i="1" s="1"/>
  <c r="P1001" i="1"/>
  <c r="U1001" i="1" s="1"/>
  <c r="P1000" i="1"/>
  <c r="U1000" i="1" s="1"/>
  <c r="P999" i="1"/>
  <c r="U999" i="1" s="1"/>
  <c r="P998" i="1"/>
  <c r="U998" i="1" s="1"/>
  <c r="P997" i="1"/>
  <c r="U997" i="1" s="1"/>
  <c r="P996" i="1"/>
  <c r="U996" i="1" s="1"/>
  <c r="P995" i="1"/>
  <c r="U995" i="1" s="1"/>
  <c r="P994" i="1"/>
  <c r="U994" i="1" s="1"/>
  <c r="P993" i="1"/>
  <c r="U993" i="1" s="1"/>
  <c r="P992" i="1"/>
  <c r="U992" i="1" s="1"/>
  <c r="P991" i="1"/>
  <c r="U991" i="1" s="1"/>
  <c r="P990" i="1"/>
  <c r="U990" i="1" s="1"/>
  <c r="P989" i="1"/>
  <c r="U989" i="1" s="1"/>
  <c r="P988" i="1"/>
  <c r="U988" i="1" s="1"/>
  <c r="P987" i="1"/>
  <c r="U987" i="1" s="1"/>
  <c r="P986" i="1"/>
  <c r="U986" i="1" s="1"/>
  <c r="P985" i="1"/>
  <c r="U985" i="1" s="1"/>
  <c r="P984" i="1"/>
  <c r="U984" i="1" s="1"/>
  <c r="P983" i="1"/>
  <c r="U983" i="1" s="1"/>
  <c r="P982" i="1"/>
  <c r="U982" i="1" s="1"/>
  <c r="P981" i="1"/>
  <c r="U981" i="1" s="1"/>
  <c r="P980" i="1"/>
  <c r="U980" i="1" s="1"/>
  <c r="P979" i="1"/>
  <c r="U979" i="1" s="1"/>
  <c r="P978" i="1"/>
  <c r="U978" i="1" s="1"/>
  <c r="P977" i="1"/>
  <c r="U977" i="1" s="1"/>
  <c r="P976" i="1"/>
  <c r="U976" i="1" s="1"/>
  <c r="P975" i="1"/>
  <c r="U975" i="1" s="1"/>
  <c r="P974" i="1"/>
  <c r="U974" i="1" s="1"/>
  <c r="P973" i="1"/>
  <c r="U973" i="1" s="1"/>
  <c r="P972" i="1"/>
  <c r="U972" i="1" s="1"/>
  <c r="P971" i="1"/>
  <c r="U971" i="1" s="1"/>
  <c r="P970" i="1"/>
  <c r="U970" i="1" s="1"/>
  <c r="P969" i="1"/>
  <c r="U969" i="1" s="1"/>
  <c r="P968" i="1"/>
  <c r="U968" i="1" s="1"/>
  <c r="P967" i="1"/>
  <c r="U967" i="1" s="1"/>
  <c r="P966" i="1"/>
  <c r="U966" i="1" s="1"/>
  <c r="P965" i="1"/>
  <c r="U965" i="1" s="1"/>
  <c r="P964" i="1"/>
  <c r="U964" i="1" s="1"/>
  <c r="P963" i="1"/>
  <c r="U963" i="1" s="1"/>
  <c r="P962" i="1"/>
  <c r="U962" i="1" s="1"/>
  <c r="P961" i="1"/>
  <c r="U961" i="1" s="1"/>
  <c r="P960" i="1"/>
  <c r="U960" i="1" s="1"/>
  <c r="P959" i="1"/>
  <c r="U959" i="1" s="1"/>
  <c r="P958" i="1"/>
  <c r="U958" i="1" s="1"/>
  <c r="P957" i="1"/>
  <c r="U957" i="1" s="1"/>
  <c r="P956" i="1"/>
  <c r="U956" i="1" s="1"/>
  <c r="P955" i="1"/>
  <c r="U955" i="1" s="1"/>
  <c r="P954" i="1"/>
  <c r="U954" i="1" s="1"/>
  <c r="P953" i="1"/>
  <c r="U953" i="1" s="1"/>
  <c r="P952" i="1"/>
  <c r="U952" i="1" s="1"/>
  <c r="P951" i="1"/>
  <c r="U951" i="1" s="1"/>
  <c r="P950" i="1"/>
  <c r="U950" i="1" s="1"/>
  <c r="P949" i="1"/>
  <c r="U949" i="1" s="1"/>
  <c r="P948" i="1"/>
  <c r="U948" i="1" s="1"/>
  <c r="P947" i="1"/>
  <c r="U947" i="1" s="1"/>
  <c r="P946" i="1"/>
  <c r="U946" i="1" s="1"/>
  <c r="P945" i="1"/>
  <c r="U945" i="1" s="1"/>
  <c r="P944" i="1"/>
  <c r="U944" i="1" s="1"/>
  <c r="P943" i="1"/>
  <c r="U943" i="1" s="1"/>
  <c r="P942" i="1"/>
  <c r="U942" i="1" s="1"/>
  <c r="P941" i="1"/>
  <c r="U941" i="1" s="1"/>
  <c r="P940" i="1"/>
  <c r="U940" i="1" s="1"/>
  <c r="P939" i="1"/>
  <c r="U939" i="1" s="1"/>
  <c r="P938" i="1"/>
  <c r="U938" i="1" s="1"/>
  <c r="P937" i="1"/>
  <c r="U937" i="1" s="1"/>
  <c r="P936" i="1"/>
  <c r="U936" i="1" s="1"/>
  <c r="P935" i="1"/>
  <c r="U935" i="1" s="1"/>
  <c r="P934" i="1"/>
  <c r="U934" i="1" s="1"/>
  <c r="P933" i="1"/>
  <c r="U933" i="1" s="1"/>
  <c r="P932" i="1"/>
  <c r="U932" i="1" s="1"/>
  <c r="P931" i="1"/>
  <c r="U931" i="1" s="1"/>
  <c r="P930" i="1"/>
  <c r="U930" i="1" s="1"/>
  <c r="P929" i="1"/>
  <c r="U929" i="1" s="1"/>
  <c r="P928" i="1"/>
  <c r="U928" i="1" s="1"/>
  <c r="P927" i="1"/>
  <c r="U927" i="1" s="1"/>
  <c r="P926" i="1"/>
  <c r="U926" i="1" s="1"/>
  <c r="P925" i="1"/>
  <c r="U925" i="1" s="1"/>
  <c r="P924" i="1"/>
  <c r="U924" i="1" s="1"/>
  <c r="P923" i="1"/>
  <c r="U923" i="1" s="1"/>
  <c r="P922" i="1"/>
  <c r="U922" i="1" s="1"/>
  <c r="P921" i="1"/>
  <c r="U921" i="1" s="1"/>
  <c r="P920" i="1"/>
  <c r="U920" i="1" s="1"/>
  <c r="P919" i="1"/>
  <c r="U919" i="1" s="1"/>
  <c r="P918" i="1"/>
  <c r="U918" i="1" s="1"/>
  <c r="P917" i="1"/>
  <c r="U917" i="1" s="1"/>
  <c r="P916" i="1"/>
  <c r="U916" i="1" s="1"/>
  <c r="P915" i="1"/>
  <c r="U915" i="1" s="1"/>
  <c r="P914" i="1"/>
  <c r="U914" i="1" s="1"/>
  <c r="P913" i="1"/>
  <c r="U913" i="1" s="1"/>
  <c r="P912" i="1"/>
  <c r="U912" i="1" s="1"/>
  <c r="P911" i="1"/>
  <c r="U911" i="1" s="1"/>
  <c r="P910" i="1"/>
  <c r="U910" i="1" s="1"/>
  <c r="P909" i="1"/>
  <c r="U909" i="1" s="1"/>
  <c r="P908" i="1"/>
  <c r="U908" i="1" s="1"/>
  <c r="P907" i="1"/>
  <c r="U907" i="1" s="1"/>
  <c r="P906" i="1"/>
  <c r="U906" i="1" s="1"/>
  <c r="P905" i="1"/>
  <c r="U905" i="1" s="1"/>
  <c r="P904" i="1"/>
  <c r="U904" i="1" s="1"/>
  <c r="P903" i="1"/>
  <c r="U903" i="1" s="1"/>
  <c r="P902" i="1"/>
  <c r="U902" i="1" s="1"/>
  <c r="P901" i="1"/>
  <c r="U901" i="1" s="1"/>
  <c r="P900" i="1"/>
  <c r="U900" i="1" s="1"/>
  <c r="P899" i="1"/>
  <c r="U899" i="1" s="1"/>
  <c r="P898" i="1"/>
  <c r="U898" i="1" s="1"/>
  <c r="P897" i="1"/>
  <c r="U897" i="1" s="1"/>
  <c r="P896" i="1"/>
  <c r="U896" i="1" s="1"/>
  <c r="P895" i="1"/>
  <c r="U895" i="1" s="1"/>
  <c r="P894" i="1"/>
  <c r="U894" i="1" s="1"/>
  <c r="P893" i="1"/>
  <c r="U893" i="1" s="1"/>
  <c r="P892" i="1"/>
  <c r="U892" i="1" s="1"/>
  <c r="P891" i="1"/>
  <c r="U891" i="1" s="1"/>
  <c r="P890" i="1"/>
  <c r="U890" i="1" s="1"/>
  <c r="P889" i="1"/>
  <c r="U889" i="1" s="1"/>
  <c r="P888" i="1"/>
  <c r="U888" i="1" s="1"/>
  <c r="P887" i="1"/>
  <c r="U887" i="1" s="1"/>
  <c r="P886" i="1"/>
  <c r="U886" i="1" s="1"/>
  <c r="P885" i="1"/>
  <c r="U885" i="1" s="1"/>
  <c r="P884" i="1"/>
  <c r="U884" i="1" s="1"/>
  <c r="P883" i="1"/>
  <c r="U883" i="1" s="1"/>
  <c r="P882" i="1"/>
  <c r="U882" i="1" s="1"/>
  <c r="P881" i="1"/>
  <c r="U881" i="1" s="1"/>
  <c r="P880" i="1"/>
  <c r="U880" i="1" s="1"/>
  <c r="P879" i="1"/>
  <c r="U879" i="1" s="1"/>
  <c r="P878" i="1"/>
  <c r="U878" i="1" s="1"/>
  <c r="P877" i="1"/>
  <c r="U877" i="1" s="1"/>
  <c r="P876" i="1"/>
  <c r="U876" i="1" s="1"/>
  <c r="P875" i="1"/>
  <c r="U875" i="1" s="1"/>
  <c r="P874" i="1"/>
  <c r="U874" i="1" s="1"/>
  <c r="P873" i="1"/>
  <c r="U873" i="1" s="1"/>
  <c r="P872" i="1"/>
  <c r="U872" i="1" s="1"/>
  <c r="P871" i="1"/>
  <c r="U871" i="1" s="1"/>
  <c r="P870" i="1"/>
  <c r="U870" i="1" s="1"/>
  <c r="P869" i="1"/>
  <c r="U869" i="1" s="1"/>
  <c r="P868" i="1"/>
  <c r="U868" i="1" s="1"/>
  <c r="P867" i="1"/>
  <c r="U867" i="1" s="1"/>
  <c r="P866" i="1"/>
  <c r="U866" i="1" s="1"/>
  <c r="P865" i="1"/>
  <c r="U865" i="1" s="1"/>
  <c r="P864" i="1"/>
  <c r="U864" i="1" s="1"/>
  <c r="P863" i="1"/>
  <c r="U863" i="1" s="1"/>
  <c r="P862" i="1"/>
  <c r="U862" i="1" s="1"/>
  <c r="P861" i="1"/>
  <c r="U861" i="1" s="1"/>
  <c r="P860" i="1"/>
  <c r="U860" i="1" s="1"/>
  <c r="P859" i="1"/>
  <c r="U859" i="1" s="1"/>
  <c r="P858" i="1"/>
  <c r="U858" i="1" s="1"/>
  <c r="P857" i="1"/>
  <c r="U857" i="1" s="1"/>
  <c r="P856" i="1"/>
  <c r="U856" i="1" s="1"/>
  <c r="P855" i="1"/>
  <c r="U855" i="1" s="1"/>
  <c r="P854" i="1"/>
  <c r="U854" i="1" s="1"/>
  <c r="P853" i="1"/>
  <c r="U853" i="1" s="1"/>
  <c r="P852" i="1"/>
  <c r="U852" i="1" s="1"/>
  <c r="P851" i="1"/>
  <c r="U851" i="1" s="1"/>
  <c r="P850" i="1"/>
  <c r="U850" i="1" s="1"/>
  <c r="P849" i="1"/>
  <c r="U849" i="1" s="1"/>
  <c r="P848" i="1"/>
  <c r="U848" i="1" s="1"/>
  <c r="P847" i="1"/>
  <c r="U847" i="1" s="1"/>
  <c r="P846" i="1"/>
  <c r="U846" i="1" s="1"/>
  <c r="P845" i="1"/>
  <c r="U845" i="1" s="1"/>
  <c r="P844" i="1"/>
  <c r="U844" i="1" s="1"/>
  <c r="P843" i="1"/>
  <c r="U843" i="1" s="1"/>
  <c r="P842" i="1"/>
  <c r="U842" i="1" s="1"/>
  <c r="P841" i="1"/>
  <c r="U841" i="1" s="1"/>
  <c r="P840" i="1"/>
  <c r="U840" i="1" s="1"/>
  <c r="P839" i="1"/>
  <c r="U839" i="1" s="1"/>
  <c r="P838" i="1"/>
  <c r="U838" i="1" s="1"/>
  <c r="P837" i="1"/>
  <c r="U837" i="1" s="1"/>
  <c r="P836" i="1"/>
  <c r="U836" i="1" s="1"/>
  <c r="P835" i="1"/>
  <c r="U835" i="1" s="1"/>
  <c r="P834" i="1"/>
  <c r="U834" i="1" s="1"/>
  <c r="P833" i="1"/>
  <c r="U833" i="1" s="1"/>
  <c r="P832" i="1"/>
  <c r="U832" i="1" s="1"/>
  <c r="P831" i="1"/>
  <c r="U831" i="1" s="1"/>
  <c r="P830" i="1"/>
  <c r="U830" i="1" s="1"/>
  <c r="P829" i="1"/>
  <c r="U829" i="1" s="1"/>
  <c r="P828" i="1"/>
  <c r="U828" i="1" s="1"/>
  <c r="P827" i="1"/>
  <c r="U827" i="1" s="1"/>
  <c r="P826" i="1"/>
  <c r="U826" i="1" s="1"/>
  <c r="P825" i="1"/>
  <c r="U825" i="1" s="1"/>
  <c r="P824" i="1"/>
  <c r="U824" i="1" s="1"/>
  <c r="P823" i="1"/>
  <c r="U823" i="1" s="1"/>
  <c r="P822" i="1"/>
  <c r="U822" i="1" s="1"/>
  <c r="P821" i="1"/>
  <c r="U821" i="1" s="1"/>
  <c r="P820" i="1"/>
  <c r="U820" i="1" s="1"/>
  <c r="P819" i="1"/>
  <c r="U819" i="1" s="1"/>
  <c r="P818" i="1"/>
  <c r="U818" i="1" s="1"/>
  <c r="P817" i="1"/>
  <c r="U817" i="1" s="1"/>
  <c r="P816" i="1"/>
  <c r="U816" i="1" s="1"/>
  <c r="P815" i="1"/>
  <c r="U815" i="1" s="1"/>
  <c r="P814" i="1"/>
  <c r="U814" i="1" s="1"/>
  <c r="P813" i="1"/>
  <c r="U813" i="1" s="1"/>
  <c r="P812" i="1"/>
  <c r="U812" i="1" s="1"/>
  <c r="P811" i="1"/>
  <c r="U811" i="1" s="1"/>
  <c r="P810" i="1"/>
  <c r="U810" i="1" s="1"/>
  <c r="P809" i="1"/>
  <c r="U809" i="1" s="1"/>
  <c r="P808" i="1"/>
  <c r="U808" i="1" s="1"/>
  <c r="P807" i="1"/>
  <c r="U807" i="1" s="1"/>
  <c r="P806" i="1"/>
  <c r="U806" i="1" s="1"/>
  <c r="P805" i="1"/>
  <c r="U805" i="1" s="1"/>
  <c r="P804" i="1"/>
  <c r="U804" i="1" s="1"/>
  <c r="P803" i="1"/>
  <c r="U803" i="1" s="1"/>
  <c r="P802" i="1"/>
  <c r="U802" i="1" s="1"/>
  <c r="P801" i="1"/>
  <c r="U801" i="1" s="1"/>
  <c r="P800" i="1"/>
  <c r="U800" i="1" s="1"/>
  <c r="P799" i="1"/>
  <c r="U799" i="1" s="1"/>
  <c r="P798" i="1"/>
  <c r="U798" i="1" s="1"/>
  <c r="P797" i="1"/>
  <c r="U797" i="1" s="1"/>
  <c r="P796" i="1"/>
  <c r="U796" i="1" s="1"/>
  <c r="P795" i="1"/>
  <c r="U795" i="1" s="1"/>
  <c r="P794" i="1"/>
  <c r="U794" i="1" s="1"/>
  <c r="P793" i="1"/>
  <c r="U793" i="1" s="1"/>
  <c r="P792" i="1"/>
  <c r="U792" i="1" s="1"/>
  <c r="P791" i="1"/>
  <c r="U791" i="1" s="1"/>
  <c r="P790" i="1"/>
  <c r="U790" i="1" s="1"/>
  <c r="P789" i="1"/>
  <c r="U789" i="1" s="1"/>
  <c r="P788" i="1"/>
  <c r="U788" i="1" s="1"/>
  <c r="P787" i="1"/>
  <c r="U787" i="1" s="1"/>
  <c r="P786" i="1"/>
  <c r="U786" i="1" s="1"/>
  <c r="P785" i="1"/>
  <c r="U785" i="1" s="1"/>
  <c r="P784" i="1"/>
  <c r="U784" i="1" s="1"/>
  <c r="P783" i="1"/>
  <c r="U783" i="1" s="1"/>
  <c r="P782" i="1"/>
  <c r="U782" i="1" s="1"/>
  <c r="P781" i="1"/>
  <c r="U781" i="1" s="1"/>
  <c r="P780" i="1"/>
  <c r="U780" i="1" s="1"/>
  <c r="P779" i="1"/>
  <c r="U779" i="1" s="1"/>
  <c r="P778" i="1"/>
  <c r="U778" i="1" s="1"/>
  <c r="P777" i="1"/>
  <c r="U777" i="1" s="1"/>
  <c r="P776" i="1"/>
  <c r="U776" i="1" s="1"/>
  <c r="P775" i="1"/>
  <c r="U775" i="1" s="1"/>
  <c r="P774" i="1"/>
  <c r="U774" i="1" s="1"/>
  <c r="P773" i="1"/>
  <c r="U773" i="1" s="1"/>
  <c r="P772" i="1"/>
  <c r="U772" i="1" s="1"/>
  <c r="P771" i="1"/>
  <c r="U771" i="1" s="1"/>
  <c r="P770" i="1"/>
  <c r="U770" i="1" s="1"/>
  <c r="P769" i="1"/>
  <c r="U769" i="1" s="1"/>
  <c r="P768" i="1"/>
  <c r="U768" i="1" s="1"/>
  <c r="P767" i="1"/>
  <c r="U767" i="1" s="1"/>
  <c r="P766" i="1"/>
  <c r="U766" i="1" s="1"/>
  <c r="P765" i="1"/>
  <c r="U765" i="1" s="1"/>
  <c r="P764" i="1"/>
  <c r="U764" i="1" s="1"/>
  <c r="P763" i="1"/>
  <c r="U763" i="1" s="1"/>
  <c r="P762" i="1"/>
  <c r="U762" i="1" s="1"/>
  <c r="P761" i="1"/>
  <c r="U761" i="1" s="1"/>
  <c r="P760" i="1"/>
  <c r="U760" i="1" s="1"/>
  <c r="P759" i="1"/>
  <c r="U759" i="1" s="1"/>
  <c r="P758" i="1"/>
  <c r="U758" i="1" s="1"/>
  <c r="P757" i="1"/>
  <c r="U757" i="1" s="1"/>
  <c r="P756" i="1"/>
  <c r="U756" i="1" s="1"/>
  <c r="P755" i="1"/>
  <c r="U755" i="1" s="1"/>
  <c r="P754" i="1"/>
  <c r="U754" i="1" s="1"/>
  <c r="P753" i="1"/>
  <c r="U753" i="1" s="1"/>
  <c r="P752" i="1"/>
  <c r="U752" i="1" s="1"/>
  <c r="P751" i="1"/>
  <c r="U751" i="1" s="1"/>
  <c r="P750" i="1"/>
  <c r="U750" i="1" s="1"/>
  <c r="P749" i="1"/>
  <c r="U749" i="1" s="1"/>
  <c r="P748" i="1"/>
  <c r="U748" i="1" s="1"/>
  <c r="P747" i="1"/>
  <c r="U747" i="1" s="1"/>
  <c r="P746" i="1"/>
  <c r="U746" i="1" s="1"/>
  <c r="P745" i="1"/>
  <c r="U745" i="1" s="1"/>
  <c r="P744" i="1"/>
  <c r="U744" i="1" s="1"/>
  <c r="P743" i="1"/>
  <c r="U743" i="1" s="1"/>
  <c r="P742" i="1"/>
  <c r="U742" i="1" s="1"/>
  <c r="P741" i="1"/>
  <c r="U741" i="1" s="1"/>
  <c r="P740" i="1"/>
  <c r="U740" i="1" s="1"/>
  <c r="P739" i="1"/>
  <c r="U739" i="1" s="1"/>
  <c r="P738" i="1"/>
  <c r="U738" i="1" s="1"/>
  <c r="P737" i="1"/>
  <c r="U737" i="1" s="1"/>
  <c r="P736" i="1"/>
  <c r="U736" i="1" s="1"/>
  <c r="P735" i="1"/>
  <c r="U735" i="1" s="1"/>
  <c r="P734" i="1"/>
  <c r="U734" i="1" s="1"/>
  <c r="P733" i="1"/>
  <c r="U733" i="1" s="1"/>
  <c r="P732" i="1"/>
  <c r="U732" i="1" s="1"/>
  <c r="P731" i="1"/>
  <c r="U731" i="1" s="1"/>
  <c r="P730" i="1"/>
  <c r="U730" i="1" s="1"/>
  <c r="P729" i="1"/>
  <c r="U729" i="1" s="1"/>
  <c r="P728" i="1"/>
  <c r="U728" i="1" s="1"/>
  <c r="P727" i="1"/>
  <c r="U727" i="1" s="1"/>
  <c r="P726" i="1"/>
  <c r="U726" i="1" s="1"/>
  <c r="P725" i="1"/>
  <c r="U725" i="1" s="1"/>
  <c r="P724" i="1"/>
  <c r="U724" i="1" s="1"/>
  <c r="P723" i="1"/>
  <c r="U723" i="1" s="1"/>
  <c r="P722" i="1"/>
  <c r="U722" i="1" s="1"/>
  <c r="P721" i="1"/>
  <c r="U721" i="1" s="1"/>
  <c r="P720" i="1"/>
  <c r="U720" i="1" s="1"/>
  <c r="P719" i="1"/>
  <c r="U719" i="1" s="1"/>
  <c r="P718" i="1"/>
  <c r="U718" i="1" s="1"/>
  <c r="P717" i="1"/>
  <c r="U717" i="1" s="1"/>
  <c r="P716" i="1"/>
  <c r="U716" i="1" s="1"/>
  <c r="P715" i="1"/>
  <c r="U715" i="1" s="1"/>
  <c r="P714" i="1"/>
  <c r="U714" i="1" s="1"/>
  <c r="P713" i="1"/>
  <c r="U713" i="1" s="1"/>
  <c r="P712" i="1"/>
  <c r="U712" i="1" s="1"/>
  <c r="P711" i="1"/>
  <c r="U711" i="1" s="1"/>
  <c r="P710" i="1"/>
  <c r="U710" i="1" s="1"/>
  <c r="P709" i="1"/>
  <c r="U709" i="1" s="1"/>
  <c r="P708" i="1"/>
  <c r="U708" i="1" s="1"/>
  <c r="P707" i="1"/>
  <c r="U707" i="1" s="1"/>
  <c r="P706" i="1"/>
  <c r="U706" i="1" s="1"/>
  <c r="P705" i="1"/>
  <c r="U705" i="1" s="1"/>
  <c r="P704" i="1"/>
  <c r="U704" i="1" s="1"/>
  <c r="P703" i="1"/>
  <c r="U703" i="1" s="1"/>
  <c r="P702" i="1"/>
  <c r="U702" i="1" s="1"/>
  <c r="P701" i="1"/>
  <c r="U701" i="1" s="1"/>
  <c r="P700" i="1"/>
  <c r="U700" i="1" s="1"/>
  <c r="P699" i="1"/>
  <c r="U699" i="1" s="1"/>
  <c r="P698" i="1"/>
  <c r="U698" i="1" s="1"/>
  <c r="P697" i="1"/>
  <c r="U697" i="1" s="1"/>
  <c r="P696" i="1"/>
  <c r="U696" i="1" s="1"/>
  <c r="P695" i="1"/>
  <c r="U695" i="1" s="1"/>
  <c r="P694" i="1"/>
  <c r="U694" i="1" s="1"/>
  <c r="P693" i="1"/>
  <c r="U693" i="1" s="1"/>
  <c r="P692" i="1"/>
  <c r="U692" i="1" s="1"/>
  <c r="P691" i="1"/>
  <c r="U691" i="1" s="1"/>
  <c r="P690" i="1"/>
  <c r="U690" i="1" s="1"/>
  <c r="P689" i="1"/>
  <c r="U689" i="1" s="1"/>
  <c r="P688" i="1"/>
  <c r="U688" i="1" s="1"/>
  <c r="P687" i="1"/>
  <c r="U687" i="1" s="1"/>
  <c r="P686" i="1"/>
  <c r="U686" i="1" s="1"/>
  <c r="P685" i="1"/>
  <c r="U685" i="1" s="1"/>
  <c r="P684" i="1"/>
  <c r="U684" i="1" s="1"/>
  <c r="P683" i="1"/>
  <c r="U683" i="1" s="1"/>
  <c r="P682" i="1"/>
  <c r="U682" i="1" s="1"/>
  <c r="P681" i="1"/>
  <c r="U681" i="1" s="1"/>
  <c r="P680" i="1"/>
  <c r="U680" i="1" s="1"/>
  <c r="P679" i="1"/>
  <c r="U679" i="1" s="1"/>
  <c r="P678" i="1"/>
  <c r="U678" i="1" s="1"/>
  <c r="P677" i="1"/>
  <c r="U677" i="1" s="1"/>
  <c r="P676" i="1"/>
  <c r="U676" i="1" s="1"/>
  <c r="P675" i="1"/>
  <c r="U675" i="1" s="1"/>
  <c r="P674" i="1"/>
  <c r="U674" i="1" s="1"/>
  <c r="P673" i="1"/>
  <c r="U673" i="1" s="1"/>
  <c r="P672" i="1"/>
  <c r="U672" i="1" s="1"/>
  <c r="P671" i="1"/>
  <c r="U671" i="1" s="1"/>
  <c r="P670" i="1"/>
  <c r="U670" i="1" s="1"/>
  <c r="P669" i="1"/>
  <c r="U669" i="1" s="1"/>
  <c r="P668" i="1"/>
  <c r="U668" i="1" s="1"/>
  <c r="P667" i="1"/>
  <c r="U667" i="1" s="1"/>
  <c r="P666" i="1"/>
  <c r="U666" i="1" s="1"/>
  <c r="P665" i="1"/>
  <c r="U665" i="1" s="1"/>
  <c r="P664" i="1"/>
  <c r="U664" i="1" s="1"/>
  <c r="P663" i="1"/>
  <c r="U663" i="1" s="1"/>
  <c r="P662" i="1"/>
  <c r="U662" i="1" s="1"/>
  <c r="P661" i="1"/>
  <c r="U661" i="1" s="1"/>
  <c r="P660" i="1"/>
  <c r="U660" i="1" s="1"/>
  <c r="P659" i="1"/>
  <c r="U659" i="1" s="1"/>
  <c r="P658" i="1"/>
  <c r="U658" i="1" s="1"/>
  <c r="P657" i="1"/>
  <c r="U657" i="1" s="1"/>
  <c r="P656" i="1"/>
  <c r="U656" i="1" s="1"/>
  <c r="P655" i="1"/>
  <c r="U655" i="1" s="1"/>
  <c r="P654" i="1"/>
  <c r="U654" i="1" s="1"/>
  <c r="P653" i="1"/>
  <c r="U653" i="1" s="1"/>
  <c r="P652" i="1"/>
  <c r="U652" i="1" s="1"/>
  <c r="P651" i="1"/>
  <c r="U651" i="1" s="1"/>
  <c r="P650" i="1"/>
  <c r="U650" i="1" s="1"/>
  <c r="P649" i="1"/>
  <c r="U649" i="1" s="1"/>
  <c r="P648" i="1"/>
  <c r="U648" i="1" s="1"/>
  <c r="P647" i="1"/>
  <c r="U647" i="1" s="1"/>
  <c r="P646" i="1"/>
  <c r="U646" i="1" s="1"/>
  <c r="P645" i="1"/>
  <c r="U645" i="1" s="1"/>
  <c r="P644" i="1"/>
  <c r="U644" i="1" s="1"/>
  <c r="P643" i="1"/>
  <c r="U643" i="1" s="1"/>
  <c r="P642" i="1"/>
  <c r="U642" i="1" s="1"/>
  <c r="P641" i="1"/>
  <c r="U641" i="1" s="1"/>
  <c r="P640" i="1"/>
  <c r="U640" i="1" s="1"/>
  <c r="P639" i="1"/>
  <c r="U639" i="1" s="1"/>
  <c r="P638" i="1"/>
  <c r="U638" i="1" s="1"/>
  <c r="P637" i="1"/>
  <c r="U637" i="1" s="1"/>
  <c r="P636" i="1"/>
  <c r="U636" i="1" s="1"/>
  <c r="P635" i="1"/>
  <c r="U635" i="1" s="1"/>
  <c r="P634" i="1"/>
  <c r="U634" i="1" s="1"/>
  <c r="P633" i="1"/>
  <c r="U633" i="1" s="1"/>
  <c r="P632" i="1"/>
  <c r="U632" i="1" s="1"/>
  <c r="P631" i="1"/>
  <c r="U631" i="1" s="1"/>
  <c r="P630" i="1"/>
  <c r="U630" i="1" s="1"/>
  <c r="P629" i="1"/>
  <c r="U629" i="1" s="1"/>
  <c r="P628" i="1"/>
  <c r="U628" i="1" s="1"/>
  <c r="P627" i="1"/>
  <c r="U627" i="1" s="1"/>
  <c r="P626" i="1"/>
  <c r="U626" i="1" s="1"/>
  <c r="P625" i="1"/>
  <c r="U625" i="1" s="1"/>
  <c r="P624" i="1"/>
  <c r="U624" i="1" s="1"/>
  <c r="P623" i="1"/>
  <c r="U623" i="1" s="1"/>
  <c r="P622" i="1"/>
  <c r="U622" i="1" s="1"/>
  <c r="P621" i="1"/>
  <c r="U621" i="1" s="1"/>
  <c r="P620" i="1"/>
  <c r="U620" i="1" s="1"/>
  <c r="P619" i="1"/>
  <c r="U619" i="1" s="1"/>
  <c r="P618" i="1"/>
  <c r="U618" i="1" s="1"/>
  <c r="P617" i="1"/>
  <c r="U617" i="1" s="1"/>
  <c r="P616" i="1"/>
  <c r="U616" i="1" s="1"/>
  <c r="P615" i="1"/>
  <c r="U615" i="1" s="1"/>
  <c r="P614" i="1"/>
  <c r="U614" i="1" s="1"/>
  <c r="P613" i="1"/>
  <c r="U613" i="1" s="1"/>
  <c r="P612" i="1"/>
  <c r="U612" i="1" s="1"/>
  <c r="P611" i="1"/>
  <c r="U611" i="1" s="1"/>
  <c r="P610" i="1"/>
  <c r="U610" i="1" s="1"/>
  <c r="P609" i="1"/>
  <c r="U609" i="1" s="1"/>
  <c r="P608" i="1"/>
  <c r="U608" i="1" s="1"/>
  <c r="P607" i="1"/>
  <c r="U607" i="1" s="1"/>
  <c r="P606" i="1"/>
  <c r="U606" i="1" s="1"/>
  <c r="P605" i="1"/>
  <c r="U605" i="1" s="1"/>
  <c r="P604" i="1"/>
  <c r="U604" i="1" s="1"/>
  <c r="P603" i="1"/>
  <c r="U603" i="1" s="1"/>
  <c r="P602" i="1"/>
  <c r="U602" i="1" s="1"/>
  <c r="P601" i="1"/>
  <c r="U601" i="1" s="1"/>
  <c r="P600" i="1"/>
  <c r="U600" i="1" s="1"/>
  <c r="P599" i="1"/>
  <c r="U599" i="1" s="1"/>
  <c r="P598" i="1"/>
  <c r="U598" i="1" s="1"/>
  <c r="P597" i="1"/>
  <c r="U597" i="1" s="1"/>
  <c r="P596" i="1"/>
  <c r="U596" i="1" s="1"/>
  <c r="P595" i="1"/>
  <c r="U595" i="1" s="1"/>
  <c r="P594" i="1"/>
  <c r="U594" i="1" s="1"/>
  <c r="P593" i="1"/>
  <c r="U593" i="1" s="1"/>
  <c r="P592" i="1"/>
  <c r="U592" i="1" s="1"/>
  <c r="P591" i="1"/>
  <c r="U591" i="1" s="1"/>
  <c r="P590" i="1"/>
  <c r="U590" i="1" s="1"/>
  <c r="P589" i="1"/>
  <c r="U589" i="1" s="1"/>
  <c r="P588" i="1"/>
  <c r="U588" i="1" s="1"/>
  <c r="P587" i="1"/>
  <c r="U587" i="1" s="1"/>
  <c r="P586" i="1"/>
  <c r="U586" i="1" s="1"/>
  <c r="P585" i="1"/>
  <c r="U585" i="1" s="1"/>
  <c r="P584" i="1"/>
  <c r="U584" i="1" s="1"/>
  <c r="P583" i="1"/>
  <c r="U583" i="1" s="1"/>
  <c r="P582" i="1"/>
  <c r="U582" i="1" s="1"/>
  <c r="P581" i="1"/>
  <c r="U581" i="1" s="1"/>
  <c r="P580" i="1"/>
  <c r="U580" i="1" s="1"/>
  <c r="P579" i="1"/>
  <c r="U579" i="1" s="1"/>
  <c r="P578" i="1"/>
  <c r="U578" i="1" s="1"/>
  <c r="P577" i="1"/>
  <c r="U577" i="1" s="1"/>
  <c r="P576" i="1"/>
  <c r="U576" i="1" s="1"/>
  <c r="P575" i="1"/>
  <c r="U575" i="1" s="1"/>
  <c r="P574" i="1"/>
  <c r="U574" i="1" s="1"/>
  <c r="P573" i="1"/>
  <c r="U573" i="1" s="1"/>
  <c r="P572" i="1"/>
  <c r="U572" i="1" s="1"/>
  <c r="P571" i="1"/>
  <c r="U571" i="1" s="1"/>
  <c r="P570" i="1"/>
  <c r="U570" i="1" s="1"/>
  <c r="P569" i="1"/>
  <c r="U569" i="1" s="1"/>
  <c r="P568" i="1"/>
  <c r="U568" i="1" s="1"/>
  <c r="P567" i="1"/>
  <c r="U567" i="1" s="1"/>
  <c r="P566" i="1"/>
  <c r="U566" i="1" s="1"/>
  <c r="P565" i="1"/>
  <c r="U565" i="1" s="1"/>
  <c r="P564" i="1"/>
  <c r="U564" i="1" s="1"/>
  <c r="P563" i="1"/>
  <c r="U563" i="1" s="1"/>
  <c r="P562" i="1"/>
  <c r="U562" i="1" s="1"/>
  <c r="P561" i="1"/>
  <c r="U561" i="1" s="1"/>
  <c r="P560" i="1"/>
  <c r="U560" i="1" s="1"/>
  <c r="P559" i="1"/>
  <c r="U559" i="1" s="1"/>
  <c r="P558" i="1"/>
  <c r="U558" i="1" s="1"/>
  <c r="P557" i="1"/>
  <c r="U557" i="1" s="1"/>
  <c r="P556" i="1"/>
  <c r="U556" i="1" s="1"/>
  <c r="P555" i="1"/>
  <c r="U555" i="1" s="1"/>
  <c r="P554" i="1"/>
  <c r="U554" i="1" s="1"/>
  <c r="P553" i="1"/>
  <c r="U553" i="1" s="1"/>
  <c r="P552" i="1"/>
  <c r="U552" i="1" s="1"/>
  <c r="P551" i="1"/>
  <c r="U551" i="1" s="1"/>
  <c r="P550" i="1"/>
  <c r="U550" i="1" s="1"/>
  <c r="P549" i="1"/>
  <c r="U549" i="1" s="1"/>
  <c r="P548" i="1"/>
  <c r="U548" i="1" s="1"/>
  <c r="P547" i="1"/>
  <c r="U547" i="1" s="1"/>
  <c r="P546" i="1"/>
  <c r="U546" i="1" s="1"/>
  <c r="P545" i="1"/>
  <c r="U545" i="1" s="1"/>
  <c r="P544" i="1"/>
  <c r="U544" i="1" s="1"/>
  <c r="P543" i="1"/>
  <c r="U543" i="1" s="1"/>
  <c r="P542" i="1"/>
  <c r="U542" i="1" s="1"/>
  <c r="P541" i="1"/>
  <c r="U541" i="1" s="1"/>
  <c r="P540" i="1"/>
  <c r="U540" i="1" s="1"/>
  <c r="P539" i="1"/>
  <c r="U539" i="1" s="1"/>
  <c r="P538" i="1"/>
  <c r="U538" i="1" s="1"/>
  <c r="P537" i="1"/>
  <c r="U537" i="1" s="1"/>
  <c r="P536" i="1"/>
  <c r="U536" i="1" s="1"/>
  <c r="P535" i="1"/>
  <c r="U535" i="1" s="1"/>
  <c r="P534" i="1"/>
  <c r="U534" i="1" s="1"/>
  <c r="P533" i="1"/>
  <c r="U533" i="1" s="1"/>
  <c r="P532" i="1"/>
  <c r="U532" i="1" s="1"/>
  <c r="P531" i="1"/>
  <c r="U531" i="1" s="1"/>
  <c r="P530" i="1"/>
  <c r="U530" i="1" s="1"/>
  <c r="P529" i="1"/>
  <c r="U529" i="1" s="1"/>
  <c r="P528" i="1"/>
  <c r="U528" i="1" s="1"/>
  <c r="P527" i="1"/>
  <c r="U527" i="1" s="1"/>
  <c r="P526" i="1"/>
  <c r="U526" i="1" s="1"/>
  <c r="P525" i="1"/>
  <c r="U525" i="1" s="1"/>
  <c r="P524" i="1"/>
  <c r="U524" i="1" s="1"/>
  <c r="P523" i="1"/>
  <c r="U523" i="1" s="1"/>
  <c r="P522" i="1"/>
  <c r="U522" i="1" s="1"/>
  <c r="P521" i="1"/>
  <c r="U521" i="1" s="1"/>
  <c r="P520" i="1"/>
  <c r="U520" i="1" s="1"/>
  <c r="P519" i="1"/>
  <c r="U519" i="1" s="1"/>
  <c r="P518" i="1"/>
  <c r="U518" i="1" s="1"/>
  <c r="P517" i="1"/>
  <c r="U517" i="1" s="1"/>
  <c r="P516" i="1"/>
  <c r="U516" i="1" s="1"/>
  <c r="P515" i="1"/>
  <c r="U515" i="1" s="1"/>
  <c r="P514" i="1"/>
  <c r="U514" i="1" s="1"/>
  <c r="P513" i="1"/>
  <c r="U513" i="1" s="1"/>
  <c r="P512" i="1"/>
  <c r="U512" i="1" s="1"/>
  <c r="P511" i="1"/>
  <c r="U511" i="1" s="1"/>
  <c r="P510" i="1"/>
  <c r="U510" i="1" s="1"/>
  <c r="P509" i="1"/>
  <c r="U509" i="1" s="1"/>
  <c r="P508" i="1"/>
  <c r="U508" i="1" s="1"/>
  <c r="P507" i="1"/>
  <c r="U507" i="1" s="1"/>
  <c r="P506" i="1"/>
  <c r="U506" i="1" s="1"/>
  <c r="P505" i="1"/>
  <c r="U505" i="1" s="1"/>
  <c r="P504" i="1"/>
  <c r="U504" i="1" s="1"/>
  <c r="P503" i="1"/>
  <c r="U503" i="1" s="1"/>
  <c r="P502" i="1"/>
  <c r="U502" i="1" s="1"/>
  <c r="P501" i="1"/>
  <c r="U501" i="1" s="1"/>
  <c r="P500" i="1"/>
  <c r="U500" i="1" s="1"/>
  <c r="P499" i="1"/>
  <c r="U499" i="1" s="1"/>
  <c r="P498" i="1"/>
  <c r="U498" i="1" s="1"/>
  <c r="P497" i="1"/>
  <c r="U497" i="1" s="1"/>
  <c r="P496" i="1"/>
  <c r="U496" i="1" s="1"/>
  <c r="P495" i="1"/>
  <c r="U495" i="1" s="1"/>
  <c r="P494" i="1"/>
  <c r="U494" i="1" s="1"/>
  <c r="P493" i="1"/>
  <c r="U493" i="1" s="1"/>
  <c r="P492" i="1"/>
  <c r="U492" i="1" s="1"/>
  <c r="P491" i="1"/>
  <c r="U491" i="1" s="1"/>
  <c r="P490" i="1"/>
  <c r="U490" i="1" s="1"/>
  <c r="P489" i="1"/>
  <c r="U489" i="1" s="1"/>
  <c r="P488" i="1"/>
  <c r="U488" i="1" s="1"/>
  <c r="P487" i="1"/>
  <c r="U487" i="1" s="1"/>
  <c r="P486" i="1"/>
  <c r="U486" i="1" s="1"/>
  <c r="P485" i="1"/>
  <c r="U485" i="1" s="1"/>
  <c r="P484" i="1"/>
  <c r="U484" i="1" s="1"/>
  <c r="P483" i="1"/>
  <c r="U483" i="1" s="1"/>
  <c r="P482" i="1"/>
  <c r="U482" i="1" s="1"/>
  <c r="P481" i="1"/>
  <c r="U481" i="1" s="1"/>
  <c r="P480" i="1"/>
  <c r="U480" i="1" s="1"/>
  <c r="P479" i="1"/>
  <c r="U479" i="1" s="1"/>
  <c r="P478" i="1"/>
  <c r="U478" i="1" s="1"/>
  <c r="P477" i="1"/>
  <c r="U477" i="1" s="1"/>
  <c r="P476" i="1"/>
  <c r="U476" i="1" s="1"/>
  <c r="P475" i="1"/>
  <c r="U475" i="1" s="1"/>
  <c r="P474" i="1"/>
  <c r="U474" i="1" s="1"/>
  <c r="P473" i="1"/>
  <c r="U473" i="1" s="1"/>
  <c r="P472" i="1"/>
  <c r="U472" i="1" s="1"/>
  <c r="P471" i="1"/>
  <c r="U471" i="1" s="1"/>
  <c r="P470" i="1"/>
  <c r="U470" i="1" s="1"/>
  <c r="P469" i="1"/>
  <c r="U469" i="1" s="1"/>
  <c r="P468" i="1"/>
  <c r="U468" i="1" s="1"/>
  <c r="P467" i="1"/>
  <c r="U467" i="1" s="1"/>
  <c r="P466" i="1"/>
  <c r="U466" i="1" s="1"/>
  <c r="P465" i="1"/>
  <c r="U465" i="1" s="1"/>
  <c r="P464" i="1"/>
  <c r="U464" i="1" s="1"/>
  <c r="P463" i="1"/>
  <c r="U463" i="1" s="1"/>
  <c r="P462" i="1"/>
  <c r="U462" i="1" s="1"/>
  <c r="P461" i="1"/>
  <c r="U461" i="1" s="1"/>
  <c r="P460" i="1"/>
  <c r="U460" i="1" s="1"/>
  <c r="P459" i="1"/>
  <c r="U459" i="1" s="1"/>
  <c r="P458" i="1"/>
  <c r="U458" i="1" s="1"/>
  <c r="P457" i="1"/>
  <c r="U457" i="1" s="1"/>
  <c r="P456" i="1"/>
  <c r="U456" i="1" s="1"/>
  <c r="P455" i="1"/>
  <c r="U455" i="1" s="1"/>
  <c r="P454" i="1"/>
  <c r="U454" i="1" s="1"/>
  <c r="P453" i="1"/>
  <c r="U453" i="1" s="1"/>
  <c r="P452" i="1"/>
  <c r="U452" i="1" s="1"/>
  <c r="P451" i="1"/>
  <c r="U451" i="1" s="1"/>
  <c r="P450" i="1"/>
  <c r="U450" i="1" s="1"/>
  <c r="P449" i="1"/>
  <c r="U449" i="1" s="1"/>
  <c r="P448" i="1"/>
  <c r="U448" i="1" s="1"/>
  <c r="P447" i="1"/>
  <c r="U447" i="1" s="1"/>
  <c r="P446" i="1"/>
  <c r="U446" i="1" s="1"/>
  <c r="P445" i="1"/>
  <c r="U445" i="1" s="1"/>
  <c r="P444" i="1"/>
  <c r="U444" i="1" s="1"/>
  <c r="P443" i="1"/>
  <c r="U443" i="1" s="1"/>
  <c r="P442" i="1"/>
  <c r="U442" i="1" s="1"/>
  <c r="P441" i="1"/>
  <c r="U441" i="1" s="1"/>
  <c r="P440" i="1"/>
  <c r="U440" i="1" s="1"/>
  <c r="P439" i="1"/>
  <c r="U439" i="1" s="1"/>
  <c r="P438" i="1"/>
  <c r="U438" i="1" s="1"/>
  <c r="P437" i="1"/>
  <c r="U437" i="1" s="1"/>
  <c r="P436" i="1"/>
  <c r="U436" i="1" s="1"/>
  <c r="P435" i="1"/>
  <c r="U435" i="1" s="1"/>
  <c r="P434" i="1"/>
  <c r="U434" i="1" s="1"/>
  <c r="P433" i="1"/>
  <c r="U433" i="1" s="1"/>
  <c r="P432" i="1"/>
  <c r="U432" i="1" s="1"/>
  <c r="P431" i="1"/>
  <c r="U431" i="1" s="1"/>
  <c r="P430" i="1"/>
  <c r="U430" i="1" s="1"/>
  <c r="P429" i="1"/>
  <c r="U429" i="1" s="1"/>
  <c r="P428" i="1"/>
  <c r="U428" i="1" s="1"/>
  <c r="P427" i="1"/>
  <c r="U427" i="1" s="1"/>
  <c r="P426" i="1"/>
  <c r="U426" i="1" s="1"/>
  <c r="P425" i="1"/>
  <c r="U425" i="1" s="1"/>
  <c r="P424" i="1"/>
  <c r="U424" i="1" s="1"/>
  <c r="P423" i="1"/>
  <c r="U423" i="1" s="1"/>
  <c r="P422" i="1"/>
  <c r="U422" i="1" s="1"/>
  <c r="P421" i="1"/>
  <c r="U421" i="1" s="1"/>
  <c r="P420" i="1"/>
  <c r="U420" i="1" s="1"/>
  <c r="P419" i="1"/>
  <c r="U419" i="1" s="1"/>
  <c r="P418" i="1"/>
  <c r="U418" i="1" s="1"/>
  <c r="P417" i="1"/>
  <c r="U417" i="1" s="1"/>
  <c r="P416" i="1"/>
  <c r="U416" i="1" s="1"/>
  <c r="P415" i="1"/>
  <c r="U415" i="1" s="1"/>
  <c r="P414" i="1"/>
  <c r="U414" i="1" s="1"/>
  <c r="P413" i="1"/>
  <c r="U413" i="1" s="1"/>
  <c r="P412" i="1"/>
  <c r="U412" i="1" s="1"/>
  <c r="P411" i="1"/>
  <c r="U411" i="1" s="1"/>
  <c r="P410" i="1"/>
  <c r="U410" i="1" s="1"/>
  <c r="P409" i="1"/>
  <c r="U409" i="1" s="1"/>
  <c r="P408" i="1"/>
  <c r="U408" i="1" s="1"/>
  <c r="P407" i="1"/>
  <c r="U407" i="1" s="1"/>
  <c r="P406" i="1"/>
  <c r="U406" i="1" s="1"/>
  <c r="P405" i="1"/>
  <c r="U405" i="1" s="1"/>
  <c r="P404" i="1"/>
  <c r="U404" i="1" s="1"/>
  <c r="P403" i="1"/>
  <c r="U403" i="1" s="1"/>
  <c r="P402" i="1"/>
  <c r="U402" i="1" s="1"/>
  <c r="P401" i="1"/>
  <c r="U401" i="1" s="1"/>
  <c r="P400" i="1"/>
  <c r="U400" i="1" s="1"/>
  <c r="P399" i="1"/>
  <c r="U399" i="1" s="1"/>
  <c r="P398" i="1"/>
  <c r="U398" i="1" s="1"/>
  <c r="P397" i="1"/>
  <c r="U397" i="1" s="1"/>
  <c r="P396" i="1"/>
  <c r="U396" i="1" s="1"/>
  <c r="P395" i="1"/>
  <c r="U395" i="1" s="1"/>
  <c r="P394" i="1"/>
  <c r="U394" i="1" s="1"/>
  <c r="P393" i="1"/>
  <c r="U393" i="1" s="1"/>
  <c r="P392" i="1"/>
  <c r="U392" i="1" s="1"/>
  <c r="P391" i="1"/>
  <c r="U391" i="1" s="1"/>
  <c r="P390" i="1"/>
  <c r="U390" i="1" s="1"/>
  <c r="P389" i="1"/>
  <c r="U389" i="1" s="1"/>
  <c r="P388" i="1"/>
  <c r="U388" i="1" s="1"/>
  <c r="P387" i="1"/>
  <c r="U387" i="1" s="1"/>
  <c r="P386" i="1"/>
  <c r="U386" i="1" s="1"/>
  <c r="P385" i="1"/>
  <c r="U385" i="1" s="1"/>
  <c r="P384" i="1"/>
  <c r="U384" i="1" s="1"/>
  <c r="P383" i="1"/>
  <c r="U383" i="1" s="1"/>
  <c r="P382" i="1"/>
  <c r="U382" i="1" s="1"/>
  <c r="P381" i="1"/>
  <c r="U381" i="1" s="1"/>
  <c r="P380" i="1"/>
  <c r="U380" i="1" s="1"/>
  <c r="P379" i="1"/>
  <c r="U379" i="1" s="1"/>
  <c r="P378" i="1"/>
  <c r="U378" i="1" s="1"/>
  <c r="P377" i="1"/>
  <c r="U377" i="1" s="1"/>
  <c r="P376" i="1"/>
  <c r="U376" i="1" s="1"/>
  <c r="P375" i="1"/>
  <c r="U375" i="1" s="1"/>
  <c r="P374" i="1"/>
  <c r="U374" i="1" s="1"/>
  <c r="P373" i="1"/>
  <c r="U373" i="1" s="1"/>
  <c r="P372" i="1"/>
  <c r="U372" i="1" s="1"/>
  <c r="P371" i="1"/>
  <c r="U371" i="1" s="1"/>
  <c r="P370" i="1"/>
  <c r="U370" i="1" s="1"/>
  <c r="P369" i="1"/>
  <c r="U369" i="1" s="1"/>
  <c r="P368" i="1"/>
  <c r="U368" i="1" s="1"/>
  <c r="P367" i="1"/>
  <c r="U367" i="1" s="1"/>
  <c r="P366" i="1"/>
  <c r="U366" i="1" s="1"/>
  <c r="P365" i="1"/>
  <c r="U365" i="1" s="1"/>
  <c r="P364" i="1"/>
  <c r="U364" i="1" s="1"/>
  <c r="P363" i="1"/>
  <c r="U363" i="1" s="1"/>
  <c r="P362" i="1"/>
  <c r="U362" i="1" s="1"/>
  <c r="P361" i="1"/>
  <c r="U361" i="1" s="1"/>
  <c r="P360" i="1"/>
  <c r="U360" i="1" s="1"/>
  <c r="P359" i="1"/>
  <c r="U359" i="1" s="1"/>
  <c r="P358" i="1"/>
  <c r="U358" i="1" s="1"/>
  <c r="P357" i="1"/>
  <c r="U357" i="1" s="1"/>
  <c r="P356" i="1"/>
  <c r="U356" i="1" s="1"/>
  <c r="P355" i="1"/>
  <c r="U355" i="1" s="1"/>
  <c r="P354" i="1"/>
  <c r="U354" i="1" s="1"/>
  <c r="P353" i="1"/>
  <c r="U353" i="1" s="1"/>
  <c r="P352" i="1"/>
  <c r="U352" i="1" s="1"/>
  <c r="P351" i="1"/>
  <c r="U351" i="1" s="1"/>
  <c r="P350" i="1"/>
  <c r="U350" i="1" s="1"/>
  <c r="P349" i="1"/>
  <c r="U349" i="1" s="1"/>
  <c r="P348" i="1"/>
  <c r="U348" i="1" s="1"/>
  <c r="P347" i="1"/>
  <c r="U347" i="1" s="1"/>
  <c r="P346" i="1"/>
  <c r="U346" i="1" s="1"/>
  <c r="P345" i="1"/>
  <c r="U345" i="1" s="1"/>
  <c r="P344" i="1"/>
  <c r="U344" i="1" s="1"/>
  <c r="P343" i="1"/>
  <c r="U343" i="1" s="1"/>
  <c r="P342" i="1"/>
  <c r="U342" i="1" s="1"/>
  <c r="P341" i="1"/>
  <c r="U341" i="1" s="1"/>
  <c r="P340" i="1"/>
  <c r="U340" i="1" s="1"/>
  <c r="P339" i="1"/>
  <c r="U339" i="1" s="1"/>
  <c r="P338" i="1"/>
  <c r="U338" i="1" s="1"/>
  <c r="P337" i="1"/>
  <c r="U337" i="1" s="1"/>
  <c r="P336" i="1"/>
  <c r="U336" i="1" s="1"/>
  <c r="P335" i="1"/>
  <c r="U335" i="1" s="1"/>
  <c r="P334" i="1"/>
  <c r="U334" i="1" s="1"/>
  <c r="P333" i="1"/>
  <c r="U333" i="1" s="1"/>
  <c r="P332" i="1"/>
  <c r="U332" i="1" s="1"/>
  <c r="P331" i="1"/>
  <c r="U331" i="1" s="1"/>
  <c r="P330" i="1"/>
  <c r="U330" i="1" s="1"/>
  <c r="P329" i="1"/>
  <c r="U329" i="1" s="1"/>
  <c r="P328" i="1"/>
  <c r="U328" i="1" s="1"/>
  <c r="P327" i="1"/>
  <c r="U327" i="1" s="1"/>
  <c r="P326" i="1"/>
  <c r="U326" i="1" s="1"/>
  <c r="P325" i="1"/>
  <c r="U325" i="1" s="1"/>
  <c r="P324" i="1"/>
  <c r="U324" i="1" s="1"/>
  <c r="P323" i="1"/>
  <c r="U323" i="1" s="1"/>
  <c r="P322" i="1"/>
  <c r="U322" i="1" s="1"/>
  <c r="P321" i="1"/>
  <c r="U321" i="1" s="1"/>
  <c r="P320" i="1"/>
  <c r="U320" i="1" s="1"/>
  <c r="P319" i="1"/>
  <c r="U319" i="1" s="1"/>
  <c r="P318" i="1"/>
  <c r="U318" i="1" s="1"/>
  <c r="P317" i="1"/>
  <c r="U317" i="1" s="1"/>
  <c r="P316" i="1"/>
  <c r="U316" i="1" s="1"/>
  <c r="P315" i="1"/>
  <c r="U315" i="1" s="1"/>
  <c r="P314" i="1"/>
  <c r="U314" i="1" s="1"/>
  <c r="P313" i="1"/>
  <c r="U313" i="1" s="1"/>
  <c r="P312" i="1"/>
  <c r="U312" i="1" s="1"/>
  <c r="P311" i="1"/>
  <c r="U311" i="1" s="1"/>
  <c r="P310" i="1"/>
  <c r="U310" i="1" s="1"/>
  <c r="P309" i="1"/>
  <c r="U309" i="1" s="1"/>
  <c r="P308" i="1"/>
  <c r="U308" i="1" s="1"/>
  <c r="P307" i="1"/>
  <c r="U307" i="1" s="1"/>
  <c r="P306" i="1"/>
  <c r="U306" i="1" s="1"/>
  <c r="P305" i="1"/>
  <c r="U305" i="1" s="1"/>
  <c r="P304" i="1"/>
  <c r="U304" i="1" s="1"/>
  <c r="P303" i="1"/>
  <c r="U303" i="1" s="1"/>
  <c r="P302" i="1"/>
  <c r="U302" i="1" s="1"/>
  <c r="P301" i="1"/>
  <c r="U301" i="1" s="1"/>
  <c r="P300" i="1"/>
  <c r="U300" i="1" s="1"/>
  <c r="P299" i="1"/>
  <c r="U299" i="1" s="1"/>
  <c r="P298" i="1"/>
  <c r="U298" i="1" s="1"/>
  <c r="P297" i="1"/>
  <c r="U297" i="1" s="1"/>
  <c r="P296" i="1"/>
  <c r="U296" i="1" s="1"/>
  <c r="P295" i="1"/>
  <c r="U295" i="1" s="1"/>
  <c r="P294" i="1"/>
  <c r="U294" i="1" s="1"/>
  <c r="P293" i="1"/>
  <c r="U293" i="1" s="1"/>
  <c r="P292" i="1"/>
  <c r="U292" i="1" s="1"/>
  <c r="P291" i="1"/>
  <c r="U291" i="1" s="1"/>
  <c r="P290" i="1"/>
  <c r="U290" i="1" s="1"/>
  <c r="P289" i="1"/>
  <c r="U289" i="1" s="1"/>
  <c r="P288" i="1"/>
  <c r="U288" i="1" s="1"/>
  <c r="P287" i="1"/>
  <c r="U287" i="1" s="1"/>
  <c r="P286" i="1"/>
  <c r="U286" i="1" s="1"/>
  <c r="P285" i="1"/>
  <c r="U285" i="1" s="1"/>
  <c r="P284" i="1"/>
  <c r="U284" i="1" s="1"/>
  <c r="P283" i="1"/>
  <c r="U283" i="1" s="1"/>
  <c r="P282" i="1"/>
  <c r="U282" i="1" s="1"/>
  <c r="P281" i="1"/>
  <c r="U281" i="1" s="1"/>
  <c r="P280" i="1"/>
  <c r="U280" i="1" s="1"/>
  <c r="P279" i="1"/>
  <c r="U279" i="1" s="1"/>
  <c r="P278" i="1"/>
  <c r="U278" i="1" s="1"/>
  <c r="P277" i="1"/>
  <c r="U277" i="1" s="1"/>
  <c r="P276" i="1"/>
  <c r="U276" i="1" s="1"/>
  <c r="P275" i="1"/>
  <c r="U275" i="1" s="1"/>
  <c r="P274" i="1"/>
  <c r="U274" i="1" s="1"/>
  <c r="P273" i="1"/>
  <c r="U273" i="1" s="1"/>
  <c r="P272" i="1"/>
  <c r="U272" i="1" s="1"/>
  <c r="P271" i="1"/>
  <c r="U271" i="1" s="1"/>
  <c r="P270" i="1"/>
  <c r="U270" i="1" s="1"/>
  <c r="P269" i="1"/>
  <c r="U269" i="1" s="1"/>
  <c r="P268" i="1"/>
  <c r="U268" i="1" s="1"/>
  <c r="P267" i="1"/>
  <c r="U267" i="1" s="1"/>
  <c r="P266" i="1"/>
  <c r="U266" i="1" s="1"/>
  <c r="P265" i="1"/>
  <c r="U265" i="1" s="1"/>
  <c r="P264" i="1"/>
  <c r="U264" i="1" s="1"/>
  <c r="P263" i="1"/>
  <c r="U263" i="1" s="1"/>
  <c r="P262" i="1"/>
  <c r="U262" i="1" s="1"/>
  <c r="P261" i="1"/>
  <c r="U261" i="1" s="1"/>
  <c r="P260" i="1"/>
  <c r="U260" i="1" s="1"/>
  <c r="P259" i="1"/>
  <c r="U259" i="1" s="1"/>
  <c r="P258" i="1"/>
  <c r="U258" i="1" s="1"/>
  <c r="P257" i="1"/>
  <c r="U257" i="1" s="1"/>
  <c r="P256" i="1"/>
  <c r="U256" i="1" s="1"/>
  <c r="P255" i="1"/>
  <c r="U255" i="1" s="1"/>
  <c r="P254" i="1"/>
  <c r="U254" i="1" s="1"/>
  <c r="P253" i="1"/>
  <c r="U253" i="1" s="1"/>
  <c r="P252" i="1"/>
  <c r="U252" i="1" s="1"/>
  <c r="P251" i="1"/>
  <c r="U251" i="1" s="1"/>
  <c r="P250" i="1"/>
  <c r="U250" i="1" s="1"/>
  <c r="P249" i="1"/>
  <c r="U249" i="1" s="1"/>
  <c r="P248" i="1"/>
  <c r="U248" i="1" s="1"/>
  <c r="P247" i="1"/>
  <c r="U247" i="1" s="1"/>
  <c r="P246" i="1"/>
  <c r="U246" i="1" s="1"/>
  <c r="P245" i="1"/>
  <c r="U245" i="1" s="1"/>
  <c r="P244" i="1"/>
  <c r="U244" i="1" s="1"/>
  <c r="P243" i="1"/>
  <c r="U243" i="1" s="1"/>
  <c r="P242" i="1"/>
  <c r="U242" i="1" s="1"/>
  <c r="P241" i="1"/>
  <c r="U241" i="1" s="1"/>
  <c r="P240" i="1"/>
  <c r="U240" i="1" s="1"/>
  <c r="P239" i="1"/>
  <c r="U239" i="1" s="1"/>
  <c r="P238" i="1"/>
  <c r="U238" i="1" s="1"/>
  <c r="P237" i="1"/>
  <c r="U237" i="1" s="1"/>
  <c r="P236" i="1"/>
  <c r="U236" i="1" s="1"/>
  <c r="P235" i="1"/>
  <c r="U235" i="1" s="1"/>
  <c r="P234" i="1"/>
  <c r="U234" i="1" s="1"/>
  <c r="P233" i="1"/>
  <c r="U233" i="1" s="1"/>
  <c r="P232" i="1"/>
  <c r="U232" i="1" s="1"/>
  <c r="P231" i="1"/>
  <c r="U231" i="1" s="1"/>
  <c r="P230" i="1"/>
  <c r="U230" i="1" s="1"/>
  <c r="P229" i="1"/>
  <c r="U229" i="1" s="1"/>
  <c r="P228" i="1"/>
  <c r="U228" i="1" s="1"/>
  <c r="P227" i="1"/>
  <c r="U227" i="1" s="1"/>
  <c r="P226" i="1"/>
  <c r="U226" i="1" s="1"/>
  <c r="P225" i="1"/>
  <c r="U225" i="1" s="1"/>
  <c r="P224" i="1"/>
  <c r="U224" i="1" s="1"/>
  <c r="P223" i="1"/>
  <c r="U223" i="1" s="1"/>
  <c r="P222" i="1"/>
  <c r="U222" i="1" s="1"/>
  <c r="P221" i="1"/>
  <c r="U221" i="1" s="1"/>
  <c r="P220" i="1"/>
  <c r="U220" i="1" s="1"/>
  <c r="P219" i="1"/>
  <c r="U219" i="1" s="1"/>
  <c r="P218" i="1"/>
  <c r="U218" i="1" s="1"/>
  <c r="P217" i="1"/>
  <c r="U217" i="1" s="1"/>
  <c r="P216" i="1"/>
  <c r="U216" i="1" s="1"/>
  <c r="P215" i="1"/>
  <c r="U215" i="1" s="1"/>
  <c r="P214" i="1"/>
  <c r="U214" i="1" s="1"/>
  <c r="P213" i="1"/>
  <c r="U213" i="1" s="1"/>
  <c r="P212" i="1"/>
  <c r="U212" i="1" s="1"/>
  <c r="P211" i="1"/>
  <c r="U211" i="1" s="1"/>
  <c r="P210" i="1"/>
  <c r="U210" i="1" s="1"/>
  <c r="P209" i="1"/>
  <c r="U209" i="1" s="1"/>
  <c r="P208" i="1"/>
  <c r="U208" i="1" s="1"/>
  <c r="P207" i="1"/>
  <c r="U207" i="1" s="1"/>
  <c r="P206" i="1"/>
  <c r="U206" i="1" s="1"/>
  <c r="P205" i="1"/>
  <c r="U205" i="1" s="1"/>
  <c r="P204" i="1"/>
  <c r="U204" i="1" s="1"/>
  <c r="P203" i="1"/>
  <c r="U203" i="1" s="1"/>
  <c r="P202" i="1"/>
  <c r="U202" i="1" s="1"/>
  <c r="P201" i="1"/>
  <c r="U201" i="1" s="1"/>
  <c r="P200" i="1"/>
  <c r="U200" i="1" s="1"/>
  <c r="P199" i="1"/>
  <c r="U199" i="1" s="1"/>
  <c r="P198" i="1"/>
  <c r="U198" i="1" s="1"/>
  <c r="P197" i="1"/>
  <c r="U197" i="1" s="1"/>
  <c r="P196" i="1"/>
  <c r="U196" i="1" s="1"/>
  <c r="P195" i="1"/>
  <c r="U195" i="1" s="1"/>
  <c r="P194" i="1"/>
  <c r="U194" i="1" s="1"/>
  <c r="P193" i="1"/>
  <c r="U193" i="1" s="1"/>
  <c r="P192" i="1"/>
  <c r="U192" i="1" s="1"/>
  <c r="P191" i="1"/>
  <c r="U191" i="1" s="1"/>
  <c r="P190" i="1"/>
  <c r="U190" i="1" s="1"/>
  <c r="P189" i="1"/>
  <c r="U189" i="1" s="1"/>
  <c r="P188" i="1"/>
  <c r="U188" i="1" s="1"/>
  <c r="P187" i="1"/>
  <c r="U187" i="1" s="1"/>
  <c r="P186" i="1"/>
  <c r="U186" i="1" s="1"/>
  <c r="P185" i="1"/>
  <c r="U185" i="1" s="1"/>
  <c r="P184" i="1"/>
  <c r="U184" i="1" s="1"/>
  <c r="P183" i="1"/>
  <c r="U183" i="1" s="1"/>
  <c r="P182" i="1"/>
  <c r="U182" i="1" s="1"/>
  <c r="P181" i="1"/>
  <c r="U181" i="1" s="1"/>
  <c r="P180" i="1"/>
  <c r="U180" i="1" s="1"/>
  <c r="P179" i="1"/>
  <c r="U179" i="1" s="1"/>
  <c r="P178" i="1"/>
  <c r="U178" i="1" s="1"/>
  <c r="P177" i="1"/>
  <c r="U177" i="1" s="1"/>
  <c r="P176" i="1"/>
  <c r="U176" i="1" s="1"/>
  <c r="P175" i="1"/>
  <c r="U175" i="1" s="1"/>
  <c r="P174" i="1"/>
  <c r="U174" i="1" s="1"/>
  <c r="P173" i="1"/>
  <c r="U173" i="1" s="1"/>
  <c r="P172" i="1"/>
  <c r="U172" i="1" s="1"/>
  <c r="P171" i="1"/>
  <c r="U171" i="1" s="1"/>
  <c r="P170" i="1"/>
  <c r="U170" i="1" s="1"/>
  <c r="P169" i="1"/>
  <c r="U169" i="1" s="1"/>
  <c r="P168" i="1"/>
  <c r="U168" i="1" s="1"/>
  <c r="P167" i="1"/>
  <c r="U167" i="1" s="1"/>
  <c r="P166" i="1"/>
  <c r="U166" i="1" s="1"/>
  <c r="P165" i="1"/>
  <c r="U165" i="1" s="1"/>
  <c r="P164" i="1"/>
  <c r="U164" i="1" s="1"/>
  <c r="P163" i="1"/>
  <c r="U163" i="1" s="1"/>
  <c r="P162" i="1"/>
  <c r="U162" i="1" s="1"/>
  <c r="P161" i="1"/>
  <c r="U161" i="1" s="1"/>
  <c r="P160" i="1"/>
  <c r="U160" i="1" s="1"/>
  <c r="P159" i="1"/>
  <c r="U159" i="1" s="1"/>
  <c r="P158" i="1"/>
  <c r="U158" i="1" s="1"/>
  <c r="P157" i="1"/>
  <c r="U157" i="1" s="1"/>
  <c r="P156" i="1"/>
  <c r="U156" i="1" s="1"/>
  <c r="P155" i="1"/>
  <c r="U155" i="1" s="1"/>
  <c r="P154" i="1"/>
  <c r="U154" i="1" s="1"/>
  <c r="P153" i="1"/>
  <c r="U153" i="1" s="1"/>
  <c r="P152" i="1"/>
  <c r="U152" i="1" s="1"/>
  <c r="P151" i="1"/>
  <c r="U151" i="1" s="1"/>
  <c r="P150" i="1"/>
  <c r="U150" i="1" s="1"/>
  <c r="P149" i="1"/>
  <c r="U149" i="1" s="1"/>
  <c r="P148" i="1"/>
  <c r="U148" i="1" s="1"/>
  <c r="P147" i="1"/>
  <c r="U147" i="1" s="1"/>
  <c r="P146" i="1"/>
  <c r="U146" i="1" s="1"/>
  <c r="P145" i="1"/>
  <c r="U145" i="1" s="1"/>
  <c r="P144" i="1"/>
  <c r="U144" i="1" s="1"/>
  <c r="P143" i="1"/>
  <c r="U143" i="1" s="1"/>
  <c r="P142" i="1"/>
  <c r="U142" i="1" s="1"/>
  <c r="P141" i="1"/>
  <c r="U141" i="1" s="1"/>
  <c r="P140" i="1"/>
  <c r="U140" i="1" s="1"/>
  <c r="P139" i="1"/>
  <c r="U139" i="1" s="1"/>
  <c r="P138" i="1"/>
  <c r="U138" i="1" s="1"/>
  <c r="P137" i="1"/>
  <c r="U137" i="1" s="1"/>
  <c r="P136" i="1"/>
  <c r="U136" i="1" s="1"/>
  <c r="P135" i="1"/>
  <c r="U135" i="1" s="1"/>
  <c r="P134" i="1"/>
  <c r="U134" i="1" s="1"/>
  <c r="P133" i="1"/>
  <c r="U133" i="1" s="1"/>
  <c r="P132" i="1"/>
  <c r="U132" i="1" s="1"/>
  <c r="P131" i="1"/>
  <c r="U131" i="1" s="1"/>
  <c r="P130" i="1"/>
  <c r="U130" i="1" s="1"/>
  <c r="P129" i="1"/>
  <c r="U129" i="1" s="1"/>
  <c r="P128" i="1"/>
  <c r="U128" i="1" s="1"/>
  <c r="P127" i="1"/>
  <c r="U127" i="1" s="1"/>
  <c r="P126" i="1"/>
  <c r="U126" i="1" s="1"/>
  <c r="P125" i="1"/>
  <c r="U125" i="1" s="1"/>
  <c r="P124" i="1"/>
  <c r="U124" i="1" s="1"/>
  <c r="P123" i="1"/>
  <c r="U123" i="1" s="1"/>
  <c r="P122" i="1"/>
  <c r="U122" i="1" s="1"/>
  <c r="P121" i="1"/>
  <c r="U121" i="1" s="1"/>
  <c r="P120" i="1"/>
  <c r="U120" i="1" s="1"/>
  <c r="P119" i="1"/>
  <c r="U119" i="1" s="1"/>
  <c r="P118" i="1"/>
  <c r="U118" i="1" s="1"/>
  <c r="P117" i="1"/>
  <c r="U117" i="1" s="1"/>
  <c r="P116" i="1"/>
  <c r="U116" i="1" s="1"/>
  <c r="P115" i="1"/>
  <c r="U115" i="1" s="1"/>
  <c r="P114" i="1"/>
  <c r="U114" i="1" s="1"/>
  <c r="P113" i="1"/>
  <c r="U113" i="1" s="1"/>
  <c r="P112" i="1"/>
  <c r="U112" i="1" s="1"/>
  <c r="P111" i="1"/>
  <c r="U111" i="1" s="1"/>
  <c r="P110" i="1"/>
  <c r="U110" i="1" s="1"/>
  <c r="P109" i="1"/>
  <c r="U109" i="1" s="1"/>
  <c r="P108" i="1"/>
  <c r="U108" i="1" s="1"/>
  <c r="P107" i="1"/>
  <c r="U107" i="1" s="1"/>
  <c r="P106" i="1"/>
  <c r="U106" i="1" s="1"/>
  <c r="P105" i="1"/>
  <c r="U105" i="1" s="1"/>
  <c r="P104" i="1"/>
  <c r="U104" i="1" s="1"/>
  <c r="P103" i="1"/>
  <c r="U103" i="1" s="1"/>
  <c r="P102" i="1"/>
  <c r="U102" i="1" s="1"/>
  <c r="P101" i="1"/>
  <c r="U101" i="1" s="1"/>
  <c r="P100" i="1"/>
  <c r="U100" i="1" s="1"/>
  <c r="P99" i="1"/>
  <c r="U99" i="1" s="1"/>
  <c r="P98" i="1"/>
  <c r="U98" i="1" s="1"/>
  <c r="P97" i="1"/>
  <c r="U97" i="1" s="1"/>
  <c r="P96" i="1"/>
  <c r="U96" i="1" s="1"/>
  <c r="P95" i="1"/>
  <c r="U95" i="1" s="1"/>
  <c r="P94" i="1"/>
  <c r="U94" i="1" s="1"/>
  <c r="P93" i="1"/>
  <c r="U93" i="1" s="1"/>
  <c r="P92" i="1"/>
  <c r="U92" i="1" s="1"/>
  <c r="P91" i="1"/>
  <c r="U91" i="1" s="1"/>
  <c r="P90" i="1"/>
  <c r="U90" i="1" s="1"/>
  <c r="P89" i="1"/>
  <c r="U89" i="1" s="1"/>
  <c r="P88" i="1"/>
  <c r="U88" i="1" s="1"/>
  <c r="P87" i="1"/>
  <c r="U87" i="1" s="1"/>
  <c r="P86" i="1"/>
  <c r="U86" i="1" s="1"/>
  <c r="P85" i="1"/>
  <c r="U85" i="1" s="1"/>
  <c r="P84" i="1"/>
  <c r="U84" i="1" s="1"/>
  <c r="P83" i="1"/>
  <c r="U83" i="1" s="1"/>
  <c r="P82" i="1"/>
  <c r="U82" i="1" s="1"/>
  <c r="P81" i="1"/>
  <c r="U81" i="1" s="1"/>
  <c r="P80" i="1"/>
  <c r="U80" i="1" s="1"/>
  <c r="P79" i="1"/>
  <c r="U79" i="1" s="1"/>
  <c r="P78" i="1"/>
  <c r="U78" i="1" s="1"/>
  <c r="P77" i="1"/>
  <c r="U77" i="1" s="1"/>
  <c r="P76" i="1"/>
  <c r="U76" i="1" s="1"/>
  <c r="P75" i="1"/>
  <c r="U75" i="1" s="1"/>
  <c r="P74" i="1"/>
  <c r="U74" i="1" s="1"/>
  <c r="P73" i="1"/>
  <c r="U73" i="1" s="1"/>
  <c r="P72" i="1"/>
  <c r="U72" i="1" s="1"/>
  <c r="P71" i="1"/>
  <c r="U71" i="1" s="1"/>
  <c r="P70" i="1"/>
  <c r="U70" i="1" s="1"/>
  <c r="P69" i="1"/>
  <c r="U69" i="1" s="1"/>
  <c r="P68" i="1"/>
  <c r="U68" i="1" s="1"/>
  <c r="P67" i="1"/>
  <c r="U67" i="1" s="1"/>
  <c r="P66" i="1"/>
  <c r="U66" i="1" s="1"/>
  <c r="P65" i="1"/>
  <c r="U65" i="1" s="1"/>
  <c r="P64" i="1"/>
  <c r="U64" i="1" s="1"/>
  <c r="P63" i="1"/>
  <c r="U63" i="1" s="1"/>
  <c r="P62" i="1"/>
  <c r="U62" i="1" s="1"/>
  <c r="P61" i="1"/>
  <c r="U61" i="1" s="1"/>
  <c r="P60" i="1"/>
  <c r="U60" i="1" s="1"/>
  <c r="P59" i="1"/>
  <c r="U59" i="1" s="1"/>
  <c r="P58" i="1"/>
  <c r="U58" i="1" s="1"/>
  <c r="P57" i="1"/>
  <c r="U57" i="1" s="1"/>
  <c r="P56" i="1"/>
  <c r="U56" i="1" s="1"/>
  <c r="P55" i="1"/>
  <c r="U55" i="1" s="1"/>
  <c r="P54" i="1"/>
  <c r="U54" i="1" s="1"/>
  <c r="P53" i="1"/>
  <c r="U53" i="1" s="1"/>
  <c r="P52" i="1"/>
  <c r="U52" i="1" s="1"/>
  <c r="P51" i="1"/>
  <c r="U51" i="1" s="1"/>
  <c r="P50" i="1"/>
  <c r="U50" i="1" s="1"/>
  <c r="P49" i="1"/>
  <c r="U49" i="1" s="1"/>
  <c r="P48" i="1"/>
  <c r="U48" i="1" s="1"/>
  <c r="P47" i="1"/>
  <c r="U47" i="1" s="1"/>
  <c r="P46" i="1"/>
  <c r="U46" i="1" s="1"/>
  <c r="P45" i="1"/>
  <c r="U45" i="1" s="1"/>
  <c r="P44" i="1"/>
  <c r="U44" i="1" s="1"/>
  <c r="P43" i="1"/>
  <c r="U43" i="1" s="1"/>
  <c r="P42" i="1"/>
  <c r="U42" i="1" s="1"/>
  <c r="P41" i="1"/>
  <c r="U41" i="1" s="1"/>
  <c r="P40" i="1"/>
  <c r="U40" i="1" s="1"/>
  <c r="P39" i="1"/>
  <c r="U39" i="1" s="1"/>
  <c r="P38" i="1"/>
  <c r="U38" i="1" s="1"/>
  <c r="P37" i="1"/>
  <c r="U37" i="1" s="1"/>
  <c r="P36" i="1"/>
  <c r="U36" i="1" s="1"/>
  <c r="P35" i="1"/>
  <c r="U35" i="1" s="1"/>
  <c r="P34" i="1"/>
  <c r="U34" i="1" s="1"/>
  <c r="P33" i="1"/>
  <c r="U33" i="1" s="1"/>
  <c r="P32" i="1"/>
  <c r="U32" i="1" s="1"/>
  <c r="P31" i="1"/>
  <c r="U31" i="1" s="1"/>
  <c r="P30" i="1"/>
  <c r="U30" i="1" s="1"/>
  <c r="P29" i="1"/>
  <c r="U29" i="1" s="1"/>
  <c r="P28" i="1"/>
  <c r="U28" i="1" s="1"/>
  <c r="P27" i="1"/>
  <c r="U27" i="1" s="1"/>
  <c r="P26" i="1"/>
  <c r="U26" i="1" s="1"/>
  <c r="P25" i="1"/>
  <c r="U25" i="1" s="1"/>
  <c r="P24" i="1"/>
  <c r="U24" i="1" s="1"/>
  <c r="P23" i="1"/>
  <c r="U23" i="1" s="1"/>
  <c r="P22" i="1"/>
  <c r="U22" i="1" s="1"/>
  <c r="P21" i="1"/>
  <c r="U21" i="1" s="1"/>
  <c r="P20" i="1"/>
  <c r="U20" i="1" s="1"/>
  <c r="P19" i="1"/>
  <c r="U19" i="1" s="1"/>
  <c r="P18" i="1"/>
  <c r="U18" i="1" s="1"/>
  <c r="P17" i="1"/>
  <c r="U17" i="1" s="1"/>
  <c r="P16" i="1"/>
  <c r="U16" i="1" s="1"/>
  <c r="P15" i="1"/>
  <c r="U15" i="1" s="1"/>
  <c r="P14" i="1"/>
  <c r="U14" i="1" s="1"/>
  <c r="P13" i="1"/>
  <c r="U13" i="1" s="1"/>
  <c r="P12" i="1"/>
  <c r="U12" i="1" s="1"/>
  <c r="P11" i="1"/>
  <c r="U11" i="1" s="1"/>
  <c r="P10" i="1"/>
  <c r="U10" i="1" s="1"/>
  <c r="P9" i="1"/>
  <c r="U9" i="1" s="1"/>
  <c r="P8" i="1"/>
  <c r="U8" i="1" s="1"/>
  <c r="P7" i="1"/>
  <c r="U7" i="1" s="1"/>
  <c r="P6" i="1"/>
  <c r="U6" i="1" s="1"/>
  <c r="P5" i="1"/>
  <c r="U5" i="1" s="1"/>
  <c r="P4" i="1"/>
  <c r="U4" i="1" s="1"/>
  <c r="P3" i="1"/>
  <c r="U3" i="1" s="1"/>
  <c r="P2" i="1"/>
  <c r="U2" i="1" s="1"/>
  <c r="M1048" i="1"/>
  <c r="M1047" i="1"/>
  <c r="M1046" i="1"/>
  <c r="T1046" i="1" s="1"/>
  <c r="M1045" i="1"/>
  <c r="T1045" i="1" s="1"/>
  <c r="M1044" i="1"/>
  <c r="T1044" i="1" s="1"/>
  <c r="M1043" i="1"/>
  <c r="T1043" i="1" s="1"/>
  <c r="M1042" i="1"/>
  <c r="T1042" i="1" s="1"/>
  <c r="M1041" i="1"/>
  <c r="T1041" i="1" s="1"/>
  <c r="M1040" i="1"/>
  <c r="T1040" i="1" s="1"/>
  <c r="M1039" i="1"/>
  <c r="T1039" i="1" s="1"/>
  <c r="M1038" i="1"/>
  <c r="T1038" i="1" s="1"/>
  <c r="M1037" i="1"/>
  <c r="T1037" i="1" s="1"/>
  <c r="M1036" i="1"/>
  <c r="T1036" i="1" s="1"/>
  <c r="M1035" i="1"/>
  <c r="T1035" i="1" s="1"/>
  <c r="M1034" i="1"/>
  <c r="T1034" i="1" s="1"/>
  <c r="M1033" i="1"/>
  <c r="T1033" i="1" s="1"/>
  <c r="M1032" i="1"/>
  <c r="T1032" i="1" s="1"/>
  <c r="M1031" i="1"/>
  <c r="T1031" i="1" s="1"/>
  <c r="M1030" i="1"/>
  <c r="T1030" i="1" s="1"/>
  <c r="M1029" i="1"/>
  <c r="T1029" i="1" s="1"/>
  <c r="M1028" i="1"/>
  <c r="T1028" i="1" s="1"/>
  <c r="M1027" i="1"/>
  <c r="T1027" i="1" s="1"/>
  <c r="M1026" i="1"/>
  <c r="T1026" i="1" s="1"/>
  <c r="M1025" i="1"/>
  <c r="T1025" i="1" s="1"/>
  <c r="M1024" i="1"/>
  <c r="T1024" i="1" s="1"/>
  <c r="M1023" i="1"/>
  <c r="T1023" i="1" s="1"/>
  <c r="M1022" i="1"/>
  <c r="T1022" i="1" s="1"/>
  <c r="M1021" i="1"/>
  <c r="T1021" i="1" s="1"/>
  <c r="M1020" i="1"/>
  <c r="M1019" i="1"/>
  <c r="T1019" i="1" s="1"/>
  <c r="M1018" i="1"/>
  <c r="T1018" i="1" s="1"/>
  <c r="M1017" i="1"/>
  <c r="M1016" i="1"/>
  <c r="M1015" i="1"/>
  <c r="T1015" i="1" s="1"/>
  <c r="M1014" i="1"/>
  <c r="T1014" i="1" s="1"/>
  <c r="M1013" i="1"/>
  <c r="T1013" i="1" s="1"/>
  <c r="M1012" i="1"/>
  <c r="T1012" i="1" s="1"/>
  <c r="M1011" i="1"/>
  <c r="T1011" i="1" s="1"/>
  <c r="M1010" i="1"/>
  <c r="T1010" i="1" s="1"/>
  <c r="M1009" i="1"/>
  <c r="T1009" i="1" s="1"/>
  <c r="M1008" i="1"/>
  <c r="T1008" i="1" s="1"/>
  <c r="M1007" i="1"/>
  <c r="T1007" i="1" s="1"/>
  <c r="M1006" i="1"/>
  <c r="T1006" i="1" s="1"/>
  <c r="M1005" i="1"/>
  <c r="T1005" i="1" s="1"/>
  <c r="M1004" i="1"/>
  <c r="T1004" i="1" s="1"/>
  <c r="M1003" i="1"/>
  <c r="T1003" i="1" s="1"/>
  <c r="M1002" i="1"/>
  <c r="T1002" i="1" s="1"/>
  <c r="M1001" i="1"/>
  <c r="T1001" i="1" s="1"/>
  <c r="M1000" i="1"/>
  <c r="T1000" i="1" s="1"/>
  <c r="M999" i="1"/>
  <c r="T999" i="1" s="1"/>
  <c r="M998" i="1"/>
  <c r="T998" i="1" s="1"/>
  <c r="M997" i="1"/>
  <c r="T997" i="1" s="1"/>
  <c r="M996" i="1"/>
  <c r="T996" i="1" s="1"/>
  <c r="M995" i="1"/>
  <c r="T995" i="1" s="1"/>
  <c r="M994" i="1"/>
  <c r="T994" i="1" s="1"/>
  <c r="M993" i="1"/>
  <c r="T993" i="1" s="1"/>
  <c r="M992" i="1"/>
  <c r="T992" i="1" s="1"/>
  <c r="M991" i="1"/>
  <c r="T991" i="1" s="1"/>
  <c r="M990" i="1"/>
  <c r="T990" i="1" s="1"/>
  <c r="M989" i="1"/>
  <c r="T989" i="1" s="1"/>
  <c r="M988" i="1"/>
  <c r="T988" i="1" s="1"/>
  <c r="M987" i="1"/>
  <c r="T987" i="1" s="1"/>
  <c r="M986" i="1"/>
  <c r="T986" i="1" s="1"/>
  <c r="M985" i="1"/>
  <c r="T985" i="1" s="1"/>
  <c r="M984" i="1"/>
  <c r="T984" i="1" s="1"/>
  <c r="M983" i="1"/>
  <c r="T983" i="1" s="1"/>
  <c r="M982" i="1"/>
  <c r="T982" i="1" s="1"/>
  <c r="M981" i="1"/>
  <c r="T981" i="1" s="1"/>
  <c r="M980" i="1"/>
  <c r="T980" i="1" s="1"/>
  <c r="M979" i="1"/>
  <c r="T979" i="1" s="1"/>
  <c r="M978" i="1"/>
  <c r="T978" i="1" s="1"/>
  <c r="M977" i="1"/>
  <c r="T977" i="1" s="1"/>
  <c r="M976" i="1"/>
  <c r="T976" i="1" s="1"/>
  <c r="M975" i="1"/>
  <c r="T975" i="1" s="1"/>
  <c r="M974" i="1"/>
  <c r="T974" i="1" s="1"/>
  <c r="M973" i="1"/>
  <c r="T973" i="1" s="1"/>
  <c r="M972" i="1"/>
  <c r="T972" i="1" s="1"/>
  <c r="M971" i="1"/>
  <c r="T971" i="1" s="1"/>
  <c r="M970" i="1"/>
  <c r="T970" i="1" s="1"/>
  <c r="M969" i="1"/>
  <c r="T969" i="1" s="1"/>
  <c r="M968" i="1"/>
  <c r="T968" i="1" s="1"/>
  <c r="M967" i="1"/>
  <c r="T967" i="1" s="1"/>
  <c r="M966" i="1"/>
  <c r="T966" i="1" s="1"/>
  <c r="M965" i="1"/>
  <c r="T965" i="1" s="1"/>
  <c r="M964" i="1"/>
  <c r="T964" i="1" s="1"/>
  <c r="M963" i="1"/>
  <c r="T963" i="1" s="1"/>
  <c r="M962" i="1"/>
  <c r="T962" i="1" s="1"/>
  <c r="M961" i="1"/>
  <c r="T961" i="1" s="1"/>
  <c r="M960" i="1"/>
  <c r="T960" i="1" s="1"/>
  <c r="M959" i="1"/>
  <c r="T959" i="1" s="1"/>
  <c r="M958" i="1"/>
  <c r="T958" i="1" s="1"/>
  <c r="M957" i="1"/>
  <c r="T957" i="1" s="1"/>
  <c r="M956" i="1"/>
  <c r="T956" i="1" s="1"/>
  <c r="M955" i="1"/>
  <c r="T955" i="1" s="1"/>
  <c r="M954" i="1"/>
  <c r="T954" i="1" s="1"/>
  <c r="M953" i="1"/>
  <c r="T953" i="1" s="1"/>
  <c r="M952" i="1"/>
  <c r="T952" i="1" s="1"/>
  <c r="M951" i="1"/>
  <c r="T951" i="1" s="1"/>
  <c r="M950" i="1"/>
  <c r="T950" i="1" s="1"/>
  <c r="M949" i="1"/>
  <c r="T949" i="1" s="1"/>
  <c r="M948" i="1"/>
  <c r="M947" i="1"/>
  <c r="T947" i="1" s="1"/>
  <c r="M946" i="1"/>
  <c r="T946" i="1" s="1"/>
  <c r="M945" i="1"/>
  <c r="M944" i="1"/>
  <c r="M943" i="1"/>
  <c r="T943" i="1" s="1"/>
  <c r="M942" i="1"/>
  <c r="T942" i="1" s="1"/>
  <c r="M941" i="1"/>
  <c r="T941" i="1" s="1"/>
  <c r="M940" i="1"/>
  <c r="T940" i="1" s="1"/>
  <c r="M939" i="1"/>
  <c r="T939" i="1" s="1"/>
  <c r="M938" i="1"/>
  <c r="T938" i="1" s="1"/>
  <c r="M937" i="1"/>
  <c r="T937" i="1" s="1"/>
  <c r="M936" i="1"/>
  <c r="T936" i="1" s="1"/>
  <c r="M935" i="1"/>
  <c r="T935" i="1" s="1"/>
  <c r="M934" i="1"/>
  <c r="T934" i="1" s="1"/>
  <c r="M933" i="1"/>
  <c r="T933" i="1" s="1"/>
  <c r="M932" i="1"/>
  <c r="T932" i="1" s="1"/>
  <c r="M931" i="1"/>
  <c r="T931" i="1" s="1"/>
  <c r="M930" i="1"/>
  <c r="T930" i="1" s="1"/>
  <c r="M929" i="1"/>
  <c r="T929" i="1" s="1"/>
  <c r="M928" i="1"/>
  <c r="T928" i="1" s="1"/>
  <c r="M927" i="1"/>
  <c r="T927" i="1" s="1"/>
  <c r="M926" i="1"/>
  <c r="T926" i="1" s="1"/>
  <c r="M925" i="1"/>
  <c r="T925" i="1" s="1"/>
  <c r="M924" i="1"/>
  <c r="T924" i="1" s="1"/>
  <c r="M923" i="1"/>
  <c r="T923" i="1" s="1"/>
  <c r="M922" i="1"/>
  <c r="T922" i="1" s="1"/>
  <c r="M921" i="1"/>
  <c r="T921" i="1" s="1"/>
  <c r="M920" i="1"/>
  <c r="T920" i="1" s="1"/>
  <c r="M919" i="1"/>
  <c r="T919" i="1" s="1"/>
  <c r="M918" i="1"/>
  <c r="T918" i="1" s="1"/>
  <c r="M917" i="1"/>
  <c r="T917" i="1" s="1"/>
  <c r="M916" i="1"/>
  <c r="T916" i="1" s="1"/>
  <c r="M915" i="1"/>
  <c r="T915" i="1" s="1"/>
  <c r="M914" i="1"/>
  <c r="T914" i="1" s="1"/>
  <c r="M913" i="1"/>
  <c r="T913" i="1" s="1"/>
  <c r="M912" i="1"/>
  <c r="T912" i="1" s="1"/>
  <c r="M911" i="1"/>
  <c r="T911" i="1" s="1"/>
  <c r="M910" i="1"/>
  <c r="T910" i="1" s="1"/>
  <c r="M909" i="1"/>
  <c r="T909" i="1" s="1"/>
  <c r="M908" i="1"/>
  <c r="T908" i="1" s="1"/>
  <c r="M907" i="1"/>
  <c r="T907" i="1" s="1"/>
  <c r="M906" i="1"/>
  <c r="T906" i="1" s="1"/>
  <c r="M905" i="1"/>
  <c r="T905" i="1" s="1"/>
  <c r="M904" i="1"/>
  <c r="T904" i="1" s="1"/>
  <c r="M903" i="1"/>
  <c r="T903" i="1" s="1"/>
  <c r="M902" i="1"/>
  <c r="T902" i="1" s="1"/>
  <c r="M901" i="1"/>
  <c r="T901" i="1" s="1"/>
  <c r="M900" i="1"/>
  <c r="T900" i="1" s="1"/>
  <c r="M899" i="1"/>
  <c r="T899" i="1" s="1"/>
  <c r="M898" i="1"/>
  <c r="T898" i="1" s="1"/>
  <c r="M897" i="1"/>
  <c r="T897" i="1" s="1"/>
  <c r="M896" i="1"/>
  <c r="T896" i="1" s="1"/>
  <c r="M895" i="1"/>
  <c r="T895" i="1" s="1"/>
  <c r="M894" i="1"/>
  <c r="T894" i="1" s="1"/>
  <c r="M893" i="1"/>
  <c r="T893" i="1" s="1"/>
  <c r="M892" i="1"/>
  <c r="T892" i="1" s="1"/>
  <c r="M891" i="1"/>
  <c r="T891" i="1" s="1"/>
  <c r="M890" i="1"/>
  <c r="T890" i="1" s="1"/>
  <c r="M889" i="1"/>
  <c r="T889" i="1" s="1"/>
  <c r="M888" i="1"/>
  <c r="T888" i="1" s="1"/>
  <c r="M887" i="1"/>
  <c r="T887" i="1" s="1"/>
  <c r="M886" i="1"/>
  <c r="T886" i="1" s="1"/>
  <c r="M885" i="1"/>
  <c r="T885" i="1" s="1"/>
  <c r="M884" i="1"/>
  <c r="T884" i="1" s="1"/>
  <c r="M883" i="1"/>
  <c r="T883" i="1" s="1"/>
  <c r="M882" i="1"/>
  <c r="T882" i="1" s="1"/>
  <c r="M881" i="1"/>
  <c r="T881" i="1" s="1"/>
  <c r="M880" i="1"/>
  <c r="T880" i="1" s="1"/>
  <c r="M879" i="1"/>
  <c r="T879" i="1" s="1"/>
  <c r="M878" i="1"/>
  <c r="T878" i="1" s="1"/>
  <c r="M877" i="1"/>
  <c r="T877" i="1" s="1"/>
  <c r="M876" i="1"/>
  <c r="T876" i="1" s="1"/>
  <c r="M875" i="1"/>
  <c r="T875" i="1" s="1"/>
  <c r="M874" i="1"/>
  <c r="T874" i="1" s="1"/>
  <c r="M873" i="1"/>
  <c r="T873" i="1" s="1"/>
  <c r="M872" i="1"/>
  <c r="T872" i="1" s="1"/>
  <c r="M871" i="1"/>
  <c r="T871" i="1" s="1"/>
  <c r="M870" i="1"/>
  <c r="T870" i="1" s="1"/>
  <c r="M869" i="1"/>
  <c r="T869" i="1" s="1"/>
  <c r="M868" i="1"/>
  <c r="T868" i="1" s="1"/>
  <c r="M867" i="1"/>
  <c r="T867" i="1" s="1"/>
  <c r="M866" i="1"/>
  <c r="T866" i="1" s="1"/>
  <c r="M865" i="1"/>
  <c r="T865" i="1" s="1"/>
  <c r="M864" i="1"/>
  <c r="T864" i="1" s="1"/>
  <c r="M863" i="1"/>
  <c r="T863" i="1" s="1"/>
  <c r="M862" i="1"/>
  <c r="T862" i="1" s="1"/>
  <c r="M861" i="1"/>
  <c r="T861" i="1" s="1"/>
  <c r="M860" i="1"/>
  <c r="T860" i="1" s="1"/>
  <c r="M859" i="1"/>
  <c r="T859" i="1" s="1"/>
  <c r="M858" i="1"/>
  <c r="T858" i="1" s="1"/>
  <c r="M857" i="1"/>
  <c r="T857" i="1" s="1"/>
  <c r="M856" i="1"/>
  <c r="T856" i="1" s="1"/>
  <c r="M855" i="1"/>
  <c r="T855" i="1" s="1"/>
  <c r="M854" i="1"/>
  <c r="T854" i="1" s="1"/>
  <c r="M853" i="1"/>
  <c r="T853" i="1" s="1"/>
  <c r="M852" i="1"/>
  <c r="T852" i="1" s="1"/>
  <c r="M851" i="1"/>
  <c r="T851" i="1" s="1"/>
  <c r="M850" i="1"/>
  <c r="T850" i="1" s="1"/>
  <c r="M849" i="1"/>
  <c r="T849" i="1" s="1"/>
  <c r="M848" i="1"/>
  <c r="T848" i="1" s="1"/>
  <c r="M847" i="1"/>
  <c r="T847" i="1" s="1"/>
  <c r="M846" i="1"/>
  <c r="T846" i="1" s="1"/>
  <c r="M845" i="1"/>
  <c r="T845" i="1" s="1"/>
  <c r="M844" i="1"/>
  <c r="T844" i="1" s="1"/>
  <c r="M843" i="1"/>
  <c r="T843" i="1" s="1"/>
  <c r="M842" i="1"/>
  <c r="T842" i="1" s="1"/>
  <c r="M841" i="1"/>
  <c r="T841" i="1" s="1"/>
  <c r="M840" i="1"/>
  <c r="M839" i="1"/>
  <c r="T839" i="1" s="1"/>
  <c r="M838" i="1"/>
  <c r="T838" i="1" s="1"/>
  <c r="M837" i="1"/>
  <c r="M836" i="1"/>
  <c r="M835" i="1"/>
  <c r="T835" i="1" s="1"/>
  <c r="M834" i="1"/>
  <c r="T834" i="1" s="1"/>
  <c r="M833" i="1"/>
  <c r="T833" i="1" s="1"/>
  <c r="M832" i="1"/>
  <c r="T832" i="1" s="1"/>
  <c r="M831" i="1"/>
  <c r="T831" i="1" s="1"/>
  <c r="M830" i="1"/>
  <c r="T830" i="1" s="1"/>
  <c r="M829" i="1"/>
  <c r="T829" i="1" s="1"/>
  <c r="M828" i="1"/>
  <c r="T828" i="1" s="1"/>
  <c r="M827" i="1"/>
  <c r="T827" i="1" s="1"/>
  <c r="M826" i="1"/>
  <c r="T826" i="1" s="1"/>
  <c r="M825" i="1"/>
  <c r="T825" i="1" s="1"/>
  <c r="M824" i="1"/>
  <c r="T824" i="1" s="1"/>
  <c r="M823" i="1"/>
  <c r="T823" i="1" s="1"/>
  <c r="M822" i="1"/>
  <c r="T822" i="1" s="1"/>
  <c r="M821" i="1"/>
  <c r="T821" i="1" s="1"/>
  <c r="M820" i="1"/>
  <c r="T820" i="1" s="1"/>
  <c r="M819" i="1"/>
  <c r="T819" i="1" s="1"/>
  <c r="M818" i="1"/>
  <c r="T818" i="1" s="1"/>
  <c r="M817" i="1"/>
  <c r="T817" i="1" s="1"/>
  <c r="M816" i="1"/>
  <c r="T816" i="1" s="1"/>
  <c r="M815" i="1"/>
  <c r="T815" i="1" s="1"/>
  <c r="M814" i="1"/>
  <c r="T814" i="1" s="1"/>
  <c r="M813" i="1"/>
  <c r="T813" i="1" s="1"/>
  <c r="M812" i="1"/>
  <c r="T812" i="1" s="1"/>
  <c r="M811" i="1"/>
  <c r="T811" i="1" s="1"/>
  <c r="M810" i="1"/>
  <c r="T810" i="1" s="1"/>
  <c r="M809" i="1"/>
  <c r="T809" i="1" s="1"/>
  <c r="M808" i="1"/>
  <c r="T808" i="1" s="1"/>
  <c r="M807" i="1"/>
  <c r="T807" i="1" s="1"/>
  <c r="M806" i="1"/>
  <c r="T806" i="1" s="1"/>
  <c r="M805" i="1"/>
  <c r="T805" i="1" s="1"/>
  <c r="M804" i="1"/>
  <c r="T804" i="1" s="1"/>
  <c r="M803" i="1"/>
  <c r="T803" i="1" s="1"/>
  <c r="M802" i="1"/>
  <c r="T802" i="1" s="1"/>
  <c r="M801" i="1"/>
  <c r="T801" i="1" s="1"/>
  <c r="M800" i="1"/>
  <c r="T800" i="1" s="1"/>
  <c r="M799" i="1"/>
  <c r="T799" i="1" s="1"/>
  <c r="M798" i="1"/>
  <c r="T798" i="1" s="1"/>
  <c r="M797" i="1"/>
  <c r="T797" i="1" s="1"/>
  <c r="M796" i="1"/>
  <c r="T796" i="1" s="1"/>
  <c r="M795" i="1"/>
  <c r="T795" i="1" s="1"/>
  <c r="M794" i="1"/>
  <c r="T794" i="1" s="1"/>
  <c r="M793" i="1"/>
  <c r="T793" i="1" s="1"/>
  <c r="M792" i="1"/>
  <c r="T792" i="1" s="1"/>
  <c r="M791" i="1"/>
  <c r="T791" i="1" s="1"/>
  <c r="M790" i="1"/>
  <c r="T790" i="1" s="1"/>
  <c r="M789" i="1"/>
  <c r="T789" i="1" s="1"/>
  <c r="M788" i="1"/>
  <c r="T788" i="1" s="1"/>
  <c r="M787" i="1"/>
  <c r="T787" i="1" s="1"/>
  <c r="M786" i="1"/>
  <c r="T786" i="1" s="1"/>
  <c r="M785" i="1"/>
  <c r="T785" i="1" s="1"/>
  <c r="M784" i="1"/>
  <c r="T784" i="1" s="1"/>
  <c r="M783" i="1"/>
  <c r="T783" i="1" s="1"/>
  <c r="M782" i="1"/>
  <c r="T782" i="1" s="1"/>
  <c r="M781" i="1"/>
  <c r="T781" i="1" s="1"/>
  <c r="M780" i="1"/>
  <c r="T780" i="1" s="1"/>
  <c r="M779" i="1"/>
  <c r="T779" i="1" s="1"/>
  <c r="M778" i="1"/>
  <c r="T778" i="1" s="1"/>
  <c r="M777" i="1"/>
  <c r="T777" i="1" s="1"/>
  <c r="M776" i="1"/>
  <c r="T776" i="1" s="1"/>
  <c r="M775" i="1"/>
  <c r="T775" i="1" s="1"/>
  <c r="M774" i="1"/>
  <c r="T774" i="1" s="1"/>
  <c r="M773" i="1"/>
  <c r="T773" i="1" s="1"/>
  <c r="M772" i="1"/>
  <c r="T772" i="1" s="1"/>
  <c r="M771" i="1"/>
  <c r="T771" i="1" s="1"/>
  <c r="M770" i="1"/>
  <c r="T770" i="1" s="1"/>
  <c r="M769" i="1"/>
  <c r="T769" i="1" s="1"/>
  <c r="M768" i="1"/>
  <c r="T768" i="1" s="1"/>
  <c r="M767" i="1"/>
  <c r="T767" i="1" s="1"/>
  <c r="M766" i="1"/>
  <c r="T766" i="1" s="1"/>
  <c r="M765" i="1"/>
  <c r="T765" i="1" s="1"/>
  <c r="M764" i="1"/>
  <c r="T764" i="1" s="1"/>
  <c r="M763" i="1"/>
  <c r="T763" i="1" s="1"/>
  <c r="M762" i="1"/>
  <c r="T762" i="1" s="1"/>
  <c r="M761" i="1"/>
  <c r="T761" i="1" s="1"/>
  <c r="M760" i="1"/>
  <c r="T760" i="1" s="1"/>
  <c r="M759" i="1"/>
  <c r="T759" i="1" s="1"/>
  <c r="M758" i="1"/>
  <c r="T758" i="1" s="1"/>
  <c r="M757" i="1"/>
  <c r="T757" i="1" s="1"/>
  <c r="M756" i="1"/>
  <c r="T756" i="1" s="1"/>
  <c r="M755" i="1"/>
  <c r="T755" i="1" s="1"/>
  <c r="M754" i="1"/>
  <c r="T754" i="1" s="1"/>
  <c r="M753" i="1"/>
  <c r="T753" i="1" s="1"/>
  <c r="M752" i="1"/>
  <c r="T752" i="1" s="1"/>
  <c r="M751" i="1"/>
  <c r="T751" i="1" s="1"/>
  <c r="M750" i="1"/>
  <c r="T750" i="1" s="1"/>
  <c r="M749" i="1"/>
  <c r="T749" i="1" s="1"/>
  <c r="M748" i="1"/>
  <c r="T748" i="1" s="1"/>
  <c r="M747" i="1"/>
  <c r="T747" i="1" s="1"/>
  <c r="M746" i="1"/>
  <c r="T746" i="1" s="1"/>
  <c r="M745" i="1"/>
  <c r="T745" i="1" s="1"/>
  <c r="M744" i="1"/>
  <c r="T744" i="1" s="1"/>
  <c r="M743" i="1"/>
  <c r="T743" i="1" s="1"/>
  <c r="M742" i="1"/>
  <c r="T742" i="1" s="1"/>
  <c r="M741" i="1"/>
  <c r="T741" i="1" s="1"/>
  <c r="M740" i="1"/>
  <c r="T740" i="1" s="1"/>
  <c r="M739" i="1"/>
  <c r="T739" i="1" s="1"/>
  <c r="M738" i="1"/>
  <c r="T738" i="1" s="1"/>
  <c r="M737" i="1"/>
  <c r="T737" i="1" s="1"/>
  <c r="M736" i="1"/>
  <c r="T736" i="1" s="1"/>
  <c r="M735" i="1"/>
  <c r="T735" i="1" s="1"/>
  <c r="M734" i="1"/>
  <c r="T734" i="1" s="1"/>
  <c r="M733" i="1"/>
  <c r="T733" i="1" s="1"/>
  <c r="M732" i="1"/>
  <c r="T732" i="1" s="1"/>
  <c r="M731" i="1"/>
  <c r="T731" i="1" s="1"/>
  <c r="M730" i="1"/>
  <c r="T730" i="1" s="1"/>
  <c r="M729" i="1"/>
  <c r="T729" i="1" s="1"/>
  <c r="M728" i="1"/>
  <c r="T728" i="1" s="1"/>
  <c r="M727" i="1"/>
  <c r="T727" i="1" s="1"/>
  <c r="M726" i="1"/>
  <c r="T726" i="1" s="1"/>
  <c r="M725" i="1"/>
  <c r="T725" i="1" s="1"/>
  <c r="M724" i="1"/>
  <c r="T724" i="1" s="1"/>
  <c r="M723" i="1"/>
  <c r="T723" i="1" s="1"/>
  <c r="M722" i="1"/>
  <c r="T722" i="1" s="1"/>
  <c r="M721" i="1"/>
  <c r="T721" i="1" s="1"/>
  <c r="M720" i="1"/>
  <c r="T720" i="1" s="1"/>
  <c r="M719" i="1"/>
  <c r="T719" i="1" s="1"/>
  <c r="M718" i="1"/>
  <c r="T718" i="1" s="1"/>
  <c r="M717" i="1"/>
  <c r="T717" i="1" s="1"/>
  <c r="M716" i="1"/>
  <c r="T716" i="1" s="1"/>
  <c r="M715" i="1"/>
  <c r="T715" i="1" s="1"/>
  <c r="M714" i="1"/>
  <c r="T714" i="1" s="1"/>
  <c r="M713" i="1"/>
  <c r="T713" i="1" s="1"/>
  <c r="M712" i="1"/>
  <c r="T712" i="1" s="1"/>
  <c r="M711" i="1"/>
  <c r="T711" i="1" s="1"/>
  <c r="M710" i="1"/>
  <c r="T710" i="1" s="1"/>
  <c r="M709" i="1"/>
  <c r="T709" i="1" s="1"/>
  <c r="M708" i="1"/>
  <c r="T708" i="1" s="1"/>
  <c r="M707" i="1"/>
  <c r="T707" i="1" s="1"/>
  <c r="M706" i="1"/>
  <c r="T706" i="1" s="1"/>
  <c r="M705" i="1"/>
  <c r="T705" i="1" s="1"/>
  <c r="M704" i="1"/>
  <c r="T704" i="1" s="1"/>
  <c r="M703" i="1"/>
  <c r="M702" i="1"/>
  <c r="T702" i="1" s="1"/>
  <c r="M701" i="1"/>
  <c r="T701" i="1" s="1"/>
  <c r="M700" i="1"/>
  <c r="T700" i="1" s="1"/>
  <c r="M699" i="1"/>
  <c r="T699" i="1" s="1"/>
  <c r="M698" i="1"/>
  <c r="T698" i="1" s="1"/>
  <c r="M697" i="1"/>
  <c r="T697" i="1" s="1"/>
  <c r="M696" i="1"/>
  <c r="T696" i="1" s="1"/>
  <c r="M695" i="1"/>
  <c r="T695" i="1" s="1"/>
  <c r="M694" i="1"/>
  <c r="T694" i="1" s="1"/>
  <c r="M693" i="1"/>
  <c r="M692" i="1"/>
  <c r="M691" i="1"/>
  <c r="T691" i="1" s="1"/>
  <c r="M690" i="1"/>
  <c r="T690" i="1" s="1"/>
  <c r="M689" i="1"/>
  <c r="T689" i="1" s="1"/>
  <c r="M688" i="1"/>
  <c r="T688" i="1" s="1"/>
  <c r="M687" i="1"/>
  <c r="T687" i="1" s="1"/>
  <c r="M686" i="1"/>
  <c r="T686" i="1" s="1"/>
  <c r="M685" i="1"/>
  <c r="T685" i="1" s="1"/>
  <c r="M684" i="1"/>
  <c r="T684" i="1" s="1"/>
  <c r="M683" i="1"/>
  <c r="T683" i="1" s="1"/>
  <c r="M682" i="1"/>
  <c r="T682" i="1" s="1"/>
  <c r="M681" i="1"/>
  <c r="T681" i="1" s="1"/>
  <c r="M680" i="1"/>
  <c r="T680" i="1" s="1"/>
  <c r="M679" i="1"/>
  <c r="T679" i="1" s="1"/>
  <c r="M678" i="1"/>
  <c r="T678" i="1" s="1"/>
  <c r="M677" i="1"/>
  <c r="T677" i="1" s="1"/>
  <c r="M676" i="1"/>
  <c r="T676" i="1" s="1"/>
  <c r="M675" i="1"/>
  <c r="T675" i="1" s="1"/>
  <c r="M674" i="1"/>
  <c r="T674" i="1" s="1"/>
  <c r="M673" i="1"/>
  <c r="T673" i="1" s="1"/>
  <c r="M672" i="1"/>
  <c r="T672" i="1" s="1"/>
  <c r="M671" i="1"/>
  <c r="T671" i="1" s="1"/>
  <c r="M670" i="1"/>
  <c r="T670" i="1" s="1"/>
  <c r="M669" i="1"/>
  <c r="T669" i="1" s="1"/>
  <c r="M668" i="1"/>
  <c r="T668" i="1" s="1"/>
  <c r="M667" i="1"/>
  <c r="T667" i="1" s="1"/>
  <c r="M666" i="1"/>
  <c r="T666" i="1" s="1"/>
  <c r="M665" i="1"/>
  <c r="T665" i="1" s="1"/>
  <c r="M664" i="1"/>
  <c r="T664" i="1" s="1"/>
  <c r="M663" i="1"/>
  <c r="T663" i="1" s="1"/>
  <c r="M662" i="1"/>
  <c r="T662" i="1" s="1"/>
  <c r="M661" i="1"/>
  <c r="T661" i="1" s="1"/>
  <c r="M660" i="1"/>
  <c r="T660" i="1" s="1"/>
  <c r="M659" i="1"/>
  <c r="T659" i="1" s="1"/>
  <c r="M658" i="1"/>
  <c r="T658" i="1" s="1"/>
  <c r="M657" i="1"/>
  <c r="T657" i="1" s="1"/>
  <c r="M656" i="1"/>
  <c r="T656" i="1" s="1"/>
  <c r="M655" i="1"/>
  <c r="T655" i="1" s="1"/>
  <c r="M654" i="1"/>
  <c r="T654" i="1" s="1"/>
  <c r="M653" i="1"/>
  <c r="T653" i="1" s="1"/>
  <c r="M652" i="1"/>
  <c r="T652" i="1" s="1"/>
  <c r="M651" i="1"/>
  <c r="T651" i="1" s="1"/>
  <c r="M650" i="1"/>
  <c r="T650" i="1" s="1"/>
  <c r="M649" i="1"/>
  <c r="T649" i="1" s="1"/>
  <c r="M648" i="1"/>
  <c r="T648" i="1" s="1"/>
  <c r="M647" i="1"/>
  <c r="T647" i="1" s="1"/>
  <c r="M646" i="1"/>
  <c r="T646" i="1" s="1"/>
  <c r="M645" i="1"/>
  <c r="T645" i="1" s="1"/>
  <c r="M644" i="1"/>
  <c r="T644" i="1" s="1"/>
  <c r="M643" i="1"/>
  <c r="T643" i="1" s="1"/>
  <c r="M642" i="1"/>
  <c r="T642" i="1" s="1"/>
  <c r="M641" i="1"/>
  <c r="T641" i="1" s="1"/>
  <c r="M640" i="1"/>
  <c r="T640" i="1" s="1"/>
  <c r="M639" i="1"/>
  <c r="T639" i="1" s="1"/>
  <c r="M638" i="1"/>
  <c r="T638" i="1" s="1"/>
  <c r="M637" i="1"/>
  <c r="T637" i="1" s="1"/>
  <c r="M636" i="1"/>
  <c r="T636" i="1" s="1"/>
  <c r="M635" i="1"/>
  <c r="T635" i="1" s="1"/>
  <c r="M634" i="1"/>
  <c r="T634" i="1" s="1"/>
  <c r="M633" i="1"/>
  <c r="T633" i="1" s="1"/>
  <c r="M632" i="1"/>
  <c r="T632" i="1" s="1"/>
  <c r="M631" i="1"/>
  <c r="T631" i="1" s="1"/>
  <c r="M630" i="1"/>
  <c r="T630" i="1" s="1"/>
  <c r="M629" i="1"/>
  <c r="T629" i="1" s="1"/>
  <c r="M628" i="1"/>
  <c r="T628" i="1" s="1"/>
  <c r="M627" i="1"/>
  <c r="T627" i="1" s="1"/>
  <c r="M626" i="1"/>
  <c r="T626" i="1" s="1"/>
  <c r="M625" i="1"/>
  <c r="T625" i="1" s="1"/>
  <c r="M624" i="1"/>
  <c r="T624" i="1" s="1"/>
  <c r="M623" i="1"/>
  <c r="T623" i="1" s="1"/>
  <c r="M622" i="1"/>
  <c r="T622" i="1" s="1"/>
  <c r="M621" i="1"/>
  <c r="T621" i="1" s="1"/>
  <c r="M620" i="1"/>
  <c r="T620" i="1" s="1"/>
  <c r="M619" i="1"/>
  <c r="T619" i="1" s="1"/>
  <c r="M618" i="1"/>
  <c r="T618" i="1" s="1"/>
  <c r="M617" i="1"/>
  <c r="T617" i="1" s="1"/>
  <c r="M616" i="1"/>
  <c r="T616" i="1" s="1"/>
  <c r="M615" i="1"/>
  <c r="T615" i="1" s="1"/>
  <c r="M614" i="1"/>
  <c r="T614" i="1" s="1"/>
  <c r="M613" i="1"/>
  <c r="T613" i="1" s="1"/>
  <c r="M612" i="1"/>
  <c r="T612" i="1" s="1"/>
  <c r="M611" i="1"/>
  <c r="T611" i="1" s="1"/>
  <c r="M610" i="1"/>
  <c r="T610" i="1" s="1"/>
  <c r="M609" i="1"/>
  <c r="T609" i="1" s="1"/>
  <c r="M608" i="1"/>
  <c r="T608" i="1" s="1"/>
  <c r="M607" i="1"/>
  <c r="T607" i="1" s="1"/>
  <c r="M606" i="1"/>
  <c r="T606" i="1" s="1"/>
  <c r="M605" i="1"/>
  <c r="T605" i="1" s="1"/>
  <c r="M604" i="1"/>
  <c r="T604" i="1" s="1"/>
  <c r="M603" i="1"/>
  <c r="T603" i="1" s="1"/>
  <c r="M602" i="1"/>
  <c r="T602" i="1" s="1"/>
  <c r="M601" i="1"/>
  <c r="T601" i="1" s="1"/>
  <c r="M600" i="1"/>
  <c r="T600" i="1" s="1"/>
  <c r="M599" i="1"/>
  <c r="T599" i="1" s="1"/>
  <c r="M598" i="1"/>
  <c r="T598" i="1" s="1"/>
  <c r="M597" i="1"/>
  <c r="T597" i="1" s="1"/>
  <c r="M596" i="1"/>
  <c r="T596" i="1" s="1"/>
  <c r="M595" i="1"/>
  <c r="T595" i="1" s="1"/>
  <c r="M594" i="1"/>
  <c r="T594" i="1" s="1"/>
  <c r="M593" i="1"/>
  <c r="T593" i="1" s="1"/>
  <c r="M592" i="1"/>
  <c r="T592" i="1" s="1"/>
  <c r="M591" i="1"/>
  <c r="T591" i="1" s="1"/>
  <c r="M590" i="1"/>
  <c r="T590" i="1" s="1"/>
  <c r="M589" i="1"/>
  <c r="T589" i="1" s="1"/>
  <c r="M588" i="1"/>
  <c r="T588" i="1" s="1"/>
  <c r="M587" i="1"/>
  <c r="T587" i="1" s="1"/>
  <c r="M586" i="1"/>
  <c r="T586" i="1" s="1"/>
  <c r="M585" i="1"/>
  <c r="T585" i="1" s="1"/>
  <c r="M584" i="1"/>
  <c r="T584" i="1" s="1"/>
  <c r="M583" i="1"/>
  <c r="T583" i="1" s="1"/>
  <c r="M582" i="1"/>
  <c r="T582" i="1" s="1"/>
  <c r="M581" i="1"/>
  <c r="T581" i="1" s="1"/>
  <c r="M580" i="1"/>
  <c r="T580" i="1" s="1"/>
  <c r="M579" i="1"/>
  <c r="T579" i="1" s="1"/>
  <c r="M578" i="1"/>
  <c r="T578" i="1" s="1"/>
  <c r="M577" i="1"/>
  <c r="T577" i="1" s="1"/>
  <c r="M576" i="1"/>
  <c r="T576" i="1" s="1"/>
  <c r="M575" i="1"/>
  <c r="T575" i="1" s="1"/>
  <c r="M574" i="1"/>
  <c r="T574" i="1" s="1"/>
  <c r="M573" i="1"/>
  <c r="T573" i="1" s="1"/>
  <c r="M572" i="1"/>
  <c r="T572" i="1" s="1"/>
  <c r="M571" i="1"/>
  <c r="T571" i="1" s="1"/>
  <c r="M570" i="1"/>
  <c r="T570" i="1" s="1"/>
  <c r="M569" i="1"/>
  <c r="T569" i="1" s="1"/>
  <c r="M568" i="1"/>
  <c r="T568" i="1" s="1"/>
  <c r="M567" i="1"/>
  <c r="T567" i="1" s="1"/>
  <c r="M566" i="1"/>
  <c r="T566" i="1" s="1"/>
  <c r="M565" i="1"/>
  <c r="T565" i="1" s="1"/>
  <c r="M564" i="1"/>
  <c r="T564" i="1" s="1"/>
  <c r="M563" i="1"/>
  <c r="T563" i="1" s="1"/>
  <c r="M562" i="1"/>
  <c r="T562" i="1" s="1"/>
  <c r="M561" i="1"/>
  <c r="T561" i="1" s="1"/>
  <c r="M560" i="1"/>
  <c r="T560" i="1" s="1"/>
  <c r="M559" i="1"/>
  <c r="M558" i="1"/>
  <c r="T558" i="1" s="1"/>
  <c r="M557" i="1"/>
  <c r="T557" i="1" s="1"/>
  <c r="M556" i="1"/>
  <c r="T556" i="1" s="1"/>
  <c r="M555" i="1"/>
  <c r="T555" i="1" s="1"/>
  <c r="M554" i="1"/>
  <c r="T554" i="1" s="1"/>
  <c r="M553" i="1"/>
  <c r="T553" i="1" s="1"/>
  <c r="M552" i="1"/>
  <c r="T552" i="1" s="1"/>
  <c r="M551" i="1"/>
  <c r="T551" i="1" s="1"/>
  <c r="M550" i="1"/>
  <c r="T550" i="1" s="1"/>
  <c r="M549" i="1"/>
  <c r="M548" i="1"/>
  <c r="M547" i="1"/>
  <c r="T547" i="1" s="1"/>
  <c r="M546" i="1"/>
  <c r="T546" i="1" s="1"/>
  <c r="M545" i="1"/>
  <c r="T545" i="1" s="1"/>
  <c r="M544" i="1"/>
  <c r="T544" i="1" s="1"/>
  <c r="M543" i="1"/>
  <c r="T543" i="1" s="1"/>
  <c r="M542" i="1"/>
  <c r="T542" i="1" s="1"/>
  <c r="M541" i="1"/>
  <c r="T541" i="1" s="1"/>
  <c r="M540" i="1"/>
  <c r="T540" i="1" s="1"/>
  <c r="M539" i="1"/>
  <c r="T539" i="1" s="1"/>
  <c r="M538" i="1"/>
  <c r="T538" i="1" s="1"/>
  <c r="M537" i="1"/>
  <c r="T537" i="1" s="1"/>
  <c r="M536" i="1"/>
  <c r="T536" i="1" s="1"/>
  <c r="M535" i="1"/>
  <c r="T535" i="1" s="1"/>
  <c r="M534" i="1"/>
  <c r="T534" i="1" s="1"/>
  <c r="M533" i="1"/>
  <c r="T533" i="1" s="1"/>
  <c r="M532" i="1"/>
  <c r="T532" i="1" s="1"/>
  <c r="M531" i="1"/>
  <c r="T531" i="1" s="1"/>
  <c r="M530" i="1"/>
  <c r="T530" i="1" s="1"/>
  <c r="M529" i="1"/>
  <c r="T529" i="1" s="1"/>
  <c r="M528" i="1"/>
  <c r="T528" i="1" s="1"/>
  <c r="M527" i="1"/>
  <c r="T527" i="1" s="1"/>
  <c r="M526" i="1"/>
  <c r="T526" i="1" s="1"/>
  <c r="M525" i="1"/>
  <c r="T525" i="1" s="1"/>
  <c r="M524" i="1"/>
  <c r="T524" i="1" s="1"/>
  <c r="M523" i="1"/>
  <c r="T523" i="1" s="1"/>
  <c r="M522" i="1"/>
  <c r="T522" i="1" s="1"/>
  <c r="M521" i="1"/>
  <c r="T521" i="1" s="1"/>
  <c r="M520" i="1"/>
  <c r="T520" i="1" s="1"/>
  <c r="M519" i="1"/>
  <c r="T519" i="1" s="1"/>
  <c r="M518" i="1"/>
  <c r="T518" i="1" s="1"/>
  <c r="M517" i="1"/>
  <c r="T517" i="1" s="1"/>
  <c r="M516" i="1"/>
  <c r="T516" i="1" s="1"/>
  <c r="M515" i="1"/>
  <c r="T515" i="1" s="1"/>
  <c r="M514" i="1"/>
  <c r="T514" i="1" s="1"/>
  <c r="M513" i="1"/>
  <c r="T513" i="1" s="1"/>
  <c r="M512" i="1"/>
  <c r="T512" i="1" s="1"/>
  <c r="M511" i="1"/>
  <c r="T511" i="1" s="1"/>
  <c r="M510" i="1"/>
  <c r="T510" i="1" s="1"/>
  <c r="M509" i="1"/>
  <c r="T509" i="1" s="1"/>
  <c r="M508" i="1"/>
  <c r="T508" i="1" s="1"/>
  <c r="M507" i="1"/>
  <c r="T507" i="1" s="1"/>
  <c r="M506" i="1"/>
  <c r="T506" i="1" s="1"/>
  <c r="M505" i="1"/>
  <c r="T505" i="1" s="1"/>
  <c r="M504" i="1"/>
  <c r="T504" i="1" s="1"/>
  <c r="M503" i="1"/>
  <c r="T503" i="1" s="1"/>
  <c r="M502" i="1"/>
  <c r="T502" i="1" s="1"/>
  <c r="M501" i="1"/>
  <c r="T501" i="1" s="1"/>
  <c r="M500" i="1"/>
  <c r="T500" i="1" s="1"/>
  <c r="M499" i="1"/>
  <c r="T499" i="1" s="1"/>
  <c r="M498" i="1"/>
  <c r="T498" i="1" s="1"/>
  <c r="M497" i="1"/>
  <c r="T497" i="1" s="1"/>
  <c r="M496" i="1"/>
  <c r="T496" i="1" s="1"/>
  <c r="M495" i="1"/>
  <c r="T495" i="1" s="1"/>
  <c r="M494" i="1"/>
  <c r="T494" i="1" s="1"/>
  <c r="M493" i="1"/>
  <c r="T493" i="1" s="1"/>
  <c r="M492" i="1"/>
  <c r="T492" i="1" s="1"/>
  <c r="M491" i="1"/>
  <c r="T491" i="1" s="1"/>
  <c r="M490" i="1"/>
  <c r="T490" i="1" s="1"/>
  <c r="M489" i="1"/>
  <c r="T489" i="1" s="1"/>
  <c r="M488" i="1"/>
  <c r="T488" i="1" s="1"/>
  <c r="M487" i="1"/>
  <c r="T487" i="1" s="1"/>
  <c r="M486" i="1"/>
  <c r="T486" i="1" s="1"/>
  <c r="M485" i="1"/>
  <c r="T485" i="1" s="1"/>
  <c r="M484" i="1"/>
  <c r="T484" i="1" s="1"/>
  <c r="M483" i="1"/>
  <c r="T483" i="1" s="1"/>
  <c r="M482" i="1"/>
  <c r="T482" i="1" s="1"/>
  <c r="M481" i="1"/>
  <c r="T481" i="1" s="1"/>
  <c r="M480" i="1"/>
  <c r="T480" i="1" s="1"/>
  <c r="M479" i="1"/>
  <c r="T479" i="1" s="1"/>
  <c r="M478" i="1"/>
  <c r="T478" i="1" s="1"/>
  <c r="M477" i="1"/>
  <c r="T477" i="1" s="1"/>
  <c r="M476" i="1"/>
  <c r="T476" i="1" s="1"/>
  <c r="M475" i="1"/>
  <c r="T475" i="1" s="1"/>
  <c r="M474" i="1"/>
  <c r="T474" i="1" s="1"/>
  <c r="M473" i="1"/>
  <c r="T473" i="1" s="1"/>
  <c r="M472" i="1"/>
  <c r="T472" i="1" s="1"/>
  <c r="M471" i="1"/>
  <c r="T471" i="1" s="1"/>
  <c r="M470" i="1"/>
  <c r="T470" i="1" s="1"/>
  <c r="M469" i="1"/>
  <c r="T469" i="1" s="1"/>
  <c r="M468" i="1"/>
  <c r="T468" i="1" s="1"/>
  <c r="M467" i="1"/>
  <c r="T467" i="1" s="1"/>
  <c r="M466" i="1"/>
  <c r="T466" i="1" s="1"/>
  <c r="M465" i="1"/>
  <c r="T465" i="1" s="1"/>
  <c r="M464" i="1"/>
  <c r="T464" i="1" s="1"/>
  <c r="M463" i="1"/>
  <c r="T463" i="1" s="1"/>
  <c r="M462" i="1"/>
  <c r="T462" i="1" s="1"/>
  <c r="M461" i="1"/>
  <c r="T461" i="1" s="1"/>
  <c r="M460" i="1"/>
  <c r="T460" i="1" s="1"/>
  <c r="M459" i="1"/>
  <c r="T459" i="1" s="1"/>
  <c r="M458" i="1"/>
  <c r="T458" i="1" s="1"/>
  <c r="M457" i="1"/>
  <c r="T457" i="1" s="1"/>
  <c r="M456" i="1"/>
  <c r="T456" i="1" s="1"/>
  <c r="M455" i="1"/>
  <c r="T455" i="1" s="1"/>
  <c r="M454" i="1"/>
  <c r="T454" i="1" s="1"/>
  <c r="M453" i="1"/>
  <c r="T453" i="1" s="1"/>
  <c r="M452" i="1"/>
  <c r="T452" i="1" s="1"/>
  <c r="M451" i="1"/>
  <c r="T451" i="1" s="1"/>
  <c r="M450" i="1"/>
  <c r="T450" i="1" s="1"/>
  <c r="M449" i="1"/>
  <c r="T449" i="1" s="1"/>
  <c r="M448" i="1"/>
  <c r="T448" i="1" s="1"/>
  <c r="M447" i="1"/>
  <c r="T447" i="1" s="1"/>
  <c r="M446" i="1"/>
  <c r="T446" i="1" s="1"/>
  <c r="M445" i="1"/>
  <c r="T445" i="1" s="1"/>
  <c r="M444" i="1"/>
  <c r="T444" i="1" s="1"/>
  <c r="M443" i="1"/>
  <c r="T443" i="1" s="1"/>
  <c r="M442" i="1"/>
  <c r="T442" i="1" s="1"/>
  <c r="M441" i="1"/>
  <c r="T441" i="1" s="1"/>
  <c r="M440" i="1"/>
  <c r="T440" i="1" s="1"/>
  <c r="M439" i="1"/>
  <c r="T439" i="1" s="1"/>
  <c r="M438" i="1"/>
  <c r="T438" i="1" s="1"/>
  <c r="M437" i="1"/>
  <c r="T437" i="1" s="1"/>
  <c r="M436" i="1"/>
  <c r="T436" i="1" s="1"/>
  <c r="M435" i="1"/>
  <c r="T435" i="1" s="1"/>
  <c r="M434" i="1"/>
  <c r="T434" i="1" s="1"/>
  <c r="M433" i="1"/>
  <c r="T433" i="1" s="1"/>
  <c r="M432" i="1"/>
  <c r="T432" i="1" s="1"/>
  <c r="M431" i="1"/>
  <c r="T431" i="1" s="1"/>
  <c r="M430" i="1"/>
  <c r="T430" i="1" s="1"/>
  <c r="M429" i="1"/>
  <c r="T429" i="1" s="1"/>
  <c r="M428" i="1"/>
  <c r="T428" i="1" s="1"/>
  <c r="M427" i="1"/>
  <c r="T427" i="1" s="1"/>
  <c r="M426" i="1"/>
  <c r="T426" i="1" s="1"/>
  <c r="M425" i="1"/>
  <c r="T425" i="1" s="1"/>
  <c r="M424" i="1"/>
  <c r="T424" i="1" s="1"/>
  <c r="M423" i="1"/>
  <c r="T423" i="1" s="1"/>
  <c r="M422" i="1"/>
  <c r="T422" i="1" s="1"/>
  <c r="M421" i="1"/>
  <c r="T421" i="1" s="1"/>
  <c r="M420" i="1"/>
  <c r="T420" i="1" s="1"/>
  <c r="M419" i="1"/>
  <c r="T419" i="1" s="1"/>
  <c r="M418" i="1"/>
  <c r="T418" i="1" s="1"/>
  <c r="M417" i="1"/>
  <c r="T417" i="1" s="1"/>
  <c r="M416" i="1"/>
  <c r="T416" i="1" s="1"/>
  <c r="M415" i="1"/>
  <c r="M414" i="1"/>
  <c r="T414" i="1" s="1"/>
  <c r="M413" i="1"/>
  <c r="T413" i="1" s="1"/>
  <c r="M412" i="1"/>
  <c r="T412" i="1" s="1"/>
  <c r="M411" i="1"/>
  <c r="T411" i="1" s="1"/>
  <c r="M410" i="1"/>
  <c r="T410" i="1" s="1"/>
  <c r="M409" i="1"/>
  <c r="T409" i="1" s="1"/>
  <c r="M408" i="1"/>
  <c r="T408" i="1" s="1"/>
  <c r="M407" i="1"/>
  <c r="T407" i="1" s="1"/>
  <c r="M406" i="1"/>
  <c r="T406" i="1" s="1"/>
  <c r="M405" i="1"/>
  <c r="M404" i="1"/>
  <c r="M403" i="1"/>
  <c r="T403" i="1" s="1"/>
  <c r="M402" i="1"/>
  <c r="T402" i="1" s="1"/>
  <c r="M401" i="1"/>
  <c r="T401" i="1" s="1"/>
  <c r="M400" i="1"/>
  <c r="T400" i="1" s="1"/>
  <c r="M399" i="1"/>
  <c r="T399" i="1" s="1"/>
  <c r="M398" i="1"/>
  <c r="T398" i="1" s="1"/>
  <c r="M397" i="1"/>
  <c r="T397" i="1" s="1"/>
  <c r="M396" i="1"/>
  <c r="T396" i="1" s="1"/>
  <c r="M395" i="1"/>
  <c r="T395" i="1" s="1"/>
  <c r="M394" i="1"/>
  <c r="T394" i="1" s="1"/>
  <c r="M393" i="1"/>
  <c r="T393" i="1" s="1"/>
  <c r="M392" i="1"/>
  <c r="T392" i="1" s="1"/>
  <c r="M391" i="1"/>
  <c r="T391" i="1" s="1"/>
  <c r="M390" i="1"/>
  <c r="T390" i="1" s="1"/>
  <c r="M389" i="1"/>
  <c r="T389" i="1" s="1"/>
  <c r="M388" i="1"/>
  <c r="T388" i="1" s="1"/>
  <c r="M387" i="1"/>
  <c r="T387" i="1" s="1"/>
  <c r="M386" i="1"/>
  <c r="T386" i="1" s="1"/>
  <c r="M385" i="1"/>
  <c r="T385" i="1" s="1"/>
  <c r="M384" i="1"/>
  <c r="T384" i="1" s="1"/>
  <c r="M383" i="1"/>
  <c r="T383" i="1" s="1"/>
  <c r="M382" i="1"/>
  <c r="T382" i="1" s="1"/>
  <c r="M381" i="1"/>
  <c r="T381" i="1" s="1"/>
  <c r="M380" i="1"/>
  <c r="T380" i="1" s="1"/>
  <c r="M379" i="1"/>
  <c r="T379" i="1" s="1"/>
  <c r="M378" i="1"/>
  <c r="T378" i="1" s="1"/>
  <c r="M377" i="1"/>
  <c r="T377" i="1" s="1"/>
  <c r="M376" i="1"/>
  <c r="T376" i="1" s="1"/>
  <c r="M375" i="1"/>
  <c r="T375" i="1" s="1"/>
  <c r="M374" i="1"/>
  <c r="T374" i="1" s="1"/>
  <c r="M373" i="1"/>
  <c r="T373" i="1" s="1"/>
  <c r="M372" i="1"/>
  <c r="T372" i="1" s="1"/>
  <c r="M371" i="1"/>
  <c r="T371" i="1" s="1"/>
  <c r="M370" i="1"/>
  <c r="T370" i="1" s="1"/>
  <c r="M369" i="1"/>
  <c r="T369" i="1" s="1"/>
  <c r="M368" i="1"/>
  <c r="T368" i="1" s="1"/>
  <c r="M367" i="1"/>
  <c r="T367" i="1" s="1"/>
  <c r="M366" i="1"/>
  <c r="T366" i="1" s="1"/>
  <c r="M365" i="1"/>
  <c r="T365" i="1" s="1"/>
  <c r="M364" i="1"/>
  <c r="T364" i="1" s="1"/>
  <c r="M363" i="1"/>
  <c r="T363" i="1" s="1"/>
  <c r="M362" i="1"/>
  <c r="T362" i="1" s="1"/>
  <c r="M361" i="1"/>
  <c r="T361" i="1" s="1"/>
  <c r="M360" i="1"/>
  <c r="T360" i="1" s="1"/>
  <c r="M359" i="1"/>
  <c r="T359" i="1" s="1"/>
  <c r="M358" i="1"/>
  <c r="T358" i="1" s="1"/>
  <c r="M357" i="1"/>
  <c r="T357" i="1" s="1"/>
  <c r="M356" i="1"/>
  <c r="T356" i="1" s="1"/>
  <c r="M355" i="1"/>
  <c r="T355" i="1" s="1"/>
  <c r="M354" i="1"/>
  <c r="T354" i="1" s="1"/>
  <c r="M353" i="1"/>
  <c r="T353" i="1" s="1"/>
  <c r="M352" i="1"/>
  <c r="T352" i="1" s="1"/>
  <c r="M351" i="1"/>
  <c r="T351" i="1" s="1"/>
  <c r="M350" i="1"/>
  <c r="T350" i="1" s="1"/>
  <c r="M349" i="1"/>
  <c r="T349" i="1" s="1"/>
  <c r="M348" i="1"/>
  <c r="T348" i="1" s="1"/>
  <c r="M347" i="1"/>
  <c r="T347" i="1" s="1"/>
  <c r="M346" i="1"/>
  <c r="T346" i="1" s="1"/>
  <c r="M345" i="1"/>
  <c r="T345" i="1" s="1"/>
  <c r="M344" i="1"/>
  <c r="T344" i="1" s="1"/>
  <c r="M343" i="1"/>
  <c r="T343" i="1" s="1"/>
  <c r="M342" i="1"/>
  <c r="T342" i="1" s="1"/>
  <c r="M341" i="1"/>
  <c r="T341" i="1" s="1"/>
  <c r="M340" i="1"/>
  <c r="T340" i="1" s="1"/>
  <c r="M339" i="1"/>
  <c r="T339" i="1" s="1"/>
  <c r="M338" i="1"/>
  <c r="T338" i="1" s="1"/>
  <c r="M337" i="1"/>
  <c r="T337" i="1" s="1"/>
  <c r="M336" i="1"/>
  <c r="T336" i="1" s="1"/>
  <c r="M335" i="1"/>
  <c r="T335" i="1" s="1"/>
  <c r="M334" i="1"/>
  <c r="T334" i="1" s="1"/>
  <c r="M333" i="1"/>
  <c r="T333" i="1" s="1"/>
  <c r="M332" i="1"/>
  <c r="T332" i="1" s="1"/>
  <c r="M331" i="1"/>
  <c r="T331" i="1" s="1"/>
  <c r="M330" i="1"/>
  <c r="T330" i="1" s="1"/>
  <c r="M329" i="1"/>
  <c r="T329" i="1" s="1"/>
  <c r="M328" i="1"/>
  <c r="T328" i="1" s="1"/>
  <c r="M327" i="1"/>
  <c r="T327" i="1" s="1"/>
  <c r="M326" i="1"/>
  <c r="T326" i="1" s="1"/>
  <c r="M325" i="1"/>
  <c r="T325" i="1" s="1"/>
  <c r="M324" i="1"/>
  <c r="T324" i="1" s="1"/>
  <c r="M323" i="1"/>
  <c r="T323" i="1" s="1"/>
  <c r="M322" i="1"/>
  <c r="T322" i="1" s="1"/>
  <c r="M321" i="1"/>
  <c r="T321" i="1" s="1"/>
  <c r="M320" i="1"/>
  <c r="T320" i="1" s="1"/>
  <c r="M319" i="1"/>
  <c r="T319" i="1" s="1"/>
  <c r="M318" i="1"/>
  <c r="T318" i="1" s="1"/>
  <c r="M317" i="1"/>
  <c r="T317" i="1" s="1"/>
  <c r="M316" i="1"/>
  <c r="T316" i="1" s="1"/>
  <c r="M315" i="1"/>
  <c r="T315" i="1" s="1"/>
  <c r="M314" i="1"/>
  <c r="T314" i="1" s="1"/>
  <c r="M313" i="1"/>
  <c r="T313" i="1" s="1"/>
  <c r="M312" i="1"/>
  <c r="T312" i="1" s="1"/>
  <c r="M311" i="1"/>
  <c r="T311" i="1" s="1"/>
  <c r="M310" i="1"/>
  <c r="T310" i="1" s="1"/>
  <c r="M309" i="1"/>
  <c r="T309" i="1" s="1"/>
  <c r="M308" i="1"/>
  <c r="T308" i="1" s="1"/>
  <c r="M307" i="1"/>
  <c r="T307" i="1" s="1"/>
  <c r="M306" i="1"/>
  <c r="T306" i="1" s="1"/>
  <c r="M305" i="1"/>
  <c r="T305" i="1" s="1"/>
  <c r="M304" i="1"/>
  <c r="T304" i="1" s="1"/>
  <c r="M303" i="1"/>
  <c r="T303" i="1" s="1"/>
  <c r="M302" i="1"/>
  <c r="T302" i="1" s="1"/>
  <c r="M301" i="1"/>
  <c r="T301" i="1" s="1"/>
  <c r="M300" i="1"/>
  <c r="T300" i="1" s="1"/>
  <c r="M299" i="1"/>
  <c r="T299" i="1" s="1"/>
  <c r="M298" i="1"/>
  <c r="T298" i="1" s="1"/>
  <c r="M297" i="1"/>
  <c r="T297" i="1" s="1"/>
  <c r="M296" i="1"/>
  <c r="T296" i="1" s="1"/>
  <c r="M295" i="1"/>
  <c r="T295" i="1" s="1"/>
  <c r="M294" i="1"/>
  <c r="T294" i="1" s="1"/>
  <c r="M293" i="1"/>
  <c r="T293" i="1" s="1"/>
  <c r="M292" i="1"/>
  <c r="T292" i="1" s="1"/>
  <c r="M291" i="1"/>
  <c r="T291" i="1" s="1"/>
  <c r="M290" i="1"/>
  <c r="T290" i="1" s="1"/>
  <c r="M289" i="1"/>
  <c r="T289" i="1" s="1"/>
  <c r="M288" i="1"/>
  <c r="T288" i="1" s="1"/>
  <c r="M287" i="1"/>
  <c r="T287" i="1" s="1"/>
  <c r="M286" i="1"/>
  <c r="T286" i="1" s="1"/>
  <c r="M285" i="1"/>
  <c r="T285" i="1" s="1"/>
  <c r="M284" i="1"/>
  <c r="T284" i="1" s="1"/>
  <c r="M283" i="1"/>
  <c r="T283" i="1" s="1"/>
  <c r="M282" i="1"/>
  <c r="T282" i="1" s="1"/>
  <c r="M281" i="1"/>
  <c r="T281" i="1" s="1"/>
  <c r="M280" i="1"/>
  <c r="T280" i="1" s="1"/>
  <c r="M279" i="1"/>
  <c r="T279" i="1" s="1"/>
  <c r="M278" i="1"/>
  <c r="T278" i="1" s="1"/>
  <c r="M277" i="1"/>
  <c r="T277" i="1" s="1"/>
  <c r="M276" i="1"/>
  <c r="T276" i="1" s="1"/>
  <c r="M275" i="1"/>
  <c r="T275" i="1" s="1"/>
  <c r="M274" i="1"/>
  <c r="T274" i="1" s="1"/>
  <c r="M273" i="1"/>
  <c r="T273" i="1" s="1"/>
  <c r="M272" i="1"/>
  <c r="T272" i="1" s="1"/>
  <c r="M271" i="1"/>
  <c r="T271" i="1" s="1"/>
  <c r="M270" i="1"/>
  <c r="T270" i="1" s="1"/>
  <c r="M269" i="1"/>
  <c r="T269" i="1" s="1"/>
  <c r="M268" i="1"/>
  <c r="T268" i="1" s="1"/>
  <c r="M267" i="1"/>
  <c r="T267" i="1" s="1"/>
  <c r="M266" i="1"/>
  <c r="T266" i="1" s="1"/>
  <c r="M265" i="1"/>
  <c r="T265" i="1" s="1"/>
  <c r="M264" i="1"/>
  <c r="T264" i="1" s="1"/>
  <c r="M263" i="1"/>
  <c r="T263" i="1" s="1"/>
  <c r="M262" i="1"/>
  <c r="T262" i="1" s="1"/>
  <c r="M261" i="1"/>
  <c r="T261" i="1" s="1"/>
  <c r="M260" i="1"/>
  <c r="T260" i="1" s="1"/>
  <c r="M259" i="1"/>
  <c r="T259" i="1" s="1"/>
  <c r="M258" i="1"/>
  <c r="T258" i="1" s="1"/>
  <c r="M257" i="1"/>
  <c r="T257" i="1" s="1"/>
  <c r="M256" i="1"/>
  <c r="T256" i="1" s="1"/>
  <c r="M255" i="1"/>
  <c r="T255" i="1" s="1"/>
  <c r="M254" i="1"/>
  <c r="T254" i="1" s="1"/>
  <c r="M253" i="1"/>
  <c r="T253" i="1" s="1"/>
  <c r="M252" i="1"/>
  <c r="T252" i="1" s="1"/>
  <c r="M251" i="1"/>
  <c r="T251" i="1" s="1"/>
  <c r="M250" i="1"/>
  <c r="T250" i="1" s="1"/>
  <c r="M249" i="1"/>
  <c r="T249" i="1" s="1"/>
  <c r="M248" i="1"/>
  <c r="T248" i="1" s="1"/>
  <c r="M247" i="1"/>
  <c r="T247" i="1" s="1"/>
  <c r="M246" i="1"/>
  <c r="T246" i="1" s="1"/>
  <c r="M245" i="1"/>
  <c r="T245" i="1" s="1"/>
  <c r="M244" i="1"/>
  <c r="T244" i="1" s="1"/>
  <c r="M243" i="1"/>
  <c r="T243" i="1" s="1"/>
  <c r="M242" i="1"/>
  <c r="T242" i="1" s="1"/>
  <c r="M241" i="1"/>
  <c r="T241" i="1" s="1"/>
  <c r="M240" i="1"/>
  <c r="T240" i="1" s="1"/>
  <c r="M239" i="1"/>
  <c r="T239" i="1" s="1"/>
  <c r="M238" i="1"/>
  <c r="T238" i="1" s="1"/>
  <c r="M237" i="1"/>
  <c r="T237" i="1" s="1"/>
  <c r="M236" i="1"/>
  <c r="T236" i="1" s="1"/>
  <c r="M235" i="1"/>
  <c r="T235" i="1" s="1"/>
  <c r="M234" i="1"/>
  <c r="T234" i="1" s="1"/>
  <c r="M233" i="1"/>
  <c r="T233" i="1" s="1"/>
  <c r="M232" i="1"/>
  <c r="T232" i="1" s="1"/>
  <c r="M231" i="1"/>
  <c r="T231" i="1" s="1"/>
  <c r="M230" i="1"/>
  <c r="T230" i="1" s="1"/>
  <c r="M229" i="1"/>
  <c r="T229" i="1" s="1"/>
  <c r="M228" i="1"/>
  <c r="T228" i="1" s="1"/>
  <c r="M227" i="1"/>
  <c r="T227" i="1" s="1"/>
  <c r="M226" i="1"/>
  <c r="T226" i="1" s="1"/>
  <c r="M225" i="1"/>
  <c r="T225" i="1" s="1"/>
  <c r="M224" i="1"/>
  <c r="T224" i="1" s="1"/>
  <c r="M223" i="1"/>
  <c r="T223" i="1" s="1"/>
  <c r="M222" i="1"/>
  <c r="T222" i="1" s="1"/>
  <c r="M221" i="1"/>
  <c r="T221" i="1" s="1"/>
  <c r="M220" i="1"/>
  <c r="T220" i="1" s="1"/>
  <c r="M219" i="1"/>
  <c r="T219" i="1" s="1"/>
  <c r="M218" i="1"/>
  <c r="T218" i="1" s="1"/>
  <c r="M217" i="1"/>
  <c r="T217" i="1" s="1"/>
  <c r="M216" i="1"/>
  <c r="T216" i="1" s="1"/>
  <c r="M215" i="1"/>
  <c r="T215" i="1" s="1"/>
  <c r="M214" i="1"/>
  <c r="T214" i="1" s="1"/>
  <c r="M213" i="1"/>
  <c r="T213" i="1" s="1"/>
  <c r="M212" i="1"/>
  <c r="T212" i="1" s="1"/>
  <c r="M211" i="1"/>
  <c r="T211" i="1" s="1"/>
  <c r="M210" i="1"/>
  <c r="T210" i="1" s="1"/>
  <c r="M209" i="1"/>
  <c r="T209" i="1" s="1"/>
  <c r="M208" i="1"/>
  <c r="T208" i="1" s="1"/>
  <c r="M207" i="1"/>
  <c r="T207" i="1" s="1"/>
  <c r="M206" i="1"/>
  <c r="T206" i="1" s="1"/>
  <c r="M205" i="1"/>
  <c r="T205" i="1" s="1"/>
  <c r="M204" i="1"/>
  <c r="T204" i="1" s="1"/>
  <c r="M203" i="1"/>
  <c r="T203" i="1" s="1"/>
  <c r="M202" i="1"/>
  <c r="T202" i="1" s="1"/>
  <c r="M201" i="1"/>
  <c r="T201" i="1" s="1"/>
  <c r="M200" i="1"/>
  <c r="T200" i="1" s="1"/>
  <c r="M199" i="1"/>
  <c r="T199" i="1" s="1"/>
  <c r="M198" i="1"/>
  <c r="T198" i="1" s="1"/>
  <c r="M197" i="1"/>
  <c r="T197" i="1" s="1"/>
  <c r="M196" i="1"/>
  <c r="T196" i="1" s="1"/>
  <c r="M195" i="1"/>
  <c r="T195" i="1" s="1"/>
  <c r="M194" i="1"/>
  <c r="T194" i="1" s="1"/>
  <c r="M193" i="1"/>
  <c r="T193" i="1" s="1"/>
  <c r="M192" i="1"/>
  <c r="T192" i="1" s="1"/>
  <c r="M191" i="1"/>
  <c r="T191" i="1" s="1"/>
  <c r="M190" i="1"/>
  <c r="T190" i="1" s="1"/>
  <c r="M189" i="1"/>
  <c r="T189" i="1" s="1"/>
  <c r="M188" i="1"/>
  <c r="T188" i="1" s="1"/>
  <c r="M187" i="1"/>
  <c r="T187" i="1" s="1"/>
  <c r="M186" i="1"/>
  <c r="T186" i="1" s="1"/>
  <c r="M185" i="1"/>
  <c r="T185" i="1" s="1"/>
  <c r="M184" i="1"/>
  <c r="T184" i="1" s="1"/>
  <c r="M183" i="1"/>
  <c r="T183" i="1" s="1"/>
  <c r="M182" i="1"/>
  <c r="T182" i="1" s="1"/>
  <c r="M181" i="1"/>
  <c r="T181" i="1" s="1"/>
  <c r="M180" i="1"/>
  <c r="T180" i="1" s="1"/>
  <c r="M179" i="1"/>
  <c r="T179" i="1" s="1"/>
  <c r="M178" i="1"/>
  <c r="T178" i="1" s="1"/>
  <c r="M177" i="1"/>
  <c r="T177" i="1" s="1"/>
  <c r="M176" i="1"/>
  <c r="T176" i="1" s="1"/>
  <c r="M175" i="1"/>
  <c r="T175" i="1" s="1"/>
  <c r="M174" i="1"/>
  <c r="T174" i="1" s="1"/>
  <c r="M173" i="1"/>
  <c r="T173" i="1" s="1"/>
  <c r="M172" i="1"/>
  <c r="T172" i="1" s="1"/>
  <c r="M171" i="1"/>
  <c r="T171" i="1" s="1"/>
  <c r="M170" i="1"/>
  <c r="T170" i="1" s="1"/>
  <c r="M169" i="1"/>
  <c r="T169" i="1" s="1"/>
  <c r="M168" i="1"/>
  <c r="T168" i="1" s="1"/>
  <c r="M167" i="1"/>
  <c r="T167" i="1" s="1"/>
  <c r="M166" i="1"/>
  <c r="T166" i="1" s="1"/>
  <c r="M165" i="1"/>
  <c r="T165" i="1" s="1"/>
  <c r="M164" i="1"/>
  <c r="T164" i="1" s="1"/>
  <c r="M163" i="1"/>
  <c r="T163" i="1" s="1"/>
  <c r="M162" i="1"/>
  <c r="T162" i="1" s="1"/>
  <c r="M161" i="1"/>
  <c r="T161" i="1" s="1"/>
  <c r="M160" i="1"/>
  <c r="T160" i="1" s="1"/>
  <c r="M159" i="1"/>
  <c r="T159" i="1" s="1"/>
  <c r="M158" i="1"/>
  <c r="T158" i="1" s="1"/>
  <c r="M157" i="1"/>
  <c r="T157" i="1" s="1"/>
  <c r="M156" i="1"/>
  <c r="T156" i="1" s="1"/>
  <c r="M155" i="1"/>
  <c r="T155" i="1" s="1"/>
  <c r="M154" i="1"/>
  <c r="T154" i="1" s="1"/>
  <c r="M153" i="1"/>
  <c r="T153" i="1" s="1"/>
  <c r="M152" i="1"/>
  <c r="T152" i="1" s="1"/>
  <c r="M151" i="1"/>
  <c r="T151" i="1" s="1"/>
  <c r="M150" i="1"/>
  <c r="T150" i="1" s="1"/>
  <c r="M149" i="1"/>
  <c r="T149" i="1" s="1"/>
  <c r="M148" i="1"/>
  <c r="T148" i="1" s="1"/>
  <c r="M147" i="1"/>
  <c r="T147" i="1" s="1"/>
  <c r="M146" i="1"/>
  <c r="T146" i="1" s="1"/>
  <c r="M145" i="1"/>
  <c r="T145" i="1" s="1"/>
  <c r="M144" i="1"/>
  <c r="T144" i="1" s="1"/>
  <c r="M143" i="1"/>
  <c r="T143" i="1" s="1"/>
  <c r="M142" i="1"/>
  <c r="T142" i="1" s="1"/>
  <c r="M141" i="1"/>
  <c r="T141" i="1" s="1"/>
  <c r="M140" i="1"/>
  <c r="T140" i="1" s="1"/>
  <c r="M139" i="1"/>
  <c r="T139" i="1" s="1"/>
  <c r="M138" i="1"/>
  <c r="T138" i="1" s="1"/>
  <c r="M137" i="1"/>
  <c r="T137" i="1" s="1"/>
  <c r="M136" i="1"/>
  <c r="T136" i="1" s="1"/>
  <c r="M135" i="1"/>
  <c r="T135" i="1" s="1"/>
  <c r="M134" i="1"/>
  <c r="T134" i="1" s="1"/>
  <c r="M133" i="1"/>
  <c r="T133" i="1" s="1"/>
  <c r="M132" i="1"/>
  <c r="T132" i="1" s="1"/>
  <c r="M131" i="1"/>
  <c r="T131" i="1" s="1"/>
  <c r="M130" i="1"/>
  <c r="T130" i="1" s="1"/>
  <c r="M129" i="1"/>
  <c r="T129" i="1" s="1"/>
  <c r="M128" i="1"/>
  <c r="T128" i="1" s="1"/>
  <c r="M127" i="1"/>
  <c r="M126" i="1"/>
  <c r="T126" i="1" s="1"/>
  <c r="M125" i="1"/>
  <c r="T125" i="1" s="1"/>
  <c r="M124" i="1"/>
  <c r="T124" i="1" s="1"/>
  <c r="M123" i="1"/>
  <c r="T123" i="1" s="1"/>
  <c r="M122" i="1"/>
  <c r="T122" i="1" s="1"/>
  <c r="M121" i="1"/>
  <c r="T121" i="1" s="1"/>
  <c r="M120" i="1"/>
  <c r="T120" i="1" s="1"/>
  <c r="M119" i="1"/>
  <c r="T119" i="1" s="1"/>
  <c r="M118" i="1"/>
  <c r="T118" i="1" s="1"/>
  <c r="M117" i="1"/>
  <c r="T117" i="1" s="1"/>
  <c r="M116" i="1"/>
  <c r="T116" i="1" s="1"/>
  <c r="M115" i="1"/>
  <c r="T115" i="1" s="1"/>
  <c r="M114" i="1"/>
  <c r="T114" i="1" s="1"/>
  <c r="M113" i="1"/>
  <c r="T113" i="1" s="1"/>
  <c r="M112" i="1"/>
  <c r="T112" i="1" s="1"/>
  <c r="M111" i="1"/>
  <c r="T111" i="1" s="1"/>
  <c r="M110" i="1"/>
  <c r="T110" i="1" s="1"/>
  <c r="M109" i="1"/>
  <c r="T109" i="1" s="1"/>
  <c r="M108" i="1"/>
  <c r="T108" i="1" s="1"/>
  <c r="M107" i="1"/>
  <c r="T107" i="1" s="1"/>
  <c r="M106" i="1"/>
  <c r="T106" i="1" s="1"/>
  <c r="M105" i="1"/>
  <c r="T105" i="1" s="1"/>
  <c r="M104" i="1"/>
  <c r="T104" i="1" s="1"/>
  <c r="M103" i="1"/>
  <c r="M102" i="1"/>
  <c r="T102" i="1" s="1"/>
  <c r="M101" i="1"/>
  <c r="M100" i="1"/>
  <c r="T100" i="1" s="1"/>
  <c r="M99" i="1"/>
  <c r="T99" i="1" s="1"/>
  <c r="M98" i="1"/>
  <c r="T98" i="1" s="1"/>
  <c r="M97" i="1"/>
  <c r="T97" i="1" s="1"/>
  <c r="M96" i="1"/>
  <c r="T96" i="1" s="1"/>
  <c r="M95" i="1"/>
  <c r="T95" i="1" s="1"/>
  <c r="M94" i="1"/>
  <c r="T94" i="1" s="1"/>
  <c r="M93" i="1"/>
  <c r="T93" i="1" s="1"/>
  <c r="M92" i="1"/>
  <c r="T92" i="1" s="1"/>
  <c r="M91" i="1"/>
  <c r="T91" i="1" s="1"/>
  <c r="M90" i="1"/>
  <c r="T90" i="1" s="1"/>
  <c r="M89" i="1"/>
  <c r="T89" i="1" s="1"/>
  <c r="M88" i="1"/>
  <c r="T88" i="1" s="1"/>
  <c r="M87" i="1"/>
  <c r="T87" i="1" s="1"/>
  <c r="M86" i="1"/>
  <c r="T86" i="1" s="1"/>
  <c r="M85" i="1"/>
  <c r="T85" i="1" s="1"/>
  <c r="M84" i="1"/>
  <c r="T84" i="1" s="1"/>
  <c r="M83" i="1"/>
  <c r="T83" i="1" s="1"/>
  <c r="M82" i="1"/>
  <c r="T82" i="1" s="1"/>
  <c r="M81" i="1"/>
  <c r="T81" i="1" s="1"/>
  <c r="M80" i="1"/>
  <c r="T80" i="1" s="1"/>
  <c r="M79" i="1"/>
  <c r="T79" i="1" s="1"/>
  <c r="M78" i="1"/>
  <c r="T78" i="1" s="1"/>
  <c r="M77" i="1"/>
  <c r="T77" i="1" s="1"/>
  <c r="M76" i="1"/>
  <c r="T76" i="1" s="1"/>
  <c r="M75" i="1"/>
  <c r="T75" i="1" s="1"/>
  <c r="M74" i="1"/>
  <c r="T74" i="1" s="1"/>
  <c r="M73" i="1"/>
  <c r="T73" i="1" s="1"/>
  <c r="M72" i="1"/>
  <c r="T72" i="1" s="1"/>
  <c r="M71" i="1"/>
  <c r="T71" i="1" s="1"/>
  <c r="M70" i="1"/>
  <c r="T70" i="1" s="1"/>
  <c r="M69" i="1"/>
  <c r="T69" i="1" s="1"/>
  <c r="M68" i="1"/>
  <c r="T68" i="1" s="1"/>
  <c r="M67" i="1"/>
  <c r="T67" i="1" s="1"/>
  <c r="M66" i="1"/>
  <c r="T66" i="1" s="1"/>
  <c r="M65" i="1"/>
  <c r="T65" i="1" s="1"/>
  <c r="M64" i="1"/>
  <c r="T64" i="1" s="1"/>
  <c r="M63" i="1"/>
  <c r="T63" i="1" s="1"/>
  <c r="M62" i="1"/>
  <c r="T62" i="1" s="1"/>
  <c r="M61" i="1"/>
  <c r="T61" i="1" s="1"/>
  <c r="M60" i="1"/>
  <c r="T60" i="1" s="1"/>
  <c r="M59" i="1"/>
  <c r="T59" i="1" s="1"/>
  <c r="M58" i="1"/>
  <c r="T58" i="1" s="1"/>
  <c r="M57" i="1"/>
  <c r="T57" i="1" s="1"/>
  <c r="M56" i="1"/>
  <c r="T56" i="1" s="1"/>
  <c r="M55" i="1"/>
  <c r="T55" i="1" s="1"/>
  <c r="M54" i="1"/>
  <c r="T54" i="1" s="1"/>
  <c r="M53" i="1"/>
  <c r="T53" i="1" s="1"/>
  <c r="M52" i="1"/>
  <c r="T52" i="1" s="1"/>
  <c r="M51" i="1"/>
  <c r="T51" i="1" s="1"/>
  <c r="M50" i="1"/>
  <c r="T50" i="1" s="1"/>
  <c r="M49" i="1"/>
  <c r="T49" i="1" s="1"/>
  <c r="M48" i="1"/>
  <c r="T48" i="1" s="1"/>
  <c r="M47" i="1"/>
  <c r="T47" i="1" s="1"/>
  <c r="M46" i="1"/>
  <c r="T46" i="1" s="1"/>
  <c r="M45" i="1"/>
  <c r="T45" i="1" s="1"/>
  <c r="M44" i="1"/>
  <c r="T44" i="1" s="1"/>
  <c r="M43" i="1"/>
  <c r="T43" i="1" s="1"/>
  <c r="M42" i="1"/>
  <c r="T42" i="1" s="1"/>
  <c r="M41" i="1"/>
  <c r="T41" i="1" s="1"/>
  <c r="M40" i="1"/>
  <c r="T40" i="1" s="1"/>
  <c r="M39" i="1"/>
  <c r="T39" i="1" s="1"/>
  <c r="M38" i="1"/>
  <c r="T38" i="1" s="1"/>
  <c r="M37" i="1"/>
  <c r="T37" i="1" s="1"/>
  <c r="M36" i="1"/>
  <c r="T36" i="1" s="1"/>
  <c r="M35" i="1"/>
  <c r="T35" i="1" s="1"/>
  <c r="M34" i="1"/>
  <c r="T34" i="1" s="1"/>
  <c r="M33" i="1"/>
  <c r="T33" i="1" s="1"/>
  <c r="M32" i="1"/>
  <c r="T32" i="1" s="1"/>
  <c r="M31" i="1"/>
  <c r="T31" i="1" s="1"/>
  <c r="M30" i="1"/>
  <c r="T30" i="1" s="1"/>
  <c r="M29" i="1"/>
  <c r="T29" i="1" s="1"/>
  <c r="M28" i="1"/>
  <c r="T28" i="1" s="1"/>
  <c r="M27" i="1"/>
  <c r="T27" i="1" s="1"/>
  <c r="M26" i="1"/>
  <c r="T26" i="1" s="1"/>
  <c r="M25" i="1"/>
  <c r="T25" i="1" s="1"/>
  <c r="M24" i="1"/>
  <c r="T24" i="1" s="1"/>
  <c r="M23" i="1"/>
  <c r="T23" i="1" s="1"/>
  <c r="M22" i="1"/>
  <c r="T22" i="1" s="1"/>
  <c r="M21" i="1"/>
  <c r="T21" i="1" s="1"/>
  <c r="M20" i="1"/>
  <c r="T20" i="1" s="1"/>
  <c r="M19" i="1"/>
  <c r="T19" i="1" s="1"/>
  <c r="M18" i="1"/>
  <c r="T18" i="1" s="1"/>
  <c r="M17" i="1"/>
  <c r="T17" i="1" s="1"/>
  <c r="M16" i="1"/>
  <c r="T16" i="1" s="1"/>
  <c r="M15" i="1"/>
  <c r="T15" i="1" s="1"/>
  <c r="M14" i="1"/>
  <c r="T14" i="1" s="1"/>
  <c r="M13" i="1"/>
  <c r="T13" i="1" s="1"/>
  <c r="M12" i="1"/>
  <c r="T12" i="1" s="1"/>
  <c r="M11" i="1"/>
  <c r="T11" i="1" s="1"/>
  <c r="M10" i="1"/>
  <c r="T10" i="1" s="1"/>
  <c r="M9" i="1"/>
  <c r="T9" i="1" s="1"/>
  <c r="M8" i="1"/>
  <c r="T8" i="1" s="1"/>
  <c r="M7" i="1"/>
  <c r="T7" i="1" s="1"/>
  <c r="M6" i="1"/>
  <c r="T6" i="1" s="1"/>
  <c r="M5" i="1"/>
  <c r="T5" i="1" s="1"/>
  <c r="M4" i="1"/>
  <c r="T4" i="1" s="1"/>
  <c r="M3" i="1"/>
  <c r="T3" i="1" s="1"/>
  <c r="M2" i="1"/>
  <c r="T2" i="1" s="1"/>
  <c r="J1048" i="1"/>
  <c r="J1047" i="1"/>
  <c r="J1046" i="1"/>
  <c r="S1046" i="1" s="1"/>
  <c r="J1045" i="1"/>
  <c r="S1045" i="1" s="1"/>
  <c r="J1044" i="1"/>
  <c r="S1044" i="1" s="1"/>
  <c r="J1043" i="1"/>
  <c r="S1043" i="1" s="1"/>
  <c r="J1042" i="1"/>
  <c r="S1042" i="1" s="1"/>
  <c r="J1041" i="1"/>
  <c r="S1041" i="1" s="1"/>
  <c r="J1040" i="1"/>
  <c r="S1040" i="1" s="1"/>
  <c r="J1039" i="1"/>
  <c r="S1039" i="1" s="1"/>
  <c r="J1038" i="1"/>
  <c r="S1038" i="1" s="1"/>
  <c r="J1037" i="1"/>
  <c r="S1037" i="1" s="1"/>
  <c r="J1036" i="1"/>
  <c r="S1036" i="1" s="1"/>
  <c r="J1035" i="1"/>
  <c r="S1035" i="1" s="1"/>
  <c r="J1034" i="1"/>
  <c r="S1034" i="1" s="1"/>
  <c r="J1033" i="1"/>
  <c r="S1033" i="1" s="1"/>
  <c r="J1032" i="1"/>
  <c r="S1032" i="1" s="1"/>
  <c r="J1031" i="1"/>
  <c r="S1031" i="1" s="1"/>
  <c r="J1030" i="1"/>
  <c r="S1030" i="1" s="1"/>
  <c r="J1029" i="1"/>
  <c r="S1029" i="1" s="1"/>
  <c r="J1028" i="1"/>
  <c r="S1028" i="1" s="1"/>
  <c r="J1027" i="1"/>
  <c r="S1027" i="1" s="1"/>
  <c r="J1026" i="1"/>
  <c r="S1026" i="1" s="1"/>
  <c r="J1025" i="1"/>
  <c r="S1025" i="1" s="1"/>
  <c r="J1024" i="1"/>
  <c r="S1024" i="1" s="1"/>
  <c r="J1023" i="1"/>
  <c r="S1023" i="1" s="1"/>
  <c r="J1022" i="1"/>
  <c r="S1022" i="1" s="1"/>
  <c r="J1021" i="1"/>
  <c r="S1021" i="1" s="1"/>
  <c r="J1020" i="1"/>
  <c r="S1020" i="1" s="1"/>
  <c r="J1019" i="1"/>
  <c r="S1019" i="1" s="1"/>
  <c r="J1018" i="1"/>
  <c r="S1018" i="1" s="1"/>
  <c r="J1017" i="1"/>
  <c r="S1017" i="1" s="1"/>
  <c r="J1016" i="1"/>
  <c r="S1016" i="1" s="1"/>
  <c r="J1015" i="1"/>
  <c r="S1015" i="1" s="1"/>
  <c r="J1014" i="1"/>
  <c r="S1014" i="1" s="1"/>
  <c r="J1013" i="1"/>
  <c r="S1013" i="1" s="1"/>
  <c r="J1012" i="1"/>
  <c r="S1012" i="1" s="1"/>
  <c r="J1011" i="1"/>
  <c r="S1011" i="1" s="1"/>
  <c r="J1010" i="1"/>
  <c r="S1010" i="1" s="1"/>
  <c r="J1009" i="1"/>
  <c r="S1009" i="1" s="1"/>
  <c r="J1008" i="1"/>
  <c r="S1008" i="1" s="1"/>
  <c r="J1007" i="1"/>
  <c r="S1007" i="1" s="1"/>
  <c r="J1006" i="1"/>
  <c r="S1006" i="1" s="1"/>
  <c r="J1005" i="1"/>
  <c r="S1005" i="1" s="1"/>
  <c r="J1004" i="1"/>
  <c r="S1004" i="1" s="1"/>
  <c r="J1003" i="1"/>
  <c r="S1003" i="1" s="1"/>
  <c r="J1002" i="1"/>
  <c r="S1002" i="1" s="1"/>
  <c r="J1001" i="1"/>
  <c r="S1001" i="1" s="1"/>
  <c r="J1000" i="1"/>
  <c r="S1000" i="1" s="1"/>
  <c r="J999" i="1"/>
  <c r="S999" i="1" s="1"/>
  <c r="J998" i="1"/>
  <c r="S998" i="1" s="1"/>
  <c r="J997" i="1"/>
  <c r="S997" i="1" s="1"/>
  <c r="J996" i="1"/>
  <c r="S996" i="1" s="1"/>
  <c r="J995" i="1"/>
  <c r="S995" i="1" s="1"/>
  <c r="J994" i="1"/>
  <c r="S994" i="1" s="1"/>
  <c r="J993" i="1"/>
  <c r="S993" i="1" s="1"/>
  <c r="J992" i="1"/>
  <c r="S992" i="1" s="1"/>
  <c r="J991" i="1"/>
  <c r="S991" i="1" s="1"/>
  <c r="J990" i="1"/>
  <c r="S990" i="1" s="1"/>
  <c r="J989" i="1"/>
  <c r="S989" i="1" s="1"/>
  <c r="J988" i="1"/>
  <c r="S988" i="1" s="1"/>
  <c r="J987" i="1"/>
  <c r="S987" i="1" s="1"/>
  <c r="J986" i="1"/>
  <c r="S986" i="1" s="1"/>
  <c r="J985" i="1"/>
  <c r="S985" i="1" s="1"/>
  <c r="J984" i="1"/>
  <c r="S984" i="1" s="1"/>
  <c r="J983" i="1"/>
  <c r="S983" i="1" s="1"/>
  <c r="J982" i="1"/>
  <c r="S982" i="1" s="1"/>
  <c r="J981" i="1"/>
  <c r="S981" i="1" s="1"/>
  <c r="J980" i="1"/>
  <c r="S980" i="1" s="1"/>
  <c r="J979" i="1"/>
  <c r="S979" i="1" s="1"/>
  <c r="J978" i="1"/>
  <c r="S978" i="1" s="1"/>
  <c r="J977" i="1"/>
  <c r="S977" i="1" s="1"/>
  <c r="J976" i="1"/>
  <c r="S976" i="1" s="1"/>
  <c r="J975" i="1"/>
  <c r="S975" i="1" s="1"/>
  <c r="J974" i="1"/>
  <c r="S974" i="1" s="1"/>
  <c r="J973" i="1"/>
  <c r="S973" i="1" s="1"/>
  <c r="J972" i="1"/>
  <c r="S972" i="1" s="1"/>
  <c r="J971" i="1"/>
  <c r="S971" i="1" s="1"/>
  <c r="J970" i="1"/>
  <c r="S970" i="1" s="1"/>
  <c r="J969" i="1"/>
  <c r="S969" i="1" s="1"/>
  <c r="J968" i="1"/>
  <c r="S968" i="1" s="1"/>
  <c r="J967" i="1"/>
  <c r="S967" i="1" s="1"/>
  <c r="J966" i="1"/>
  <c r="S966" i="1" s="1"/>
  <c r="J965" i="1"/>
  <c r="S965" i="1" s="1"/>
  <c r="J964" i="1"/>
  <c r="S964" i="1" s="1"/>
  <c r="J963" i="1"/>
  <c r="S963" i="1" s="1"/>
  <c r="J962" i="1"/>
  <c r="S962" i="1" s="1"/>
  <c r="J961" i="1"/>
  <c r="S961" i="1" s="1"/>
  <c r="J960" i="1"/>
  <c r="S960" i="1" s="1"/>
  <c r="J959" i="1"/>
  <c r="S959" i="1" s="1"/>
  <c r="J958" i="1"/>
  <c r="S958" i="1" s="1"/>
  <c r="J957" i="1"/>
  <c r="S957" i="1" s="1"/>
  <c r="J956" i="1"/>
  <c r="S956" i="1" s="1"/>
  <c r="J955" i="1"/>
  <c r="S955" i="1" s="1"/>
  <c r="J954" i="1"/>
  <c r="S954" i="1" s="1"/>
  <c r="J953" i="1"/>
  <c r="S953" i="1" s="1"/>
  <c r="J952" i="1"/>
  <c r="S952" i="1" s="1"/>
  <c r="J951" i="1"/>
  <c r="S951" i="1" s="1"/>
  <c r="J950" i="1"/>
  <c r="S950" i="1" s="1"/>
  <c r="J949" i="1"/>
  <c r="S949" i="1" s="1"/>
  <c r="J948" i="1"/>
  <c r="S948" i="1" s="1"/>
  <c r="J947" i="1"/>
  <c r="S947" i="1" s="1"/>
  <c r="J946" i="1"/>
  <c r="S946" i="1" s="1"/>
  <c r="J945" i="1"/>
  <c r="S945" i="1" s="1"/>
  <c r="J944" i="1"/>
  <c r="S944" i="1" s="1"/>
  <c r="J943" i="1"/>
  <c r="S943" i="1" s="1"/>
  <c r="J942" i="1"/>
  <c r="S942" i="1" s="1"/>
  <c r="J941" i="1"/>
  <c r="S941" i="1" s="1"/>
  <c r="J940" i="1"/>
  <c r="S940" i="1" s="1"/>
  <c r="J939" i="1"/>
  <c r="S939" i="1" s="1"/>
  <c r="J938" i="1"/>
  <c r="S938" i="1" s="1"/>
  <c r="J937" i="1"/>
  <c r="S937" i="1" s="1"/>
  <c r="J936" i="1"/>
  <c r="S936" i="1" s="1"/>
  <c r="J935" i="1"/>
  <c r="S935" i="1" s="1"/>
  <c r="J934" i="1"/>
  <c r="S934" i="1" s="1"/>
  <c r="J933" i="1"/>
  <c r="S933" i="1" s="1"/>
  <c r="J932" i="1"/>
  <c r="S932" i="1" s="1"/>
  <c r="J931" i="1"/>
  <c r="S931" i="1" s="1"/>
  <c r="J930" i="1"/>
  <c r="S930" i="1" s="1"/>
  <c r="J929" i="1"/>
  <c r="S929" i="1" s="1"/>
  <c r="J928" i="1"/>
  <c r="S928" i="1" s="1"/>
  <c r="J927" i="1"/>
  <c r="S927" i="1" s="1"/>
  <c r="J926" i="1"/>
  <c r="S926" i="1" s="1"/>
  <c r="J925" i="1"/>
  <c r="S925" i="1" s="1"/>
  <c r="J924" i="1"/>
  <c r="S924" i="1" s="1"/>
  <c r="J923" i="1"/>
  <c r="S923" i="1" s="1"/>
  <c r="J922" i="1"/>
  <c r="S922" i="1" s="1"/>
  <c r="J921" i="1"/>
  <c r="S921" i="1" s="1"/>
  <c r="J920" i="1"/>
  <c r="S920" i="1" s="1"/>
  <c r="J919" i="1"/>
  <c r="S919" i="1" s="1"/>
  <c r="J918" i="1"/>
  <c r="S918" i="1" s="1"/>
  <c r="J917" i="1"/>
  <c r="S917" i="1" s="1"/>
  <c r="J916" i="1"/>
  <c r="S916" i="1" s="1"/>
  <c r="J915" i="1"/>
  <c r="S915" i="1" s="1"/>
  <c r="J914" i="1"/>
  <c r="S914" i="1" s="1"/>
  <c r="J913" i="1"/>
  <c r="S913" i="1" s="1"/>
  <c r="J912" i="1"/>
  <c r="S912" i="1" s="1"/>
  <c r="J911" i="1"/>
  <c r="S911" i="1" s="1"/>
  <c r="J910" i="1"/>
  <c r="S910" i="1" s="1"/>
  <c r="J909" i="1"/>
  <c r="S909" i="1" s="1"/>
  <c r="J908" i="1"/>
  <c r="S908" i="1" s="1"/>
  <c r="J907" i="1"/>
  <c r="S907" i="1" s="1"/>
  <c r="J906" i="1"/>
  <c r="S906" i="1" s="1"/>
  <c r="J905" i="1"/>
  <c r="S905" i="1" s="1"/>
  <c r="J904" i="1"/>
  <c r="S904" i="1" s="1"/>
  <c r="J903" i="1"/>
  <c r="S903" i="1" s="1"/>
  <c r="J902" i="1"/>
  <c r="S902" i="1" s="1"/>
  <c r="J901" i="1"/>
  <c r="S901" i="1" s="1"/>
  <c r="J900" i="1"/>
  <c r="S900" i="1" s="1"/>
  <c r="J899" i="1"/>
  <c r="S899" i="1" s="1"/>
  <c r="J898" i="1"/>
  <c r="S898" i="1" s="1"/>
  <c r="J897" i="1"/>
  <c r="S897" i="1" s="1"/>
  <c r="J896" i="1"/>
  <c r="S896" i="1" s="1"/>
  <c r="J895" i="1"/>
  <c r="S895" i="1" s="1"/>
  <c r="J894" i="1"/>
  <c r="S894" i="1" s="1"/>
  <c r="J893" i="1"/>
  <c r="S893" i="1" s="1"/>
  <c r="J892" i="1"/>
  <c r="S892" i="1" s="1"/>
  <c r="J891" i="1"/>
  <c r="S891" i="1" s="1"/>
  <c r="J890" i="1"/>
  <c r="S890" i="1" s="1"/>
  <c r="J889" i="1"/>
  <c r="S889" i="1" s="1"/>
  <c r="J888" i="1"/>
  <c r="S888" i="1" s="1"/>
  <c r="J887" i="1"/>
  <c r="S887" i="1" s="1"/>
  <c r="J886" i="1"/>
  <c r="S886" i="1" s="1"/>
  <c r="J885" i="1"/>
  <c r="S885" i="1" s="1"/>
  <c r="J884" i="1"/>
  <c r="S884" i="1" s="1"/>
  <c r="J883" i="1"/>
  <c r="S883" i="1" s="1"/>
  <c r="J882" i="1"/>
  <c r="S882" i="1" s="1"/>
  <c r="J881" i="1"/>
  <c r="S881" i="1" s="1"/>
  <c r="J880" i="1"/>
  <c r="S880" i="1" s="1"/>
  <c r="J879" i="1"/>
  <c r="S879" i="1" s="1"/>
  <c r="J878" i="1"/>
  <c r="S878" i="1" s="1"/>
  <c r="J877" i="1"/>
  <c r="S877" i="1" s="1"/>
  <c r="J876" i="1"/>
  <c r="S876" i="1" s="1"/>
  <c r="J875" i="1"/>
  <c r="S875" i="1" s="1"/>
  <c r="J874" i="1"/>
  <c r="S874" i="1" s="1"/>
  <c r="J873" i="1"/>
  <c r="S873" i="1" s="1"/>
  <c r="J872" i="1"/>
  <c r="S872" i="1" s="1"/>
  <c r="J871" i="1"/>
  <c r="S871" i="1" s="1"/>
  <c r="J870" i="1"/>
  <c r="S870" i="1" s="1"/>
  <c r="J869" i="1"/>
  <c r="S869" i="1" s="1"/>
  <c r="J868" i="1"/>
  <c r="S868" i="1" s="1"/>
  <c r="J867" i="1"/>
  <c r="S867" i="1" s="1"/>
  <c r="J866" i="1"/>
  <c r="S866" i="1" s="1"/>
  <c r="J865" i="1"/>
  <c r="S865" i="1" s="1"/>
  <c r="J864" i="1"/>
  <c r="S864" i="1" s="1"/>
  <c r="J863" i="1"/>
  <c r="S863" i="1" s="1"/>
  <c r="J862" i="1"/>
  <c r="S862" i="1" s="1"/>
  <c r="J861" i="1"/>
  <c r="S861" i="1" s="1"/>
  <c r="J860" i="1"/>
  <c r="S860" i="1" s="1"/>
  <c r="J859" i="1"/>
  <c r="S859" i="1" s="1"/>
  <c r="J858" i="1"/>
  <c r="S858" i="1" s="1"/>
  <c r="J857" i="1"/>
  <c r="S857" i="1" s="1"/>
  <c r="J856" i="1"/>
  <c r="S856" i="1" s="1"/>
  <c r="J855" i="1"/>
  <c r="S855" i="1" s="1"/>
  <c r="J854" i="1"/>
  <c r="S854" i="1" s="1"/>
  <c r="J853" i="1"/>
  <c r="S853" i="1" s="1"/>
  <c r="J852" i="1"/>
  <c r="S852" i="1" s="1"/>
  <c r="J851" i="1"/>
  <c r="S851" i="1" s="1"/>
  <c r="J850" i="1"/>
  <c r="S850" i="1" s="1"/>
  <c r="J849" i="1"/>
  <c r="S849" i="1" s="1"/>
  <c r="J848" i="1"/>
  <c r="S848" i="1" s="1"/>
  <c r="J847" i="1"/>
  <c r="S847" i="1" s="1"/>
  <c r="J846" i="1"/>
  <c r="S846" i="1" s="1"/>
  <c r="J845" i="1"/>
  <c r="S845" i="1" s="1"/>
  <c r="J844" i="1"/>
  <c r="S844" i="1" s="1"/>
  <c r="J843" i="1"/>
  <c r="S843" i="1" s="1"/>
  <c r="J842" i="1"/>
  <c r="S842" i="1" s="1"/>
  <c r="J841" i="1"/>
  <c r="S841" i="1" s="1"/>
  <c r="J840" i="1"/>
  <c r="S840" i="1" s="1"/>
  <c r="J839" i="1"/>
  <c r="S839" i="1" s="1"/>
  <c r="J838" i="1"/>
  <c r="S838" i="1" s="1"/>
  <c r="J837" i="1"/>
  <c r="S837" i="1" s="1"/>
  <c r="J836" i="1"/>
  <c r="S836" i="1" s="1"/>
  <c r="J835" i="1"/>
  <c r="S835" i="1" s="1"/>
  <c r="J834" i="1"/>
  <c r="S834" i="1" s="1"/>
  <c r="J833" i="1"/>
  <c r="S833" i="1" s="1"/>
  <c r="J832" i="1"/>
  <c r="S832" i="1" s="1"/>
  <c r="J831" i="1"/>
  <c r="S831" i="1" s="1"/>
  <c r="J830" i="1"/>
  <c r="S830" i="1" s="1"/>
  <c r="J829" i="1"/>
  <c r="S829" i="1" s="1"/>
  <c r="J828" i="1"/>
  <c r="S828" i="1" s="1"/>
  <c r="J827" i="1"/>
  <c r="S827" i="1" s="1"/>
  <c r="J826" i="1"/>
  <c r="S826" i="1" s="1"/>
  <c r="J825" i="1"/>
  <c r="S825" i="1" s="1"/>
  <c r="J824" i="1"/>
  <c r="S824" i="1" s="1"/>
  <c r="J823" i="1"/>
  <c r="S823" i="1" s="1"/>
  <c r="J822" i="1"/>
  <c r="S822" i="1" s="1"/>
  <c r="J821" i="1"/>
  <c r="S821" i="1" s="1"/>
  <c r="J820" i="1"/>
  <c r="S820" i="1" s="1"/>
  <c r="J819" i="1"/>
  <c r="S819" i="1" s="1"/>
  <c r="J818" i="1"/>
  <c r="S818" i="1" s="1"/>
  <c r="J817" i="1"/>
  <c r="S817" i="1" s="1"/>
  <c r="J816" i="1"/>
  <c r="S816" i="1" s="1"/>
  <c r="J815" i="1"/>
  <c r="S815" i="1" s="1"/>
  <c r="J814" i="1"/>
  <c r="S814" i="1" s="1"/>
  <c r="J813" i="1"/>
  <c r="S813" i="1" s="1"/>
  <c r="J812" i="1"/>
  <c r="S812" i="1" s="1"/>
  <c r="J811" i="1"/>
  <c r="S811" i="1" s="1"/>
  <c r="J810" i="1"/>
  <c r="S810" i="1" s="1"/>
  <c r="J809" i="1"/>
  <c r="S809" i="1" s="1"/>
  <c r="J808" i="1"/>
  <c r="S808" i="1" s="1"/>
  <c r="J807" i="1"/>
  <c r="S807" i="1" s="1"/>
  <c r="J806" i="1"/>
  <c r="S806" i="1" s="1"/>
  <c r="J805" i="1"/>
  <c r="S805" i="1" s="1"/>
  <c r="J804" i="1"/>
  <c r="S804" i="1" s="1"/>
  <c r="J803" i="1"/>
  <c r="J802" i="1"/>
  <c r="S802" i="1" s="1"/>
  <c r="J801" i="1"/>
  <c r="S801" i="1" s="1"/>
  <c r="J800" i="1"/>
  <c r="S800" i="1" s="1"/>
  <c r="J799" i="1"/>
  <c r="J798" i="1"/>
  <c r="S798" i="1" s="1"/>
  <c r="J797" i="1"/>
  <c r="S797" i="1" s="1"/>
  <c r="J796" i="1"/>
  <c r="S796" i="1" s="1"/>
  <c r="J795" i="1"/>
  <c r="S795" i="1" s="1"/>
  <c r="J794" i="1"/>
  <c r="S794" i="1" s="1"/>
  <c r="J793" i="1"/>
  <c r="S793" i="1" s="1"/>
  <c r="J792" i="1"/>
  <c r="S792" i="1" s="1"/>
  <c r="J791" i="1"/>
  <c r="S791" i="1" s="1"/>
  <c r="J790" i="1"/>
  <c r="S790" i="1" s="1"/>
  <c r="J789" i="1"/>
  <c r="S789" i="1" s="1"/>
  <c r="J788" i="1"/>
  <c r="S788" i="1" s="1"/>
  <c r="J787" i="1"/>
  <c r="S787" i="1" s="1"/>
  <c r="J786" i="1"/>
  <c r="S786" i="1" s="1"/>
  <c r="J785" i="1"/>
  <c r="S785" i="1" s="1"/>
  <c r="J784" i="1"/>
  <c r="S784" i="1" s="1"/>
  <c r="J783" i="1"/>
  <c r="S783" i="1" s="1"/>
  <c r="J782" i="1"/>
  <c r="S782" i="1" s="1"/>
  <c r="J781" i="1"/>
  <c r="S781" i="1" s="1"/>
  <c r="J780" i="1"/>
  <c r="S780" i="1" s="1"/>
  <c r="J779" i="1"/>
  <c r="S779" i="1" s="1"/>
  <c r="J778" i="1"/>
  <c r="S778" i="1" s="1"/>
  <c r="J777" i="1"/>
  <c r="S777" i="1" s="1"/>
  <c r="J776" i="1"/>
  <c r="S776" i="1" s="1"/>
  <c r="J775" i="1"/>
  <c r="S775" i="1" s="1"/>
  <c r="J774" i="1"/>
  <c r="S774" i="1" s="1"/>
  <c r="J773" i="1"/>
  <c r="S773" i="1" s="1"/>
  <c r="J772" i="1"/>
  <c r="S772" i="1" s="1"/>
  <c r="J771" i="1"/>
  <c r="S771" i="1" s="1"/>
  <c r="J770" i="1"/>
  <c r="S770" i="1" s="1"/>
  <c r="J769" i="1"/>
  <c r="S769" i="1" s="1"/>
  <c r="J768" i="1"/>
  <c r="S768" i="1" s="1"/>
  <c r="J767" i="1"/>
  <c r="S767" i="1" s="1"/>
  <c r="J766" i="1"/>
  <c r="S766" i="1" s="1"/>
  <c r="J765" i="1"/>
  <c r="S765" i="1" s="1"/>
  <c r="J764" i="1"/>
  <c r="S764" i="1" s="1"/>
  <c r="J763" i="1"/>
  <c r="S763" i="1" s="1"/>
  <c r="J762" i="1"/>
  <c r="S762" i="1" s="1"/>
  <c r="J761" i="1"/>
  <c r="S761" i="1" s="1"/>
  <c r="J760" i="1"/>
  <c r="S760" i="1" s="1"/>
  <c r="J759" i="1"/>
  <c r="S759" i="1" s="1"/>
  <c r="J758" i="1"/>
  <c r="S758" i="1" s="1"/>
  <c r="J757" i="1"/>
  <c r="S757" i="1" s="1"/>
  <c r="J756" i="1"/>
  <c r="S756" i="1" s="1"/>
  <c r="J755" i="1"/>
  <c r="S755" i="1" s="1"/>
  <c r="J754" i="1"/>
  <c r="S754" i="1" s="1"/>
  <c r="J753" i="1"/>
  <c r="S753" i="1" s="1"/>
  <c r="J752" i="1"/>
  <c r="S752" i="1" s="1"/>
  <c r="J751" i="1"/>
  <c r="S751" i="1" s="1"/>
  <c r="J750" i="1"/>
  <c r="S750" i="1" s="1"/>
  <c r="J749" i="1"/>
  <c r="S749" i="1" s="1"/>
  <c r="J748" i="1"/>
  <c r="S748" i="1" s="1"/>
  <c r="J747" i="1"/>
  <c r="S747" i="1" s="1"/>
  <c r="J746" i="1"/>
  <c r="S746" i="1" s="1"/>
  <c r="J745" i="1"/>
  <c r="S745" i="1" s="1"/>
  <c r="J744" i="1"/>
  <c r="S744" i="1" s="1"/>
  <c r="J743" i="1"/>
  <c r="S743" i="1" s="1"/>
  <c r="J742" i="1"/>
  <c r="S742" i="1" s="1"/>
  <c r="J741" i="1"/>
  <c r="S741" i="1" s="1"/>
  <c r="J740" i="1"/>
  <c r="S740" i="1" s="1"/>
  <c r="J739" i="1"/>
  <c r="S739" i="1" s="1"/>
  <c r="J738" i="1"/>
  <c r="S738" i="1" s="1"/>
  <c r="J737" i="1"/>
  <c r="S737" i="1" s="1"/>
  <c r="J736" i="1"/>
  <c r="S736" i="1" s="1"/>
  <c r="J735" i="1"/>
  <c r="S735" i="1" s="1"/>
  <c r="J734" i="1"/>
  <c r="S734" i="1" s="1"/>
  <c r="J733" i="1"/>
  <c r="S733" i="1" s="1"/>
  <c r="J732" i="1"/>
  <c r="S732" i="1" s="1"/>
  <c r="J731" i="1"/>
  <c r="S731" i="1" s="1"/>
  <c r="J730" i="1"/>
  <c r="S730" i="1" s="1"/>
  <c r="J729" i="1"/>
  <c r="S729" i="1" s="1"/>
  <c r="J728" i="1"/>
  <c r="S728" i="1" s="1"/>
  <c r="J727" i="1"/>
  <c r="S727" i="1" s="1"/>
  <c r="J726" i="1"/>
  <c r="S726" i="1" s="1"/>
  <c r="J725" i="1"/>
  <c r="S725" i="1" s="1"/>
  <c r="J724" i="1"/>
  <c r="S724" i="1" s="1"/>
  <c r="J723" i="1"/>
  <c r="S723" i="1" s="1"/>
  <c r="J722" i="1"/>
  <c r="S722" i="1" s="1"/>
  <c r="J721" i="1"/>
  <c r="S721" i="1" s="1"/>
  <c r="J720" i="1"/>
  <c r="S720" i="1" s="1"/>
  <c r="J719" i="1"/>
  <c r="S719" i="1" s="1"/>
  <c r="J718" i="1"/>
  <c r="S718" i="1" s="1"/>
  <c r="J717" i="1"/>
  <c r="S717" i="1" s="1"/>
  <c r="J716" i="1"/>
  <c r="S716" i="1" s="1"/>
  <c r="J715" i="1"/>
  <c r="S715" i="1" s="1"/>
  <c r="J714" i="1"/>
  <c r="S714" i="1" s="1"/>
  <c r="J713" i="1"/>
  <c r="S713" i="1" s="1"/>
  <c r="J712" i="1"/>
  <c r="S712" i="1" s="1"/>
  <c r="J711" i="1"/>
  <c r="S711" i="1" s="1"/>
  <c r="J710" i="1"/>
  <c r="S710" i="1" s="1"/>
  <c r="J709" i="1"/>
  <c r="S709" i="1" s="1"/>
  <c r="J708" i="1"/>
  <c r="S708" i="1" s="1"/>
  <c r="J707" i="1"/>
  <c r="S707" i="1" s="1"/>
  <c r="J706" i="1"/>
  <c r="S706" i="1" s="1"/>
  <c r="J705" i="1"/>
  <c r="S705" i="1" s="1"/>
  <c r="J704" i="1"/>
  <c r="S704" i="1" s="1"/>
  <c r="J703" i="1"/>
  <c r="S703" i="1" s="1"/>
  <c r="J702" i="1"/>
  <c r="S702" i="1" s="1"/>
  <c r="J701" i="1"/>
  <c r="S701" i="1" s="1"/>
  <c r="J700" i="1"/>
  <c r="S700" i="1" s="1"/>
  <c r="J699" i="1"/>
  <c r="S699" i="1" s="1"/>
  <c r="J698" i="1"/>
  <c r="S698" i="1" s="1"/>
  <c r="J697" i="1"/>
  <c r="S697" i="1" s="1"/>
  <c r="J696" i="1"/>
  <c r="S696" i="1" s="1"/>
  <c r="J695" i="1"/>
  <c r="S695" i="1" s="1"/>
  <c r="J694" i="1"/>
  <c r="S694" i="1" s="1"/>
  <c r="J693" i="1"/>
  <c r="S693" i="1" s="1"/>
  <c r="J692" i="1"/>
  <c r="S692" i="1" s="1"/>
  <c r="J691" i="1"/>
  <c r="S691" i="1" s="1"/>
  <c r="J690" i="1"/>
  <c r="S690" i="1" s="1"/>
  <c r="J689" i="1"/>
  <c r="S689" i="1" s="1"/>
  <c r="J688" i="1"/>
  <c r="S688" i="1" s="1"/>
  <c r="J687" i="1"/>
  <c r="S687" i="1" s="1"/>
  <c r="J686" i="1"/>
  <c r="S686" i="1" s="1"/>
  <c r="J685" i="1"/>
  <c r="S685" i="1" s="1"/>
  <c r="J684" i="1"/>
  <c r="S684" i="1" s="1"/>
  <c r="J683" i="1"/>
  <c r="S683" i="1" s="1"/>
  <c r="J682" i="1"/>
  <c r="S682" i="1" s="1"/>
  <c r="J681" i="1"/>
  <c r="S681" i="1" s="1"/>
  <c r="J680" i="1"/>
  <c r="S680" i="1" s="1"/>
  <c r="J679" i="1"/>
  <c r="S679" i="1" s="1"/>
  <c r="J678" i="1"/>
  <c r="S678" i="1" s="1"/>
  <c r="J677" i="1"/>
  <c r="S677" i="1" s="1"/>
  <c r="J676" i="1"/>
  <c r="S676" i="1" s="1"/>
  <c r="J675" i="1"/>
  <c r="S675" i="1" s="1"/>
  <c r="J674" i="1"/>
  <c r="S674" i="1" s="1"/>
  <c r="J673" i="1"/>
  <c r="S673" i="1" s="1"/>
  <c r="J672" i="1"/>
  <c r="S672" i="1" s="1"/>
  <c r="J671" i="1"/>
  <c r="S671" i="1" s="1"/>
  <c r="J670" i="1"/>
  <c r="S670" i="1" s="1"/>
  <c r="J669" i="1"/>
  <c r="S669" i="1" s="1"/>
  <c r="J668" i="1"/>
  <c r="S668" i="1" s="1"/>
  <c r="J667" i="1"/>
  <c r="S667" i="1" s="1"/>
  <c r="J666" i="1"/>
  <c r="S666" i="1" s="1"/>
  <c r="J665" i="1"/>
  <c r="S665" i="1" s="1"/>
  <c r="J664" i="1"/>
  <c r="S664" i="1" s="1"/>
  <c r="J663" i="1"/>
  <c r="S663" i="1" s="1"/>
  <c r="J662" i="1"/>
  <c r="S662" i="1" s="1"/>
  <c r="J661" i="1"/>
  <c r="S661" i="1" s="1"/>
  <c r="J660" i="1"/>
  <c r="S660" i="1" s="1"/>
  <c r="J659" i="1"/>
  <c r="S659" i="1" s="1"/>
  <c r="J658" i="1"/>
  <c r="S658" i="1" s="1"/>
  <c r="J657" i="1"/>
  <c r="S657" i="1" s="1"/>
  <c r="J656" i="1"/>
  <c r="S656" i="1" s="1"/>
  <c r="J655" i="1"/>
  <c r="S655" i="1" s="1"/>
  <c r="J654" i="1"/>
  <c r="S654" i="1" s="1"/>
  <c r="J653" i="1"/>
  <c r="S653" i="1" s="1"/>
  <c r="J652" i="1"/>
  <c r="S652" i="1" s="1"/>
  <c r="J651" i="1"/>
  <c r="S651" i="1" s="1"/>
  <c r="J650" i="1"/>
  <c r="S650" i="1" s="1"/>
  <c r="J649" i="1"/>
  <c r="S649" i="1" s="1"/>
  <c r="J648" i="1"/>
  <c r="S648" i="1" s="1"/>
  <c r="J647" i="1"/>
  <c r="S647" i="1" s="1"/>
  <c r="J646" i="1"/>
  <c r="S646" i="1" s="1"/>
  <c r="J645" i="1"/>
  <c r="S645" i="1" s="1"/>
  <c r="J644" i="1"/>
  <c r="S644" i="1" s="1"/>
  <c r="J643" i="1"/>
  <c r="S643" i="1" s="1"/>
  <c r="J642" i="1"/>
  <c r="S642" i="1" s="1"/>
  <c r="J641" i="1"/>
  <c r="S641" i="1" s="1"/>
  <c r="J640" i="1"/>
  <c r="S640" i="1" s="1"/>
  <c r="J639" i="1"/>
  <c r="S639" i="1" s="1"/>
  <c r="J638" i="1"/>
  <c r="S638" i="1" s="1"/>
  <c r="J637" i="1"/>
  <c r="S637" i="1" s="1"/>
  <c r="J636" i="1"/>
  <c r="S636" i="1" s="1"/>
  <c r="J635" i="1"/>
  <c r="S635" i="1" s="1"/>
  <c r="J634" i="1"/>
  <c r="S634" i="1" s="1"/>
  <c r="J633" i="1"/>
  <c r="S633" i="1" s="1"/>
  <c r="J632" i="1"/>
  <c r="S632" i="1" s="1"/>
  <c r="J631" i="1"/>
  <c r="S631" i="1" s="1"/>
  <c r="J630" i="1"/>
  <c r="S630" i="1" s="1"/>
  <c r="J629" i="1"/>
  <c r="S629" i="1" s="1"/>
  <c r="J628" i="1"/>
  <c r="S628" i="1" s="1"/>
  <c r="J627" i="1"/>
  <c r="S627" i="1" s="1"/>
  <c r="J626" i="1"/>
  <c r="S626" i="1" s="1"/>
  <c r="J625" i="1"/>
  <c r="S625" i="1" s="1"/>
  <c r="J624" i="1"/>
  <c r="S624" i="1" s="1"/>
  <c r="J623" i="1"/>
  <c r="S623" i="1" s="1"/>
  <c r="J622" i="1"/>
  <c r="S622" i="1" s="1"/>
  <c r="J621" i="1"/>
  <c r="S621" i="1" s="1"/>
  <c r="J620" i="1"/>
  <c r="S620" i="1" s="1"/>
  <c r="J619" i="1"/>
  <c r="S619" i="1" s="1"/>
  <c r="J618" i="1"/>
  <c r="S618" i="1" s="1"/>
  <c r="J617" i="1"/>
  <c r="S617" i="1" s="1"/>
  <c r="J616" i="1"/>
  <c r="S616" i="1" s="1"/>
  <c r="J615" i="1"/>
  <c r="S615" i="1" s="1"/>
  <c r="J614" i="1"/>
  <c r="S614" i="1" s="1"/>
  <c r="J613" i="1"/>
  <c r="S613" i="1" s="1"/>
  <c r="J612" i="1"/>
  <c r="S612" i="1" s="1"/>
  <c r="J611" i="1"/>
  <c r="S611" i="1" s="1"/>
  <c r="J610" i="1"/>
  <c r="S610" i="1" s="1"/>
  <c r="J609" i="1"/>
  <c r="S609" i="1" s="1"/>
  <c r="J608" i="1"/>
  <c r="S608" i="1" s="1"/>
  <c r="J607" i="1"/>
  <c r="S607" i="1" s="1"/>
  <c r="J606" i="1"/>
  <c r="S606" i="1" s="1"/>
  <c r="J605" i="1"/>
  <c r="S605" i="1" s="1"/>
  <c r="J604" i="1"/>
  <c r="S604" i="1" s="1"/>
  <c r="J603" i="1"/>
  <c r="S603" i="1" s="1"/>
  <c r="J602" i="1"/>
  <c r="S602" i="1" s="1"/>
  <c r="J601" i="1"/>
  <c r="S601" i="1" s="1"/>
  <c r="J600" i="1"/>
  <c r="S600" i="1" s="1"/>
  <c r="J599" i="1"/>
  <c r="S599" i="1" s="1"/>
  <c r="J598" i="1"/>
  <c r="S598" i="1" s="1"/>
  <c r="J597" i="1"/>
  <c r="S597" i="1" s="1"/>
  <c r="J596" i="1"/>
  <c r="S596" i="1" s="1"/>
  <c r="J595" i="1"/>
  <c r="S595" i="1" s="1"/>
  <c r="J594" i="1"/>
  <c r="S594" i="1" s="1"/>
  <c r="J593" i="1"/>
  <c r="S593" i="1" s="1"/>
  <c r="J592" i="1"/>
  <c r="S592" i="1" s="1"/>
  <c r="J591" i="1"/>
  <c r="S591" i="1" s="1"/>
  <c r="J590" i="1"/>
  <c r="S590" i="1" s="1"/>
  <c r="J589" i="1"/>
  <c r="S589" i="1" s="1"/>
  <c r="J588" i="1"/>
  <c r="S588" i="1" s="1"/>
  <c r="J587" i="1"/>
  <c r="S587" i="1" s="1"/>
  <c r="J586" i="1"/>
  <c r="S586" i="1" s="1"/>
  <c r="J585" i="1"/>
  <c r="S585" i="1" s="1"/>
  <c r="J584" i="1"/>
  <c r="S584" i="1" s="1"/>
  <c r="J583" i="1"/>
  <c r="S583" i="1" s="1"/>
  <c r="J582" i="1"/>
  <c r="S582" i="1" s="1"/>
  <c r="J581" i="1"/>
  <c r="S581" i="1" s="1"/>
  <c r="J580" i="1"/>
  <c r="S580" i="1" s="1"/>
  <c r="J579" i="1"/>
  <c r="S579" i="1" s="1"/>
  <c r="J578" i="1"/>
  <c r="S578" i="1" s="1"/>
  <c r="J577" i="1"/>
  <c r="S577" i="1" s="1"/>
  <c r="J576" i="1"/>
  <c r="S576" i="1" s="1"/>
  <c r="J575" i="1"/>
  <c r="S575" i="1" s="1"/>
  <c r="J574" i="1"/>
  <c r="S574" i="1" s="1"/>
  <c r="J573" i="1"/>
  <c r="S573" i="1" s="1"/>
  <c r="J572" i="1"/>
  <c r="S572" i="1" s="1"/>
  <c r="J571" i="1"/>
  <c r="S571" i="1" s="1"/>
  <c r="J570" i="1"/>
  <c r="S570" i="1" s="1"/>
  <c r="J569" i="1"/>
  <c r="S569" i="1" s="1"/>
  <c r="J568" i="1"/>
  <c r="S568" i="1" s="1"/>
  <c r="J567" i="1"/>
  <c r="S567" i="1" s="1"/>
  <c r="J566" i="1"/>
  <c r="S566" i="1" s="1"/>
  <c r="J565" i="1"/>
  <c r="S565" i="1" s="1"/>
  <c r="J564" i="1"/>
  <c r="S564" i="1" s="1"/>
  <c r="J563" i="1"/>
  <c r="S563" i="1" s="1"/>
  <c r="J562" i="1"/>
  <c r="S562" i="1" s="1"/>
  <c r="J561" i="1"/>
  <c r="S561" i="1" s="1"/>
  <c r="J560" i="1"/>
  <c r="S560" i="1" s="1"/>
  <c r="J559" i="1"/>
  <c r="S559" i="1" s="1"/>
  <c r="J558" i="1"/>
  <c r="S558" i="1" s="1"/>
  <c r="J557" i="1"/>
  <c r="S557" i="1" s="1"/>
  <c r="J556" i="1"/>
  <c r="S556" i="1" s="1"/>
  <c r="J555" i="1"/>
  <c r="S555" i="1" s="1"/>
  <c r="J554" i="1"/>
  <c r="S554" i="1" s="1"/>
  <c r="J553" i="1"/>
  <c r="S553" i="1" s="1"/>
  <c r="J552" i="1"/>
  <c r="S552" i="1" s="1"/>
  <c r="J551" i="1"/>
  <c r="S551" i="1" s="1"/>
  <c r="J550" i="1"/>
  <c r="S550" i="1" s="1"/>
  <c r="J549" i="1"/>
  <c r="S549" i="1" s="1"/>
  <c r="J548" i="1"/>
  <c r="S548" i="1" s="1"/>
  <c r="J547" i="1"/>
  <c r="S547" i="1" s="1"/>
  <c r="J546" i="1"/>
  <c r="S546" i="1" s="1"/>
  <c r="J545" i="1"/>
  <c r="S545" i="1" s="1"/>
  <c r="J544" i="1"/>
  <c r="S544" i="1" s="1"/>
  <c r="J543" i="1"/>
  <c r="S543" i="1" s="1"/>
  <c r="J542" i="1"/>
  <c r="S542" i="1" s="1"/>
  <c r="J541" i="1"/>
  <c r="S541" i="1" s="1"/>
  <c r="J540" i="1"/>
  <c r="S540" i="1" s="1"/>
  <c r="J539" i="1"/>
  <c r="S539" i="1" s="1"/>
  <c r="J538" i="1"/>
  <c r="S538" i="1" s="1"/>
  <c r="J537" i="1"/>
  <c r="S537" i="1" s="1"/>
  <c r="J536" i="1"/>
  <c r="S536" i="1" s="1"/>
  <c r="J535" i="1"/>
  <c r="S535" i="1" s="1"/>
  <c r="J534" i="1"/>
  <c r="S534" i="1" s="1"/>
  <c r="J533" i="1"/>
  <c r="S533" i="1" s="1"/>
  <c r="J532" i="1"/>
  <c r="S532" i="1" s="1"/>
  <c r="J531" i="1"/>
  <c r="S531" i="1" s="1"/>
  <c r="J530" i="1"/>
  <c r="S530" i="1" s="1"/>
  <c r="J529" i="1"/>
  <c r="S529" i="1" s="1"/>
  <c r="J528" i="1"/>
  <c r="S528" i="1" s="1"/>
  <c r="J527" i="1"/>
  <c r="S527" i="1" s="1"/>
  <c r="J526" i="1"/>
  <c r="S526" i="1" s="1"/>
  <c r="J525" i="1"/>
  <c r="S525" i="1" s="1"/>
  <c r="J524" i="1"/>
  <c r="S524" i="1" s="1"/>
  <c r="J523" i="1"/>
  <c r="S523" i="1" s="1"/>
  <c r="J522" i="1"/>
  <c r="S522" i="1" s="1"/>
  <c r="J521" i="1"/>
  <c r="S521" i="1" s="1"/>
  <c r="J520" i="1"/>
  <c r="S520" i="1" s="1"/>
  <c r="J519" i="1"/>
  <c r="S519" i="1" s="1"/>
  <c r="J518" i="1"/>
  <c r="S518" i="1" s="1"/>
  <c r="J517" i="1"/>
  <c r="S517" i="1" s="1"/>
  <c r="J516" i="1"/>
  <c r="S516" i="1" s="1"/>
  <c r="J515" i="1"/>
  <c r="S515" i="1" s="1"/>
  <c r="J514" i="1"/>
  <c r="S514" i="1" s="1"/>
  <c r="J513" i="1"/>
  <c r="S513" i="1" s="1"/>
  <c r="J512" i="1"/>
  <c r="S512" i="1" s="1"/>
  <c r="J511" i="1"/>
  <c r="S511" i="1" s="1"/>
  <c r="J510" i="1"/>
  <c r="S510" i="1" s="1"/>
  <c r="J509" i="1"/>
  <c r="S509" i="1" s="1"/>
  <c r="J508" i="1"/>
  <c r="S508" i="1" s="1"/>
  <c r="J507" i="1"/>
  <c r="S507" i="1" s="1"/>
  <c r="J506" i="1"/>
  <c r="S506" i="1" s="1"/>
  <c r="J505" i="1"/>
  <c r="S505" i="1" s="1"/>
  <c r="J504" i="1"/>
  <c r="S504" i="1" s="1"/>
  <c r="J503" i="1"/>
  <c r="S503" i="1" s="1"/>
  <c r="J502" i="1"/>
  <c r="S502" i="1" s="1"/>
  <c r="J501" i="1"/>
  <c r="S501" i="1" s="1"/>
  <c r="J500" i="1"/>
  <c r="S500" i="1" s="1"/>
  <c r="J499" i="1"/>
  <c r="S499" i="1" s="1"/>
  <c r="J498" i="1"/>
  <c r="S498" i="1" s="1"/>
  <c r="J497" i="1"/>
  <c r="S497" i="1" s="1"/>
  <c r="J496" i="1"/>
  <c r="S496" i="1" s="1"/>
  <c r="J495" i="1"/>
  <c r="S495" i="1" s="1"/>
  <c r="J494" i="1"/>
  <c r="S494" i="1" s="1"/>
  <c r="J493" i="1"/>
  <c r="S493" i="1" s="1"/>
  <c r="J492" i="1"/>
  <c r="S492" i="1" s="1"/>
  <c r="J491" i="1"/>
  <c r="S491" i="1" s="1"/>
  <c r="J490" i="1"/>
  <c r="S490" i="1" s="1"/>
  <c r="J489" i="1"/>
  <c r="S489" i="1" s="1"/>
  <c r="J488" i="1"/>
  <c r="S488" i="1" s="1"/>
  <c r="J487" i="1"/>
  <c r="S487" i="1" s="1"/>
  <c r="J486" i="1"/>
  <c r="S486" i="1" s="1"/>
  <c r="J485" i="1"/>
  <c r="S485" i="1" s="1"/>
  <c r="J484" i="1"/>
  <c r="S484" i="1" s="1"/>
  <c r="J483" i="1"/>
  <c r="S483" i="1" s="1"/>
  <c r="J482" i="1"/>
  <c r="S482" i="1" s="1"/>
  <c r="J481" i="1"/>
  <c r="S481" i="1" s="1"/>
  <c r="J480" i="1"/>
  <c r="S480" i="1" s="1"/>
  <c r="J479" i="1"/>
  <c r="S479" i="1" s="1"/>
  <c r="J478" i="1"/>
  <c r="S478" i="1" s="1"/>
  <c r="J477" i="1"/>
  <c r="S477" i="1" s="1"/>
  <c r="J476" i="1"/>
  <c r="S476" i="1" s="1"/>
  <c r="J475" i="1"/>
  <c r="S475" i="1" s="1"/>
  <c r="J474" i="1"/>
  <c r="S474" i="1" s="1"/>
  <c r="J473" i="1"/>
  <c r="S473" i="1" s="1"/>
  <c r="J472" i="1"/>
  <c r="S472" i="1" s="1"/>
  <c r="J471" i="1"/>
  <c r="S471" i="1" s="1"/>
  <c r="J470" i="1"/>
  <c r="S470" i="1" s="1"/>
  <c r="J469" i="1"/>
  <c r="S469" i="1" s="1"/>
  <c r="J468" i="1"/>
  <c r="S468" i="1" s="1"/>
  <c r="J467" i="1"/>
  <c r="S467" i="1" s="1"/>
  <c r="J466" i="1"/>
  <c r="S466" i="1" s="1"/>
  <c r="J465" i="1"/>
  <c r="S465" i="1" s="1"/>
  <c r="J464" i="1"/>
  <c r="S464" i="1" s="1"/>
  <c r="J463" i="1"/>
  <c r="S463" i="1" s="1"/>
  <c r="J462" i="1"/>
  <c r="S462" i="1" s="1"/>
  <c r="J461" i="1"/>
  <c r="S461" i="1" s="1"/>
  <c r="J460" i="1"/>
  <c r="S460" i="1" s="1"/>
  <c r="J459" i="1"/>
  <c r="S459" i="1" s="1"/>
  <c r="J458" i="1"/>
  <c r="S458" i="1" s="1"/>
  <c r="J457" i="1"/>
  <c r="S457" i="1" s="1"/>
  <c r="J456" i="1"/>
  <c r="S456" i="1" s="1"/>
  <c r="J455" i="1"/>
  <c r="S455" i="1" s="1"/>
  <c r="J454" i="1"/>
  <c r="S454" i="1" s="1"/>
  <c r="J453" i="1"/>
  <c r="S453" i="1" s="1"/>
  <c r="J452" i="1"/>
  <c r="S452" i="1" s="1"/>
  <c r="J451" i="1"/>
  <c r="S451" i="1" s="1"/>
  <c r="J450" i="1"/>
  <c r="S450" i="1" s="1"/>
  <c r="J449" i="1"/>
  <c r="S449" i="1" s="1"/>
  <c r="J448" i="1"/>
  <c r="S448" i="1" s="1"/>
  <c r="J447" i="1"/>
  <c r="S447" i="1" s="1"/>
  <c r="J446" i="1"/>
  <c r="S446" i="1" s="1"/>
  <c r="J445" i="1"/>
  <c r="S445" i="1" s="1"/>
  <c r="J444" i="1"/>
  <c r="S444" i="1" s="1"/>
  <c r="J443" i="1"/>
  <c r="S443" i="1" s="1"/>
  <c r="J442" i="1"/>
  <c r="S442" i="1" s="1"/>
  <c r="J441" i="1"/>
  <c r="S441" i="1" s="1"/>
  <c r="J440" i="1"/>
  <c r="S440" i="1" s="1"/>
  <c r="J439" i="1"/>
  <c r="S439" i="1" s="1"/>
  <c r="J438" i="1"/>
  <c r="S438" i="1" s="1"/>
  <c r="J437" i="1"/>
  <c r="S437" i="1" s="1"/>
  <c r="J436" i="1"/>
  <c r="S436" i="1" s="1"/>
  <c r="J435" i="1"/>
  <c r="S435" i="1" s="1"/>
  <c r="J434" i="1"/>
  <c r="S434" i="1" s="1"/>
  <c r="J433" i="1"/>
  <c r="S433" i="1" s="1"/>
  <c r="J432" i="1"/>
  <c r="S432" i="1" s="1"/>
  <c r="J431" i="1"/>
  <c r="S431" i="1" s="1"/>
  <c r="J430" i="1"/>
  <c r="S430" i="1" s="1"/>
  <c r="J429" i="1"/>
  <c r="S429" i="1" s="1"/>
  <c r="J428" i="1"/>
  <c r="S428" i="1" s="1"/>
  <c r="J427" i="1"/>
  <c r="S427" i="1" s="1"/>
  <c r="J426" i="1"/>
  <c r="S426" i="1" s="1"/>
  <c r="J425" i="1"/>
  <c r="S425" i="1" s="1"/>
  <c r="J424" i="1"/>
  <c r="S424" i="1" s="1"/>
  <c r="J423" i="1"/>
  <c r="S423" i="1" s="1"/>
  <c r="J422" i="1"/>
  <c r="S422" i="1" s="1"/>
  <c r="J421" i="1"/>
  <c r="S421" i="1" s="1"/>
  <c r="J420" i="1"/>
  <c r="S420" i="1" s="1"/>
  <c r="J419" i="1"/>
  <c r="S419" i="1" s="1"/>
  <c r="J418" i="1"/>
  <c r="S418" i="1" s="1"/>
  <c r="J417" i="1"/>
  <c r="S417" i="1" s="1"/>
  <c r="J416" i="1"/>
  <c r="S416" i="1" s="1"/>
  <c r="J415" i="1"/>
  <c r="S415" i="1" s="1"/>
  <c r="J414" i="1"/>
  <c r="S414" i="1" s="1"/>
  <c r="J413" i="1"/>
  <c r="S413" i="1" s="1"/>
  <c r="J412" i="1"/>
  <c r="S412" i="1" s="1"/>
  <c r="J411" i="1"/>
  <c r="S411" i="1" s="1"/>
  <c r="J410" i="1"/>
  <c r="S410" i="1" s="1"/>
  <c r="J409" i="1"/>
  <c r="S409" i="1" s="1"/>
  <c r="J408" i="1"/>
  <c r="S408" i="1" s="1"/>
  <c r="J407" i="1"/>
  <c r="S407" i="1" s="1"/>
  <c r="J406" i="1"/>
  <c r="S406" i="1" s="1"/>
  <c r="J405" i="1"/>
  <c r="S405" i="1" s="1"/>
  <c r="J404" i="1"/>
  <c r="S404" i="1" s="1"/>
  <c r="J403" i="1"/>
  <c r="S403" i="1" s="1"/>
  <c r="J402" i="1"/>
  <c r="S402" i="1" s="1"/>
  <c r="J401" i="1"/>
  <c r="S401" i="1" s="1"/>
  <c r="J400" i="1"/>
  <c r="S400" i="1" s="1"/>
  <c r="J399" i="1"/>
  <c r="S399" i="1" s="1"/>
  <c r="J398" i="1"/>
  <c r="S398" i="1" s="1"/>
  <c r="J397" i="1"/>
  <c r="S397" i="1" s="1"/>
  <c r="J396" i="1"/>
  <c r="S396" i="1" s="1"/>
  <c r="J395" i="1"/>
  <c r="S395" i="1" s="1"/>
  <c r="J394" i="1"/>
  <c r="S394" i="1" s="1"/>
  <c r="J393" i="1"/>
  <c r="S393" i="1" s="1"/>
  <c r="J392" i="1"/>
  <c r="S392" i="1" s="1"/>
  <c r="J391" i="1"/>
  <c r="S391" i="1" s="1"/>
  <c r="J390" i="1"/>
  <c r="S390" i="1" s="1"/>
  <c r="J389" i="1"/>
  <c r="S389" i="1" s="1"/>
  <c r="J388" i="1"/>
  <c r="S388" i="1" s="1"/>
  <c r="J387" i="1"/>
  <c r="S387" i="1" s="1"/>
  <c r="J386" i="1"/>
  <c r="S386" i="1" s="1"/>
  <c r="J385" i="1"/>
  <c r="S385" i="1" s="1"/>
  <c r="J384" i="1"/>
  <c r="S384" i="1" s="1"/>
  <c r="J383" i="1"/>
  <c r="S383" i="1" s="1"/>
  <c r="J382" i="1"/>
  <c r="S382" i="1" s="1"/>
  <c r="J381" i="1"/>
  <c r="S381" i="1" s="1"/>
  <c r="J380" i="1"/>
  <c r="S380" i="1" s="1"/>
  <c r="J379" i="1"/>
  <c r="S379" i="1" s="1"/>
  <c r="J378" i="1"/>
  <c r="S378" i="1" s="1"/>
  <c r="J377" i="1"/>
  <c r="S377" i="1" s="1"/>
  <c r="J376" i="1"/>
  <c r="S376" i="1" s="1"/>
  <c r="J375" i="1"/>
  <c r="S375" i="1" s="1"/>
  <c r="J374" i="1"/>
  <c r="S374" i="1" s="1"/>
  <c r="J373" i="1"/>
  <c r="S373" i="1" s="1"/>
  <c r="J372" i="1"/>
  <c r="S372" i="1" s="1"/>
  <c r="J371" i="1"/>
  <c r="S371" i="1" s="1"/>
  <c r="J370" i="1"/>
  <c r="S370" i="1" s="1"/>
  <c r="J369" i="1"/>
  <c r="S369" i="1" s="1"/>
  <c r="J368" i="1"/>
  <c r="S368" i="1" s="1"/>
  <c r="J367" i="1"/>
  <c r="S367" i="1" s="1"/>
  <c r="J366" i="1"/>
  <c r="S366" i="1" s="1"/>
  <c r="J365" i="1"/>
  <c r="S365" i="1" s="1"/>
  <c r="J364" i="1"/>
  <c r="S364" i="1" s="1"/>
  <c r="J363" i="1"/>
  <c r="S363" i="1" s="1"/>
  <c r="J362" i="1"/>
  <c r="S362" i="1" s="1"/>
  <c r="J361" i="1"/>
  <c r="S361" i="1" s="1"/>
  <c r="J360" i="1"/>
  <c r="S360" i="1" s="1"/>
  <c r="J359" i="1"/>
  <c r="S359" i="1" s="1"/>
  <c r="J358" i="1"/>
  <c r="S358" i="1" s="1"/>
  <c r="J357" i="1"/>
  <c r="S357" i="1" s="1"/>
  <c r="J356" i="1"/>
  <c r="S356" i="1" s="1"/>
  <c r="J355" i="1"/>
  <c r="S355" i="1" s="1"/>
  <c r="J354" i="1"/>
  <c r="S354" i="1" s="1"/>
  <c r="J353" i="1"/>
  <c r="S353" i="1" s="1"/>
  <c r="J352" i="1"/>
  <c r="S352" i="1" s="1"/>
  <c r="J351" i="1"/>
  <c r="S351" i="1" s="1"/>
  <c r="J350" i="1"/>
  <c r="S350" i="1" s="1"/>
  <c r="J349" i="1"/>
  <c r="S349" i="1" s="1"/>
  <c r="J348" i="1"/>
  <c r="S348" i="1" s="1"/>
  <c r="J347" i="1"/>
  <c r="S347" i="1" s="1"/>
  <c r="J346" i="1"/>
  <c r="S346" i="1" s="1"/>
  <c r="J345" i="1"/>
  <c r="S345" i="1" s="1"/>
  <c r="J344" i="1"/>
  <c r="S344" i="1" s="1"/>
  <c r="J343" i="1"/>
  <c r="S343" i="1" s="1"/>
  <c r="J342" i="1"/>
  <c r="S342" i="1" s="1"/>
  <c r="J341" i="1"/>
  <c r="S341" i="1" s="1"/>
  <c r="J340" i="1"/>
  <c r="S340" i="1" s="1"/>
  <c r="J339" i="1"/>
  <c r="S339" i="1" s="1"/>
  <c r="J338" i="1"/>
  <c r="S338" i="1" s="1"/>
  <c r="J337" i="1"/>
  <c r="S337" i="1" s="1"/>
  <c r="J336" i="1"/>
  <c r="S336" i="1" s="1"/>
  <c r="J335" i="1"/>
  <c r="S335" i="1" s="1"/>
  <c r="J334" i="1"/>
  <c r="S334" i="1" s="1"/>
  <c r="J333" i="1"/>
  <c r="S333" i="1" s="1"/>
  <c r="J332" i="1"/>
  <c r="S332" i="1" s="1"/>
  <c r="J331" i="1"/>
  <c r="S331" i="1" s="1"/>
  <c r="J330" i="1"/>
  <c r="S330" i="1" s="1"/>
  <c r="J329" i="1"/>
  <c r="S329" i="1" s="1"/>
  <c r="J328" i="1"/>
  <c r="S328" i="1" s="1"/>
  <c r="J327" i="1"/>
  <c r="S327" i="1" s="1"/>
  <c r="J326" i="1"/>
  <c r="S326" i="1" s="1"/>
  <c r="J325" i="1"/>
  <c r="S325" i="1" s="1"/>
  <c r="J324" i="1"/>
  <c r="S324" i="1" s="1"/>
  <c r="J323" i="1"/>
  <c r="S323" i="1" s="1"/>
  <c r="J322" i="1"/>
  <c r="S322" i="1" s="1"/>
  <c r="J321" i="1"/>
  <c r="S321" i="1" s="1"/>
  <c r="J320" i="1"/>
  <c r="S320" i="1" s="1"/>
  <c r="J319" i="1"/>
  <c r="S319" i="1" s="1"/>
  <c r="J318" i="1"/>
  <c r="S318" i="1" s="1"/>
  <c r="J317" i="1"/>
  <c r="S317" i="1" s="1"/>
  <c r="J316" i="1"/>
  <c r="S316" i="1" s="1"/>
  <c r="J315" i="1"/>
  <c r="S315" i="1" s="1"/>
  <c r="J314" i="1"/>
  <c r="S314" i="1" s="1"/>
  <c r="J313" i="1"/>
  <c r="S313" i="1" s="1"/>
  <c r="J312" i="1"/>
  <c r="S312" i="1" s="1"/>
  <c r="J311" i="1"/>
  <c r="S311" i="1" s="1"/>
  <c r="J310" i="1"/>
  <c r="S310" i="1" s="1"/>
  <c r="J309" i="1"/>
  <c r="S309" i="1" s="1"/>
  <c r="J308" i="1"/>
  <c r="S308" i="1" s="1"/>
  <c r="J307" i="1"/>
  <c r="S307" i="1" s="1"/>
  <c r="J306" i="1"/>
  <c r="S306" i="1" s="1"/>
  <c r="J305" i="1"/>
  <c r="S305" i="1" s="1"/>
  <c r="J304" i="1"/>
  <c r="S304" i="1" s="1"/>
  <c r="J303" i="1"/>
  <c r="S303" i="1" s="1"/>
  <c r="J302" i="1"/>
  <c r="S302" i="1" s="1"/>
  <c r="J301" i="1"/>
  <c r="S301" i="1" s="1"/>
  <c r="J300" i="1"/>
  <c r="S300" i="1" s="1"/>
  <c r="J299" i="1"/>
  <c r="S299" i="1" s="1"/>
  <c r="J298" i="1"/>
  <c r="S298" i="1" s="1"/>
  <c r="J297" i="1"/>
  <c r="S297" i="1" s="1"/>
  <c r="J296" i="1"/>
  <c r="S296" i="1" s="1"/>
  <c r="J295" i="1"/>
  <c r="S295" i="1" s="1"/>
  <c r="J294" i="1"/>
  <c r="S294" i="1" s="1"/>
  <c r="J293" i="1"/>
  <c r="S293" i="1" s="1"/>
  <c r="J292" i="1"/>
  <c r="S292" i="1" s="1"/>
  <c r="J291" i="1"/>
  <c r="S291" i="1" s="1"/>
  <c r="J290" i="1"/>
  <c r="S290" i="1" s="1"/>
  <c r="J289" i="1"/>
  <c r="S289" i="1" s="1"/>
  <c r="J288" i="1"/>
  <c r="S288" i="1" s="1"/>
  <c r="J287" i="1"/>
  <c r="S287" i="1" s="1"/>
  <c r="J286" i="1"/>
  <c r="S286" i="1" s="1"/>
  <c r="J285" i="1"/>
  <c r="S285" i="1" s="1"/>
  <c r="J284" i="1"/>
  <c r="S284" i="1" s="1"/>
  <c r="J283" i="1"/>
  <c r="S283" i="1" s="1"/>
  <c r="J282" i="1"/>
  <c r="S282" i="1" s="1"/>
  <c r="J281" i="1"/>
  <c r="S281" i="1" s="1"/>
  <c r="J280" i="1"/>
  <c r="S280" i="1" s="1"/>
  <c r="J279" i="1"/>
  <c r="S279" i="1" s="1"/>
  <c r="J278" i="1"/>
  <c r="S278" i="1" s="1"/>
  <c r="J277" i="1"/>
  <c r="S277" i="1" s="1"/>
  <c r="J276" i="1"/>
  <c r="S276" i="1" s="1"/>
  <c r="J275" i="1"/>
  <c r="S275" i="1" s="1"/>
  <c r="J274" i="1"/>
  <c r="S274" i="1" s="1"/>
  <c r="J273" i="1"/>
  <c r="S273" i="1" s="1"/>
  <c r="J272" i="1"/>
  <c r="S272" i="1" s="1"/>
  <c r="J271" i="1"/>
  <c r="S271" i="1" s="1"/>
  <c r="J270" i="1"/>
  <c r="S270" i="1" s="1"/>
  <c r="J269" i="1"/>
  <c r="S269" i="1" s="1"/>
  <c r="J268" i="1"/>
  <c r="S268" i="1" s="1"/>
  <c r="J267" i="1"/>
  <c r="S267" i="1" s="1"/>
  <c r="J266" i="1"/>
  <c r="S266" i="1" s="1"/>
  <c r="J265" i="1"/>
  <c r="S265" i="1" s="1"/>
  <c r="J264" i="1"/>
  <c r="S264" i="1" s="1"/>
  <c r="J263" i="1"/>
  <c r="S263" i="1" s="1"/>
  <c r="J262" i="1"/>
  <c r="S262" i="1" s="1"/>
  <c r="J261" i="1"/>
  <c r="S261" i="1" s="1"/>
  <c r="J260" i="1"/>
  <c r="S260" i="1" s="1"/>
  <c r="J259" i="1"/>
  <c r="S259" i="1" s="1"/>
  <c r="J258" i="1"/>
  <c r="S258" i="1" s="1"/>
  <c r="J257" i="1"/>
  <c r="S257" i="1" s="1"/>
  <c r="J256" i="1"/>
  <c r="S256" i="1" s="1"/>
  <c r="J255" i="1"/>
  <c r="S255" i="1" s="1"/>
  <c r="J254" i="1"/>
  <c r="S254" i="1" s="1"/>
  <c r="J253" i="1"/>
  <c r="S253" i="1" s="1"/>
  <c r="J252" i="1"/>
  <c r="S252" i="1" s="1"/>
  <c r="J251" i="1"/>
  <c r="S251" i="1" s="1"/>
  <c r="J250" i="1"/>
  <c r="S250" i="1" s="1"/>
  <c r="J249" i="1"/>
  <c r="S249" i="1" s="1"/>
  <c r="J248" i="1"/>
  <c r="S248" i="1" s="1"/>
  <c r="J247" i="1"/>
  <c r="S247" i="1" s="1"/>
  <c r="J246" i="1"/>
  <c r="S246" i="1" s="1"/>
  <c r="J245" i="1"/>
  <c r="S245" i="1" s="1"/>
  <c r="J244" i="1"/>
  <c r="S244" i="1" s="1"/>
  <c r="J243" i="1"/>
  <c r="S243" i="1" s="1"/>
  <c r="J242" i="1"/>
  <c r="S242" i="1" s="1"/>
  <c r="J241" i="1"/>
  <c r="S241" i="1" s="1"/>
  <c r="J240" i="1"/>
  <c r="S240" i="1" s="1"/>
  <c r="J239" i="1"/>
  <c r="S239" i="1" s="1"/>
  <c r="J238" i="1"/>
  <c r="S238" i="1" s="1"/>
  <c r="J237" i="1"/>
  <c r="S237" i="1" s="1"/>
  <c r="J236" i="1"/>
  <c r="S236" i="1" s="1"/>
  <c r="J235" i="1"/>
  <c r="S235" i="1" s="1"/>
  <c r="J234" i="1"/>
  <c r="S234" i="1" s="1"/>
  <c r="J233" i="1"/>
  <c r="S233" i="1" s="1"/>
  <c r="J232" i="1"/>
  <c r="S232" i="1" s="1"/>
  <c r="J231" i="1"/>
  <c r="S231" i="1" s="1"/>
  <c r="J230" i="1"/>
  <c r="S230" i="1" s="1"/>
  <c r="J229" i="1"/>
  <c r="S229" i="1" s="1"/>
  <c r="J228" i="1"/>
  <c r="S228" i="1" s="1"/>
  <c r="J227" i="1"/>
  <c r="S227" i="1" s="1"/>
  <c r="J226" i="1"/>
  <c r="S226" i="1" s="1"/>
  <c r="J225" i="1"/>
  <c r="S225" i="1" s="1"/>
  <c r="J224" i="1"/>
  <c r="S224" i="1" s="1"/>
  <c r="J223" i="1"/>
  <c r="S223" i="1" s="1"/>
  <c r="J222" i="1"/>
  <c r="S222" i="1" s="1"/>
  <c r="J221" i="1"/>
  <c r="S221" i="1" s="1"/>
  <c r="J220" i="1"/>
  <c r="S220" i="1" s="1"/>
  <c r="J219" i="1"/>
  <c r="S219" i="1" s="1"/>
  <c r="J218" i="1"/>
  <c r="S218" i="1" s="1"/>
  <c r="J217" i="1"/>
  <c r="S217" i="1" s="1"/>
  <c r="J216" i="1"/>
  <c r="S216" i="1" s="1"/>
  <c r="J215" i="1"/>
  <c r="S215" i="1" s="1"/>
  <c r="J214" i="1"/>
  <c r="S214" i="1" s="1"/>
  <c r="J213" i="1"/>
  <c r="S213" i="1" s="1"/>
  <c r="J212" i="1"/>
  <c r="S212" i="1" s="1"/>
  <c r="J211" i="1"/>
  <c r="S211" i="1" s="1"/>
  <c r="J210" i="1"/>
  <c r="S210" i="1" s="1"/>
  <c r="J209" i="1"/>
  <c r="S209" i="1" s="1"/>
  <c r="J208" i="1"/>
  <c r="S208" i="1" s="1"/>
  <c r="J207" i="1"/>
  <c r="S207" i="1" s="1"/>
  <c r="J206" i="1"/>
  <c r="S206" i="1" s="1"/>
  <c r="J205" i="1"/>
  <c r="S205" i="1" s="1"/>
  <c r="J204" i="1"/>
  <c r="S204" i="1" s="1"/>
  <c r="J203" i="1"/>
  <c r="S203" i="1" s="1"/>
  <c r="J202" i="1"/>
  <c r="S202" i="1" s="1"/>
  <c r="J201" i="1"/>
  <c r="S201" i="1" s="1"/>
  <c r="J200" i="1"/>
  <c r="S200" i="1" s="1"/>
  <c r="J199" i="1"/>
  <c r="S199" i="1" s="1"/>
  <c r="J198" i="1"/>
  <c r="S198" i="1" s="1"/>
  <c r="J197" i="1"/>
  <c r="S197" i="1" s="1"/>
  <c r="J196" i="1"/>
  <c r="S196" i="1" s="1"/>
  <c r="J195" i="1"/>
  <c r="S195" i="1" s="1"/>
  <c r="J194" i="1"/>
  <c r="S194" i="1" s="1"/>
  <c r="J193" i="1"/>
  <c r="S193" i="1" s="1"/>
  <c r="J192" i="1"/>
  <c r="S192" i="1" s="1"/>
  <c r="J191" i="1"/>
  <c r="S191" i="1" s="1"/>
  <c r="J190" i="1"/>
  <c r="S190" i="1" s="1"/>
  <c r="J189" i="1"/>
  <c r="S189" i="1" s="1"/>
  <c r="J188" i="1"/>
  <c r="S188" i="1" s="1"/>
  <c r="J187" i="1"/>
  <c r="S187" i="1" s="1"/>
  <c r="J186" i="1"/>
  <c r="S186" i="1" s="1"/>
  <c r="J185" i="1"/>
  <c r="S185" i="1" s="1"/>
  <c r="J184" i="1"/>
  <c r="S184" i="1" s="1"/>
  <c r="J183" i="1"/>
  <c r="S183" i="1" s="1"/>
  <c r="J182" i="1"/>
  <c r="S182" i="1" s="1"/>
  <c r="J181" i="1"/>
  <c r="S181" i="1" s="1"/>
  <c r="J180" i="1"/>
  <c r="S180" i="1" s="1"/>
  <c r="J179" i="1"/>
  <c r="S179" i="1" s="1"/>
  <c r="J178" i="1"/>
  <c r="S178" i="1" s="1"/>
  <c r="J177" i="1"/>
  <c r="S177" i="1" s="1"/>
  <c r="J176" i="1"/>
  <c r="S176" i="1" s="1"/>
  <c r="J175" i="1"/>
  <c r="S175" i="1" s="1"/>
  <c r="J174" i="1"/>
  <c r="S174" i="1" s="1"/>
  <c r="J173" i="1"/>
  <c r="S173" i="1" s="1"/>
  <c r="J172" i="1"/>
  <c r="S172" i="1" s="1"/>
  <c r="J171" i="1"/>
  <c r="S171" i="1" s="1"/>
  <c r="J170" i="1"/>
  <c r="S170" i="1" s="1"/>
  <c r="J169" i="1"/>
  <c r="S169" i="1" s="1"/>
  <c r="J168" i="1"/>
  <c r="S168" i="1" s="1"/>
  <c r="J167" i="1"/>
  <c r="S167" i="1" s="1"/>
  <c r="J166" i="1"/>
  <c r="S166" i="1" s="1"/>
  <c r="J165" i="1"/>
  <c r="S165" i="1" s="1"/>
  <c r="J164" i="1"/>
  <c r="S164" i="1" s="1"/>
  <c r="J163" i="1"/>
  <c r="S163" i="1" s="1"/>
  <c r="J162" i="1"/>
  <c r="S162" i="1" s="1"/>
  <c r="J161" i="1"/>
  <c r="S161" i="1" s="1"/>
  <c r="J160" i="1"/>
  <c r="S160" i="1" s="1"/>
  <c r="J159" i="1"/>
  <c r="S159" i="1" s="1"/>
  <c r="J158" i="1"/>
  <c r="S158" i="1" s="1"/>
  <c r="J157" i="1"/>
  <c r="S157" i="1" s="1"/>
  <c r="J156" i="1"/>
  <c r="S156" i="1" s="1"/>
  <c r="J155" i="1"/>
  <c r="S155" i="1" s="1"/>
  <c r="J154" i="1"/>
  <c r="S154" i="1" s="1"/>
  <c r="J153" i="1"/>
  <c r="S153" i="1" s="1"/>
  <c r="J152" i="1"/>
  <c r="S152" i="1" s="1"/>
  <c r="J151" i="1"/>
  <c r="S151" i="1" s="1"/>
  <c r="J150" i="1"/>
  <c r="S150" i="1" s="1"/>
  <c r="J149" i="1"/>
  <c r="S149" i="1" s="1"/>
  <c r="J148" i="1"/>
  <c r="S148" i="1" s="1"/>
  <c r="J147" i="1"/>
  <c r="S147" i="1" s="1"/>
  <c r="J146" i="1"/>
  <c r="S146" i="1" s="1"/>
  <c r="J145" i="1"/>
  <c r="S145" i="1" s="1"/>
  <c r="J144" i="1"/>
  <c r="S144" i="1" s="1"/>
  <c r="J143" i="1"/>
  <c r="S143" i="1" s="1"/>
  <c r="J142" i="1"/>
  <c r="S142" i="1" s="1"/>
  <c r="J141" i="1"/>
  <c r="S141" i="1" s="1"/>
  <c r="J140" i="1"/>
  <c r="S140" i="1" s="1"/>
  <c r="J139" i="1"/>
  <c r="S139" i="1" s="1"/>
  <c r="J138" i="1"/>
  <c r="S138" i="1" s="1"/>
  <c r="J137" i="1"/>
  <c r="S137" i="1" s="1"/>
  <c r="J136" i="1"/>
  <c r="S136" i="1" s="1"/>
  <c r="J135" i="1"/>
  <c r="S135" i="1" s="1"/>
  <c r="J134" i="1"/>
  <c r="S134" i="1" s="1"/>
  <c r="J133" i="1"/>
  <c r="S133" i="1" s="1"/>
  <c r="J132" i="1"/>
  <c r="S132" i="1" s="1"/>
  <c r="J131" i="1"/>
  <c r="S131" i="1" s="1"/>
  <c r="J130" i="1"/>
  <c r="S130" i="1" s="1"/>
  <c r="J129" i="1"/>
  <c r="S129" i="1" s="1"/>
  <c r="J128" i="1"/>
  <c r="S128" i="1" s="1"/>
  <c r="J127" i="1"/>
  <c r="S127" i="1" s="1"/>
  <c r="J126" i="1"/>
  <c r="S126" i="1" s="1"/>
  <c r="J125" i="1"/>
  <c r="S125" i="1" s="1"/>
  <c r="J124" i="1"/>
  <c r="S124" i="1" s="1"/>
  <c r="J123" i="1"/>
  <c r="S123" i="1" s="1"/>
  <c r="J122" i="1"/>
  <c r="S122" i="1" s="1"/>
  <c r="J121" i="1"/>
  <c r="S121" i="1" s="1"/>
  <c r="J120" i="1"/>
  <c r="S120" i="1" s="1"/>
  <c r="J119" i="1"/>
  <c r="S119" i="1" s="1"/>
  <c r="J118" i="1"/>
  <c r="S118" i="1" s="1"/>
  <c r="J117" i="1"/>
  <c r="S117" i="1" s="1"/>
  <c r="J116" i="1"/>
  <c r="S116" i="1" s="1"/>
  <c r="J115" i="1"/>
  <c r="S115" i="1" s="1"/>
  <c r="J114" i="1"/>
  <c r="S114" i="1" s="1"/>
  <c r="J113" i="1"/>
  <c r="S113" i="1" s="1"/>
  <c r="J112" i="1"/>
  <c r="S112" i="1" s="1"/>
  <c r="J111" i="1"/>
  <c r="S111" i="1" s="1"/>
  <c r="J110" i="1"/>
  <c r="S110" i="1" s="1"/>
  <c r="J109" i="1"/>
  <c r="S109" i="1" s="1"/>
  <c r="J108" i="1"/>
  <c r="S108" i="1" s="1"/>
  <c r="J107" i="1"/>
  <c r="S107" i="1" s="1"/>
  <c r="J106" i="1"/>
  <c r="S106" i="1" s="1"/>
  <c r="J105" i="1"/>
  <c r="S105" i="1" s="1"/>
  <c r="J104" i="1"/>
  <c r="S104" i="1" s="1"/>
  <c r="J103" i="1"/>
  <c r="S103" i="1" s="1"/>
  <c r="J102" i="1"/>
  <c r="S102" i="1" s="1"/>
  <c r="J101" i="1"/>
  <c r="S101" i="1" s="1"/>
  <c r="J100" i="1"/>
  <c r="S100" i="1" s="1"/>
  <c r="J99" i="1"/>
  <c r="S99" i="1" s="1"/>
  <c r="J98" i="1"/>
  <c r="S98" i="1" s="1"/>
  <c r="J97" i="1"/>
  <c r="S97" i="1" s="1"/>
  <c r="J96" i="1"/>
  <c r="S96" i="1" s="1"/>
  <c r="J95" i="1"/>
  <c r="S95" i="1" s="1"/>
  <c r="J94" i="1"/>
  <c r="S94" i="1" s="1"/>
  <c r="J93" i="1"/>
  <c r="S93" i="1" s="1"/>
  <c r="J92" i="1"/>
  <c r="S92" i="1" s="1"/>
  <c r="J91" i="1"/>
  <c r="S91" i="1" s="1"/>
  <c r="J90" i="1"/>
  <c r="S90" i="1" s="1"/>
  <c r="J89" i="1"/>
  <c r="S89" i="1" s="1"/>
  <c r="J88" i="1"/>
  <c r="S88" i="1" s="1"/>
  <c r="J87" i="1"/>
  <c r="S87" i="1" s="1"/>
  <c r="J86" i="1"/>
  <c r="S86" i="1" s="1"/>
  <c r="J85" i="1"/>
  <c r="S85" i="1" s="1"/>
  <c r="J84" i="1"/>
  <c r="S84" i="1" s="1"/>
  <c r="J83" i="1"/>
  <c r="S83" i="1" s="1"/>
  <c r="J82" i="1"/>
  <c r="S82" i="1" s="1"/>
  <c r="J81" i="1"/>
  <c r="S81" i="1" s="1"/>
  <c r="J80" i="1"/>
  <c r="S80" i="1" s="1"/>
  <c r="J79" i="1"/>
  <c r="S79" i="1" s="1"/>
  <c r="J78" i="1"/>
  <c r="S78" i="1" s="1"/>
  <c r="J77" i="1"/>
  <c r="S77" i="1" s="1"/>
  <c r="J76" i="1"/>
  <c r="S76" i="1" s="1"/>
  <c r="J75" i="1"/>
  <c r="S75" i="1" s="1"/>
  <c r="J74" i="1"/>
  <c r="S74" i="1" s="1"/>
  <c r="J73" i="1"/>
  <c r="S73" i="1" s="1"/>
  <c r="J72" i="1"/>
  <c r="S72" i="1" s="1"/>
  <c r="J71" i="1"/>
  <c r="S71" i="1" s="1"/>
  <c r="J70" i="1"/>
  <c r="S70" i="1" s="1"/>
  <c r="J69" i="1"/>
  <c r="S69" i="1" s="1"/>
  <c r="J68" i="1"/>
  <c r="S68" i="1" s="1"/>
  <c r="J67" i="1"/>
  <c r="S67" i="1" s="1"/>
  <c r="J66" i="1"/>
  <c r="S66" i="1" s="1"/>
  <c r="J65" i="1"/>
  <c r="S65" i="1" s="1"/>
  <c r="J64" i="1"/>
  <c r="S64" i="1" s="1"/>
  <c r="J63" i="1"/>
  <c r="S63" i="1" s="1"/>
  <c r="J62" i="1"/>
  <c r="S62" i="1" s="1"/>
  <c r="J61" i="1"/>
  <c r="S61" i="1" s="1"/>
  <c r="J60" i="1"/>
  <c r="S60" i="1" s="1"/>
  <c r="J59" i="1"/>
  <c r="S59" i="1" s="1"/>
  <c r="J58" i="1"/>
  <c r="S58" i="1" s="1"/>
  <c r="J57" i="1"/>
  <c r="S57" i="1" s="1"/>
  <c r="J56" i="1"/>
  <c r="S56" i="1" s="1"/>
  <c r="J55" i="1"/>
  <c r="S55" i="1" s="1"/>
  <c r="J54" i="1"/>
  <c r="S54" i="1" s="1"/>
  <c r="J53" i="1"/>
  <c r="S53" i="1" s="1"/>
  <c r="J52" i="1"/>
  <c r="S52" i="1" s="1"/>
  <c r="J51" i="1"/>
  <c r="S51" i="1" s="1"/>
  <c r="J50" i="1"/>
  <c r="S50" i="1" s="1"/>
  <c r="J49" i="1"/>
  <c r="S49" i="1" s="1"/>
  <c r="J48" i="1"/>
  <c r="S48" i="1" s="1"/>
  <c r="J47" i="1"/>
  <c r="S47" i="1" s="1"/>
  <c r="J46" i="1"/>
  <c r="S46" i="1" s="1"/>
  <c r="J45" i="1"/>
  <c r="S45" i="1" s="1"/>
  <c r="J44" i="1"/>
  <c r="S44" i="1" s="1"/>
  <c r="J43" i="1"/>
  <c r="S43" i="1" s="1"/>
  <c r="J42" i="1"/>
  <c r="S42" i="1" s="1"/>
  <c r="J41" i="1"/>
  <c r="S41" i="1" s="1"/>
  <c r="J40" i="1"/>
  <c r="S40" i="1" s="1"/>
  <c r="J39" i="1"/>
  <c r="S39" i="1" s="1"/>
  <c r="J38" i="1"/>
  <c r="S38" i="1" s="1"/>
  <c r="J37" i="1"/>
  <c r="S37" i="1" s="1"/>
  <c r="J36" i="1"/>
  <c r="S36" i="1" s="1"/>
  <c r="J35" i="1"/>
  <c r="S35" i="1" s="1"/>
  <c r="J34" i="1"/>
  <c r="S34" i="1" s="1"/>
  <c r="J33" i="1"/>
  <c r="S33" i="1" s="1"/>
  <c r="J32" i="1"/>
  <c r="S32" i="1" s="1"/>
  <c r="J31" i="1"/>
  <c r="S31" i="1" s="1"/>
  <c r="J30" i="1"/>
  <c r="S30" i="1" s="1"/>
  <c r="J29" i="1"/>
  <c r="S29" i="1" s="1"/>
  <c r="J28" i="1"/>
  <c r="S28" i="1" s="1"/>
  <c r="J27" i="1"/>
  <c r="S27" i="1" s="1"/>
  <c r="J26" i="1"/>
  <c r="S26" i="1" s="1"/>
  <c r="J25" i="1"/>
  <c r="S25" i="1" s="1"/>
  <c r="J24" i="1"/>
  <c r="S24" i="1" s="1"/>
  <c r="J23" i="1"/>
  <c r="S23" i="1" s="1"/>
  <c r="J22" i="1"/>
  <c r="S22" i="1" s="1"/>
  <c r="J21" i="1"/>
  <c r="S21" i="1" s="1"/>
  <c r="J20" i="1"/>
  <c r="S20" i="1" s="1"/>
  <c r="J19" i="1"/>
  <c r="S19" i="1" s="1"/>
  <c r="J18" i="1"/>
  <c r="S18" i="1" s="1"/>
  <c r="J17" i="1"/>
  <c r="S17" i="1" s="1"/>
  <c r="J16" i="1"/>
  <c r="S16" i="1" s="1"/>
  <c r="J15" i="1"/>
  <c r="S15" i="1" s="1"/>
  <c r="J14" i="1"/>
  <c r="S14" i="1" s="1"/>
  <c r="J13" i="1"/>
  <c r="S13" i="1" s="1"/>
  <c r="J12" i="1"/>
  <c r="S12" i="1" s="1"/>
  <c r="J11" i="1"/>
  <c r="S11" i="1" s="1"/>
  <c r="J10" i="1"/>
  <c r="S10" i="1" s="1"/>
  <c r="J9" i="1"/>
  <c r="S9" i="1" s="1"/>
  <c r="J8" i="1"/>
  <c r="S8" i="1" s="1"/>
  <c r="J7" i="1"/>
  <c r="S7" i="1" s="1"/>
  <c r="J6" i="1"/>
  <c r="S6" i="1" s="1"/>
  <c r="J5" i="1"/>
  <c r="S5" i="1" s="1"/>
  <c r="J4" i="1"/>
  <c r="S4" i="1" s="1"/>
  <c r="J3" i="1"/>
  <c r="S3" i="1" s="1"/>
  <c r="J2" i="1"/>
  <c r="S2" i="1" s="1"/>
  <c r="G3" i="1"/>
  <c r="R3" i="1" s="1"/>
  <c r="G4" i="1"/>
  <c r="G5" i="1"/>
  <c r="G6" i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13" i="1"/>
  <c r="R13" i="1" s="1"/>
  <c r="G14" i="1"/>
  <c r="R14" i="1" s="1"/>
  <c r="G15" i="1"/>
  <c r="R15" i="1" s="1"/>
  <c r="G16" i="1"/>
  <c r="G17" i="1"/>
  <c r="G18" i="1"/>
  <c r="G19" i="1"/>
  <c r="R19" i="1" s="1"/>
  <c r="G20" i="1"/>
  <c r="R20" i="1" s="1"/>
  <c r="G21" i="1"/>
  <c r="R21" i="1" s="1"/>
  <c r="G22" i="1"/>
  <c r="R22" i="1" s="1"/>
  <c r="G23" i="1"/>
  <c r="R23" i="1" s="1"/>
  <c r="G24" i="1"/>
  <c r="R24" i="1" s="1"/>
  <c r="G25" i="1"/>
  <c r="R25" i="1" s="1"/>
  <c r="G26" i="1"/>
  <c r="R26" i="1" s="1"/>
  <c r="G27" i="1"/>
  <c r="R27" i="1" s="1"/>
  <c r="G28" i="1"/>
  <c r="G29" i="1"/>
  <c r="G30" i="1"/>
  <c r="G31" i="1"/>
  <c r="R31" i="1" s="1"/>
  <c r="G32" i="1"/>
  <c r="R32" i="1" s="1"/>
  <c r="G33" i="1"/>
  <c r="R33" i="1" s="1"/>
  <c r="G34" i="1"/>
  <c r="R34" i="1" s="1"/>
  <c r="G35" i="1"/>
  <c r="R35" i="1" s="1"/>
  <c r="G36" i="1"/>
  <c r="R36" i="1" s="1"/>
  <c r="G37" i="1"/>
  <c r="R37" i="1" s="1"/>
  <c r="G38" i="1"/>
  <c r="R38" i="1" s="1"/>
  <c r="G39" i="1"/>
  <c r="R39" i="1" s="1"/>
  <c r="G40" i="1"/>
  <c r="R40" i="1" s="1"/>
  <c r="G41" i="1"/>
  <c r="R41" i="1" s="1"/>
  <c r="G42" i="1"/>
  <c r="R42" i="1" s="1"/>
  <c r="G43" i="1"/>
  <c r="R43" i="1" s="1"/>
  <c r="G44" i="1"/>
  <c r="R44" i="1" s="1"/>
  <c r="G45" i="1"/>
  <c r="R45" i="1" s="1"/>
  <c r="G46" i="1"/>
  <c r="R46" i="1" s="1"/>
  <c r="G47" i="1"/>
  <c r="R47" i="1" s="1"/>
  <c r="G48" i="1"/>
  <c r="R48" i="1" s="1"/>
  <c r="G49" i="1"/>
  <c r="R49" i="1" s="1"/>
  <c r="G50" i="1"/>
  <c r="R50" i="1" s="1"/>
  <c r="G51" i="1"/>
  <c r="R51" i="1" s="1"/>
  <c r="G52" i="1"/>
  <c r="R52" i="1" s="1"/>
  <c r="G53" i="1"/>
  <c r="R53" i="1" s="1"/>
  <c r="G54" i="1"/>
  <c r="R54" i="1" s="1"/>
  <c r="G55" i="1"/>
  <c r="R55" i="1" s="1"/>
  <c r="G56" i="1"/>
  <c r="R56" i="1" s="1"/>
  <c r="G57" i="1"/>
  <c r="R57" i="1" s="1"/>
  <c r="G58" i="1"/>
  <c r="R58" i="1" s="1"/>
  <c r="G59" i="1"/>
  <c r="R59" i="1" s="1"/>
  <c r="G60" i="1"/>
  <c r="R60" i="1" s="1"/>
  <c r="G61" i="1"/>
  <c r="R61" i="1" s="1"/>
  <c r="G62" i="1"/>
  <c r="R62" i="1" s="1"/>
  <c r="G63" i="1"/>
  <c r="R63" i="1" s="1"/>
  <c r="G64" i="1"/>
  <c r="G65" i="1"/>
  <c r="G66" i="1"/>
  <c r="G67" i="1"/>
  <c r="R67" i="1" s="1"/>
  <c r="G68" i="1"/>
  <c r="R68" i="1" s="1"/>
  <c r="G69" i="1"/>
  <c r="R69" i="1" s="1"/>
  <c r="G70" i="1"/>
  <c r="R70" i="1" s="1"/>
  <c r="G71" i="1"/>
  <c r="R71" i="1" s="1"/>
  <c r="G72" i="1"/>
  <c r="R72" i="1" s="1"/>
  <c r="G73" i="1"/>
  <c r="R73" i="1" s="1"/>
  <c r="G74" i="1"/>
  <c r="R74" i="1" s="1"/>
  <c r="G75" i="1"/>
  <c r="R75" i="1" s="1"/>
  <c r="G76" i="1"/>
  <c r="R76" i="1" s="1"/>
  <c r="G77" i="1"/>
  <c r="R77" i="1" s="1"/>
  <c r="G78" i="1"/>
  <c r="R78" i="1" s="1"/>
  <c r="G79" i="1"/>
  <c r="R79" i="1" s="1"/>
  <c r="G80" i="1"/>
  <c r="R80" i="1" s="1"/>
  <c r="G81" i="1"/>
  <c r="R81" i="1" s="1"/>
  <c r="G82" i="1"/>
  <c r="R82" i="1" s="1"/>
  <c r="G83" i="1"/>
  <c r="R83" i="1" s="1"/>
  <c r="G84" i="1"/>
  <c r="R84" i="1" s="1"/>
  <c r="G85" i="1"/>
  <c r="R85" i="1" s="1"/>
  <c r="G86" i="1"/>
  <c r="R86" i="1" s="1"/>
  <c r="G87" i="1"/>
  <c r="R87" i="1" s="1"/>
  <c r="G88" i="1"/>
  <c r="R88" i="1" s="1"/>
  <c r="G89" i="1"/>
  <c r="R89" i="1" s="1"/>
  <c r="G90" i="1"/>
  <c r="R90" i="1" s="1"/>
  <c r="G91" i="1"/>
  <c r="R91" i="1" s="1"/>
  <c r="G92" i="1"/>
  <c r="R92" i="1" s="1"/>
  <c r="G93" i="1"/>
  <c r="R93" i="1" s="1"/>
  <c r="G94" i="1"/>
  <c r="R94" i="1" s="1"/>
  <c r="G95" i="1"/>
  <c r="R95" i="1" s="1"/>
  <c r="G96" i="1"/>
  <c r="R96" i="1" s="1"/>
  <c r="G97" i="1"/>
  <c r="R97" i="1" s="1"/>
  <c r="G98" i="1"/>
  <c r="R98" i="1" s="1"/>
  <c r="G99" i="1"/>
  <c r="R99" i="1" s="1"/>
  <c r="G100" i="1"/>
  <c r="G101" i="1"/>
  <c r="G102" i="1"/>
  <c r="G103" i="1"/>
  <c r="R103" i="1" s="1"/>
  <c r="G104" i="1"/>
  <c r="R104" i="1" s="1"/>
  <c r="G105" i="1"/>
  <c r="R105" i="1" s="1"/>
  <c r="G106" i="1"/>
  <c r="R106" i="1" s="1"/>
  <c r="G107" i="1"/>
  <c r="R107" i="1" s="1"/>
  <c r="G108" i="1"/>
  <c r="R108" i="1" s="1"/>
  <c r="G109" i="1"/>
  <c r="R109" i="1" s="1"/>
  <c r="G110" i="1"/>
  <c r="R110" i="1" s="1"/>
  <c r="G111" i="1"/>
  <c r="R111" i="1" s="1"/>
  <c r="G112" i="1"/>
  <c r="R112" i="1" s="1"/>
  <c r="G113" i="1"/>
  <c r="R113" i="1" s="1"/>
  <c r="G114" i="1"/>
  <c r="R114" i="1" s="1"/>
  <c r="G115" i="1"/>
  <c r="R115" i="1" s="1"/>
  <c r="G116" i="1"/>
  <c r="R116" i="1" s="1"/>
  <c r="G117" i="1"/>
  <c r="R117" i="1" s="1"/>
  <c r="G118" i="1"/>
  <c r="R118" i="1" s="1"/>
  <c r="G119" i="1"/>
  <c r="R119" i="1" s="1"/>
  <c r="G120" i="1"/>
  <c r="R120" i="1" s="1"/>
  <c r="G121" i="1"/>
  <c r="R121" i="1" s="1"/>
  <c r="G122" i="1"/>
  <c r="R122" i="1" s="1"/>
  <c r="G123" i="1"/>
  <c r="R123" i="1" s="1"/>
  <c r="G124" i="1"/>
  <c r="R124" i="1" s="1"/>
  <c r="G125" i="1"/>
  <c r="R125" i="1" s="1"/>
  <c r="G126" i="1"/>
  <c r="R126" i="1" s="1"/>
  <c r="G127" i="1"/>
  <c r="R127" i="1" s="1"/>
  <c r="G128" i="1"/>
  <c r="R128" i="1" s="1"/>
  <c r="G129" i="1"/>
  <c r="R129" i="1" s="1"/>
  <c r="G130" i="1"/>
  <c r="R130" i="1" s="1"/>
  <c r="G131" i="1"/>
  <c r="R131" i="1" s="1"/>
  <c r="G132" i="1"/>
  <c r="R132" i="1" s="1"/>
  <c r="G133" i="1"/>
  <c r="R133" i="1" s="1"/>
  <c r="G134" i="1"/>
  <c r="R134" i="1" s="1"/>
  <c r="G135" i="1"/>
  <c r="R135" i="1" s="1"/>
  <c r="G136" i="1"/>
  <c r="G137" i="1"/>
  <c r="G138" i="1"/>
  <c r="G139" i="1"/>
  <c r="R139" i="1" s="1"/>
  <c r="G140" i="1"/>
  <c r="R140" i="1" s="1"/>
  <c r="G141" i="1"/>
  <c r="R141" i="1" s="1"/>
  <c r="G142" i="1"/>
  <c r="R142" i="1" s="1"/>
  <c r="G143" i="1"/>
  <c r="R143" i="1" s="1"/>
  <c r="G144" i="1"/>
  <c r="R144" i="1" s="1"/>
  <c r="G145" i="1"/>
  <c r="R145" i="1" s="1"/>
  <c r="G146" i="1"/>
  <c r="R146" i="1" s="1"/>
  <c r="G147" i="1"/>
  <c r="R147" i="1" s="1"/>
  <c r="G148" i="1"/>
  <c r="R148" i="1" s="1"/>
  <c r="G149" i="1"/>
  <c r="R149" i="1" s="1"/>
  <c r="G150" i="1"/>
  <c r="R150" i="1" s="1"/>
  <c r="G151" i="1"/>
  <c r="R151" i="1" s="1"/>
  <c r="G152" i="1"/>
  <c r="R152" i="1" s="1"/>
  <c r="G153" i="1"/>
  <c r="R153" i="1" s="1"/>
  <c r="G154" i="1"/>
  <c r="R154" i="1" s="1"/>
  <c r="G155" i="1"/>
  <c r="R155" i="1" s="1"/>
  <c r="G156" i="1"/>
  <c r="R156" i="1" s="1"/>
  <c r="G157" i="1"/>
  <c r="R157" i="1" s="1"/>
  <c r="G158" i="1"/>
  <c r="R158" i="1" s="1"/>
  <c r="G159" i="1"/>
  <c r="R159" i="1" s="1"/>
  <c r="G160" i="1"/>
  <c r="R160" i="1" s="1"/>
  <c r="G161" i="1"/>
  <c r="R161" i="1" s="1"/>
  <c r="G162" i="1"/>
  <c r="R162" i="1" s="1"/>
  <c r="G163" i="1"/>
  <c r="R163" i="1" s="1"/>
  <c r="G164" i="1"/>
  <c r="R164" i="1" s="1"/>
  <c r="G165" i="1"/>
  <c r="R165" i="1" s="1"/>
  <c r="G166" i="1"/>
  <c r="R166" i="1" s="1"/>
  <c r="G167" i="1"/>
  <c r="R167" i="1" s="1"/>
  <c r="G168" i="1"/>
  <c r="R168" i="1" s="1"/>
  <c r="G169" i="1"/>
  <c r="R169" i="1" s="1"/>
  <c r="G170" i="1"/>
  <c r="R170" i="1" s="1"/>
  <c r="G171" i="1"/>
  <c r="R171" i="1" s="1"/>
  <c r="G172" i="1"/>
  <c r="G173" i="1"/>
  <c r="G174" i="1"/>
  <c r="G175" i="1"/>
  <c r="R175" i="1" s="1"/>
  <c r="G176" i="1"/>
  <c r="R176" i="1" s="1"/>
  <c r="G177" i="1"/>
  <c r="R177" i="1" s="1"/>
  <c r="G178" i="1"/>
  <c r="R178" i="1" s="1"/>
  <c r="G179" i="1"/>
  <c r="R179" i="1" s="1"/>
  <c r="G180" i="1"/>
  <c r="R180" i="1" s="1"/>
  <c r="G181" i="1"/>
  <c r="R181" i="1" s="1"/>
  <c r="G182" i="1"/>
  <c r="R182" i="1" s="1"/>
  <c r="G183" i="1"/>
  <c r="R183" i="1" s="1"/>
  <c r="G184" i="1"/>
  <c r="R184" i="1" s="1"/>
  <c r="G185" i="1"/>
  <c r="R185" i="1" s="1"/>
  <c r="G186" i="1"/>
  <c r="R186" i="1" s="1"/>
  <c r="G187" i="1"/>
  <c r="R187" i="1" s="1"/>
  <c r="G188" i="1"/>
  <c r="R188" i="1" s="1"/>
  <c r="G189" i="1"/>
  <c r="R189" i="1" s="1"/>
  <c r="G190" i="1"/>
  <c r="R190" i="1" s="1"/>
  <c r="G191" i="1"/>
  <c r="R191" i="1" s="1"/>
  <c r="G192" i="1"/>
  <c r="R192" i="1" s="1"/>
  <c r="G193" i="1"/>
  <c r="R193" i="1" s="1"/>
  <c r="G194" i="1"/>
  <c r="R194" i="1" s="1"/>
  <c r="G195" i="1"/>
  <c r="R195" i="1" s="1"/>
  <c r="G196" i="1"/>
  <c r="R196" i="1" s="1"/>
  <c r="G197" i="1"/>
  <c r="R197" i="1" s="1"/>
  <c r="G198" i="1"/>
  <c r="R198" i="1" s="1"/>
  <c r="G199" i="1"/>
  <c r="R199" i="1" s="1"/>
  <c r="G200" i="1"/>
  <c r="R200" i="1" s="1"/>
  <c r="G201" i="1"/>
  <c r="R201" i="1" s="1"/>
  <c r="G202" i="1"/>
  <c r="R202" i="1" s="1"/>
  <c r="G203" i="1"/>
  <c r="R203" i="1" s="1"/>
  <c r="G204" i="1"/>
  <c r="R204" i="1" s="1"/>
  <c r="G205" i="1"/>
  <c r="R205" i="1" s="1"/>
  <c r="G206" i="1"/>
  <c r="R206" i="1" s="1"/>
  <c r="G207" i="1"/>
  <c r="R207" i="1" s="1"/>
  <c r="G208" i="1"/>
  <c r="G209" i="1"/>
  <c r="G210" i="1"/>
  <c r="G211" i="1"/>
  <c r="R211" i="1" s="1"/>
  <c r="G212" i="1"/>
  <c r="R212" i="1" s="1"/>
  <c r="G213" i="1"/>
  <c r="R213" i="1" s="1"/>
  <c r="G214" i="1"/>
  <c r="R214" i="1" s="1"/>
  <c r="G215" i="1"/>
  <c r="R215" i="1" s="1"/>
  <c r="G216" i="1"/>
  <c r="R216" i="1" s="1"/>
  <c r="G217" i="1"/>
  <c r="R217" i="1" s="1"/>
  <c r="G218" i="1"/>
  <c r="R218" i="1" s="1"/>
  <c r="G219" i="1"/>
  <c r="R219" i="1" s="1"/>
  <c r="G220" i="1"/>
  <c r="R220" i="1" s="1"/>
  <c r="G221" i="1"/>
  <c r="R221" i="1" s="1"/>
  <c r="G222" i="1"/>
  <c r="R222" i="1" s="1"/>
  <c r="G223" i="1"/>
  <c r="R223" i="1" s="1"/>
  <c r="G224" i="1"/>
  <c r="R224" i="1" s="1"/>
  <c r="G225" i="1"/>
  <c r="R225" i="1" s="1"/>
  <c r="G226" i="1"/>
  <c r="R226" i="1" s="1"/>
  <c r="G227" i="1"/>
  <c r="R227" i="1" s="1"/>
  <c r="G228" i="1"/>
  <c r="R228" i="1" s="1"/>
  <c r="G229" i="1"/>
  <c r="R229" i="1" s="1"/>
  <c r="G230" i="1"/>
  <c r="R230" i="1" s="1"/>
  <c r="G231" i="1"/>
  <c r="R231" i="1" s="1"/>
  <c r="G232" i="1"/>
  <c r="R232" i="1" s="1"/>
  <c r="G233" i="1"/>
  <c r="R233" i="1" s="1"/>
  <c r="G234" i="1"/>
  <c r="R234" i="1" s="1"/>
  <c r="G235" i="1"/>
  <c r="R235" i="1" s="1"/>
  <c r="G236" i="1"/>
  <c r="R236" i="1" s="1"/>
  <c r="G237" i="1"/>
  <c r="R237" i="1" s="1"/>
  <c r="G238" i="1"/>
  <c r="R238" i="1" s="1"/>
  <c r="G239" i="1"/>
  <c r="R239" i="1" s="1"/>
  <c r="G240" i="1"/>
  <c r="R240" i="1" s="1"/>
  <c r="G241" i="1"/>
  <c r="R241" i="1" s="1"/>
  <c r="G242" i="1"/>
  <c r="R242" i="1" s="1"/>
  <c r="G243" i="1"/>
  <c r="R243" i="1" s="1"/>
  <c r="G244" i="1"/>
  <c r="G245" i="1"/>
  <c r="G246" i="1"/>
  <c r="G247" i="1"/>
  <c r="R247" i="1" s="1"/>
  <c r="G248" i="1"/>
  <c r="R248" i="1" s="1"/>
  <c r="G249" i="1"/>
  <c r="R249" i="1" s="1"/>
  <c r="G250" i="1"/>
  <c r="R250" i="1" s="1"/>
  <c r="G251" i="1"/>
  <c r="R251" i="1" s="1"/>
  <c r="G252" i="1"/>
  <c r="R252" i="1" s="1"/>
  <c r="G253" i="1"/>
  <c r="R253" i="1" s="1"/>
  <c r="G254" i="1"/>
  <c r="R254" i="1" s="1"/>
  <c r="G255" i="1"/>
  <c r="R255" i="1" s="1"/>
  <c r="G256" i="1"/>
  <c r="R256" i="1" s="1"/>
  <c r="G257" i="1"/>
  <c r="R257" i="1" s="1"/>
  <c r="G258" i="1"/>
  <c r="R258" i="1" s="1"/>
  <c r="G259" i="1"/>
  <c r="R259" i="1" s="1"/>
  <c r="G260" i="1"/>
  <c r="R260" i="1" s="1"/>
  <c r="G261" i="1"/>
  <c r="R261" i="1" s="1"/>
  <c r="G262" i="1"/>
  <c r="R262" i="1" s="1"/>
  <c r="G263" i="1"/>
  <c r="R263" i="1" s="1"/>
  <c r="G264" i="1"/>
  <c r="R264" i="1" s="1"/>
  <c r="G265" i="1"/>
  <c r="R265" i="1" s="1"/>
  <c r="G266" i="1"/>
  <c r="R266" i="1" s="1"/>
  <c r="G267" i="1"/>
  <c r="R267" i="1" s="1"/>
  <c r="G268" i="1"/>
  <c r="R268" i="1" s="1"/>
  <c r="G269" i="1"/>
  <c r="R269" i="1" s="1"/>
  <c r="G270" i="1"/>
  <c r="R270" i="1" s="1"/>
  <c r="G271" i="1"/>
  <c r="R271" i="1" s="1"/>
  <c r="G272" i="1"/>
  <c r="R272" i="1" s="1"/>
  <c r="G273" i="1"/>
  <c r="R273" i="1" s="1"/>
  <c r="G274" i="1"/>
  <c r="R274" i="1" s="1"/>
  <c r="G275" i="1"/>
  <c r="R275" i="1" s="1"/>
  <c r="G276" i="1"/>
  <c r="R276" i="1" s="1"/>
  <c r="G277" i="1"/>
  <c r="R277" i="1" s="1"/>
  <c r="G278" i="1"/>
  <c r="R278" i="1" s="1"/>
  <c r="G279" i="1"/>
  <c r="R279" i="1" s="1"/>
  <c r="G280" i="1"/>
  <c r="G281" i="1"/>
  <c r="G282" i="1"/>
  <c r="G283" i="1"/>
  <c r="R283" i="1" s="1"/>
  <c r="G284" i="1"/>
  <c r="R284" i="1" s="1"/>
  <c r="G285" i="1"/>
  <c r="R285" i="1" s="1"/>
  <c r="G286" i="1"/>
  <c r="R286" i="1" s="1"/>
  <c r="G287" i="1"/>
  <c r="R287" i="1" s="1"/>
  <c r="G288" i="1"/>
  <c r="R288" i="1" s="1"/>
  <c r="G289" i="1"/>
  <c r="R289" i="1" s="1"/>
  <c r="G290" i="1"/>
  <c r="R290" i="1" s="1"/>
  <c r="G291" i="1"/>
  <c r="R291" i="1" s="1"/>
  <c r="G292" i="1"/>
  <c r="R292" i="1" s="1"/>
  <c r="G293" i="1"/>
  <c r="R293" i="1" s="1"/>
  <c r="G294" i="1"/>
  <c r="R294" i="1" s="1"/>
  <c r="G295" i="1"/>
  <c r="R295" i="1" s="1"/>
  <c r="G296" i="1"/>
  <c r="R296" i="1" s="1"/>
  <c r="G297" i="1"/>
  <c r="R297" i="1" s="1"/>
  <c r="G298" i="1"/>
  <c r="R298" i="1" s="1"/>
  <c r="G299" i="1"/>
  <c r="R299" i="1" s="1"/>
  <c r="G300" i="1"/>
  <c r="R300" i="1" s="1"/>
  <c r="G301" i="1"/>
  <c r="R301" i="1" s="1"/>
  <c r="G302" i="1"/>
  <c r="R302" i="1" s="1"/>
  <c r="G303" i="1"/>
  <c r="R303" i="1" s="1"/>
  <c r="G304" i="1"/>
  <c r="R304" i="1" s="1"/>
  <c r="G305" i="1"/>
  <c r="R305" i="1" s="1"/>
  <c r="G306" i="1"/>
  <c r="R306" i="1" s="1"/>
  <c r="G307" i="1"/>
  <c r="R307" i="1" s="1"/>
  <c r="G308" i="1"/>
  <c r="R308" i="1" s="1"/>
  <c r="G309" i="1"/>
  <c r="R309" i="1" s="1"/>
  <c r="G310" i="1"/>
  <c r="R310" i="1" s="1"/>
  <c r="G311" i="1"/>
  <c r="R311" i="1" s="1"/>
  <c r="G312" i="1"/>
  <c r="R312" i="1" s="1"/>
  <c r="G313" i="1"/>
  <c r="R313" i="1" s="1"/>
  <c r="G314" i="1"/>
  <c r="R314" i="1" s="1"/>
  <c r="G315" i="1"/>
  <c r="R315" i="1" s="1"/>
  <c r="G316" i="1"/>
  <c r="G317" i="1"/>
  <c r="G318" i="1"/>
  <c r="G319" i="1"/>
  <c r="R319" i="1" s="1"/>
  <c r="G320" i="1"/>
  <c r="R320" i="1" s="1"/>
  <c r="G321" i="1"/>
  <c r="R321" i="1" s="1"/>
  <c r="G322" i="1"/>
  <c r="R322" i="1" s="1"/>
  <c r="G323" i="1"/>
  <c r="R323" i="1" s="1"/>
  <c r="G324" i="1"/>
  <c r="R324" i="1" s="1"/>
  <c r="G325" i="1"/>
  <c r="R325" i="1" s="1"/>
  <c r="G326" i="1"/>
  <c r="R326" i="1" s="1"/>
  <c r="G327" i="1"/>
  <c r="R327" i="1" s="1"/>
  <c r="G328" i="1"/>
  <c r="R328" i="1" s="1"/>
  <c r="G329" i="1"/>
  <c r="R329" i="1" s="1"/>
  <c r="G330" i="1"/>
  <c r="R330" i="1" s="1"/>
  <c r="G331" i="1"/>
  <c r="R331" i="1" s="1"/>
  <c r="G332" i="1"/>
  <c r="R332" i="1" s="1"/>
  <c r="G333" i="1"/>
  <c r="R333" i="1" s="1"/>
  <c r="G334" i="1"/>
  <c r="R334" i="1" s="1"/>
  <c r="G335" i="1"/>
  <c r="R335" i="1" s="1"/>
  <c r="G336" i="1"/>
  <c r="R336" i="1" s="1"/>
  <c r="G337" i="1"/>
  <c r="R337" i="1" s="1"/>
  <c r="G338" i="1"/>
  <c r="R338" i="1" s="1"/>
  <c r="G339" i="1"/>
  <c r="R339" i="1" s="1"/>
  <c r="G340" i="1"/>
  <c r="R340" i="1" s="1"/>
  <c r="G341" i="1"/>
  <c r="R341" i="1" s="1"/>
  <c r="G342" i="1"/>
  <c r="R342" i="1" s="1"/>
  <c r="G343" i="1"/>
  <c r="R343" i="1" s="1"/>
  <c r="G344" i="1"/>
  <c r="R344" i="1" s="1"/>
  <c r="G345" i="1"/>
  <c r="R345" i="1" s="1"/>
  <c r="G346" i="1"/>
  <c r="R346" i="1" s="1"/>
  <c r="G347" i="1"/>
  <c r="R347" i="1" s="1"/>
  <c r="G348" i="1"/>
  <c r="R348" i="1" s="1"/>
  <c r="G349" i="1"/>
  <c r="R349" i="1" s="1"/>
  <c r="G350" i="1"/>
  <c r="R350" i="1" s="1"/>
  <c r="G351" i="1"/>
  <c r="R351" i="1" s="1"/>
  <c r="G352" i="1"/>
  <c r="G353" i="1"/>
  <c r="G354" i="1"/>
  <c r="G355" i="1"/>
  <c r="R355" i="1" s="1"/>
  <c r="G356" i="1"/>
  <c r="R356" i="1" s="1"/>
  <c r="G357" i="1"/>
  <c r="R357" i="1" s="1"/>
  <c r="G358" i="1"/>
  <c r="R358" i="1" s="1"/>
  <c r="G359" i="1"/>
  <c r="R359" i="1" s="1"/>
  <c r="G360" i="1"/>
  <c r="R360" i="1" s="1"/>
  <c r="G361" i="1"/>
  <c r="R361" i="1" s="1"/>
  <c r="G362" i="1"/>
  <c r="R362" i="1" s="1"/>
  <c r="G363" i="1"/>
  <c r="R363" i="1" s="1"/>
  <c r="G364" i="1"/>
  <c r="R364" i="1" s="1"/>
  <c r="G365" i="1"/>
  <c r="R365" i="1" s="1"/>
  <c r="G366" i="1"/>
  <c r="R366" i="1" s="1"/>
  <c r="G367" i="1"/>
  <c r="R367" i="1" s="1"/>
  <c r="G368" i="1"/>
  <c r="R368" i="1" s="1"/>
  <c r="G369" i="1"/>
  <c r="R369" i="1" s="1"/>
  <c r="G370" i="1"/>
  <c r="R370" i="1" s="1"/>
  <c r="G371" i="1"/>
  <c r="R371" i="1" s="1"/>
  <c r="G372" i="1"/>
  <c r="R372" i="1" s="1"/>
  <c r="G373" i="1"/>
  <c r="R373" i="1" s="1"/>
  <c r="G374" i="1"/>
  <c r="R374" i="1" s="1"/>
  <c r="G375" i="1"/>
  <c r="R375" i="1" s="1"/>
  <c r="G376" i="1"/>
  <c r="R376" i="1" s="1"/>
  <c r="G377" i="1"/>
  <c r="R377" i="1" s="1"/>
  <c r="G378" i="1"/>
  <c r="R378" i="1" s="1"/>
  <c r="G379" i="1"/>
  <c r="R379" i="1" s="1"/>
  <c r="G380" i="1"/>
  <c r="R380" i="1" s="1"/>
  <c r="G381" i="1"/>
  <c r="R381" i="1" s="1"/>
  <c r="G382" i="1"/>
  <c r="R382" i="1" s="1"/>
  <c r="G383" i="1"/>
  <c r="R383" i="1" s="1"/>
  <c r="G384" i="1"/>
  <c r="R384" i="1" s="1"/>
  <c r="G385" i="1"/>
  <c r="R385" i="1" s="1"/>
  <c r="G386" i="1"/>
  <c r="R386" i="1" s="1"/>
  <c r="G387" i="1"/>
  <c r="R387" i="1" s="1"/>
  <c r="G388" i="1"/>
  <c r="G389" i="1"/>
  <c r="G390" i="1"/>
  <c r="G391" i="1"/>
  <c r="R391" i="1" s="1"/>
  <c r="G392" i="1"/>
  <c r="R392" i="1" s="1"/>
  <c r="G393" i="1"/>
  <c r="R393" i="1" s="1"/>
  <c r="G394" i="1"/>
  <c r="R394" i="1" s="1"/>
  <c r="G395" i="1"/>
  <c r="R395" i="1" s="1"/>
  <c r="G396" i="1"/>
  <c r="R396" i="1" s="1"/>
  <c r="G397" i="1"/>
  <c r="R397" i="1" s="1"/>
  <c r="G398" i="1"/>
  <c r="R398" i="1" s="1"/>
  <c r="G399" i="1"/>
  <c r="R399" i="1" s="1"/>
  <c r="G400" i="1"/>
  <c r="R400" i="1" s="1"/>
  <c r="G401" i="1"/>
  <c r="R401" i="1" s="1"/>
  <c r="G402" i="1"/>
  <c r="R402" i="1" s="1"/>
  <c r="G403" i="1"/>
  <c r="R403" i="1" s="1"/>
  <c r="G404" i="1"/>
  <c r="R404" i="1" s="1"/>
  <c r="G405" i="1"/>
  <c r="R405" i="1" s="1"/>
  <c r="G406" i="1"/>
  <c r="R406" i="1" s="1"/>
  <c r="G407" i="1"/>
  <c r="R407" i="1" s="1"/>
  <c r="G408" i="1"/>
  <c r="R408" i="1" s="1"/>
  <c r="G409" i="1"/>
  <c r="R409" i="1" s="1"/>
  <c r="G410" i="1"/>
  <c r="R410" i="1" s="1"/>
  <c r="G411" i="1"/>
  <c r="R411" i="1" s="1"/>
  <c r="G412" i="1"/>
  <c r="R412" i="1" s="1"/>
  <c r="G413" i="1"/>
  <c r="R413" i="1" s="1"/>
  <c r="G414" i="1"/>
  <c r="R414" i="1" s="1"/>
  <c r="G415" i="1"/>
  <c r="R415" i="1" s="1"/>
  <c r="G416" i="1"/>
  <c r="R416" i="1" s="1"/>
  <c r="G417" i="1"/>
  <c r="R417" i="1" s="1"/>
  <c r="G418" i="1"/>
  <c r="R418" i="1" s="1"/>
  <c r="G419" i="1"/>
  <c r="R419" i="1" s="1"/>
  <c r="G420" i="1"/>
  <c r="R420" i="1" s="1"/>
  <c r="G421" i="1"/>
  <c r="R421" i="1" s="1"/>
  <c r="G422" i="1"/>
  <c r="R422" i="1" s="1"/>
  <c r="G423" i="1"/>
  <c r="R423" i="1" s="1"/>
  <c r="G424" i="1"/>
  <c r="G425" i="1"/>
  <c r="G426" i="1"/>
  <c r="G427" i="1"/>
  <c r="R427" i="1" s="1"/>
  <c r="G428" i="1"/>
  <c r="R428" i="1" s="1"/>
  <c r="G429" i="1"/>
  <c r="R429" i="1" s="1"/>
  <c r="G430" i="1"/>
  <c r="R430" i="1" s="1"/>
  <c r="G431" i="1"/>
  <c r="R431" i="1" s="1"/>
  <c r="G432" i="1"/>
  <c r="R432" i="1" s="1"/>
  <c r="G433" i="1"/>
  <c r="R433" i="1" s="1"/>
  <c r="G434" i="1"/>
  <c r="R434" i="1" s="1"/>
  <c r="G435" i="1"/>
  <c r="R435" i="1" s="1"/>
  <c r="G436" i="1"/>
  <c r="R436" i="1" s="1"/>
  <c r="G437" i="1"/>
  <c r="R437" i="1" s="1"/>
  <c r="G438" i="1"/>
  <c r="R438" i="1" s="1"/>
  <c r="G439" i="1"/>
  <c r="R439" i="1" s="1"/>
  <c r="G440" i="1"/>
  <c r="R440" i="1" s="1"/>
  <c r="G441" i="1"/>
  <c r="R441" i="1" s="1"/>
  <c r="G442" i="1"/>
  <c r="R442" i="1" s="1"/>
  <c r="G443" i="1"/>
  <c r="R443" i="1" s="1"/>
  <c r="G444" i="1"/>
  <c r="R444" i="1" s="1"/>
  <c r="G445" i="1"/>
  <c r="R445" i="1" s="1"/>
  <c r="G446" i="1"/>
  <c r="R446" i="1" s="1"/>
  <c r="G447" i="1"/>
  <c r="R447" i="1" s="1"/>
  <c r="G448" i="1"/>
  <c r="R448" i="1" s="1"/>
  <c r="G449" i="1"/>
  <c r="R449" i="1" s="1"/>
  <c r="G450" i="1"/>
  <c r="R450" i="1" s="1"/>
  <c r="G451" i="1"/>
  <c r="R451" i="1" s="1"/>
  <c r="G452" i="1"/>
  <c r="R452" i="1" s="1"/>
  <c r="G453" i="1"/>
  <c r="R453" i="1" s="1"/>
  <c r="G454" i="1"/>
  <c r="R454" i="1" s="1"/>
  <c r="G455" i="1"/>
  <c r="R455" i="1" s="1"/>
  <c r="G456" i="1"/>
  <c r="R456" i="1" s="1"/>
  <c r="G457" i="1"/>
  <c r="R457" i="1" s="1"/>
  <c r="G458" i="1"/>
  <c r="R458" i="1" s="1"/>
  <c r="G459" i="1"/>
  <c r="R459" i="1" s="1"/>
  <c r="G460" i="1"/>
  <c r="G461" i="1"/>
  <c r="G462" i="1"/>
  <c r="G463" i="1"/>
  <c r="R463" i="1" s="1"/>
  <c r="G464" i="1"/>
  <c r="R464" i="1" s="1"/>
  <c r="G465" i="1"/>
  <c r="R465" i="1" s="1"/>
  <c r="G466" i="1"/>
  <c r="R466" i="1" s="1"/>
  <c r="G467" i="1"/>
  <c r="R467" i="1" s="1"/>
  <c r="G468" i="1"/>
  <c r="R468" i="1" s="1"/>
  <c r="G469" i="1"/>
  <c r="R469" i="1" s="1"/>
  <c r="G470" i="1"/>
  <c r="R470" i="1" s="1"/>
  <c r="G471" i="1"/>
  <c r="R471" i="1" s="1"/>
  <c r="G472" i="1"/>
  <c r="R472" i="1" s="1"/>
  <c r="G473" i="1"/>
  <c r="R473" i="1" s="1"/>
  <c r="G474" i="1"/>
  <c r="R474" i="1" s="1"/>
  <c r="G475" i="1"/>
  <c r="R475" i="1" s="1"/>
  <c r="G476" i="1"/>
  <c r="R476" i="1" s="1"/>
  <c r="G477" i="1"/>
  <c r="R477" i="1" s="1"/>
  <c r="G478" i="1"/>
  <c r="R478" i="1" s="1"/>
  <c r="G479" i="1"/>
  <c r="R479" i="1" s="1"/>
  <c r="G480" i="1"/>
  <c r="R480" i="1" s="1"/>
  <c r="G481" i="1"/>
  <c r="R481" i="1" s="1"/>
  <c r="G482" i="1"/>
  <c r="R482" i="1" s="1"/>
  <c r="G483" i="1"/>
  <c r="R483" i="1" s="1"/>
  <c r="G484" i="1"/>
  <c r="R484" i="1" s="1"/>
  <c r="G485" i="1"/>
  <c r="R485" i="1" s="1"/>
  <c r="G486" i="1"/>
  <c r="R486" i="1" s="1"/>
  <c r="G487" i="1"/>
  <c r="R487" i="1" s="1"/>
  <c r="G488" i="1"/>
  <c r="R488" i="1" s="1"/>
  <c r="G489" i="1"/>
  <c r="R489" i="1" s="1"/>
  <c r="G490" i="1"/>
  <c r="R490" i="1" s="1"/>
  <c r="G491" i="1"/>
  <c r="R491" i="1" s="1"/>
  <c r="G492" i="1"/>
  <c r="R492" i="1" s="1"/>
  <c r="G493" i="1"/>
  <c r="R493" i="1" s="1"/>
  <c r="G494" i="1"/>
  <c r="R494" i="1" s="1"/>
  <c r="G495" i="1"/>
  <c r="R495" i="1" s="1"/>
  <c r="G496" i="1"/>
  <c r="G497" i="1"/>
  <c r="G498" i="1"/>
  <c r="G499" i="1"/>
  <c r="R499" i="1" s="1"/>
  <c r="G500" i="1"/>
  <c r="R500" i="1" s="1"/>
  <c r="G501" i="1"/>
  <c r="R501" i="1" s="1"/>
  <c r="G502" i="1"/>
  <c r="R502" i="1" s="1"/>
  <c r="G503" i="1"/>
  <c r="R503" i="1" s="1"/>
  <c r="G504" i="1"/>
  <c r="R504" i="1" s="1"/>
  <c r="G505" i="1"/>
  <c r="R505" i="1" s="1"/>
  <c r="G506" i="1"/>
  <c r="R506" i="1" s="1"/>
  <c r="G507" i="1"/>
  <c r="R507" i="1" s="1"/>
  <c r="G508" i="1"/>
  <c r="R508" i="1" s="1"/>
  <c r="G509" i="1"/>
  <c r="R509" i="1" s="1"/>
  <c r="G510" i="1"/>
  <c r="R510" i="1" s="1"/>
  <c r="G511" i="1"/>
  <c r="R511" i="1" s="1"/>
  <c r="G512" i="1"/>
  <c r="R512" i="1" s="1"/>
  <c r="G513" i="1"/>
  <c r="R513" i="1" s="1"/>
  <c r="G514" i="1"/>
  <c r="R514" i="1" s="1"/>
  <c r="G515" i="1"/>
  <c r="R515" i="1" s="1"/>
  <c r="G516" i="1"/>
  <c r="R516" i="1" s="1"/>
  <c r="G517" i="1"/>
  <c r="R517" i="1" s="1"/>
  <c r="G518" i="1"/>
  <c r="R518" i="1" s="1"/>
  <c r="G519" i="1"/>
  <c r="R519" i="1" s="1"/>
  <c r="G520" i="1"/>
  <c r="R520" i="1" s="1"/>
  <c r="G521" i="1"/>
  <c r="R521" i="1" s="1"/>
  <c r="G522" i="1"/>
  <c r="R522" i="1" s="1"/>
  <c r="G523" i="1"/>
  <c r="R523" i="1" s="1"/>
  <c r="G524" i="1"/>
  <c r="R524" i="1" s="1"/>
  <c r="G525" i="1"/>
  <c r="R525" i="1" s="1"/>
  <c r="G526" i="1"/>
  <c r="R526" i="1" s="1"/>
  <c r="G527" i="1"/>
  <c r="R527" i="1" s="1"/>
  <c r="G528" i="1"/>
  <c r="R528" i="1" s="1"/>
  <c r="G529" i="1"/>
  <c r="R529" i="1" s="1"/>
  <c r="G530" i="1"/>
  <c r="R530" i="1" s="1"/>
  <c r="G531" i="1"/>
  <c r="R531" i="1" s="1"/>
  <c r="G532" i="1"/>
  <c r="G533" i="1"/>
  <c r="G534" i="1"/>
  <c r="G535" i="1"/>
  <c r="R535" i="1" s="1"/>
  <c r="G536" i="1"/>
  <c r="R536" i="1" s="1"/>
  <c r="G537" i="1"/>
  <c r="R537" i="1" s="1"/>
  <c r="G538" i="1"/>
  <c r="R538" i="1" s="1"/>
  <c r="G539" i="1"/>
  <c r="R539" i="1" s="1"/>
  <c r="G540" i="1"/>
  <c r="R540" i="1" s="1"/>
  <c r="G541" i="1"/>
  <c r="R541" i="1" s="1"/>
  <c r="G542" i="1"/>
  <c r="R542" i="1" s="1"/>
  <c r="G543" i="1"/>
  <c r="R543" i="1" s="1"/>
  <c r="G544" i="1"/>
  <c r="R544" i="1" s="1"/>
  <c r="G545" i="1"/>
  <c r="R545" i="1" s="1"/>
  <c r="G546" i="1"/>
  <c r="R546" i="1" s="1"/>
  <c r="G547" i="1"/>
  <c r="R547" i="1" s="1"/>
  <c r="G548" i="1"/>
  <c r="R548" i="1" s="1"/>
  <c r="G549" i="1"/>
  <c r="R549" i="1" s="1"/>
  <c r="G550" i="1"/>
  <c r="R550" i="1" s="1"/>
  <c r="G551" i="1"/>
  <c r="R551" i="1" s="1"/>
  <c r="G552" i="1"/>
  <c r="R552" i="1" s="1"/>
  <c r="G553" i="1"/>
  <c r="R553" i="1" s="1"/>
  <c r="G554" i="1"/>
  <c r="R554" i="1" s="1"/>
  <c r="G555" i="1"/>
  <c r="R555" i="1" s="1"/>
  <c r="G556" i="1"/>
  <c r="R556" i="1" s="1"/>
  <c r="G557" i="1"/>
  <c r="R557" i="1" s="1"/>
  <c r="G558" i="1"/>
  <c r="R558" i="1" s="1"/>
  <c r="G559" i="1"/>
  <c r="R559" i="1" s="1"/>
  <c r="G560" i="1"/>
  <c r="R560" i="1" s="1"/>
  <c r="G561" i="1"/>
  <c r="R561" i="1" s="1"/>
  <c r="G562" i="1"/>
  <c r="R562" i="1" s="1"/>
  <c r="G563" i="1"/>
  <c r="R563" i="1" s="1"/>
  <c r="G564" i="1"/>
  <c r="R564" i="1" s="1"/>
  <c r="G565" i="1"/>
  <c r="R565" i="1" s="1"/>
  <c r="G566" i="1"/>
  <c r="R566" i="1" s="1"/>
  <c r="G567" i="1"/>
  <c r="R567" i="1" s="1"/>
  <c r="G568" i="1"/>
  <c r="G569" i="1"/>
  <c r="G570" i="1"/>
  <c r="G571" i="1"/>
  <c r="R571" i="1" s="1"/>
  <c r="G572" i="1"/>
  <c r="R572" i="1" s="1"/>
  <c r="G573" i="1"/>
  <c r="R573" i="1" s="1"/>
  <c r="G574" i="1"/>
  <c r="R574" i="1" s="1"/>
  <c r="G575" i="1"/>
  <c r="R575" i="1" s="1"/>
  <c r="G576" i="1"/>
  <c r="R576" i="1" s="1"/>
  <c r="G577" i="1"/>
  <c r="R577" i="1" s="1"/>
  <c r="G578" i="1"/>
  <c r="R578" i="1" s="1"/>
  <c r="G579" i="1"/>
  <c r="R579" i="1" s="1"/>
  <c r="G580" i="1"/>
  <c r="R580" i="1" s="1"/>
  <c r="G581" i="1"/>
  <c r="R581" i="1" s="1"/>
  <c r="G582" i="1"/>
  <c r="R582" i="1" s="1"/>
  <c r="G583" i="1"/>
  <c r="R583" i="1" s="1"/>
  <c r="G584" i="1"/>
  <c r="R584" i="1" s="1"/>
  <c r="G585" i="1"/>
  <c r="R585" i="1" s="1"/>
  <c r="G586" i="1"/>
  <c r="R586" i="1" s="1"/>
  <c r="G587" i="1"/>
  <c r="R587" i="1" s="1"/>
  <c r="G588" i="1"/>
  <c r="R588" i="1" s="1"/>
  <c r="G589" i="1"/>
  <c r="R589" i="1" s="1"/>
  <c r="G590" i="1"/>
  <c r="R590" i="1" s="1"/>
  <c r="G591" i="1"/>
  <c r="R591" i="1" s="1"/>
  <c r="G592" i="1"/>
  <c r="R592" i="1" s="1"/>
  <c r="G593" i="1"/>
  <c r="R593" i="1" s="1"/>
  <c r="G594" i="1"/>
  <c r="R594" i="1" s="1"/>
  <c r="G595" i="1"/>
  <c r="R595" i="1" s="1"/>
  <c r="G596" i="1"/>
  <c r="R596" i="1" s="1"/>
  <c r="G597" i="1"/>
  <c r="R597" i="1" s="1"/>
  <c r="G598" i="1"/>
  <c r="R598" i="1" s="1"/>
  <c r="G599" i="1"/>
  <c r="R599" i="1" s="1"/>
  <c r="G600" i="1"/>
  <c r="R600" i="1" s="1"/>
  <c r="G601" i="1"/>
  <c r="R601" i="1" s="1"/>
  <c r="G602" i="1"/>
  <c r="R602" i="1" s="1"/>
  <c r="G603" i="1"/>
  <c r="R603" i="1" s="1"/>
  <c r="G604" i="1"/>
  <c r="G605" i="1"/>
  <c r="G606" i="1"/>
  <c r="G607" i="1"/>
  <c r="R607" i="1" s="1"/>
  <c r="G608" i="1"/>
  <c r="R608" i="1" s="1"/>
  <c r="G609" i="1"/>
  <c r="R609" i="1" s="1"/>
  <c r="G610" i="1"/>
  <c r="R610" i="1" s="1"/>
  <c r="G611" i="1"/>
  <c r="R611" i="1" s="1"/>
  <c r="G612" i="1"/>
  <c r="R612" i="1" s="1"/>
  <c r="G613" i="1"/>
  <c r="R613" i="1" s="1"/>
  <c r="G614" i="1"/>
  <c r="R614" i="1" s="1"/>
  <c r="G615" i="1"/>
  <c r="R615" i="1" s="1"/>
  <c r="G616" i="1"/>
  <c r="R616" i="1" s="1"/>
  <c r="G617" i="1"/>
  <c r="R617" i="1" s="1"/>
  <c r="G618" i="1"/>
  <c r="R618" i="1" s="1"/>
  <c r="G619" i="1"/>
  <c r="R619" i="1" s="1"/>
  <c r="G620" i="1"/>
  <c r="R620" i="1" s="1"/>
  <c r="G621" i="1"/>
  <c r="R621" i="1" s="1"/>
  <c r="G622" i="1"/>
  <c r="R622" i="1" s="1"/>
  <c r="G623" i="1"/>
  <c r="R623" i="1" s="1"/>
  <c r="G624" i="1"/>
  <c r="R624" i="1" s="1"/>
  <c r="G625" i="1"/>
  <c r="R625" i="1" s="1"/>
  <c r="G626" i="1"/>
  <c r="R626" i="1" s="1"/>
  <c r="G627" i="1"/>
  <c r="R627" i="1" s="1"/>
  <c r="G628" i="1"/>
  <c r="R628" i="1" s="1"/>
  <c r="G629" i="1"/>
  <c r="R629" i="1" s="1"/>
  <c r="G630" i="1"/>
  <c r="G631" i="1"/>
  <c r="R631" i="1" s="1"/>
  <c r="G632" i="1"/>
  <c r="R632" i="1" s="1"/>
  <c r="G633" i="1"/>
  <c r="R633" i="1" s="1"/>
  <c r="G634" i="1"/>
  <c r="R634" i="1" s="1"/>
  <c r="G635" i="1"/>
  <c r="R635" i="1" s="1"/>
  <c r="G636" i="1"/>
  <c r="R636" i="1" s="1"/>
  <c r="G637" i="1"/>
  <c r="R637" i="1" s="1"/>
  <c r="G638" i="1"/>
  <c r="G639" i="1"/>
  <c r="G640" i="1"/>
  <c r="R640" i="1" s="1"/>
  <c r="G641" i="1"/>
  <c r="R641" i="1" s="1"/>
  <c r="G642" i="1"/>
  <c r="R642" i="1" s="1"/>
  <c r="G643" i="1"/>
  <c r="R643" i="1" s="1"/>
  <c r="G644" i="1"/>
  <c r="R644" i="1" s="1"/>
  <c r="G645" i="1"/>
  <c r="R645" i="1" s="1"/>
  <c r="G646" i="1"/>
  <c r="R646" i="1" s="1"/>
  <c r="G647" i="1"/>
  <c r="R647" i="1" s="1"/>
  <c r="G648" i="1"/>
  <c r="R648" i="1" s="1"/>
  <c r="G649" i="1"/>
  <c r="R649" i="1" s="1"/>
  <c r="G650" i="1"/>
  <c r="R650" i="1" s="1"/>
  <c r="G651" i="1"/>
  <c r="R651" i="1" s="1"/>
  <c r="G652" i="1"/>
  <c r="R652" i="1" s="1"/>
  <c r="G653" i="1"/>
  <c r="R653" i="1" s="1"/>
  <c r="G654" i="1"/>
  <c r="R654" i="1" s="1"/>
  <c r="G655" i="1"/>
  <c r="R655" i="1" s="1"/>
  <c r="G656" i="1"/>
  <c r="R656" i="1" s="1"/>
  <c r="G657" i="1"/>
  <c r="R657" i="1" s="1"/>
  <c r="G658" i="1"/>
  <c r="R658" i="1" s="1"/>
  <c r="G659" i="1"/>
  <c r="R659" i="1" s="1"/>
  <c r="G660" i="1"/>
  <c r="R660" i="1" s="1"/>
  <c r="G661" i="1"/>
  <c r="R661" i="1" s="1"/>
  <c r="G662" i="1"/>
  <c r="R662" i="1" s="1"/>
  <c r="G663" i="1"/>
  <c r="G664" i="1"/>
  <c r="G665" i="1"/>
  <c r="G666" i="1"/>
  <c r="R666" i="1" s="1"/>
  <c r="G667" i="1"/>
  <c r="R667" i="1" s="1"/>
  <c r="G668" i="1"/>
  <c r="R668" i="1" s="1"/>
  <c r="G669" i="1"/>
  <c r="R669" i="1" s="1"/>
  <c r="G670" i="1"/>
  <c r="R670" i="1" s="1"/>
  <c r="G671" i="1"/>
  <c r="R671" i="1" s="1"/>
  <c r="G672" i="1"/>
  <c r="R672" i="1" s="1"/>
  <c r="G673" i="1"/>
  <c r="R673" i="1" s="1"/>
  <c r="G674" i="1"/>
  <c r="R674" i="1" s="1"/>
  <c r="G675" i="1"/>
  <c r="R675" i="1" s="1"/>
  <c r="G676" i="1"/>
  <c r="R676" i="1" s="1"/>
  <c r="G677" i="1"/>
  <c r="R677" i="1" s="1"/>
  <c r="G678" i="1"/>
  <c r="R678" i="1" s="1"/>
  <c r="G679" i="1"/>
  <c r="R679" i="1" s="1"/>
  <c r="G680" i="1"/>
  <c r="R680" i="1" s="1"/>
  <c r="G681" i="1"/>
  <c r="R681" i="1" s="1"/>
  <c r="G682" i="1"/>
  <c r="R682" i="1" s="1"/>
  <c r="G683" i="1"/>
  <c r="R683" i="1" s="1"/>
  <c r="G684" i="1"/>
  <c r="R684" i="1" s="1"/>
  <c r="G685" i="1"/>
  <c r="R685" i="1" s="1"/>
  <c r="G686" i="1"/>
  <c r="R686" i="1" s="1"/>
  <c r="G687" i="1"/>
  <c r="R687" i="1" s="1"/>
  <c r="G688" i="1"/>
  <c r="R688" i="1" s="1"/>
  <c r="G689" i="1"/>
  <c r="G690" i="1"/>
  <c r="G691" i="1"/>
  <c r="R691" i="1" s="1"/>
  <c r="G692" i="1"/>
  <c r="R692" i="1" s="1"/>
  <c r="G693" i="1"/>
  <c r="R693" i="1" s="1"/>
  <c r="G694" i="1"/>
  <c r="R694" i="1" s="1"/>
  <c r="G695" i="1"/>
  <c r="R695" i="1" s="1"/>
  <c r="G696" i="1"/>
  <c r="R696" i="1" s="1"/>
  <c r="G697" i="1"/>
  <c r="R697" i="1" s="1"/>
  <c r="G698" i="1"/>
  <c r="G699" i="1"/>
  <c r="R699" i="1" s="1"/>
  <c r="G700" i="1"/>
  <c r="R700" i="1" s="1"/>
  <c r="G701" i="1"/>
  <c r="R701" i="1" s="1"/>
  <c r="G702" i="1"/>
  <c r="R702" i="1" s="1"/>
  <c r="G703" i="1"/>
  <c r="R703" i="1" s="1"/>
  <c r="G704" i="1"/>
  <c r="R704" i="1" s="1"/>
  <c r="G705" i="1"/>
  <c r="R705" i="1" s="1"/>
  <c r="G706" i="1"/>
  <c r="R706" i="1" s="1"/>
  <c r="G707" i="1"/>
  <c r="R707" i="1" s="1"/>
  <c r="G708" i="1"/>
  <c r="R708" i="1" s="1"/>
  <c r="G709" i="1"/>
  <c r="R709" i="1" s="1"/>
  <c r="G710" i="1"/>
  <c r="R710" i="1" s="1"/>
  <c r="G711" i="1"/>
  <c r="R711" i="1" s="1"/>
  <c r="G712" i="1"/>
  <c r="R712" i="1" s="1"/>
  <c r="G713" i="1"/>
  <c r="R713" i="1" s="1"/>
  <c r="G714" i="1"/>
  <c r="R714" i="1" s="1"/>
  <c r="G715" i="1"/>
  <c r="R715" i="1" s="1"/>
  <c r="G716" i="1"/>
  <c r="R716" i="1" s="1"/>
  <c r="G717" i="1"/>
  <c r="R717" i="1" s="1"/>
  <c r="G718" i="1"/>
  <c r="R718" i="1" s="1"/>
  <c r="G719" i="1"/>
  <c r="R719" i="1" s="1"/>
  <c r="G720" i="1"/>
  <c r="R720" i="1" s="1"/>
  <c r="G721" i="1"/>
  <c r="R721" i="1" s="1"/>
  <c r="G722" i="1"/>
  <c r="G723" i="1"/>
  <c r="G724" i="1"/>
  <c r="G725" i="1"/>
  <c r="R725" i="1" s="1"/>
  <c r="G726" i="1"/>
  <c r="R726" i="1" s="1"/>
  <c r="G727" i="1"/>
  <c r="R727" i="1" s="1"/>
  <c r="G728" i="1"/>
  <c r="R728" i="1" s="1"/>
  <c r="G729" i="1"/>
  <c r="R729" i="1" s="1"/>
  <c r="G730" i="1"/>
  <c r="R730" i="1" s="1"/>
  <c r="G731" i="1"/>
  <c r="R731" i="1" s="1"/>
  <c r="G732" i="1"/>
  <c r="R732" i="1" s="1"/>
  <c r="G733" i="1"/>
  <c r="R733" i="1" s="1"/>
  <c r="G734" i="1"/>
  <c r="R734" i="1" s="1"/>
  <c r="G735" i="1"/>
  <c r="R735" i="1" s="1"/>
  <c r="G736" i="1"/>
  <c r="R736" i="1" s="1"/>
  <c r="G737" i="1"/>
  <c r="R737" i="1" s="1"/>
  <c r="G738" i="1"/>
  <c r="R738" i="1" s="1"/>
  <c r="G739" i="1"/>
  <c r="R739" i="1" s="1"/>
  <c r="G740" i="1"/>
  <c r="R740" i="1" s="1"/>
  <c r="G741" i="1"/>
  <c r="R741" i="1" s="1"/>
  <c r="G742" i="1"/>
  <c r="R742" i="1" s="1"/>
  <c r="G743" i="1"/>
  <c r="R743" i="1" s="1"/>
  <c r="G744" i="1"/>
  <c r="R744" i="1" s="1"/>
  <c r="G745" i="1"/>
  <c r="R745" i="1" s="1"/>
  <c r="G746" i="1"/>
  <c r="R746" i="1" s="1"/>
  <c r="G747" i="1"/>
  <c r="R747" i="1" s="1"/>
  <c r="G748" i="1"/>
  <c r="G749" i="1"/>
  <c r="G750" i="1"/>
  <c r="G751" i="1"/>
  <c r="R751" i="1" s="1"/>
  <c r="G752" i="1"/>
  <c r="R752" i="1" s="1"/>
  <c r="G753" i="1"/>
  <c r="R753" i="1" s="1"/>
  <c r="G754" i="1"/>
  <c r="R754" i="1" s="1"/>
  <c r="G755" i="1"/>
  <c r="R755" i="1" s="1"/>
  <c r="G756" i="1"/>
  <c r="R756" i="1" s="1"/>
  <c r="G757" i="1"/>
  <c r="R757" i="1" s="1"/>
  <c r="G758" i="1"/>
  <c r="R758" i="1" s="1"/>
  <c r="G759" i="1"/>
  <c r="R759" i="1" s="1"/>
  <c r="G760" i="1"/>
  <c r="G761" i="1"/>
  <c r="G762" i="1"/>
  <c r="G763" i="1"/>
  <c r="R763" i="1" s="1"/>
  <c r="G764" i="1"/>
  <c r="R764" i="1" s="1"/>
  <c r="G765" i="1"/>
  <c r="R765" i="1" s="1"/>
  <c r="G766" i="1"/>
  <c r="R766" i="1" s="1"/>
  <c r="G767" i="1"/>
  <c r="R767" i="1" s="1"/>
  <c r="G768" i="1"/>
  <c r="R768" i="1" s="1"/>
  <c r="G769" i="1"/>
  <c r="R769" i="1" s="1"/>
  <c r="G770" i="1"/>
  <c r="R770" i="1" s="1"/>
  <c r="G771" i="1"/>
  <c r="R771" i="1" s="1"/>
  <c r="G772" i="1"/>
  <c r="G773" i="1"/>
  <c r="G774" i="1"/>
  <c r="G775" i="1"/>
  <c r="R775" i="1" s="1"/>
  <c r="G776" i="1"/>
  <c r="R776" i="1" s="1"/>
  <c r="G777" i="1"/>
  <c r="R777" i="1" s="1"/>
  <c r="G778" i="1"/>
  <c r="R778" i="1" s="1"/>
  <c r="G779" i="1"/>
  <c r="R779" i="1" s="1"/>
  <c r="G780" i="1"/>
  <c r="R780" i="1" s="1"/>
  <c r="G781" i="1"/>
  <c r="R781" i="1" s="1"/>
  <c r="G782" i="1"/>
  <c r="R782" i="1" s="1"/>
  <c r="G783" i="1"/>
  <c r="R783" i="1" s="1"/>
  <c r="G784" i="1"/>
  <c r="G785" i="1"/>
  <c r="G786" i="1"/>
  <c r="G787" i="1"/>
  <c r="R787" i="1" s="1"/>
  <c r="G788" i="1"/>
  <c r="R788" i="1" s="1"/>
  <c r="G789" i="1"/>
  <c r="R789" i="1" s="1"/>
  <c r="G790" i="1"/>
  <c r="R790" i="1" s="1"/>
  <c r="G791" i="1"/>
  <c r="R791" i="1" s="1"/>
  <c r="G792" i="1"/>
  <c r="R792" i="1" s="1"/>
  <c r="G793" i="1"/>
  <c r="R793" i="1" s="1"/>
  <c r="G794" i="1"/>
  <c r="R794" i="1" s="1"/>
  <c r="G795" i="1"/>
  <c r="R795" i="1" s="1"/>
  <c r="G796" i="1"/>
  <c r="G797" i="1"/>
  <c r="G798" i="1"/>
  <c r="G799" i="1"/>
  <c r="R799" i="1" s="1"/>
  <c r="G800" i="1"/>
  <c r="R800" i="1" s="1"/>
  <c r="G801" i="1"/>
  <c r="R801" i="1" s="1"/>
  <c r="G802" i="1"/>
  <c r="R802" i="1" s="1"/>
  <c r="G803" i="1"/>
  <c r="R803" i="1" s="1"/>
  <c r="G804" i="1"/>
  <c r="R804" i="1" s="1"/>
  <c r="G805" i="1"/>
  <c r="R805" i="1" s="1"/>
  <c r="G806" i="1"/>
  <c r="R806" i="1" s="1"/>
  <c r="G807" i="1"/>
  <c r="R807" i="1" s="1"/>
  <c r="G808" i="1"/>
  <c r="G809" i="1"/>
  <c r="G810" i="1"/>
  <c r="G811" i="1"/>
  <c r="R811" i="1" s="1"/>
  <c r="G812" i="1"/>
  <c r="R812" i="1" s="1"/>
  <c r="G813" i="1"/>
  <c r="R813" i="1" s="1"/>
  <c r="G814" i="1"/>
  <c r="R814" i="1" s="1"/>
  <c r="G815" i="1"/>
  <c r="R815" i="1" s="1"/>
  <c r="G816" i="1"/>
  <c r="R816" i="1" s="1"/>
  <c r="G817" i="1"/>
  <c r="R817" i="1" s="1"/>
  <c r="G818" i="1"/>
  <c r="R818" i="1" s="1"/>
  <c r="G819" i="1"/>
  <c r="R819" i="1" s="1"/>
  <c r="G820" i="1"/>
  <c r="G821" i="1"/>
  <c r="G822" i="1"/>
  <c r="G823" i="1"/>
  <c r="R823" i="1" s="1"/>
  <c r="G824" i="1"/>
  <c r="R824" i="1" s="1"/>
  <c r="G825" i="1"/>
  <c r="R825" i="1" s="1"/>
  <c r="G826" i="1"/>
  <c r="R826" i="1" s="1"/>
  <c r="G827" i="1"/>
  <c r="R827" i="1" s="1"/>
  <c r="G828" i="1"/>
  <c r="R828" i="1" s="1"/>
  <c r="G829" i="1"/>
  <c r="R829" i="1" s="1"/>
  <c r="G830" i="1"/>
  <c r="R830" i="1" s="1"/>
  <c r="G831" i="1"/>
  <c r="R831" i="1" s="1"/>
  <c r="G832" i="1"/>
  <c r="G833" i="1"/>
  <c r="G834" i="1"/>
  <c r="G835" i="1"/>
  <c r="R835" i="1" s="1"/>
  <c r="G836" i="1"/>
  <c r="R836" i="1" s="1"/>
  <c r="G837" i="1"/>
  <c r="R837" i="1" s="1"/>
  <c r="G838" i="1"/>
  <c r="R838" i="1" s="1"/>
  <c r="G839" i="1"/>
  <c r="R839" i="1" s="1"/>
  <c r="G840" i="1"/>
  <c r="R840" i="1" s="1"/>
  <c r="G841" i="1"/>
  <c r="R841" i="1" s="1"/>
  <c r="G842" i="1"/>
  <c r="R842" i="1" s="1"/>
  <c r="G843" i="1"/>
  <c r="R843" i="1" s="1"/>
  <c r="G844" i="1"/>
  <c r="G845" i="1"/>
  <c r="G846" i="1"/>
  <c r="G847" i="1"/>
  <c r="R847" i="1" s="1"/>
  <c r="G848" i="1"/>
  <c r="R848" i="1" s="1"/>
  <c r="G849" i="1"/>
  <c r="R849" i="1" s="1"/>
  <c r="G850" i="1"/>
  <c r="R850" i="1" s="1"/>
  <c r="G851" i="1"/>
  <c r="R851" i="1" s="1"/>
  <c r="G852" i="1"/>
  <c r="R852" i="1" s="1"/>
  <c r="G853" i="1"/>
  <c r="R853" i="1" s="1"/>
  <c r="G854" i="1"/>
  <c r="R854" i="1" s="1"/>
  <c r="G855" i="1"/>
  <c r="R855" i="1" s="1"/>
  <c r="G856" i="1"/>
  <c r="G857" i="1"/>
  <c r="G858" i="1"/>
  <c r="G859" i="1"/>
  <c r="R859" i="1" s="1"/>
  <c r="G860" i="1"/>
  <c r="R860" i="1" s="1"/>
  <c r="G861" i="1"/>
  <c r="R861" i="1" s="1"/>
  <c r="G862" i="1"/>
  <c r="R862" i="1" s="1"/>
  <c r="G863" i="1"/>
  <c r="R863" i="1" s="1"/>
  <c r="G864" i="1"/>
  <c r="R864" i="1" s="1"/>
  <c r="G865" i="1"/>
  <c r="R865" i="1" s="1"/>
  <c r="G866" i="1"/>
  <c r="R866" i="1" s="1"/>
  <c r="G867" i="1"/>
  <c r="R867" i="1" s="1"/>
  <c r="G868" i="1"/>
  <c r="G869" i="1"/>
  <c r="G870" i="1"/>
  <c r="G871" i="1"/>
  <c r="R871" i="1" s="1"/>
  <c r="G872" i="1"/>
  <c r="R872" i="1" s="1"/>
  <c r="G873" i="1"/>
  <c r="R873" i="1" s="1"/>
  <c r="G874" i="1"/>
  <c r="R874" i="1" s="1"/>
  <c r="G875" i="1"/>
  <c r="R875" i="1" s="1"/>
  <c r="G876" i="1"/>
  <c r="R876" i="1" s="1"/>
  <c r="G877" i="1"/>
  <c r="R877" i="1" s="1"/>
  <c r="G878" i="1"/>
  <c r="R878" i="1" s="1"/>
  <c r="G879" i="1"/>
  <c r="R879" i="1" s="1"/>
  <c r="G880" i="1"/>
  <c r="G881" i="1"/>
  <c r="G882" i="1"/>
  <c r="G883" i="1"/>
  <c r="R883" i="1" s="1"/>
  <c r="G884" i="1"/>
  <c r="R884" i="1" s="1"/>
  <c r="G885" i="1"/>
  <c r="R885" i="1" s="1"/>
  <c r="G886" i="1"/>
  <c r="R886" i="1" s="1"/>
  <c r="G887" i="1"/>
  <c r="R887" i="1" s="1"/>
  <c r="G888" i="1"/>
  <c r="R888" i="1" s="1"/>
  <c r="G889" i="1"/>
  <c r="R889" i="1" s="1"/>
  <c r="G890" i="1"/>
  <c r="R890" i="1" s="1"/>
  <c r="G891" i="1"/>
  <c r="R891" i="1" s="1"/>
  <c r="G892" i="1"/>
  <c r="G893" i="1"/>
  <c r="G894" i="1"/>
  <c r="G895" i="1"/>
  <c r="R895" i="1" s="1"/>
  <c r="G896" i="1"/>
  <c r="R896" i="1" s="1"/>
  <c r="G897" i="1"/>
  <c r="R897" i="1" s="1"/>
  <c r="G898" i="1"/>
  <c r="R898" i="1" s="1"/>
  <c r="G899" i="1"/>
  <c r="R899" i="1" s="1"/>
  <c r="G900" i="1"/>
  <c r="R900" i="1" s="1"/>
  <c r="G901" i="1"/>
  <c r="R901" i="1" s="1"/>
  <c r="G902" i="1"/>
  <c r="R902" i="1" s="1"/>
  <c r="G903" i="1"/>
  <c r="R903" i="1" s="1"/>
  <c r="G904" i="1"/>
  <c r="G905" i="1"/>
  <c r="G906" i="1"/>
  <c r="G907" i="1"/>
  <c r="R907" i="1" s="1"/>
  <c r="G908" i="1"/>
  <c r="R908" i="1" s="1"/>
  <c r="G909" i="1"/>
  <c r="R909" i="1" s="1"/>
  <c r="G910" i="1"/>
  <c r="R910" i="1" s="1"/>
  <c r="G911" i="1"/>
  <c r="R911" i="1" s="1"/>
  <c r="G912" i="1"/>
  <c r="R912" i="1" s="1"/>
  <c r="G913" i="1"/>
  <c r="R913" i="1" s="1"/>
  <c r="G914" i="1"/>
  <c r="R914" i="1" s="1"/>
  <c r="G915" i="1"/>
  <c r="R915" i="1" s="1"/>
  <c r="G916" i="1"/>
  <c r="G917" i="1"/>
  <c r="G918" i="1"/>
  <c r="G919" i="1"/>
  <c r="R919" i="1" s="1"/>
  <c r="G920" i="1"/>
  <c r="R920" i="1" s="1"/>
  <c r="G921" i="1"/>
  <c r="R921" i="1" s="1"/>
  <c r="G922" i="1"/>
  <c r="R922" i="1" s="1"/>
  <c r="G923" i="1"/>
  <c r="R923" i="1" s="1"/>
  <c r="G924" i="1"/>
  <c r="R924" i="1" s="1"/>
  <c r="G925" i="1"/>
  <c r="R925" i="1" s="1"/>
  <c r="G926" i="1"/>
  <c r="R926" i="1" s="1"/>
  <c r="G927" i="1"/>
  <c r="R927" i="1" s="1"/>
  <c r="G928" i="1"/>
  <c r="G929" i="1"/>
  <c r="G930" i="1"/>
  <c r="G931" i="1"/>
  <c r="R931" i="1" s="1"/>
  <c r="G932" i="1"/>
  <c r="R932" i="1" s="1"/>
  <c r="G933" i="1"/>
  <c r="R933" i="1" s="1"/>
  <c r="G934" i="1"/>
  <c r="R934" i="1" s="1"/>
  <c r="G935" i="1"/>
  <c r="R935" i="1" s="1"/>
  <c r="G936" i="1"/>
  <c r="R936" i="1" s="1"/>
  <c r="G937" i="1"/>
  <c r="R937" i="1" s="1"/>
  <c r="G938" i="1"/>
  <c r="R938" i="1" s="1"/>
  <c r="G939" i="1"/>
  <c r="R939" i="1" s="1"/>
  <c r="G940" i="1"/>
  <c r="G941" i="1"/>
  <c r="G942" i="1"/>
  <c r="G943" i="1"/>
  <c r="R943" i="1" s="1"/>
  <c r="G944" i="1"/>
  <c r="R944" i="1" s="1"/>
  <c r="G945" i="1"/>
  <c r="R945" i="1" s="1"/>
  <c r="G946" i="1"/>
  <c r="R946" i="1" s="1"/>
  <c r="G947" i="1"/>
  <c r="R947" i="1" s="1"/>
  <c r="G948" i="1"/>
  <c r="R948" i="1" s="1"/>
  <c r="G949" i="1"/>
  <c r="R949" i="1" s="1"/>
  <c r="G950" i="1"/>
  <c r="R950" i="1" s="1"/>
  <c r="G951" i="1"/>
  <c r="R951" i="1" s="1"/>
  <c r="G952" i="1"/>
  <c r="G953" i="1"/>
  <c r="G954" i="1"/>
  <c r="G955" i="1"/>
  <c r="R955" i="1" s="1"/>
  <c r="G956" i="1"/>
  <c r="R956" i="1" s="1"/>
  <c r="G957" i="1"/>
  <c r="R957" i="1" s="1"/>
  <c r="G958" i="1"/>
  <c r="R958" i="1" s="1"/>
  <c r="G959" i="1"/>
  <c r="R959" i="1" s="1"/>
  <c r="G960" i="1"/>
  <c r="R960" i="1" s="1"/>
  <c r="G961" i="1"/>
  <c r="R961" i="1" s="1"/>
  <c r="G962" i="1"/>
  <c r="R962" i="1" s="1"/>
  <c r="G963" i="1"/>
  <c r="R963" i="1" s="1"/>
  <c r="G964" i="1"/>
  <c r="G965" i="1"/>
  <c r="G966" i="1"/>
  <c r="G967" i="1"/>
  <c r="R967" i="1" s="1"/>
  <c r="G968" i="1"/>
  <c r="R968" i="1" s="1"/>
  <c r="G969" i="1"/>
  <c r="R969" i="1" s="1"/>
  <c r="G970" i="1"/>
  <c r="R970" i="1" s="1"/>
  <c r="G971" i="1"/>
  <c r="R971" i="1" s="1"/>
  <c r="G972" i="1"/>
  <c r="R972" i="1" s="1"/>
  <c r="G973" i="1"/>
  <c r="R973" i="1" s="1"/>
  <c r="G974" i="1"/>
  <c r="R974" i="1" s="1"/>
  <c r="G975" i="1"/>
  <c r="R975" i="1" s="1"/>
  <c r="G976" i="1"/>
  <c r="G977" i="1"/>
  <c r="G978" i="1"/>
  <c r="G979" i="1"/>
  <c r="R979" i="1" s="1"/>
  <c r="G980" i="1"/>
  <c r="R980" i="1" s="1"/>
  <c r="G981" i="1"/>
  <c r="R981" i="1" s="1"/>
  <c r="G982" i="1"/>
  <c r="R982" i="1" s="1"/>
  <c r="G983" i="1"/>
  <c r="R983" i="1" s="1"/>
  <c r="G984" i="1"/>
  <c r="R984" i="1" s="1"/>
  <c r="G985" i="1"/>
  <c r="R985" i="1" s="1"/>
  <c r="G986" i="1"/>
  <c r="R986" i="1" s="1"/>
  <c r="G987" i="1"/>
  <c r="R987" i="1" s="1"/>
  <c r="G988" i="1"/>
  <c r="G989" i="1"/>
  <c r="G990" i="1"/>
  <c r="G991" i="1"/>
  <c r="R991" i="1" s="1"/>
  <c r="G992" i="1"/>
  <c r="R992" i="1" s="1"/>
  <c r="G993" i="1"/>
  <c r="R993" i="1" s="1"/>
  <c r="G994" i="1"/>
  <c r="R994" i="1" s="1"/>
  <c r="G995" i="1"/>
  <c r="R995" i="1" s="1"/>
  <c r="G996" i="1"/>
  <c r="R996" i="1" s="1"/>
  <c r="G997" i="1"/>
  <c r="R997" i="1" s="1"/>
  <c r="G998" i="1"/>
  <c r="R998" i="1" s="1"/>
  <c r="G999" i="1"/>
  <c r="R999" i="1" s="1"/>
  <c r="G1000" i="1"/>
  <c r="G1001" i="1"/>
  <c r="G1002" i="1"/>
  <c r="G1003" i="1"/>
  <c r="R1003" i="1" s="1"/>
  <c r="G1004" i="1"/>
  <c r="R1004" i="1" s="1"/>
  <c r="G1005" i="1"/>
  <c r="R1005" i="1" s="1"/>
  <c r="G1006" i="1"/>
  <c r="R1006" i="1" s="1"/>
  <c r="G1007" i="1"/>
  <c r="R1007" i="1" s="1"/>
  <c r="G1008" i="1"/>
  <c r="R1008" i="1" s="1"/>
  <c r="G1009" i="1"/>
  <c r="R1009" i="1" s="1"/>
  <c r="G1010" i="1"/>
  <c r="R1010" i="1" s="1"/>
  <c r="G1011" i="1"/>
  <c r="R1011" i="1" s="1"/>
  <c r="G1012" i="1"/>
  <c r="G1013" i="1"/>
  <c r="G1014" i="1"/>
  <c r="G1015" i="1"/>
  <c r="R1015" i="1" s="1"/>
  <c r="G1016" i="1"/>
  <c r="R1016" i="1" s="1"/>
  <c r="G1017" i="1"/>
  <c r="R1017" i="1" s="1"/>
  <c r="G1018" i="1"/>
  <c r="R1018" i="1" s="1"/>
  <c r="G1019" i="1"/>
  <c r="R1019" i="1" s="1"/>
  <c r="G1020" i="1"/>
  <c r="R1020" i="1" s="1"/>
  <c r="G1021" i="1"/>
  <c r="R1021" i="1" s="1"/>
  <c r="G1022" i="1"/>
  <c r="R1022" i="1" s="1"/>
  <c r="G1023" i="1"/>
  <c r="R1023" i="1" s="1"/>
  <c r="G1024" i="1"/>
  <c r="G1025" i="1"/>
  <c r="G1026" i="1"/>
  <c r="G1027" i="1"/>
  <c r="R1027" i="1" s="1"/>
  <c r="G1028" i="1"/>
  <c r="R1028" i="1" s="1"/>
  <c r="G1029" i="1"/>
  <c r="R1029" i="1" s="1"/>
  <c r="G1030" i="1"/>
  <c r="R1030" i="1" s="1"/>
  <c r="G1031" i="1"/>
  <c r="R1031" i="1" s="1"/>
  <c r="G1032" i="1"/>
  <c r="R1032" i="1" s="1"/>
  <c r="G1033" i="1"/>
  <c r="R1033" i="1" s="1"/>
  <c r="G1034" i="1"/>
  <c r="R1034" i="1" s="1"/>
  <c r="G1035" i="1"/>
  <c r="R1035" i="1" s="1"/>
  <c r="G1036" i="1"/>
  <c r="G1037" i="1"/>
  <c r="G1038" i="1"/>
  <c r="G1039" i="1"/>
  <c r="R1039" i="1" s="1"/>
  <c r="G1040" i="1"/>
  <c r="R1040" i="1" s="1"/>
  <c r="G1041" i="1"/>
  <c r="R1041" i="1" s="1"/>
  <c r="G1042" i="1"/>
  <c r="R1042" i="1" s="1"/>
  <c r="G1043" i="1"/>
  <c r="R1043" i="1" s="1"/>
  <c r="G1044" i="1"/>
  <c r="R1044" i="1" s="1"/>
  <c r="G1045" i="1"/>
  <c r="R1045" i="1" s="1"/>
  <c r="G1046" i="1"/>
  <c r="R1046" i="1" s="1"/>
  <c r="G1047" i="1"/>
  <c r="G1048" i="1"/>
  <c r="G2" i="1"/>
  <c r="R2" i="1" s="1"/>
  <c r="V2" i="1" l="1"/>
  <c r="W4" i="1"/>
  <c r="R1047" i="1"/>
  <c r="R1048" i="1"/>
  <c r="W2" i="1"/>
  <c r="X8" i="1" s="1"/>
  <c r="U1047" i="1"/>
  <c r="U1048" i="1" s="1"/>
  <c r="W3" i="1"/>
  <c r="X6" i="1" s="1"/>
  <c r="Y6" i="1" s="1"/>
  <c r="S1048" i="1"/>
  <c r="S1047" i="1"/>
  <c r="X2" i="1"/>
  <c r="X7" i="1" s="1"/>
  <c r="Y7" i="1" s="1"/>
  <c r="T1047" i="1"/>
  <c r="T1048" i="1" s="1"/>
  <c r="S3" i="2"/>
  <c r="S7" i="2" s="1"/>
  <c r="M140" i="2"/>
  <c r="M139" i="2"/>
  <c r="R3" i="2"/>
  <c r="R7" i="2" s="1"/>
  <c r="T3" i="2"/>
  <c r="T7" i="2" s="1"/>
  <c r="P4" i="2"/>
  <c r="P8" i="2" s="1"/>
  <c r="S4" i="2"/>
  <c r="S8" i="2" s="1"/>
  <c r="T4" i="2"/>
  <c r="T8" i="2" s="1"/>
  <c r="N139" i="2"/>
  <c r="R4" i="2"/>
  <c r="R8" i="2" s="1"/>
  <c r="Q4" i="2"/>
  <c r="Q8" i="2" s="1"/>
  <c r="N140" i="2"/>
  <c r="P3" i="2"/>
  <c r="P7" i="2" s="1"/>
  <c r="Q3" i="2"/>
  <c r="Q7" i="2" s="1"/>
  <c r="X5" i="1" l="1"/>
  <c r="Y5" i="1" s="1"/>
</calcChain>
</file>

<file path=xl/sharedStrings.xml><?xml version="1.0" encoding="utf-8"?>
<sst xmlns="http://schemas.openxmlformats.org/spreadsheetml/2006/main" count="836" uniqueCount="210">
  <si>
    <t>Sp1</t>
  </si>
  <si>
    <t>SP2</t>
  </si>
  <si>
    <t>sp1</t>
  </si>
  <si>
    <t>sp2</t>
  </si>
  <si>
    <t>A-0-SG</t>
  </si>
  <si>
    <t>A-0-SGPI</t>
  </si>
  <si>
    <t>B-0-SG</t>
  </si>
  <si>
    <t>B-0-SGPI</t>
  </si>
  <si>
    <t>A-1-SG</t>
  </si>
  <si>
    <t>A-1-SGPI</t>
  </si>
  <si>
    <t>B-1-SG</t>
  </si>
  <si>
    <t>B-1-SGPI</t>
  </si>
  <si>
    <t>A-2-SG</t>
  </si>
  <si>
    <t>A-2-SGPI</t>
  </si>
  <si>
    <t>B-2-SG</t>
  </si>
  <si>
    <t>B-2-SGPI</t>
  </si>
  <si>
    <t>E111-1</t>
  </si>
  <si>
    <t>E111-2</t>
  </si>
  <si>
    <t>E111-3</t>
  </si>
  <si>
    <t>E111-4</t>
  </si>
  <si>
    <t>B41-1</t>
  </si>
  <si>
    <t>B41-2</t>
  </si>
  <si>
    <t>B41-3</t>
  </si>
  <si>
    <t>B41-4</t>
  </si>
  <si>
    <t>E310-1</t>
  </si>
  <si>
    <t>E310-2</t>
  </si>
  <si>
    <t>E310-3</t>
  </si>
  <si>
    <t>E310-4</t>
  </si>
  <si>
    <t>J-1</t>
  </si>
  <si>
    <t>THP1-1</t>
  </si>
  <si>
    <t>J-2</t>
  </si>
  <si>
    <t>THP1-2</t>
  </si>
  <si>
    <t>J-V</t>
  </si>
  <si>
    <t>THP1-R</t>
  </si>
  <si>
    <t>HEK293</t>
  </si>
  <si>
    <t>HuH7</t>
  </si>
  <si>
    <t>Nb2</t>
  </si>
  <si>
    <t>T98G</t>
  </si>
  <si>
    <t>U2OS</t>
  </si>
  <si>
    <t>U937</t>
  </si>
  <si>
    <t>Jurkat</t>
  </si>
  <si>
    <t>THP1</t>
  </si>
  <si>
    <t>unknown</t>
  </si>
  <si>
    <t>LG</t>
  </si>
  <si>
    <t>RF</t>
  </si>
  <si>
    <t>NN</t>
  </si>
  <si>
    <t>RG</t>
  </si>
  <si>
    <t>lg</t>
  </si>
  <si>
    <t>rf</t>
  </si>
  <si>
    <t>nn</t>
  </si>
  <si>
    <t>&gt;5%</t>
  </si>
  <si>
    <t>&gt;10%</t>
  </si>
  <si>
    <t>&gt;'20%</t>
  </si>
  <si>
    <t>&gt;0%</t>
  </si>
  <si>
    <t xml:space="preserve">average unknown </t>
  </si>
  <si>
    <t>std</t>
  </si>
  <si>
    <t>Logistique Regression</t>
  </si>
  <si>
    <t>Random forest</t>
  </si>
  <si>
    <t>Neural network</t>
  </si>
  <si>
    <t>Random guessing</t>
  </si>
  <si>
    <t>&gt;20%</t>
  </si>
  <si>
    <t>Average part of unknown</t>
  </si>
  <si>
    <t>Standard deviation</t>
  </si>
  <si>
    <t>tot count</t>
  </si>
  <si>
    <t>LR</t>
  </si>
  <si>
    <t>tot</t>
  </si>
  <si>
    <t>3</t>
  </si>
  <si>
    <t>1</t>
  </si>
  <si>
    <t>Comb3_3_17_99_rep3</t>
  </si>
  <si>
    <t>Comb3_3_17_99_rep2</t>
  </si>
  <si>
    <t>Comb3_3_17_99_rep1</t>
  </si>
  <si>
    <t>Comb3_3_17_95_rep3</t>
  </si>
  <si>
    <t>Comb3_3_17_95_rep2</t>
  </si>
  <si>
    <t>Comb3_3_17_95_rep1</t>
  </si>
  <si>
    <t>Comb3_3_17_90_rep3</t>
  </si>
  <si>
    <t>Comb3_3_17_90_rep2</t>
  </si>
  <si>
    <t>Comb3_3_17_90_rep1</t>
  </si>
  <si>
    <t>Comb3_3_17_80_rep3</t>
  </si>
  <si>
    <t>Comb3_3_17_80_rep2</t>
  </si>
  <si>
    <t>Comb3_3_17_80_rep1</t>
  </si>
  <si>
    <t>Comb3_3_17_70_rep3</t>
  </si>
  <si>
    <t>Comb3_3_17_70_rep2</t>
  </si>
  <si>
    <t>Comb3_3_17_70_rep1</t>
  </si>
  <si>
    <t>Comb3_3_17_60_rep3</t>
  </si>
  <si>
    <t>Comb3_3_17_60_rep2</t>
  </si>
  <si>
    <t>Comb3_3_17_60_rep1</t>
  </si>
  <si>
    <t>Comb3_3_17_50_rep3</t>
  </si>
  <si>
    <t>Comb3_3_17_50_rep2</t>
  </si>
  <si>
    <t>Comb3_3_17_50_rep1</t>
  </si>
  <si>
    <t>Comb3_3_17_5_rep3</t>
  </si>
  <si>
    <t>Comb3_3_17_5_rep2</t>
  </si>
  <si>
    <t>Comb3_3_17_5_rep1</t>
  </si>
  <si>
    <t>Comb3_3_17_40_rep3</t>
  </si>
  <si>
    <t>Comb3_3_17_40_rep2</t>
  </si>
  <si>
    <t>Comb3_3_17_40_rep1</t>
  </si>
  <si>
    <t>Comb3_3_17_30_rep3</t>
  </si>
  <si>
    <t>Comb3_3_17_30_rep2</t>
  </si>
  <si>
    <t>Comb3_3_17_30_rep1</t>
  </si>
  <si>
    <t>Comb3_3_17_20_rep3</t>
  </si>
  <si>
    <t>Comb3_3_17_20_rep2</t>
  </si>
  <si>
    <t>Comb3_3_17_20_rep1</t>
  </si>
  <si>
    <t>Comb3_3_17_10_rep3</t>
  </si>
  <si>
    <t>Comb3_3_17_10_rep2</t>
  </si>
  <si>
    <t>Comb3_3_17_10_rep1</t>
  </si>
  <si>
    <t>Comb3_3_17_1_rep3</t>
  </si>
  <si>
    <t>Comb3_3_17_1_rep2</t>
  </si>
  <si>
    <t>Comb3_3_17_1_rep1</t>
  </si>
  <si>
    <t>25</t>
  </si>
  <si>
    <t>Comb2_99_rep3</t>
  </si>
  <si>
    <t>Comb2_99_rep2</t>
  </si>
  <si>
    <t>Comb2_99_rep1</t>
  </si>
  <si>
    <t>Comb2_95_rep3</t>
  </si>
  <si>
    <t>Comb2_95_rep2</t>
  </si>
  <si>
    <t>Comb2_95_rep1</t>
  </si>
  <si>
    <t>Comb2_90_rep3</t>
  </si>
  <si>
    <t>Comb2_90_rep2</t>
  </si>
  <si>
    <t>Comb2_90_rep1</t>
  </si>
  <si>
    <t>Comb2_80_rep3</t>
  </si>
  <si>
    <t>Comb2_80_rep2</t>
  </si>
  <si>
    <t>Comb2_80_rep1</t>
  </si>
  <si>
    <t>Comb2_70_rep3</t>
  </si>
  <si>
    <t>Comb2_70_rep2</t>
  </si>
  <si>
    <t>Comb2_70_rep1</t>
  </si>
  <si>
    <t>Comb2_60_rep3</t>
  </si>
  <si>
    <t>Comb2_60_rep2</t>
  </si>
  <si>
    <t>Comb2_60_rep1</t>
  </si>
  <si>
    <t>Comb2_50_rep3</t>
  </si>
  <si>
    <t>Comb2_50_rep2</t>
  </si>
  <si>
    <t>Comb2_50_rep1</t>
  </si>
  <si>
    <t>Comb2_5_rep3</t>
  </si>
  <si>
    <t>Comb2_5_rep2</t>
  </si>
  <si>
    <t>Comb2_5_rep1</t>
  </si>
  <si>
    <t>Comb2_40_rep3</t>
  </si>
  <si>
    <t>Comb2_40_rep2</t>
  </si>
  <si>
    <t>Comb2_40_rep1</t>
  </si>
  <si>
    <t>Comb2_30_rep3</t>
  </si>
  <si>
    <t>Comb2_30_rep2</t>
  </si>
  <si>
    <t>Comb2_30_rep1</t>
  </si>
  <si>
    <t>Comb2_20_rep3</t>
  </si>
  <si>
    <t>Comb2_20_rep2</t>
  </si>
  <si>
    <t>Comb2_20_rep1</t>
  </si>
  <si>
    <t>Comb2_10_rep3</t>
  </si>
  <si>
    <t>Comb2_10_rep2</t>
  </si>
  <si>
    <t>Comb2_10_rep1</t>
  </si>
  <si>
    <t>Comb2_1_rep3</t>
  </si>
  <si>
    <t>Comb2_1_rep2</t>
  </si>
  <si>
    <t>Comb2_1_rep1</t>
  </si>
  <si>
    <t>11</t>
  </si>
  <si>
    <t>Comb1_1_11_99_rep3</t>
  </si>
  <si>
    <t>Comb1_1_11_99_rep2</t>
  </si>
  <si>
    <t>Comb1_1_11_99_rep1</t>
  </si>
  <si>
    <t>Comb1_1_11_95_rep3</t>
  </si>
  <si>
    <t>Comb1_1_11_95_rep2</t>
  </si>
  <si>
    <t>Comb1_1_11_95_rep1</t>
  </si>
  <si>
    <t>Comb1_1_11_90_rep3</t>
  </si>
  <si>
    <t>Comb1_1_11_90_rep2</t>
  </si>
  <si>
    <t>Comb1_1_11_90_rep1</t>
  </si>
  <si>
    <t>Comb1_1_11_80_rep3</t>
  </si>
  <si>
    <t>Comb1_1_11_80_rep2</t>
  </si>
  <si>
    <t>Comb1_1_11_80_rep1</t>
  </si>
  <si>
    <t>Comb1_1_11_70_rep3</t>
  </si>
  <si>
    <t>Comb1_1_11_70_rep2</t>
  </si>
  <si>
    <t>Comb1_1_11_70_rep1</t>
  </si>
  <si>
    <t>Comb1_1_11_60_rep3</t>
  </si>
  <si>
    <t>Comb1_1_11_60_rep2</t>
  </si>
  <si>
    <t>Comb1_1_11_60_rep1</t>
  </si>
  <si>
    <t>Comb1_1_11_50_rep3</t>
  </si>
  <si>
    <t>Comb1_1_11_50_rep2</t>
  </si>
  <si>
    <t>Comb1_1_11_50_rep1</t>
  </si>
  <si>
    <t>Comb1_1_11_5_rep3</t>
  </si>
  <si>
    <t>Comb1_1_11_5_rep2</t>
  </si>
  <si>
    <t>Comb1_1_11_5_rep1</t>
  </si>
  <si>
    <t>Comb1_1_11_40_rep3</t>
  </si>
  <si>
    <t>Comb1_1_11_40_rep2</t>
  </si>
  <si>
    <t>Comb1_1_11_40_rep1</t>
  </si>
  <si>
    <t>Comb1_1_11_30_rep3</t>
  </si>
  <si>
    <t>Comb1_1_11_30_rep2</t>
  </si>
  <si>
    <t>Comb1_1_11_30_rep1</t>
  </si>
  <si>
    <t>Comb1_1_11_20_rep3</t>
  </si>
  <si>
    <t>Comb1_1_11_20_rep2</t>
  </si>
  <si>
    <t>Comb1_1_11_20_rep1</t>
  </si>
  <si>
    <t>Comb1_1_11_10_rep3</t>
  </si>
  <si>
    <t>Comb1_1_11_10_rep2</t>
  </si>
  <si>
    <t>Comb1_1_11_10_rep1</t>
  </si>
  <si>
    <t>Comb1_1_11_1_rep3</t>
  </si>
  <si>
    <t>Comb1_1_11_1_rep2</t>
  </si>
  <si>
    <t>Comb1_1_11_1_rep1</t>
  </si>
  <si>
    <t>File</t>
  </si>
  <si>
    <t>filteredSpecimen2_A4_EAP10-10-10-1</t>
  </si>
  <si>
    <t>filteredSpecimen2_B4_EAP10-10-10-2</t>
  </si>
  <si>
    <t>filteredSpecimen2_C4_EAP10-10-10-3</t>
  </si>
  <si>
    <t>filteredSpecimen2_D4_EAP10-10-10-4</t>
  </si>
  <si>
    <t>filteredSpecimen2_E4_EAP10-10-10-5</t>
  </si>
  <si>
    <t>filteredSpecimen2_A5_EAP10-30-10-1</t>
  </si>
  <si>
    <t>filteredSpecimen2_B5_EAP10-30-10-2</t>
  </si>
  <si>
    <t>filteredSpecimen2_C5_EAP10-30-10-3</t>
  </si>
  <si>
    <t>filteredSpecimen2_D5_EAP10-30-10-4</t>
  </si>
  <si>
    <t>filteredSpecimen2_E5_EAP10-30-10-5</t>
  </si>
  <si>
    <t>filteredSpecimen2_A6_EAP30-10-10-1</t>
  </si>
  <si>
    <t>filteredSpecimen2_B6_EAP30-10-10-2</t>
  </si>
  <si>
    <t>filteredSpecimen2_C6_EAP30-10-10-3</t>
  </si>
  <si>
    <t>filteredSpecimen2_D6_EAP30-10-10-4</t>
  </si>
  <si>
    <t>filteredSpecimen2_E6_EAP30-10-10-5</t>
  </si>
  <si>
    <t>filteredSpecimen2_A7_EAP10-10-30-1</t>
  </si>
  <si>
    <t>filteredSpecimen2_B7_EAP10-10-30-2</t>
  </si>
  <si>
    <t>filteredSpecimen2_C7_EAP10-10-30-3</t>
  </si>
  <si>
    <t>filteredSpecimen2_D7_EAP10-10-30-4</t>
  </si>
  <si>
    <t>filteredSpecimen2_E7_EAP10-10-30-5</t>
  </si>
  <si>
    <t>&gt;30%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</si>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</sst>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5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3" borderId="3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8" xfId="0" applyFill="1" applyBorder="1"/>
    <xf numFmtId="0" fontId="2" fillId="0" borderId="2" xfId="0" applyFont="1" applyBorder="1" applyAlignment="1"/>
    <xf numFmtId="9" fontId="0" fillId="0" borderId="0" xfId="0" applyNumberFormat="1"/>
    <xf numFmtId="9" fontId="0" fillId="0" borderId="0" xfId="0" quotePrefix="1" applyNumberFormat="1"/>
    <xf numFmtId="9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0" xfId="0" applyFill="1" applyBorder="1"/>
    <xf numFmtId="0" fontId="0" fillId="0" borderId="3" xfId="0" applyFill="1" applyBorder="1"/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0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E86D-4665-479C-834F-DB7DEB99A164}">
  <dimension ref="A1:AD1048"/>
  <sheetViews>
    <sheetView topLeftCell="Q1" workbookViewId="0">
      <selection activeCell="Q1" sqref="A1:XFD4"/>
    </sheetView>
  </sheetViews>
  <sheetFormatPr defaultRowHeight="14.4" x14ac:dyDescent="0.3"/>
  <cols>
    <col min="23" max="23" width="19.77734375" customWidth="1"/>
    <col min="28" max="28" width="11.77734375" customWidth="1"/>
    <col min="29" max="29" width="9" customWidth="1"/>
  </cols>
  <sheetData>
    <row r="1" spans="1:30" ht="15" thickBot="1" x14ac:dyDescent="0.35">
      <c r="A1" s="36"/>
      <c r="B1" s="37"/>
      <c r="C1" s="11" t="s">
        <v>0</v>
      </c>
      <c r="D1" s="12" t="s">
        <v>1</v>
      </c>
      <c r="E1" s="1" t="s">
        <v>0</v>
      </c>
      <c r="F1" s="2" t="s">
        <v>1</v>
      </c>
      <c r="G1" s="7" t="s">
        <v>42</v>
      </c>
      <c r="H1" s="7" t="s">
        <v>0</v>
      </c>
      <c r="I1" s="7" t="s">
        <v>1</v>
      </c>
      <c r="J1" s="7" t="s">
        <v>42</v>
      </c>
      <c r="K1" s="7" t="s">
        <v>0</v>
      </c>
      <c r="L1" s="7" t="s">
        <v>1</v>
      </c>
      <c r="M1" s="7" t="s">
        <v>42</v>
      </c>
      <c r="N1" s="2" t="s">
        <v>0</v>
      </c>
      <c r="O1" s="2" t="s">
        <v>1</v>
      </c>
      <c r="P1" s="7" t="s">
        <v>42</v>
      </c>
      <c r="R1" t="s">
        <v>43</v>
      </c>
      <c r="S1" t="s">
        <v>44</v>
      </c>
      <c r="T1" t="s">
        <v>45</v>
      </c>
      <c r="U1" t="s">
        <v>46</v>
      </c>
      <c r="X1" t="s">
        <v>49</v>
      </c>
    </row>
    <row r="2" spans="1:30" x14ac:dyDescent="0.3">
      <c r="A2" t="s">
        <v>4</v>
      </c>
      <c r="B2" t="s">
        <v>5</v>
      </c>
      <c r="C2" s="13"/>
      <c r="D2" s="14"/>
      <c r="E2">
        <v>1038</v>
      </c>
      <c r="F2">
        <v>894</v>
      </c>
      <c r="G2">
        <f>2000-F2-E2</f>
        <v>68</v>
      </c>
      <c r="H2">
        <v>860</v>
      </c>
      <c r="I2">
        <v>994</v>
      </c>
      <c r="J2">
        <f>2000-I2-H2</f>
        <v>146</v>
      </c>
      <c r="K2">
        <v>792</v>
      </c>
      <c r="L2">
        <v>794</v>
      </c>
      <c r="M2">
        <f>2000-L2-K2</f>
        <v>414</v>
      </c>
      <c r="N2">
        <v>116</v>
      </c>
      <c r="O2" s="10">
        <v>104</v>
      </c>
      <c r="P2">
        <f>2000-O2-N2</f>
        <v>1780</v>
      </c>
      <c r="R2">
        <f>G2/2000</f>
        <v>3.4000000000000002E-2</v>
      </c>
      <c r="S2">
        <f>J2/2000</f>
        <v>7.2999999999999995E-2</v>
      </c>
      <c r="T2">
        <f>M2/2000</f>
        <v>0.20699999999999999</v>
      </c>
      <c r="U2">
        <f>P2/2000</f>
        <v>0.89</v>
      </c>
      <c r="V2">
        <f>COUNTIF(R2:T1046, "&gt;0,3")</f>
        <v>19</v>
      </c>
      <c r="W2">
        <f>COUNTIF(U2:U1046, "&gt;=0,30")</f>
        <v>1045</v>
      </c>
      <c r="X2">
        <f>COUNTIF(T2:T1046, "&gt;0,30")</f>
        <v>16</v>
      </c>
    </row>
    <row r="3" spans="1:30" x14ac:dyDescent="0.3">
      <c r="A3" t="s">
        <v>4</v>
      </c>
      <c r="B3" t="s">
        <v>6</v>
      </c>
      <c r="C3" s="13"/>
      <c r="D3" s="14"/>
      <c r="E3">
        <v>1021</v>
      </c>
      <c r="F3">
        <v>966</v>
      </c>
      <c r="G3">
        <f t="shared" ref="G3:G66" si="0">2000-F3-E3</f>
        <v>13</v>
      </c>
      <c r="H3">
        <v>998</v>
      </c>
      <c r="I3">
        <v>1000</v>
      </c>
      <c r="J3">
        <f t="shared" ref="J3:J66" si="1">2000-I3-H3</f>
        <v>2</v>
      </c>
      <c r="K3">
        <v>980</v>
      </c>
      <c r="L3">
        <v>980</v>
      </c>
      <c r="M3">
        <f t="shared" ref="M3:M66" si="2">2000-L3-K3</f>
        <v>40</v>
      </c>
      <c r="N3">
        <v>116</v>
      </c>
      <c r="O3" s="10">
        <v>106</v>
      </c>
      <c r="P3">
        <f t="shared" ref="P3:P66" si="3">2000-O3-N3</f>
        <v>1778</v>
      </c>
      <c r="R3">
        <f t="shared" ref="R3:R66" si="4">G3/2000</f>
        <v>6.4999999999999997E-3</v>
      </c>
      <c r="S3">
        <f t="shared" ref="S3:S66" si="5">J3/2000</f>
        <v>1E-3</v>
      </c>
      <c r="T3">
        <f t="shared" ref="T3:T66" si="6">M3/2000</f>
        <v>0.02</v>
      </c>
      <c r="U3">
        <f t="shared" ref="U3:U66" si="7">P3/2000</f>
        <v>0.88900000000000001</v>
      </c>
      <c r="V3" t="s">
        <v>48</v>
      </c>
      <c r="W3">
        <f>COUNTIF(S2:S1046, "&gt;0,30")</f>
        <v>3</v>
      </c>
    </row>
    <row r="4" spans="1:30" x14ac:dyDescent="0.3">
      <c r="A4" t="s">
        <v>5</v>
      </c>
      <c r="B4" t="s">
        <v>6</v>
      </c>
      <c r="C4" s="13"/>
      <c r="D4" s="14"/>
      <c r="E4">
        <v>1015</v>
      </c>
      <c r="F4">
        <v>976</v>
      </c>
      <c r="G4">
        <f t="shared" si="0"/>
        <v>9</v>
      </c>
      <c r="H4">
        <v>1002</v>
      </c>
      <c r="I4">
        <v>996</v>
      </c>
      <c r="J4">
        <f t="shared" si="1"/>
        <v>2</v>
      </c>
      <c r="K4">
        <v>986</v>
      </c>
      <c r="L4">
        <v>979</v>
      </c>
      <c r="M4">
        <f t="shared" si="2"/>
        <v>35</v>
      </c>
      <c r="N4">
        <v>120</v>
      </c>
      <c r="O4" s="10">
        <v>113</v>
      </c>
      <c r="P4">
        <f t="shared" si="3"/>
        <v>1767</v>
      </c>
      <c r="R4">
        <f t="shared" si="4"/>
        <v>4.4999999999999997E-3</v>
      </c>
      <c r="S4">
        <f t="shared" si="5"/>
        <v>1E-3</v>
      </c>
      <c r="T4">
        <f t="shared" si="6"/>
        <v>1.7500000000000002E-2</v>
      </c>
      <c r="U4">
        <f t="shared" si="7"/>
        <v>0.88349999999999995</v>
      </c>
      <c r="V4" t="s">
        <v>47</v>
      </c>
      <c r="W4">
        <f>COUNTIF(R2:R1046, "&gt;0,30")</f>
        <v>0</v>
      </c>
    </row>
    <row r="5" spans="1:30" x14ac:dyDescent="0.3">
      <c r="A5" t="s">
        <v>4</v>
      </c>
      <c r="B5" t="s">
        <v>7</v>
      </c>
      <c r="C5" s="13"/>
      <c r="D5" s="14"/>
      <c r="E5">
        <v>1019</v>
      </c>
      <c r="F5">
        <v>973</v>
      </c>
      <c r="G5">
        <f t="shared" si="0"/>
        <v>8</v>
      </c>
      <c r="H5">
        <v>1000</v>
      </c>
      <c r="I5">
        <v>1000</v>
      </c>
      <c r="J5">
        <f t="shared" si="1"/>
        <v>0</v>
      </c>
      <c r="K5">
        <v>985</v>
      </c>
      <c r="L5">
        <v>982</v>
      </c>
      <c r="M5">
        <f t="shared" si="2"/>
        <v>33</v>
      </c>
      <c r="N5">
        <v>110</v>
      </c>
      <c r="O5" s="10">
        <v>128</v>
      </c>
      <c r="P5">
        <f t="shared" si="3"/>
        <v>1762</v>
      </c>
      <c r="R5">
        <f t="shared" si="4"/>
        <v>4.0000000000000001E-3</v>
      </c>
      <c r="S5">
        <f t="shared" si="5"/>
        <v>0</v>
      </c>
      <c r="T5">
        <f t="shared" si="6"/>
        <v>1.6500000000000001E-2</v>
      </c>
      <c r="U5">
        <f t="shared" si="7"/>
        <v>0.88100000000000001</v>
      </c>
      <c r="X5">
        <f>W4/1045</f>
        <v>0</v>
      </c>
      <c r="Y5">
        <f>X5*100</f>
        <v>0</v>
      </c>
    </row>
    <row r="6" spans="1:30" x14ac:dyDescent="0.3">
      <c r="A6" t="s">
        <v>5</v>
      </c>
      <c r="B6" t="s">
        <v>7</v>
      </c>
      <c r="C6" s="13"/>
      <c r="D6" s="14"/>
      <c r="E6">
        <v>1027</v>
      </c>
      <c r="F6">
        <v>961</v>
      </c>
      <c r="G6">
        <f t="shared" si="0"/>
        <v>12</v>
      </c>
      <c r="H6">
        <v>1005</v>
      </c>
      <c r="I6">
        <v>993</v>
      </c>
      <c r="J6">
        <f t="shared" si="1"/>
        <v>2</v>
      </c>
      <c r="K6">
        <v>977</v>
      </c>
      <c r="L6">
        <v>965</v>
      </c>
      <c r="M6">
        <f t="shared" si="2"/>
        <v>58</v>
      </c>
      <c r="N6">
        <v>99</v>
      </c>
      <c r="O6" s="10">
        <v>107</v>
      </c>
      <c r="P6">
        <f t="shared" si="3"/>
        <v>1794</v>
      </c>
      <c r="R6">
        <f t="shared" si="4"/>
        <v>6.0000000000000001E-3</v>
      </c>
      <c r="S6">
        <f t="shared" si="5"/>
        <v>1E-3</v>
      </c>
      <c r="T6">
        <f t="shared" si="6"/>
        <v>2.9000000000000001E-2</v>
      </c>
      <c r="U6">
        <f t="shared" si="7"/>
        <v>0.89700000000000002</v>
      </c>
      <c r="X6">
        <f>W3/1045</f>
        <v>2.8708133971291866E-3</v>
      </c>
      <c r="Y6">
        <f>X6*100</f>
        <v>0.28708133971291866</v>
      </c>
    </row>
    <row r="7" spans="1:30" x14ac:dyDescent="0.3">
      <c r="A7" t="s">
        <v>6</v>
      </c>
      <c r="B7" t="s">
        <v>7</v>
      </c>
      <c r="C7" s="13"/>
      <c r="D7" s="14"/>
      <c r="E7">
        <v>1100</v>
      </c>
      <c r="F7">
        <v>839</v>
      </c>
      <c r="G7">
        <f t="shared" si="0"/>
        <v>61</v>
      </c>
      <c r="H7">
        <v>943</v>
      </c>
      <c r="I7">
        <v>950</v>
      </c>
      <c r="J7">
        <f t="shared" si="1"/>
        <v>107</v>
      </c>
      <c r="K7">
        <v>837</v>
      </c>
      <c r="L7">
        <v>765</v>
      </c>
      <c r="M7">
        <f t="shared" si="2"/>
        <v>398</v>
      </c>
      <c r="N7">
        <v>102</v>
      </c>
      <c r="O7" s="10">
        <v>110</v>
      </c>
      <c r="P7">
        <f t="shared" si="3"/>
        <v>1788</v>
      </c>
      <c r="R7">
        <f t="shared" si="4"/>
        <v>3.0499999999999999E-2</v>
      </c>
      <c r="S7">
        <f t="shared" si="5"/>
        <v>5.3499999999999999E-2</v>
      </c>
      <c r="T7">
        <f t="shared" si="6"/>
        <v>0.19900000000000001</v>
      </c>
      <c r="U7">
        <f t="shared" si="7"/>
        <v>0.89400000000000002</v>
      </c>
      <c r="X7">
        <f>X2/1045</f>
        <v>1.5311004784688996E-2</v>
      </c>
      <c r="Y7">
        <f>X7*100</f>
        <v>1.5311004784688995</v>
      </c>
    </row>
    <row r="8" spans="1:30" x14ac:dyDescent="0.3">
      <c r="A8" t="s">
        <v>4</v>
      </c>
      <c r="B8" t="s">
        <v>8</v>
      </c>
      <c r="C8" s="13"/>
      <c r="D8" s="14"/>
      <c r="E8">
        <v>939</v>
      </c>
      <c r="F8">
        <v>882</v>
      </c>
      <c r="G8">
        <f t="shared" si="0"/>
        <v>179</v>
      </c>
      <c r="H8">
        <v>903</v>
      </c>
      <c r="I8">
        <v>927</v>
      </c>
      <c r="J8">
        <f t="shared" si="1"/>
        <v>170</v>
      </c>
      <c r="K8">
        <v>553</v>
      </c>
      <c r="L8">
        <v>539</v>
      </c>
      <c r="M8">
        <f t="shared" si="2"/>
        <v>908</v>
      </c>
      <c r="N8">
        <v>114</v>
      </c>
      <c r="O8" s="10">
        <v>124</v>
      </c>
      <c r="P8">
        <f t="shared" si="3"/>
        <v>1762</v>
      </c>
      <c r="R8">
        <f t="shared" si="4"/>
        <v>8.9499999999999996E-2</v>
      </c>
      <c r="S8">
        <f t="shared" si="5"/>
        <v>8.5000000000000006E-2</v>
      </c>
      <c r="T8">
        <f t="shared" si="6"/>
        <v>0.45400000000000001</v>
      </c>
      <c r="U8">
        <f t="shared" si="7"/>
        <v>0.88100000000000001</v>
      </c>
      <c r="X8">
        <f>W2/1045</f>
        <v>1</v>
      </c>
      <c r="Y8">
        <v>100</v>
      </c>
    </row>
    <row r="9" spans="1:30" x14ac:dyDescent="0.3">
      <c r="A9" t="s">
        <v>5</v>
      </c>
      <c r="B9" t="s">
        <v>8</v>
      </c>
      <c r="C9" s="13"/>
      <c r="D9" s="14"/>
      <c r="E9">
        <v>922</v>
      </c>
      <c r="F9">
        <v>1018</v>
      </c>
      <c r="G9">
        <f t="shared" si="0"/>
        <v>60</v>
      </c>
      <c r="H9">
        <v>997</v>
      </c>
      <c r="I9">
        <v>916</v>
      </c>
      <c r="J9">
        <f t="shared" si="1"/>
        <v>87</v>
      </c>
      <c r="K9">
        <v>870</v>
      </c>
      <c r="L9">
        <v>885</v>
      </c>
      <c r="M9">
        <f t="shared" si="2"/>
        <v>245</v>
      </c>
      <c r="N9">
        <v>113</v>
      </c>
      <c r="O9" s="10">
        <v>108</v>
      </c>
      <c r="P9">
        <f t="shared" si="3"/>
        <v>1779</v>
      </c>
      <c r="R9">
        <f t="shared" si="4"/>
        <v>0.03</v>
      </c>
      <c r="S9">
        <f t="shared" si="5"/>
        <v>4.3499999999999997E-2</v>
      </c>
      <c r="T9">
        <f t="shared" si="6"/>
        <v>0.1225</v>
      </c>
      <c r="U9">
        <f t="shared" si="7"/>
        <v>0.88949999999999996</v>
      </c>
    </row>
    <row r="10" spans="1:30" x14ac:dyDescent="0.3">
      <c r="A10" t="s">
        <v>8</v>
      </c>
      <c r="B10" t="s">
        <v>6</v>
      </c>
      <c r="C10" s="13"/>
      <c r="D10" s="14"/>
      <c r="E10">
        <v>1023</v>
      </c>
      <c r="F10">
        <v>969</v>
      </c>
      <c r="G10">
        <f t="shared" si="0"/>
        <v>8</v>
      </c>
      <c r="H10">
        <v>1000</v>
      </c>
      <c r="I10">
        <v>998</v>
      </c>
      <c r="J10">
        <f t="shared" si="1"/>
        <v>2</v>
      </c>
      <c r="K10">
        <v>977</v>
      </c>
      <c r="L10">
        <v>978</v>
      </c>
      <c r="M10">
        <f t="shared" si="2"/>
        <v>45</v>
      </c>
      <c r="N10">
        <v>104</v>
      </c>
      <c r="O10" s="10">
        <v>105</v>
      </c>
      <c r="P10">
        <f t="shared" si="3"/>
        <v>1791</v>
      </c>
      <c r="R10">
        <f t="shared" si="4"/>
        <v>4.0000000000000001E-3</v>
      </c>
      <c r="S10">
        <f t="shared" si="5"/>
        <v>1E-3</v>
      </c>
      <c r="T10">
        <f t="shared" si="6"/>
        <v>2.2499999999999999E-2</v>
      </c>
      <c r="U10">
        <f t="shared" si="7"/>
        <v>0.89549999999999996</v>
      </c>
    </row>
    <row r="11" spans="1:30" ht="28.8" x14ac:dyDescent="0.3">
      <c r="A11" t="s">
        <v>8</v>
      </c>
      <c r="B11" t="s">
        <v>7</v>
      </c>
      <c r="C11" s="13"/>
      <c r="D11" s="14"/>
      <c r="E11">
        <v>1005</v>
      </c>
      <c r="F11">
        <v>986</v>
      </c>
      <c r="G11">
        <f t="shared" si="0"/>
        <v>9</v>
      </c>
      <c r="H11">
        <v>1000</v>
      </c>
      <c r="I11">
        <v>999</v>
      </c>
      <c r="J11">
        <f t="shared" si="1"/>
        <v>1</v>
      </c>
      <c r="K11">
        <v>985</v>
      </c>
      <c r="L11">
        <v>974</v>
      </c>
      <c r="M11">
        <f t="shared" si="2"/>
        <v>41</v>
      </c>
      <c r="N11">
        <v>112</v>
      </c>
      <c r="O11" s="10">
        <v>101</v>
      </c>
      <c r="P11">
        <f t="shared" si="3"/>
        <v>1787</v>
      </c>
      <c r="R11">
        <f t="shared" si="4"/>
        <v>4.4999999999999997E-3</v>
      </c>
      <c r="S11">
        <f t="shared" si="5"/>
        <v>5.0000000000000001E-4</v>
      </c>
      <c r="T11">
        <f t="shared" si="6"/>
        <v>2.0500000000000001E-2</v>
      </c>
      <c r="U11">
        <f t="shared" si="7"/>
        <v>0.89349999999999996</v>
      </c>
      <c r="W11" t="s">
        <v>47</v>
      </c>
      <c r="X11" s="20" t="s">
        <v>52</v>
      </c>
      <c r="Y11" s="21" t="s">
        <v>51</v>
      </c>
      <c r="Z11" s="21" t="s">
        <v>50</v>
      </c>
      <c r="AA11" s="21" t="s">
        <v>53</v>
      </c>
      <c r="AB11" s="22" t="s">
        <v>54</v>
      </c>
      <c r="AC11" s="20" t="s">
        <v>55</v>
      </c>
      <c r="AD11" s="20" t="s">
        <v>208</v>
      </c>
    </row>
    <row r="12" spans="1:30" x14ac:dyDescent="0.3">
      <c r="A12" t="s">
        <v>4</v>
      </c>
      <c r="B12" t="s">
        <v>9</v>
      </c>
      <c r="C12" s="13"/>
      <c r="D12" s="14"/>
      <c r="E12">
        <v>1665</v>
      </c>
      <c r="F12">
        <v>292</v>
      </c>
      <c r="G12">
        <f t="shared" si="0"/>
        <v>43</v>
      </c>
      <c r="H12">
        <v>1647</v>
      </c>
      <c r="I12">
        <v>260</v>
      </c>
      <c r="J12">
        <f t="shared" si="1"/>
        <v>93</v>
      </c>
      <c r="K12">
        <v>1480</v>
      </c>
      <c r="L12">
        <v>266</v>
      </c>
      <c r="M12">
        <f t="shared" si="2"/>
        <v>254</v>
      </c>
      <c r="N12">
        <v>99</v>
      </c>
      <c r="O12" s="10">
        <v>105</v>
      </c>
      <c r="P12">
        <f t="shared" si="3"/>
        <v>1796</v>
      </c>
      <c r="R12">
        <f t="shared" si="4"/>
        <v>2.1499999999999998E-2</v>
      </c>
      <c r="S12">
        <f t="shared" si="5"/>
        <v>4.65E-2</v>
      </c>
      <c r="T12">
        <f t="shared" si="6"/>
        <v>0.127</v>
      </c>
      <c r="U12">
        <f t="shared" si="7"/>
        <v>0.89800000000000002</v>
      </c>
      <c r="W12" t="s">
        <v>44</v>
      </c>
      <c r="X12">
        <v>0</v>
      </c>
      <c r="Y12">
        <v>0.66985645933014359</v>
      </c>
      <c r="Z12">
        <v>3.732057416267943</v>
      </c>
      <c r="AA12">
        <v>69.856459330143537</v>
      </c>
      <c r="AB12" s="23">
        <v>1.1794258373205779E-2</v>
      </c>
      <c r="AC12" s="23">
        <v>1.7559175835697237E-2</v>
      </c>
      <c r="AD12">
        <v>0</v>
      </c>
    </row>
    <row r="13" spans="1:30" x14ac:dyDescent="0.3">
      <c r="A13" t="s">
        <v>5</v>
      </c>
      <c r="B13" t="s">
        <v>9</v>
      </c>
      <c r="C13" s="13"/>
      <c r="D13" s="14"/>
      <c r="E13">
        <v>1782</v>
      </c>
      <c r="F13">
        <v>165</v>
      </c>
      <c r="G13">
        <f t="shared" si="0"/>
        <v>53</v>
      </c>
      <c r="H13">
        <v>1828</v>
      </c>
      <c r="I13">
        <v>107</v>
      </c>
      <c r="J13">
        <f t="shared" si="1"/>
        <v>65</v>
      </c>
      <c r="K13">
        <v>1755</v>
      </c>
      <c r="L13">
        <v>70</v>
      </c>
      <c r="M13">
        <f t="shared" si="2"/>
        <v>175</v>
      </c>
      <c r="N13">
        <v>111</v>
      </c>
      <c r="O13" s="10">
        <v>100</v>
      </c>
      <c r="P13">
        <f t="shared" si="3"/>
        <v>1789</v>
      </c>
      <c r="R13">
        <f t="shared" si="4"/>
        <v>2.6499999999999999E-2</v>
      </c>
      <c r="S13">
        <f t="shared" si="5"/>
        <v>3.2500000000000001E-2</v>
      </c>
      <c r="T13">
        <f t="shared" si="6"/>
        <v>8.7499999999999994E-2</v>
      </c>
      <c r="U13">
        <f t="shared" si="7"/>
        <v>0.89449999999999996</v>
      </c>
      <c r="W13" t="s">
        <v>45</v>
      </c>
      <c r="X13">
        <v>0.86124401913875592</v>
      </c>
      <c r="Y13">
        <v>4.401913875598086</v>
      </c>
      <c r="Z13">
        <v>14.066985645933014</v>
      </c>
      <c r="AA13">
        <v>67.272727272727266</v>
      </c>
      <c r="AB13" s="23">
        <v>2.2859330143540642E-2</v>
      </c>
      <c r="AC13" s="23">
        <v>4.2316299545290967E-2</v>
      </c>
      <c r="AD13" s="38">
        <v>2.8999999999999998E-3</v>
      </c>
    </row>
    <row r="14" spans="1:30" x14ac:dyDescent="0.3">
      <c r="A14" t="s">
        <v>9</v>
      </c>
      <c r="B14" t="s">
        <v>6</v>
      </c>
      <c r="C14" s="13"/>
      <c r="D14" s="14"/>
      <c r="E14">
        <v>928</v>
      </c>
      <c r="F14">
        <v>1032</v>
      </c>
      <c r="G14">
        <f t="shared" si="0"/>
        <v>40</v>
      </c>
      <c r="H14">
        <v>790</v>
      </c>
      <c r="I14">
        <v>1086</v>
      </c>
      <c r="J14">
        <f t="shared" si="1"/>
        <v>124</v>
      </c>
      <c r="K14">
        <v>666</v>
      </c>
      <c r="L14">
        <v>1061</v>
      </c>
      <c r="M14">
        <f t="shared" si="2"/>
        <v>273</v>
      </c>
      <c r="N14">
        <v>138</v>
      </c>
      <c r="O14" s="10">
        <v>104</v>
      </c>
      <c r="P14">
        <f t="shared" si="3"/>
        <v>1758</v>
      </c>
      <c r="R14">
        <f t="shared" si="4"/>
        <v>0.02</v>
      </c>
      <c r="S14">
        <f t="shared" si="5"/>
        <v>6.2E-2</v>
      </c>
      <c r="T14">
        <f t="shared" si="6"/>
        <v>0.13650000000000001</v>
      </c>
      <c r="U14">
        <f t="shared" si="7"/>
        <v>0.879</v>
      </c>
      <c r="W14" t="s">
        <v>46</v>
      </c>
      <c r="X14">
        <v>5.8373205741626792</v>
      </c>
      <c r="Y14">
        <v>17.511961722488039</v>
      </c>
      <c r="Z14">
        <v>34.066985645933009</v>
      </c>
      <c r="AA14">
        <v>71.578947368421055</v>
      </c>
      <c r="AB14" s="23">
        <v>5.3346889952153191E-2</v>
      </c>
      <c r="AC14" s="23">
        <v>8.6493006617164275E-2</v>
      </c>
      <c r="AD14" s="38">
        <v>1.5299999999999999E-2</v>
      </c>
    </row>
    <row r="15" spans="1:30" x14ac:dyDescent="0.3">
      <c r="A15" t="s">
        <v>9</v>
      </c>
      <c r="B15" t="s">
        <v>7</v>
      </c>
      <c r="C15" s="13"/>
      <c r="D15" s="14"/>
      <c r="E15">
        <v>908</v>
      </c>
      <c r="F15">
        <v>1051</v>
      </c>
      <c r="G15">
        <f t="shared" si="0"/>
        <v>41</v>
      </c>
      <c r="H15">
        <v>964</v>
      </c>
      <c r="I15">
        <v>1006</v>
      </c>
      <c r="J15">
        <f t="shared" si="1"/>
        <v>30</v>
      </c>
      <c r="K15">
        <v>523</v>
      </c>
      <c r="L15">
        <v>1164</v>
      </c>
      <c r="M15">
        <f t="shared" si="2"/>
        <v>313</v>
      </c>
      <c r="N15">
        <v>119</v>
      </c>
      <c r="O15" s="10">
        <v>87</v>
      </c>
      <c r="P15">
        <f t="shared" si="3"/>
        <v>1794</v>
      </c>
      <c r="R15">
        <f t="shared" si="4"/>
        <v>2.0500000000000001E-2</v>
      </c>
      <c r="S15">
        <f t="shared" si="5"/>
        <v>1.4999999999999999E-2</v>
      </c>
      <c r="T15">
        <f t="shared" si="6"/>
        <v>0.1565</v>
      </c>
      <c r="U15">
        <f t="shared" si="7"/>
        <v>0.89700000000000002</v>
      </c>
      <c r="X15">
        <v>100</v>
      </c>
      <c r="Y15">
        <v>100</v>
      </c>
      <c r="Z15">
        <v>100</v>
      </c>
      <c r="AA15">
        <v>100</v>
      </c>
      <c r="AB15" s="23">
        <v>0.89065502392344453</v>
      </c>
      <c r="AC15" s="23">
        <v>6.9875751743798458E-3</v>
      </c>
      <c r="AD15" s="20">
        <v>1</v>
      </c>
    </row>
    <row r="16" spans="1:30" x14ac:dyDescent="0.3">
      <c r="A16" t="s">
        <v>8</v>
      </c>
      <c r="B16" t="s">
        <v>9</v>
      </c>
      <c r="C16" s="13"/>
      <c r="D16" s="14"/>
      <c r="E16">
        <v>1708</v>
      </c>
      <c r="F16">
        <v>253</v>
      </c>
      <c r="G16">
        <f t="shared" si="0"/>
        <v>39</v>
      </c>
      <c r="H16">
        <v>1642</v>
      </c>
      <c r="I16">
        <v>249</v>
      </c>
      <c r="J16">
        <f t="shared" si="1"/>
        <v>109</v>
      </c>
      <c r="K16">
        <v>1497</v>
      </c>
      <c r="L16">
        <v>212</v>
      </c>
      <c r="M16">
        <f t="shared" si="2"/>
        <v>291</v>
      </c>
      <c r="N16">
        <v>126</v>
      </c>
      <c r="O16" s="10">
        <v>120</v>
      </c>
      <c r="P16">
        <f t="shared" si="3"/>
        <v>1754</v>
      </c>
      <c r="R16">
        <f t="shared" si="4"/>
        <v>1.95E-2</v>
      </c>
      <c r="S16">
        <f t="shared" si="5"/>
        <v>5.45E-2</v>
      </c>
      <c r="T16">
        <f t="shared" si="6"/>
        <v>0.14549999999999999</v>
      </c>
      <c r="U16">
        <f t="shared" si="7"/>
        <v>0.877</v>
      </c>
    </row>
    <row r="17" spans="1:29" ht="27.6" customHeight="1" x14ac:dyDescent="0.3">
      <c r="A17" t="s">
        <v>4</v>
      </c>
      <c r="B17" t="s">
        <v>10</v>
      </c>
      <c r="C17" s="13"/>
      <c r="D17" s="14"/>
      <c r="E17">
        <v>1016</v>
      </c>
      <c r="F17">
        <v>974</v>
      </c>
      <c r="G17">
        <f t="shared" si="0"/>
        <v>10</v>
      </c>
      <c r="H17">
        <v>999</v>
      </c>
      <c r="I17">
        <v>999</v>
      </c>
      <c r="J17">
        <f t="shared" si="1"/>
        <v>2</v>
      </c>
      <c r="K17">
        <v>995</v>
      </c>
      <c r="L17">
        <v>995</v>
      </c>
      <c r="M17">
        <f t="shared" si="2"/>
        <v>10</v>
      </c>
      <c r="N17">
        <v>114</v>
      </c>
      <c r="O17" s="10">
        <v>102</v>
      </c>
      <c r="P17">
        <f t="shared" si="3"/>
        <v>1784</v>
      </c>
      <c r="R17">
        <f t="shared" si="4"/>
        <v>5.0000000000000001E-3</v>
      </c>
      <c r="S17">
        <f t="shared" si="5"/>
        <v>1E-3</v>
      </c>
      <c r="T17">
        <f t="shared" si="6"/>
        <v>5.0000000000000001E-3</v>
      </c>
      <c r="U17">
        <f t="shared" si="7"/>
        <v>0.89200000000000002</v>
      </c>
      <c r="X17" t="s">
        <v>60</v>
      </c>
      <c r="Y17" t="s">
        <v>51</v>
      </c>
      <c r="Z17" t="s">
        <v>50</v>
      </c>
      <c r="AA17" t="s">
        <v>53</v>
      </c>
      <c r="AB17" s="24" t="s">
        <v>61</v>
      </c>
      <c r="AC17" s="24" t="s">
        <v>62</v>
      </c>
    </row>
    <row r="18" spans="1:29" x14ac:dyDescent="0.3">
      <c r="A18" t="s">
        <v>5</v>
      </c>
      <c r="B18" t="s">
        <v>10</v>
      </c>
      <c r="C18" s="13"/>
      <c r="D18" s="14"/>
      <c r="E18">
        <v>1007</v>
      </c>
      <c r="F18">
        <v>985</v>
      </c>
      <c r="G18">
        <f t="shared" si="0"/>
        <v>8</v>
      </c>
      <c r="H18">
        <v>1000</v>
      </c>
      <c r="I18">
        <v>1000</v>
      </c>
      <c r="J18">
        <f t="shared" si="1"/>
        <v>0</v>
      </c>
      <c r="K18">
        <v>991</v>
      </c>
      <c r="L18">
        <v>995</v>
      </c>
      <c r="M18">
        <f t="shared" si="2"/>
        <v>14</v>
      </c>
      <c r="N18">
        <v>99</v>
      </c>
      <c r="O18" s="10">
        <v>127</v>
      </c>
      <c r="P18">
        <f t="shared" si="3"/>
        <v>1774</v>
      </c>
      <c r="R18">
        <f t="shared" si="4"/>
        <v>4.0000000000000001E-3</v>
      </c>
      <c r="S18">
        <f t="shared" si="5"/>
        <v>0</v>
      </c>
      <c r="T18">
        <f t="shared" si="6"/>
        <v>7.0000000000000001E-3</v>
      </c>
      <c r="U18">
        <f t="shared" si="7"/>
        <v>0.88700000000000001</v>
      </c>
      <c r="W18" t="s">
        <v>56</v>
      </c>
      <c r="X18" s="23">
        <f>X12/100</f>
        <v>0</v>
      </c>
      <c r="Y18" s="23">
        <f t="shared" ref="Y18:AA18" si="8">Y12/100</f>
        <v>6.6985645933014364E-3</v>
      </c>
      <c r="Z18" s="23">
        <f t="shared" si="8"/>
        <v>3.7320574162679428E-2</v>
      </c>
      <c r="AA18" s="23">
        <f t="shared" si="8"/>
        <v>0.69856459330143539</v>
      </c>
      <c r="AB18" s="25">
        <v>1.1794258373205779E-2</v>
      </c>
      <c r="AC18" s="25">
        <v>1.7559175835697237E-2</v>
      </c>
    </row>
    <row r="19" spans="1:29" x14ac:dyDescent="0.3">
      <c r="A19" t="s">
        <v>6</v>
      </c>
      <c r="B19" t="s">
        <v>10</v>
      </c>
      <c r="C19" s="13"/>
      <c r="D19" s="14"/>
      <c r="E19">
        <v>911</v>
      </c>
      <c r="F19">
        <v>1009</v>
      </c>
      <c r="G19">
        <f t="shared" si="0"/>
        <v>80</v>
      </c>
      <c r="H19">
        <v>885</v>
      </c>
      <c r="I19">
        <v>1008</v>
      </c>
      <c r="J19">
        <f t="shared" si="1"/>
        <v>107</v>
      </c>
      <c r="K19">
        <v>698</v>
      </c>
      <c r="L19">
        <v>881</v>
      </c>
      <c r="M19">
        <f t="shared" si="2"/>
        <v>421</v>
      </c>
      <c r="N19">
        <v>96</v>
      </c>
      <c r="O19" s="10">
        <v>99</v>
      </c>
      <c r="P19">
        <f t="shared" si="3"/>
        <v>1805</v>
      </c>
      <c r="R19">
        <f t="shared" si="4"/>
        <v>0.04</v>
      </c>
      <c r="S19">
        <f t="shared" si="5"/>
        <v>5.3499999999999999E-2</v>
      </c>
      <c r="T19">
        <f t="shared" si="6"/>
        <v>0.21049999999999999</v>
      </c>
      <c r="U19">
        <f t="shared" si="7"/>
        <v>0.90249999999999997</v>
      </c>
      <c r="W19" t="s">
        <v>57</v>
      </c>
      <c r="X19" s="23">
        <f t="shared" ref="X19:AA19" si="9">X13/100</f>
        <v>8.6124401913875593E-3</v>
      </c>
      <c r="Y19" s="23">
        <f t="shared" si="9"/>
        <v>4.4019138755980861E-2</v>
      </c>
      <c r="Z19" s="23">
        <f t="shared" si="9"/>
        <v>0.14066985645933014</v>
      </c>
      <c r="AA19" s="23">
        <f t="shared" si="9"/>
        <v>0.67272727272727262</v>
      </c>
      <c r="AB19" s="25">
        <v>2.2859330143540642E-2</v>
      </c>
      <c r="AC19" s="25">
        <v>4.2316299545290967E-2</v>
      </c>
    </row>
    <row r="20" spans="1:29" x14ac:dyDescent="0.3">
      <c r="A20" t="s">
        <v>7</v>
      </c>
      <c r="B20" t="s">
        <v>10</v>
      </c>
      <c r="C20" s="13"/>
      <c r="D20" s="14"/>
      <c r="E20">
        <v>969</v>
      </c>
      <c r="F20">
        <v>989</v>
      </c>
      <c r="G20">
        <f t="shared" si="0"/>
        <v>42</v>
      </c>
      <c r="H20">
        <v>962</v>
      </c>
      <c r="I20">
        <v>986</v>
      </c>
      <c r="J20">
        <f t="shared" si="1"/>
        <v>52</v>
      </c>
      <c r="K20">
        <v>864</v>
      </c>
      <c r="L20">
        <v>955</v>
      </c>
      <c r="M20">
        <f t="shared" si="2"/>
        <v>181</v>
      </c>
      <c r="N20">
        <v>107</v>
      </c>
      <c r="O20" s="10">
        <v>110</v>
      </c>
      <c r="P20">
        <f t="shared" si="3"/>
        <v>1783</v>
      </c>
      <c r="R20">
        <f t="shared" si="4"/>
        <v>2.1000000000000001E-2</v>
      </c>
      <c r="S20">
        <f t="shared" si="5"/>
        <v>2.5999999999999999E-2</v>
      </c>
      <c r="T20">
        <f t="shared" si="6"/>
        <v>9.0499999999999997E-2</v>
      </c>
      <c r="U20">
        <f t="shared" si="7"/>
        <v>0.89149999999999996</v>
      </c>
      <c r="W20" t="s">
        <v>58</v>
      </c>
      <c r="X20" s="23">
        <f t="shared" ref="X20:AA20" si="10">X14/100</f>
        <v>5.8373205741626792E-2</v>
      </c>
      <c r="Y20" s="23">
        <f t="shared" si="10"/>
        <v>0.1751196172248804</v>
      </c>
      <c r="Z20" s="23">
        <f t="shared" si="10"/>
        <v>0.34066985645933007</v>
      </c>
      <c r="AA20" s="23">
        <f t="shared" si="10"/>
        <v>0.71578947368421053</v>
      </c>
      <c r="AB20" s="25">
        <v>5.3346889952153191E-2</v>
      </c>
      <c r="AC20" s="25">
        <v>8.6493006617164275E-2</v>
      </c>
    </row>
    <row r="21" spans="1:29" x14ac:dyDescent="0.3">
      <c r="A21" t="s">
        <v>8</v>
      </c>
      <c r="B21" t="s">
        <v>10</v>
      </c>
      <c r="C21" s="13"/>
      <c r="D21" s="14"/>
      <c r="E21">
        <v>1017</v>
      </c>
      <c r="F21">
        <v>968</v>
      </c>
      <c r="G21">
        <f t="shared" si="0"/>
        <v>15</v>
      </c>
      <c r="H21">
        <v>1000</v>
      </c>
      <c r="I21">
        <v>1000</v>
      </c>
      <c r="J21">
        <f t="shared" si="1"/>
        <v>0</v>
      </c>
      <c r="K21">
        <v>991</v>
      </c>
      <c r="L21">
        <v>988</v>
      </c>
      <c r="M21">
        <f t="shared" si="2"/>
        <v>21</v>
      </c>
      <c r="N21">
        <v>105</v>
      </c>
      <c r="O21" s="10">
        <v>119</v>
      </c>
      <c r="P21">
        <f t="shared" si="3"/>
        <v>1776</v>
      </c>
      <c r="R21">
        <f t="shared" si="4"/>
        <v>7.4999999999999997E-3</v>
      </c>
      <c r="S21">
        <f t="shared" si="5"/>
        <v>0</v>
      </c>
      <c r="T21">
        <f t="shared" si="6"/>
        <v>1.0500000000000001E-2</v>
      </c>
      <c r="U21">
        <f t="shared" si="7"/>
        <v>0.88800000000000001</v>
      </c>
      <c r="W21" t="s">
        <v>59</v>
      </c>
      <c r="X21" s="23">
        <f t="shared" ref="X21:AA21" si="11">X15/100</f>
        <v>1</v>
      </c>
      <c r="Y21" s="23">
        <f t="shared" si="11"/>
        <v>1</v>
      </c>
      <c r="Z21" s="23">
        <f t="shared" si="11"/>
        <v>1</v>
      </c>
      <c r="AA21" s="23">
        <f t="shared" si="11"/>
        <v>1</v>
      </c>
      <c r="AB21" s="25">
        <v>0.89065502392344453</v>
      </c>
      <c r="AC21" s="25">
        <v>6.9875751743798458E-3</v>
      </c>
    </row>
    <row r="22" spans="1:29" x14ac:dyDescent="0.3">
      <c r="A22" t="s">
        <v>9</v>
      </c>
      <c r="B22" t="s">
        <v>10</v>
      </c>
      <c r="C22" s="13"/>
      <c r="D22" s="14"/>
      <c r="E22">
        <v>977</v>
      </c>
      <c r="F22">
        <v>999</v>
      </c>
      <c r="G22">
        <f t="shared" si="0"/>
        <v>24</v>
      </c>
      <c r="H22">
        <v>956</v>
      </c>
      <c r="I22">
        <v>1014</v>
      </c>
      <c r="J22">
        <f t="shared" si="1"/>
        <v>30</v>
      </c>
      <c r="K22">
        <v>846</v>
      </c>
      <c r="L22">
        <v>1013</v>
      </c>
      <c r="M22">
        <f t="shared" si="2"/>
        <v>141</v>
      </c>
      <c r="N22">
        <v>119</v>
      </c>
      <c r="O22" s="10">
        <v>108</v>
      </c>
      <c r="P22">
        <f t="shared" si="3"/>
        <v>1773</v>
      </c>
      <c r="R22">
        <f t="shared" si="4"/>
        <v>1.2E-2</v>
      </c>
      <c r="S22">
        <f t="shared" si="5"/>
        <v>1.4999999999999999E-2</v>
      </c>
      <c r="T22">
        <f t="shared" si="6"/>
        <v>7.0499999999999993E-2</v>
      </c>
      <c r="U22">
        <f t="shared" si="7"/>
        <v>0.88649999999999995</v>
      </c>
    </row>
    <row r="23" spans="1:29" x14ac:dyDescent="0.3">
      <c r="A23" t="s">
        <v>4</v>
      </c>
      <c r="B23" t="s">
        <v>11</v>
      </c>
      <c r="C23" s="13"/>
      <c r="D23" s="14"/>
      <c r="E23">
        <v>1010</v>
      </c>
      <c r="F23">
        <v>984</v>
      </c>
      <c r="G23">
        <f t="shared" si="0"/>
        <v>6</v>
      </c>
      <c r="H23">
        <v>999</v>
      </c>
      <c r="I23">
        <v>1001</v>
      </c>
      <c r="J23">
        <f t="shared" si="1"/>
        <v>0</v>
      </c>
      <c r="K23">
        <v>999</v>
      </c>
      <c r="L23">
        <v>995</v>
      </c>
      <c r="M23">
        <f t="shared" si="2"/>
        <v>6</v>
      </c>
      <c r="N23">
        <v>92</v>
      </c>
      <c r="O23" s="10">
        <v>123</v>
      </c>
      <c r="P23">
        <f t="shared" si="3"/>
        <v>1785</v>
      </c>
      <c r="R23">
        <f t="shared" si="4"/>
        <v>3.0000000000000001E-3</v>
      </c>
      <c r="S23">
        <f t="shared" si="5"/>
        <v>0</v>
      </c>
      <c r="T23">
        <f t="shared" si="6"/>
        <v>3.0000000000000001E-3</v>
      </c>
      <c r="U23">
        <f t="shared" si="7"/>
        <v>0.89249999999999996</v>
      </c>
    </row>
    <row r="24" spans="1:29" x14ac:dyDescent="0.3">
      <c r="A24" t="s">
        <v>5</v>
      </c>
      <c r="B24" t="s">
        <v>11</v>
      </c>
      <c r="C24" s="13"/>
      <c r="D24" s="14"/>
      <c r="E24">
        <v>1012</v>
      </c>
      <c r="F24">
        <v>979</v>
      </c>
      <c r="G24">
        <f t="shared" si="0"/>
        <v>9</v>
      </c>
      <c r="H24">
        <v>1000</v>
      </c>
      <c r="I24">
        <v>1000</v>
      </c>
      <c r="J24">
        <f t="shared" si="1"/>
        <v>0</v>
      </c>
      <c r="K24">
        <v>992</v>
      </c>
      <c r="L24">
        <v>994</v>
      </c>
      <c r="M24">
        <f t="shared" si="2"/>
        <v>14</v>
      </c>
      <c r="N24">
        <v>119</v>
      </c>
      <c r="O24" s="10">
        <v>110</v>
      </c>
      <c r="P24">
        <f t="shared" si="3"/>
        <v>1771</v>
      </c>
      <c r="R24">
        <f t="shared" si="4"/>
        <v>4.4999999999999997E-3</v>
      </c>
      <c r="S24">
        <f t="shared" si="5"/>
        <v>0</v>
      </c>
      <c r="T24">
        <f t="shared" si="6"/>
        <v>7.0000000000000001E-3</v>
      </c>
      <c r="U24">
        <f t="shared" si="7"/>
        <v>0.88549999999999995</v>
      </c>
    </row>
    <row r="25" spans="1:29" x14ac:dyDescent="0.3">
      <c r="A25" t="s">
        <v>6</v>
      </c>
      <c r="B25" t="s">
        <v>11</v>
      </c>
      <c r="C25" s="13"/>
      <c r="D25" s="14"/>
      <c r="E25">
        <v>1030</v>
      </c>
      <c r="F25">
        <v>920</v>
      </c>
      <c r="G25">
        <f t="shared" si="0"/>
        <v>50</v>
      </c>
      <c r="H25">
        <v>967</v>
      </c>
      <c r="I25">
        <v>969</v>
      </c>
      <c r="J25">
        <f t="shared" si="1"/>
        <v>64</v>
      </c>
      <c r="K25">
        <v>912</v>
      </c>
      <c r="L25">
        <v>937</v>
      </c>
      <c r="M25">
        <f t="shared" si="2"/>
        <v>151</v>
      </c>
      <c r="N25">
        <v>109</v>
      </c>
      <c r="O25" s="10">
        <v>106</v>
      </c>
      <c r="P25">
        <f t="shared" si="3"/>
        <v>1785</v>
      </c>
      <c r="R25">
        <f t="shared" si="4"/>
        <v>2.5000000000000001E-2</v>
      </c>
      <c r="S25">
        <f t="shared" si="5"/>
        <v>3.2000000000000001E-2</v>
      </c>
      <c r="T25">
        <f t="shared" si="6"/>
        <v>7.5499999999999998E-2</v>
      </c>
      <c r="U25">
        <f t="shared" si="7"/>
        <v>0.89249999999999996</v>
      </c>
    </row>
    <row r="26" spans="1:29" x14ac:dyDescent="0.3">
      <c r="A26" t="s">
        <v>7</v>
      </c>
      <c r="B26" t="s">
        <v>11</v>
      </c>
      <c r="C26" s="13"/>
      <c r="D26" s="14"/>
      <c r="E26">
        <v>1054</v>
      </c>
      <c r="F26">
        <v>887</v>
      </c>
      <c r="G26">
        <f t="shared" si="0"/>
        <v>59</v>
      </c>
      <c r="H26">
        <v>1006</v>
      </c>
      <c r="I26">
        <v>930</v>
      </c>
      <c r="J26">
        <f t="shared" si="1"/>
        <v>64</v>
      </c>
      <c r="K26">
        <v>891</v>
      </c>
      <c r="L26">
        <v>841</v>
      </c>
      <c r="M26">
        <f t="shared" si="2"/>
        <v>268</v>
      </c>
      <c r="N26">
        <v>99</v>
      </c>
      <c r="O26" s="10">
        <v>107</v>
      </c>
      <c r="P26">
        <f t="shared" si="3"/>
        <v>1794</v>
      </c>
      <c r="R26">
        <f t="shared" si="4"/>
        <v>2.9499999999999998E-2</v>
      </c>
      <c r="S26">
        <f t="shared" si="5"/>
        <v>3.2000000000000001E-2</v>
      </c>
      <c r="T26">
        <f t="shared" si="6"/>
        <v>0.13400000000000001</v>
      </c>
      <c r="U26">
        <f t="shared" si="7"/>
        <v>0.89700000000000002</v>
      </c>
    </row>
    <row r="27" spans="1:29" x14ac:dyDescent="0.3">
      <c r="A27" t="s">
        <v>8</v>
      </c>
      <c r="B27" t="s">
        <v>11</v>
      </c>
      <c r="C27" s="13"/>
      <c r="D27" s="14"/>
      <c r="E27">
        <v>1009</v>
      </c>
      <c r="F27">
        <v>985</v>
      </c>
      <c r="G27">
        <f t="shared" si="0"/>
        <v>6</v>
      </c>
      <c r="H27">
        <v>1000</v>
      </c>
      <c r="I27">
        <v>1000</v>
      </c>
      <c r="J27">
        <f t="shared" si="1"/>
        <v>0</v>
      </c>
      <c r="K27">
        <v>995</v>
      </c>
      <c r="L27">
        <v>995</v>
      </c>
      <c r="M27">
        <f t="shared" si="2"/>
        <v>10</v>
      </c>
      <c r="N27">
        <v>101</v>
      </c>
      <c r="O27" s="10">
        <v>101</v>
      </c>
      <c r="P27">
        <f t="shared" si="3"/>
        <v>1798</v>
      </c>
      <c r="R27">
        <f t="shared" si="4"/>
        <v>3.0000000000000001E-3</v>
      </c>
      <c r="S27">
        <f t="shared" si="5"/>
        <v>0</v>
      </c>
      <c r="T27">
        <f t="shared" si="6"/>
        <v>5.0000000000000001E-3</v>
      </c>
      <c r="U27">
        <f t="shared" si="7"/>
        <v>0.89900000000000002</v>
      </c>
    </row>
    <row r="28" spans="1:29" x14ac:dyDescent="0.3">
      <c r="A28" t="s">
        <v>9</v>
      </c>
      <c r="B28" t="s">
        <v>11</v>
      </c>
      <c r="C28" s="13"/>
      <c r="D28" s="14"/>
      <c r="E28">
        <v>1004</v>
      </c>
      <c r="F28">
        <v>977</v>
      </c>
      <c r="G28">
        <f t="shared" si="0"/>
        <v>19</v>
      </c>
      <c r="H28">
        <v>985</v>
      </c>
      <c r="I28">
        <v>1000</v>
      </c>
      <c r="J28">
        <f t="shared" si="1"/>
        <v>15</v>
      </c>
      <c r="K28">
        <v>889</v>
      </c>
      <c r="L28">
        <v>992</v>
      </c>
      <c r="M28">
        <f t="shared" si="2"/>
        <v>119</v>
      </c>
      <c r="N28">
        <v>111</v>
      </c>
      <c r="O28" s="10">
        <v>111</v>
      </c>
      <c r="P28">
        <f t="shared" si="3"/>
        <v>1778</v>
      </c>
      <c r="R28">
        <f t="shared" si="4"/>
        <v>9.4999999999999998E-3</v>
      </c>
      <c r="S28">
        <f t="shared" si="5"/>
        <v>7.4999999999999997E-3</v>
      </c>
      <c r="T28">
        <f t="shared" si="6"/>
        <v>5.9499999999999997E-2</v>
      </c>
      <c r="U28">
        <f t="shared" si="7"/>
        <v>0.88900000000000001</v>
      </c>
    </row>
    <row r="29" spans="1:29" x14ac:dyDescent="0.3">
      <c r="A29" t="s">
        <v>10</v>
      </c>
      <c r="B29" t="s">
        <v>11</v>
      </c>
      <c r="C29" s="13"/>
      <c r="D29" s="14"/>
      <c r="E29">
        <v>1038</v>
      </c>
      <c r="F29">
        <v>901</v>
      </c>
      <c r="G29">
        <f t="shared" si="0"/>
        <v>61</v>
      </c>
      <c r="H29">
        <v>1036</v>
      </c>
      <c r="I29">
        <v>857</v>
      </c>
      <c r="J29">
        <f t="shared" si="1"/>
        <v>107</v>
      </c>
      <c r="K29">
        <v>927</v>
      </c>
      <c r="L29">
        <v>789</v>
      </c>
      <c r="M29">
        <f t="shared" si="2"/>
        <v>284</v>
      </c>
      <c r="N29">
        <v>103</v>
      </c>
      <c r="O29" s="10">
        <v>99</v>
      </c>
      <c r="P29">
        <f t="shared" si="3"/>
        <v>1798</v>
      </c>
      <c r="R29">
        <f t="shared" si="4"/>
        <v>3.0499999999999999E-2</v>
      </c>
      <c r="S29">
        <f t="shared" si="5"/>
        <v>5.3499999999999999E-2</v>
      </c>
      <c r="T29">
        <f t="shared" si="6"/>
        <v>0.14199999999999999</v>
      </c>
      <c r="U29">
        <f t="shared" si="7"/>
        <v>0.89900000000000002</v>
      </c>
    </row>
    <row r="30" spans="1:29" x14ac:dyDescent="0.3">
      <c r="A30" t="s">
        <v>4</v>
      </c>
      <c r="B30" t="s">
        <v>12</v>
      </c>
      <c r="C30" s="13"/>
      <c r="D30" s="14"/>
      <c r="E30">
        <v>966</v>
      </c>
      <c r="F30">
        <v>877</v>
      </c>
      <c r="G30">
        <f t="shared" si="0"/>
        <v>157</v>
      </c>
      <c r="H30">
        <v>879</v>
      </c>
      <c r="I30">
        <v>792</v>
      </c>
      <c r="J30">
        <f t="shared" si="1"/>
        <v>329</v>
      </c>
      <c r="K30">
        <v>506</v>
      </c>
      <c r="L30">
        <v>381</v>
      </c>
      <c r="M30">
        <f t="shared" si="2"/>
        <v>1113</v>
      </c>
      <c r="N30">
        <v>129</v>
      </c>
      <c r="O30" s="10">
        <v>109</v>
      </c>
      <c r="P30">
        <f t="shared" si="3"/>
        <v>1762</v>
      </c>
      <c r="R30">
        <f t="shared" si="4"/>
        <v>7.85E-2</v>
      </c>
      <c r="S30">
        <f t="shared" si="5"/>
        <v>0.16450000000000001</v>
      </c>
      <c r="T30">
        <f t="shared" si="6"/>
        <v>0.55649999999999999</v>
      </c>
      <c r="U30">
        <f t="shared" si="7"/>
        <v>0.88100000000000001</v>
      </c>
    </row>
    <row r="31" spans="1:29" x14ac:dyDescent="0.3">
      <c r="A31" t="s">
        <v>5</v>
      </c>
      <c r="B31" t="s">
        <v>12</v>
      </c>
      <c r="C31" s="13"/>
      <c r="D31" s="14"/>
      <c r="E31">
        <v>918</v>
      </c>
      <c r="F31">
        <v>1027</v>
      </c>
      <c r="G31">
        <f t="shared" si="0"/>
        <v>55</v>
      </c>
      <c r="H31">
        <v>1003</v>
      </c>
      <c r="I31">
        <v>914</v>
      </c>
      <c r="J31">
        <f t="shared" si="1"/>
        <v>83</v>
      </c>
      <c r="K31">
        <v>856</v>
      </c>
      <c r="L31">
        <v>854</v>
      </c>
      <c r="M31">
        <f t="shared" si="2"/>
        <v>290</v>
      </c>
      <c r="N31">
        <v>111</v>
      </c>
      <c r="O31" s="10">
        <v>133</v>
      </c>
      <c r="P31">
        <f t="shared" si="3"/>
        <v>1756</v>
      </c>
      <c r="R31">
        <f t="shared" si="4"/>
        <v>2.75E-2</v>
      </c>
      <c r="S31">
        <f t="shared" si="5"/>
        <v>4.1500000000000002E-2</v>
      </c>
      <c r="T31">
        <f t="shared" si="6"/>
        <v>0.14499999999999999</v>
      </c>
      <c r="U31">
        <f t="shared" si="7"/>
        <v>0.878</v>
      </c>
    </row>
    <row r="32" spans="1:29" x14ac:dyDescent="0.3">
      <c r="A32" t="s">
        <v>12</v>
      </c>
      <c r="B32" t="s">
        <v>6</v>
      </c>
      <c r="C32" s="13"/>
      <c r="D32" s="14"/>
      <c r="E32">
        <v>1015</v>
      </c>
      <c r="F32">
        <v>976</v>
      </c>
      <c r="G32">
        <f t="shared" si="0"/>
        <v>9</v>
      </c>
      <c r="H32">
        <v>994</v>
      </c>
      <c r="I32">
        <v>1000</v>
      </c>
      <c r="J32">
        <f t="shared" si="1"/>
        <v>6</v>
      </c>
      <c r="K32">
        <v>984</v>
      </c>
      <c r="L32">
        <v>963</v>
      </c>
      <c r="M32">
        <f t="shared" si="2"/>
        <v>53</v>
      </c>
      <c r="N32">
        <v>119</v>
      </c>
      <c r="O32" s="10">
        <v>124</v>
      </c>
      <c r="P32">
        <f t="shared" si="3"/>
        <v>1757</v>
      </c>
      <c r="R32">
        <f t="shared" si="4"/>
        <v>4.4999999999999997E-3</v>
      </c>
      <c r="S32">
        <f t="shared" si="5"/>
        <v>3.0000000000000001E-3</v>
      </c>
      <c r="T32">
        <f t="shared" si="6"/>
        <v>2.6499999999999999E-2</v>
      </c>
      <c r="U32">
        <f t="shared" si="7"/>
        <v>0.87849999999999995</v>
      </c>
    </row>
    <row r="33" spans="1:21" x14ac:dyDescent="0.3">
      <c r="A33" t="s">
        <v>12</v>
      </c>
      <c r="B33" t="s">
        <v>7</v>
      </c>
      <c r="C33" s="13"/>
      <c r="D33" s="14"/>
      <c r="E33">
        <v>1008</v>
      </c>
      <c r="F33">
        <v>977</v>
      </c>
      <c r="G33">
        <f t="shared" si="0"/>
        <v>15</v>
      </c>
      <c r="H33">
        <v>996</v>
      </c>
      <c r="I33">
        <v>1002</v>
      </c>
      <c r="J33">
        <f t="shared" si="1"/>
        <v>2</v>
      </c>
      <c r="K33">
        <v>989</v>
      </c>
      <c r="L33">
        <v>984</v>
      </c>
      <c r="M33">
        <f t="shared" si="2"/>
        <v>27</v>
      </c>
      <c r="N33">
        <v>123</v>
      </c>
      <c r="O33" s="10">
        <v>96</v>
      </c>
      <c r="P33">
        <f t="shared" si="3"/>
        <v>1781</v>
      </c>
      <c r="R33">
        <f t="shared" si="4"/>
        <v>7.4999999999999997E-3</v>
      </c>
      <c r="S33">
        <f t="shared" si="5"/>
        <v>1E-3</v>
      </c>
      <c r="T33">
        <f t="shared" si="6"/>
        <v>1.35E-2</v>
      </c>
      <c r="U33">
        <f t="shared" si="7"/>
        <v>0.89049999999999996</v>
      </c>
    </row>
    <row r="34" spans="1:21" x14ac:dyDescent="0.3">
      <c r="A34" t="s">
        <v>8</v>
      </c>
      <c r="B34" t="s">
        <v>12</v>
      </c>
      <c r="C34" s="13"/>
      <c r="D34" s="14"/>
      <c r="E34">
        <v>862</v>
      </c>
      <c r="F34">
        <v>873</v>
      </c>
      <c r="G34">
        <f t="shared" si="0"/>
        <v>265</v>
      </c>
      <c r="H34">
        <v>789</v>
      </c>
      <c r="I34">
        <v>964</v>
      </c>
      <c r="J34">
        <f t="shared" si="1"/>
        <v>247</v>
      </c>
      <c r="K34">
        <v>490</v>
      </c>
      <c r="L34">
        <v>540</v>
      </c>
      <c r="M34">
        <f t="shared" si="2"/>
        <v>970</v>
      </c>
      <c r="N34">
        <v>130</v>
      </c>
      <c r="O34" s="10">
        <v>114</v>
      </c>
      <c r="P34">
        <f t="shared" si="3"/>
        <v>1756</v>
      </c>
      <c r="R34">
        <f t="shared" si="4"/>
        <v>0.13250000000000001</v>
      </c>
      <c r="S34">
        <f t="shared" si="5"/>
        <v>0.1235</v>
      </c>
      <c r="T34">
        <f t="shared" si="6"/>
        <v>0.48499999999999999</v>
      </c>
      <c r="U34">
        <f t="shared" si="7"/>
        <v>0.878</v>
      </c>
    </row>
    <row r="35" spans="1:21" x14ac:dyDescent="0.3">
      <c r="A35" t="s">
        <v>9</v>
      </c>
      <c r="B35" t="s">
        <v>12</v>
      </c>
      <c r="C35" s="13"/>
      <c r="D35" s="14"/>
      <c r="E35">
        <v>256</v>
      </c>
      <c r="F35">
        <v>1689</v>
      </c>
      <c r="G35">
        <f t="shared" si="0"/>
        <v>55</v>
      </c>
      <c r="H35">
        <v>251</v>
      </c>
      <c r="I35">
        <v>1666</v>
      </c>
      <c r="J35">
        <f t="shared" si="1"/>
        <v>83</v>
      </c>
      <c r="K35">
        <v>230</v>
      </c>
      <c r="L35">
        <v>1477</v>
      </c>
      <c r="M35">
        <f t="shared" si="2"/>
        <v>293</v>
      </c>
      <c r="N35">
        <v>118</v>
      </c>
      <c r="O35" s="10">
        <v>102</v>
      </c>
      <c r="P35">
        <f t="shared" si="3"/>
        <v>1780</v>
      </c>
      <c r="R35">
        <f t="shared" si="4"/>
        <v>2.75E-2</v>
      </c>
      <c r="S35">
        <f t="shared" si="5"/>
        <v>4.1500000000000002E-2</v>
      </c>
      <c r="T35">
        <f t="shared" si="6"/>
        <v>0.14649999999999999</v>
      </c>
      <c r="U35">
        <f t="shared" si="7"/>
        <v>0.89</v>
      </c>
    </row>
    <row r="36" spans="1:21" x14ac:dyDescent="0.3">
      <c r="A36" t="s">
        <v>12</v>
      </c>
      <c r="B36" t="s">
        <v>10</v>
      </c>
      <c r="C36" s="13"/>
      <c r="D36" s="14"/>
      <c r="E36">
        <v>1023</v>
      </c>
      <c r="F36">
        <v>965</v>
      </c>
      <c r="G36">
        <f t="shared" si="0"/>
        <v>12</v>
      </c>
      <c r="H36">
        <v>997</v>
      </c>
      <c r="I36">
        <v>1002</v>
      </c>
      <c r="J36">
        <f t="shared" si="1"/>
        <v>1</v>
      </c>
      <c r="K36">
        <v>998</v>
      </c>
      <c r="L36">
        <v>987</v>
      </c>
      <c r="M36">
        <f t="shared" si="2"/>
        <v>15</v>
      </c>
      <c r="N36">
        <v>102</v>
      </c>
      <c r="O36" s="10">
        <v>91</v>
      </c>
      <c r="P36">
        <f t="shared" si="3"/>
        <v>1807</v>
      </c>
      <c r="R36">
        <f t="shared" si="4"/>
        <v>6.0000000000000001E-3</v>
      </c>
      <c r="S36">
        <f t="shared" si="5"/>
        <v>5.0000000000000001E-4</v>
      </c>
      <c r="T36">
        <f t="shared" si="6"/>
        <v>7.4999999999999997E-3</v>
      </c>
      <c r="U36">
        <f t="shared" si="7"/>
        <v>0.90349999999999997</v>
      </c>
    </row>
    <row r="37" spans="1:21" x14ac:dyDescent="0.3">
      <c r="A37" t="s">
        <v>12</v>
      </c>
      <c r="B37" t="s">
        <v>11</v>
      </c>
      <c r="C37" s="13"/>
      <c r="D37" s="14"/>
      <c r="E37">
        <v>1005</v>
      </c>
      <c r="F37">
        <v>986</v>
      </c>
      <c r="G37">
        <f t="shared" si="0"/>
        <v>9</v>
      </c>
      <c r="H37">
        <v>997</v>
      </c>
      <c r="I37">
        <v>1003</v>
      </c>
      <c r="J37">
        <f t="shared" si="1"/>
        <v>0</v>
      </c>
      <c r="K37">
        <v>995</v>
      </c>
      <c r="L37">
        <v>993</v>
      </c>
      <c r="M37">
        <f t="shared" si="2"/>
        <v>12</v>
      </c>
      <c r="N37">
        <v>108</v>
      </c>
      <c r="O37" s="10">
        <v>104</v>
      </c>
      <c r="P37">
        <f t="shared" si="3"/>
        <v>1788</v>
      </c>
      <c r="R37">
        <f t="shared" si="4"/>
        <v>4.4999999999999997E-3</v>
      </c>
      <c r="S37">
        <f t="shared" si="5"/>
        <v>0</v>
      </c>
      <c r="T37">
        <f t="shared" si="6"/>
        <v>6.0000000000000001E-3</v>
      </c>
      <c r="U37">
        <f t="shared" si="7"/>
        <v>0.89400000000000002</v>
      </c>
    </row>
    <row r="38" spans="1:21" x14ac:dyDescent="0.3">
      <c r="A38" t="s">
        <v>4</v>
      </c>
      <c r="B38" t="s">
        <v>13</v>
      </c>
      <c r="C38" s="13"/>
      <c r="D38" s="14"/>
      <c r="E38">
        <v>990</v>
      </c>
      <c r="F38">
        <v>958</v>
      </c>
      <c r="G38">
        <f t="shared" si="0"/>
        <v>52</v>
      </c>
      <c r="H38">
        <v>988</v>
      </c>
      <c r="I38">
        <v>902</v>
      </c>
      <c r="J38">
        <f t="shared" si="1"/>
        <v>110</v>
      </c>
      <c r="K38">
        <v>873</v>
      </c>
      <c r="L38">
        <v>875</v>
      </c>
      <c r="M38">
        <f t="shared" si="2"/>
        <v>252</v>
      </c>
      <c r="N38">
        <v>94</v>
      </c>
      <c r="O38" s="10">
        <v>95</v>
      </c>
      <c r="P38">
        <f t="shared" si="3"/>
        <v>1811</v>
      </c>
      <c r="R38">
        <f t="shared" si="4"/>
        <v>2.5999999999999999E-2</v>
      </c>
      <c r="S38">
        <f t="shared" si="5"/>
        <v>5.5E-2</v>
      </c>
      <c r="T38">
        <f t="shared" si="6"/>
        <v>0.126</v>
      </c>
      <c r="U38">
        <f t="shared" si="7"/>
        <v>0.90549999999999997</v>
      </c>
    </row>
    <row r="39" spans="1:21" x14ac:dyDescent="0.3">
      <c r="A39" t="s">
        <v>5</v>
      </c>
      <c r="B39" t="s">
        <v>13</v>
      </c>
      <c r="C39" s="13"/>
      <c r="D39" s="14"/>
      <c r="E39">
        <v>963</v>
      </c>
      <c r="F39">
        <v>886</v>
      </c>
      <c r="G39">
        <f t="shared" si="0"/>
        <v>151</v>
      </c>
      <c r="H39">
        <v>1001</v>
      </c>
      <c r="I39">
        <v>703</v>
      </c>
      <c r="J39">
        <f t="shared" si="1"/>
        <v>296</v>
      </c>
      <c r="K39">
        <v>633</v>
      </c>
      <c r="L39">
        <v>419</v>
      </c>
      <c r="M39">
        <f t="shared" si="2"/>
        <v>948</v>
      </c>
      <c r="N39">
        <v>120</v>
      </c>
      <c r="O39" s="10">
        <v>125</v>
      </c>
      <c r="P39">
        <f t="shared" si="3"/>
        <v>1755</v>
      </c>
      <c r="R39">
        <f t="shared" si="4"/>
        <v>7.5499999999999998E-2</v>
      </c>
      <c r="S39">
        <f t="shared" si="5"/>
        <v>0.14799999999999999</v>
      </c>
      <c r="T39">
        <f t="shared" si="6"/>
        <v>0.47399999999999998</v>
      </c>
      <c r="U39">
        <f t="shared" si="7"/>
        <v>0.87749999999999995</v>
      </c>
    </row>
    <row r="40" spans="1:21" x14ac:dyDescent="0.3">
      <c r="A40" t="s">
        <v>13</v>
      </c>
      <c r="B40" t="s">
        <v>6</v>
      </c>
      <c r="C40" s="13"/>
      <c r="D40" s="14"/>
      <c r="E40">
        <v>998</v>
      </c>
      <c r="F40">
        <v>991</v>
      </c>
      <c r="G40">
        <f t="shared" si="0"/>
        <v>11</v>
      </c>
      <c r="H40">
        <v>998</v>
      </c>
      <c r="I40">
        <v>998</v>
      </c>
      <c r="J40">
        <f t="shared" si="1"/>
        <v>4</v>
      </c>
      <c r="K40">
        <v>980</v>
      </c>
      <c r="L40">
        <v>989</v>
      </c>
      <c r="M40">
        <f t="shared" si="2"/>
        <v>31</v>
      </c>
      <c r="N40">
        <v>107</v>
      </c>
      <c r="O40" s="10">
        <v>104</v>
      </c>
      <c r="P40">
        <f t="shared" si="3"/>
        <v>1789</v>
      </c>
      <c r="R40">
        <f t="shared" si="4"/>
        <v>5.4999999999999997E-3</v>
      </c>
      <c r="S40">
        <f t="shared" si="5"/>
        <v>2E-3</v>
      </c>
      <c r="T40">
        <f t="shared" si="6"/>
        <v>1.55E-2</v>
      </c>
      <c r="U40">
        <f t="shared" si="7"/>
        <v>0.89449999999999996</v>
      </c>
    </row>
    <row r="41" spans="1:21" x14ac:dyDescent="0.3">
      <c r="A41" t="s">
        <v>13</v>
      </c>
      <c r="B41" t="s">
        <v>7</v>
      </c>
      <c r="C41" s="13"/>
      <c r="D41" s="14"/>
      <c r="E41">
        <v>974</v>
      </c>
      <c r="F41">
        <v>994</v>
      </c>
      <c r="G41">
        <f t="shared" si="0"/>
        <v>32</v>
      </c>
      <c r="H41">
        <v>997</v>
      </c>
      <c r="I41">
        <v>996</v>
      </c>
      <c r="J41">
        <f t="shared" si="1"/>
        <v>7</v>
      </c>
      <c r="K41">
        <v>943</v>
      </c>
      <c r="L41">
        <v>985</v>
      </c>
      <c r="M41">
        <f t="shared" si="2"/>
        <v>72</v>
      </c>
      <c r="N41">
        <v>109</v>
      </c>
      <c r="O41" s="10">
        <v>136</v>
      </c>
      <c r="P41">
        <f t="shared" si="3"/>
        <v>1755</v>
      </c>
      <c r="R41">
        <f t="shared" si="4"/>
        <v>1.6E-2</v>
      </c>
      <c r="S41">
        <f t="shared" si="5"/>
        <v>3.5000000000000001E-3</v>
      </c>
      <c r="T41">
        <f t="shared" si="6"/>
        <v>3.5999999999999997E-2</v>
      </c>
      <c r="U41">
        <f t="shared" si="7"/>
        <v>0.87749999999999995</v>
      </c>
    </row>
    <row r="42" spans="1:21" x14ac:dyDescent="0.3">
      <c r="A42" t="s">
        <v>8</v>
      </c>
      <c r="B42" t="s">
        <v>13</v>
      </c>
      <c r="C42" s="13"/>
      <c r="D42" s="14"/>
      <c r="E42">
        <v>978</v>
      </c>
      <c r="F42">
        <v>966</v>
      </c>
      <c r="G42">
        <f t="shared" si="0"/>
        <v>56</v>
      </c>
      <c r="H42">
        <v>964</v>
      </c>
      <c r="I42">
        <v>909</v>
      </c>
      <c r="J42">
        <f t="shared" si="1"/>
        <v>127</v>
      </c>
      <c r="K42">
        <v>876</v>
      </c>
      <c r="L42">
        <v>871</v>
      </c>
      <c r="M42">
        <f t="shared" si="2"/>
        <v>253</v>
      </c>
      <c r="N42">
        <v>98</v>
      </c>
      <c r="O42" s="10">
        <v>113</v>
      </c>
      <c r="P42">
        <f t="shared" si="3"/>
        <v>1789</v>
      </c>
      <c r="R42">
        <f t="shared" si="4"/>
        <v>2.8000000000000001E-2</v>
      </c>
      <c r="S42">
        <f t="shared" si="5"/>
        <v>6.3500000000000001E-2</v>
      </c>
      <c r="T42">
        <f t="shared" si="6"/>
        <v>0.1265</v>
      </c>
      <c r="U42">
        <f t="shared" si="7"/>
        <v>0.89449999999999996</v>
      </c>
    </row>
    <row r="43" spans="1:21" x14ac:dyDescent="0.3">
      <c r="A43" t="s">
        <v>9</v>
      </c>
      <c r="B43" t="s">
        <v>13</v>
      </c>
      <c r="C43" s="13"/>
      <c r="D43" s="14"/>
      <c r="E43">
        <v>296</v>
      </c>
      <c r="F43">
        <v>1652</v>
      </c>
      <c r="G43">
        <f t="shared" si="0"/>
        <v>52</v>
      </c>
      <c r="H43">
        <v>319</v>
      </c>
      <c r="I43">
        <v>1588</v>
      </c>
      <c r="J43">
        <f t="shared" si="1"/>
        <v>93</v>
      </c>
      <c r="K43">
        <v>169</v>
      </c>
      <c r="L43">
        <v>1572</v>
      </c>
      <c r="M43">
        <f t="shared" si="2"/>
        <v>259</v>
      </c>
      <c r="N43">
        <v>114</v>
      </c>
      <c r="O43" s="10">
        <v>106</v>
      </c>
      <c r="P43">
        <f t="shared" si="3"/>
        <v>1780</v>
      </c>
      <c r="R43">
        <f t="shared" si="4"/>
        <v>2.5999999999999999E-2</v>
      </c>
      <c r="S43">
        <f t="shared" si="5"/>
        <v>4.65E-2</v>
      </c>
      <c r="T43">
        <f t="shared" si="6"/>
        <v>0.1295</v>
      </c>
      <c r="U43">
        <f t="shared" si="7"/>
        <v>0.89</v>
      </c>
    </row>
    <row r="44" spans="1:21" x14ac:dyDescent="0.3">
      <c r="A44" t="s">
        <v>13</v>
      </c>
      <c r="B44" t="s">
        <v>10</v>
      </c>
      <c r="C44" s="13"/>
      <c r="D44" s="14"/>
      <c r="E44">
        <v>1015</v>
      </c>
      <c r="F44">
        <v>975</v>
      </c>
      <c r="G44">
        <f t="shared" si="0"/>
        <v>10</v>
      </c>
      <c r="H44">
        <v>1000</v>
      </c>
      <c r="I44">
        <v>998</v>
      </c>
      <c r="J44">
        <f t="shared" si="1"/>
        <v>2</v>
      </c>
      <c r="K44">
        <v>994</v>
      </c>
      <c r="L44">
        <v>994</v>
      </c>
      <c r="M44">
        <f t="shared" si="2"/>
        <v>12</v>
      </c>
      <c r="N44">
        <v>104</v>
      </c>
      <c r="O44" s="10">
        <v>83</v>
      </c>
      <c r="P44">
        <f t="shared" si="3"/>
        <v>1813</v>
      </c>
      <c r="R44">
        <f t="shared" si="4"/>
        <v>5.0000000000000001E-3</v>
      </c>
      <c r="S44">
        <f t="shared" si="5"/>
        <v>1E-3</v>
      </c>
      <c r="T44">
        <f t="shared" si="6"/>
        <v>6.0000000000000001E-3</v>
      </c>
      <c r="U44">
        <f t="shared" si="7"/>
        <v>0.90649999999999997</v>
      </c>
    </row>
    <row r="45" spans="1:21" x14ac:dyDescent="0.3">
      <c r="A45" t="s">
        <v>13</v>
      </c>
      <c r="B45" t="s">
        <v>11</v>
      </c>
      <c r="C45" s="13"/>
      <c r="D45" s="14"/>
      <c r="E45">
        <v>1003</v>
      </c>
      <c r="F45">
        <v>983</v>
      </c>
      <c r="G45">
        <f t="shared" si="0"/>
        <v>14</v>
      </c>
      <c r="H45">
        <v>1000</v>
      </c>
      <c r="I45">
        <v>1000</v>
      </c>
      <c r="J45">
        <f t="shared" si="1"/>
        <v>0</v>
      </c>
      <c r="K45">
        <v>994</v>
      </c>
      <c r="L45">
        <v>997</v>
      </c>
      <c r="M45">
        <f t="shared" si="2"/>
        <v>9</v>
      </c>
      <c r="N45">
        <v>114</v>
      </c>
      <c r="O45" s="10">
        <v>93</v>
      </c>
      <c r="P45">
        <f t="shared" si="3"/>
        <v>1793</v>
      </c>
      <c r="R45">
        <f t="shared" si="4"/>
        <v>7.0000000000000001E-3</v>
      </c>
      <c r="S45">
        <f t="shared" si="5"/>
        <v>0</v>
      </c>
      <c r="T45">
        <f t="shared" si="6"/>
        <v>4.4999999999999997E-3</v>
      </c>
      <c r="U45">
        <f t="shared" si="7"/>
        <v>0.89649999999999996</v>
      </c>
    </row>
    <row r="46" spans="1:21" x14ac:dyDescent="0.3">
      <c r="A46" t="s">
        <v>12</v>
      </c>
      <c r="B46" t="s">
        <v>13</v>
      </c>
      <c r="C46" s="13"/>
      <c r="D46" s="14"/>
      <c r="E46">
        <v>983</v>
      </c>
      <c r="F46">
        <v>977</v>
      </c>
      <c r="G46">
        <f t="shared" si="0"/>
        <v>40</v>
      </c>
      <c r="H46">
        <v>966</v>
      </c>
      <c r="I46">
        <v>917</v>
      </c>
      <c r="J46">
        <f t="shared" si="1"/>
        <v>117</v>
      </c>
      <c r="K46">
        <v>839</v>
      </c>
      <c r="L46">
        <v>860</v>
      </c>
      <c r="M46">
        <f t="shared" si="2"/>
        <v>301</v>
      </c>
      <c r="N46">
        <v>120</v>
      </c>
      <c r="O46" s="10">
        <v>91</v>
      </c>
      <c r="P46">
        <f t="shared" si="3"/>
        <v>1789</v>
      </c>
      <c r="R46">
        <f t="shared" si="4"/>
        <v>0.02</v>
      </c>
      <c r="S46">
        <f t="shared" si="5"/>
        <v>5.8500000000000003E-2</v>
      </c>
      <c r="T46">
        <f t="shared" si="6"/>
        <v>0.15049999999999999</v>
      </c>
      <c r="U46">
        <f t="shared" si="7"/>
        <v>0.89449999999999996</v>
      </c>
    </row>
    <row r="47" spans="1:21" x14ac:dyDescent="0.3">
      <c r="A47" t="s">
        <v>4</v>
      </c>
      <c r="B47" t="s">
        <v>14</v>
      </c>
      <c r="C47" s="13"/>
      <c r="D47" s="14"/>
      <c r="E47">
        <v>999</v>
      </c>
      <c r="F47">
        <v>996</v>
      </c>
      <c r="G47">
        <f t="shared" si="0"/>
        <v>5</v>
      </c>
      <c r="H47">
        <v>998</v>
      </c>
      <c r="I47">
        <v>1001</v>
      </c>
      <c r="J47">
        <f t="shared" si="1"/>
        <v>1</v>
      </c>
      <c r="K47">
        <v>994</v>
      </c>
      <c r="L47">
        <v>998</v>
      </c>
      <c r="M47">
        <f t="shared" si="2"/>
        <v>8</v>
      </c>
      <c r="N47">
        <v>104</v>
      </c>
      <c r="O47" s="10">
        <v>89</v>
      </c>
      <c r="P47">
        <f t="shared" si="3"/>
        <v>1807</v>
      </c>
      <c r="R47">
        <f t="shared" si="4"/>
        <v>2.5000000000000001E-3</v>
      </c>
      <c r="S47">
        <f t="shared" si="5"/>
        <v>5.0000000000000001E-4</v>
      </c>
      <c r="T47">
        <f t="shared" si="6"/>
        <v>4.0000000000000001E-3</v>
      </c>
      <c r="U47">
        <f t="shared" si="7"/>
        <v>0.90349999999999997</v>
      </c>
    </row>
    <row r="48" spans="1:21" x14ac:dyDescent="0.3">
      <c r="A48" t="s">
        <v>5</v>
      </c>
      <c r="B48" t="s">
        <v>14</v>
      </c>
      <c r="C48" s="13"/>
      <c r="D48" s="14"/>
      <c r="E48">
        <v>1002</v>
      </c>
      <c r="F48">
        <v>994</v>
      </c>
      <c r="G48">
        <f t="shared" si="0"/>
        <v>4</v>
      </c>
      <c r="H48">
        <v>1000</v>
      </c>
      <c r="I48">
        <v>1000</v>
      </c>
      <c r="J48">
        <f t="shared" si="1"/>
        <v>0</v>
      </c>
      <c r="K48">
        <v>996</v>
      </c>
      <c r="L48">
        <v>998</v>
      </c>
      <c r="M48">
        <f t="shared" si="2"/>
        <v>6</v>
      </c>
      <c r="N48">
        <v>113</v>
      </c>
      <c r="O48" s="10">
        <v>127</v>
      </c>
      <c r="P48">
        <f t="shared" si="3"/>
        <v>1760</v>
      </c>
      <c r="R48">
        <f t="shared" si="4"/>
        <v>2E-3</v>
      </c>
      <c r="S48">
        <f t="shared" si="5"/>
        <v>0</v>
      </c>
      <c r="T48">
        <f t="shared" si="6"/>
        <v>3.0000000000000001E-3</v>
      </c>
      <c r="U48">
        <f t="shared" si="7"/>
        <v>0.88</v>
      </c>
    </row>
    <row r="49" spans="1:21" x14ac:dyDescent="0.3">
      <c r="A49" t="s">
        <v>6</v>
      </c>
      <c r="B49" t="s">
        <v>14</v>
      </c>
      <c r="C49" s="13"/>
      <c r="D49" s="14"/>
      <c r="E49">
        <v>890</v>
      </c>
      <c r="F49">
        <v>1062</v>
      </c>
      <c r="G49">
        <f t="shared" si="0"/>
        <v>48</v>
      </c>
      <c r="H49">
        <v>951</v>
      </c>
      <c r="I49">
        <v>1002</v>
      </c>
      <c r="J49">
        <f t="shared" si="1"/>
        <v>47</v>
      </c>
      <c r="K49">
        <v>910</v>
      </c>
      <c r="L49">
        <v>936</v>
      </c>
      <c r="M49">
        <f t="shared" si="2"/>
        <v>154</v>
      </c>
      <c r="N49">
        <v>99</v>
      </c>
      <c r="O49" s="10">
        <v>132</v>
      </c>
      <c r="P49">
        <f t="shared" si="3"/>
        <v>1769</v>
      </c>
      <c r="R49">
        <f t="shared" si="4"/>
        <v>2.4E-2</v>
      </c>
      <c r="S49">
        <f t="shared" si="5"/>
        <v>2.35E-2</v>
      </c>
      <c r="T49">
        <f t="shared" si="6"/>
        <v>7.6999999999999999E-2</v>
      </c>
      <c r="U49">
        <f t="shared" si="7"/>
        <v>0.88449999999999995</v>
      </c>
    </row>
    <row r="50" spans="1:21" x14ac:dyDescent="0.3">
      <c r="A50" t="s">
        <v>7</v>
      </c>
      <c r="B50" t="s">
        <v>14</v>
      </c>
      <c r="C50" s="13"/>
      <c r="D50" s="14"/>
      <c r="E50">
        <v>968</v>
      </c>
      <c r="F50">
        <v>997</v>
      </c>
      <c r="G50">
        <f t="shared" si="0"/>
        <v>35</v>
      </c>
      <c r="H50">
        <v>987</v>
      </c>
      <c r="I50">
        <v>989</v>
      </c>
      <c r="J50">
        <f t="shared" si="1"/>
        <v>24</v>
      </c>
      <c r="K50">
        <v>954</v>
      </c>
      <c r="L50">
        <v>976</v>
      </c>
      <c r="M50">
        <f t="shared" si="2"/>
        <v>70</v>
      </c>
      <c r="N50">
        <v>112</v>
      </c>
      <c r="O50" s="10">
        <v>119</v>
      </c>
      <c r="P50">
        <f t="shared" si="3"/>
        <v>1769</v>
      </c>
      <c r="R50">
        <f t="shared" si="4"/>
        <v>1.7500000000000002E-2</v>
      </c>
      <c r="S50">
        <f t="shared" si="5"/>
        <v>1.2E-2</v>
      </c>
      <c r="T50">
        <f t="shared" si="6"/>
        <v>3.5000000000000003E-2</v>
      </c>
      <c r="U50">
        <f t="shared" si="7"/>
        <v>0.88449999999999995</v>
      </c>
    </row>
    <row r="51" spans="1:21" x14ac:dyDescent="0.3">
      <c r="A51" t="s">
        <v>8</v>
      </c>
      <c r="B51" t="s">
        <v>14</v>
      </c>
      <c r="C51" s="13"/>
      <c r="D51" s="14"/>
      <c r="E51">
        <v>1002</v>
      </c>
      <c r="F51">
        <v>994</v>
      </c>
      <c r="G51">
        <f t="shared" si="0"/>
        <v>4</v>
      </c>
      <c r="H51">
        <v>1000</v>
      </c>
      <c r="I51">
        <v>1000</v>
      </c>
      <c r="J51">
        <f t="shared" si="1"/>
        <v>0</v>
      </c>
      <c r="K51">
        <v>993</v>
      </c>
      <c r="L51">
        <v>995</v>
      </c>
      <c r="M51">
        <f t="shared" si="2"/>
        <v>12</v>
      </c>
      <c r="N51">
        <v>108</v>
      </c>
      <c r="O51" s="10">
        <v>100</v>
      </c>
      <c r="P51">
        <f t="shared" si="3"/>
        <v>1792</v>
      </c>
      <c r="R51">
        <f t="shared" si="4"/>
        <v>2E-3</v>
      </c>
      <c r="S51">
        <f t="shared" si="5"/>
        <v>0</v>
      </c>
      <c r="T51">
        <f t="shared" si="6"/>
        <v>6.0000000000000001E-3</v>
      </c>
      <c r="U51">
        <f t="shared" si="7"/>
        <v>0.89600000000000002</v>
      </c>
    </row>
    <row r="52" spans="1:21" x14ac:dyDescent="0.3">
      <c r="A52" t="s">
        <v>9</v>
      </c>
      <c r="B52" t="s">
        <v>14</v>
      </c>
      <c r="C52" s="13"/>
      <c r="D52" s="14"/>
      <c r="E52">
        <v>994</v>
      </c>
      <c r="F52">
        <v>993</v>
      </c>
      <c r="G52">
        <f t="shared" si="0"/>
        <v>13</v>
      </c>
      <c r="H52">
        <v>880</v>
      </c>
      <c r="I52">
        <v>1057</v>
      </c>
      <c r="J52">
        <f t="shared" si="1"/>
        <v>63</v>
      </c>
      <c r="K52">
        <v>949</v>
      </c>
      <c r="L52">
        <v>1008</v>
      </c>
      <c r="M52">
        <f t="shared" si="2"/>
        <v>43</v>
      </c>
      <c r="N52">
        <v>112</v>
      </c>
      <c r="O52" s="10">
        <v>112</v>
      </c>
      <c r="P52">
        <f t="shared" si="3"/>
        <v>1776</v>
      </c>
      <c r="R52">
        <f t="shared" si="4"/>
        <v>6.4999999999999997E-3</v>
      </c>
      <c r="S52">
        <f t="shared" si="5"/>
        <v>3.15E-2</v>
      </c>
      <c r="T52">
        <f t="shared" si="6"/>
        <v>2.1499999999999998E-2</v>
      </c>
      <c r="U52">
        <f t="shared" si="7"/>
        <v>0.88800000000000001</v>
      </c>
    </row>
    <row r="53" spans="1:21" x14ac:dyDescent="0.3">
      <c r="A53" t="s">
        <v>10</v>
      </c>
      <c r="B53" t="s">
        <v>14</v>
      </c>
      <c r="C53" s="13"/>
      <c r="D53" s="14"/>
      <c r="E53">
        <v>750</v>
      </c>
      <c r="F53">
        <v>1158</v>
      </c>
      <c r="G53">
        <f t="shared" si="0"/>
        <v>92</v>
      </c>
      <c r="H53">
        <v>796</v>
      </c>
      <c r="I53">
        <v>1071</v>
      </c>
      <c r="J53">
        <f t="shared" si="1"/>
        <v>133</v>
      </c>
      <c r="K53">
        <v>634</v>
      </c>
      <c r="L53">
        <v>897</v>
      </c>
      <c r="M53">
        <f t="shared" si="2"/>
        <v>469</v>
      </c>
      <c r="N53">
        <v>110</v>
      </c>
      <c r="O53" s="10">
        <v>118</v>
      </c>
      <c r="P53">
        <f t="shared" si="3"/>
        <v>1772</v>
      </c>
      <c r="R53">
        <f t="shared" si="4"/>
        <v>4.5999999999999999E-2</v>
      </c>
      <c r="S53">
        <f t="shared" si="5"/>
        <v>6.6500000000000004E-2</v>
      </c>
      <c r="T53">
        <f t="shared" si="6"/>
        <v>0.23449999999999999</v>
      </c>
      <c r="U53">
        <f t="shared" si="7"/>
        <v>0.88600000000000001</v>
      </c>
    </row>
    <row r="54" spans="1:21" x14ac:dyDescent="0.3">
      <c r="A54" t="s">
        <v>11</v>
      </c>
      <c r="B54" t="s">
        <v>14</v>
      </c>
      <c r="C54" s="13"/>
      <c r="D54" s="14"/>
      <c r="E54">
        <v>883</v>
      </c>
      <c r="F54">
        <v>1064</v>
      </c>
      <c r="G54">
        <f t="shared" si="0"/>
        <v>53</v>
      </c>
      <c r="H54">
        <v>933</v>
      </c>
      <c r="I54">
        <v>1011</v>
      </c>
      <c r="J54">
        <f t="shared" si="1"/>
        <v>56</v>
      </c>
      <c r="K54">
        <v>887</v>
      </c>
      <c r="L54">
        <v>958</v>
      </c>
      <c r="M54">
        <f t="shared" si="2"/>
        <v>155</v>
      </c>
      <c r="N54">
        <v>135</v>
      </c>
      <c r="O54" s="10">
        <v>116</v>
      </c>
      <c r="P54">
        <f t="shared" si="3"/>
        <v>1749</v>
      </c>
      <c r="R54">
        <f t="shared" si="4"/>
        <v>2.6499999999999999E-2</v>
      </c>
      <c r="S54">
        <f t="shared" si="5"/>
        <v>2.8000000000000001E-2</v>
      </c>
      <c r="T54">
        <f t="shared" si="6"/>
        <v>7.7499999999999999E-2</v>
      </c>
      <c r="U54">
        <f t="shared" si="7"/>
        <v>0.87450000000000006</v>
      </c>
    </row>
    <row r="55" spans="1:21" x14ac:dyDescent="0.3">
      <c r="A55" t="s">
        <v>12</v>
      </c>
      <c r="B55" t="s">
        <v>14</v>
      </c>
      <c r="C55" s="13"/>
      <c r="D55" s="14"/>
      <c r="E55">
        <v>999</v>
      </c>
      <c r="F55">
        <v>994</v>
      </c>
      <c r="G55">
        <f t="shared" si="0"/>
        <v>7</v>
      </c>
      <c r="H55">
        <v>997</v>
      </c>
      <c r="I55">
        <v>1003</v>
      </c>
      <c r="J55">
        <f t="shared" si="1"/>
        <v>0</v>
      </c>
      <c r="K55">
        <v>995</v>
      </c>
      <c r="L55">
        <v>1000</v>
      </c>
      <c r="M55">
        <f t="shared" si="2"/>
        <v>5</v>
      </c>
      <c r="N55">
        <v>100</v>
      </c>
      <c r="O55" s="10">
        <v>94</v>
      </c>
      <c r="P55">
        <f t="shared" si="3"/>
        <v>1806</v>
      </c>
      <c r="R55">
        <f t="shared" si="4"/>
        <v>3.5000000000000001E-3</v>
      </c>
      <c r="S55">
        <f t="shared" si="5"/>
        <v>0</v>
      </c>
      <c r="T55">
        <f t="shared" si="6"/>
        <v>2.5000000000000001E-3</v>
      </c>
      <c r="U55">
        <f t="shared" si="7"/>
        <v>0.90300000000000002</v>
      </c>
    </row>
    <row r="56" spans="1:21" x14ac:dyDescent="0.3">
      <c r="A56" t="s">
        <v>13</v>
      </c>
      <c r="B56" t="s">
        <v>14</v>
      </c>
      <c r="C56" s="13"/>
      <c r="D56" s="14"/>
      <c r="E56">
        <v>996</v>
      </c>
      <c r="F56">
        <v>998</v>
      </c>
      <c r="G56">
        <f t="shared" si="0"/>
        <v>6</v>
      </c>
      <c r="H56">
        <v>1000</v>
      </c>
      <c r="I56">
        <v>1000</v>
      </c>
      <c r="J56">
        <f t="shared" si="1"/>
        <v>0</v>
      </c>
      <c r="K56">
        <v>995</v>
      </c>
      <c r="L56">
        <v>1002</v>
      </c>
      <c r="M56">
        <f t="shared" si="2"/>
        <v>3</v>
      </c>
      <c r="N56">
        <v>105</v>
      </c>
      <c r="O56" s="10">
        <v>107</v>
      </c>
      <c r="P56">
        <f t="shared" si="3"/>
        <v>1788</v>
      </c>
      <c r="R56">
        <f t="shared" si="4"/>
        <v>3.0000000000000001E-3</v>
      </c>
      <c r="S56">
        <f t="shared" si="5"/>
        <v>0</v>
      </c>
      <c r="T56">
        <f t="shared" si="6"/>
        <v>1.5E-3</v>
      </c>
      <c r="U56">
        <f t="shared" si="7"/>
        <v>0.89400000000000002</v>
      </c>
    </row>
    <row r="57" spans="1:21" x14ac:dyDescent="0.3">
      <c r="A57" t="s">
        <v>4</v>
      </c>
      <c r="B57" t="s">
        <v>15</v>
      </c>
      <c r="C57" s="13"/>
      <c r="D57" s="14"/>
      <c r="E57">
        <v>1002</v>
      </c>
      <c r="F57">
        <v>994</v>
      </c>
      <c r="G57">
        <f t="shared" si="0"/>
        <v>4</v>
      </c>
      <c r="H57">
        <v>999</v>
      </c>
      <c r="I57">
        <v>1001</v>
      </c>
      <c r="J57">
        <f t="shared" si="1"/>
        <v>0</v>
      </c>
      <c r="K57">
        <v>1001</v>
      </c>
      <c r="L57">
        <v>992</v>
      </c>
      <c r="M57">
        <f t="shared" si="2"/>
        <v>7</v>
      </c>
      <c r="N57">
        <v>112</v>
      </c>
      <c r="O57" s="10">
        <v>104</v>
      </c>
      <c r="P57">
        <f t="shared" si="3"/>
        <v>1784</v>
      </c>
      <c r="R57">
        <f t="shared" si="4"/>
        <v>2E-3</v>
      </c>
      <c r="S57">
        <f t="shared" si="5"/>
        <v>0</v>
      </c>
      <c r="T57">
        <f t="shared" si="6"/>
        <v>3.5000000000000001E-3</v>
      </c>
      <c r="U57">
        <f t="shared" si="7"/>
        <v>0.89200000000000002</v>
      </c>
    </row>
    <row r="58" spans="1:21" x14ac:dyDescent="0.3">
      <c r="A58" t="s">
        <v>5</v>
      </c>
      <c r="B58" t="s">
        <v>15</v>
      </c>
      <c r="C58" s="13"/>
      <c r="D58" s="14"/>
      <c r="E58">
        <v>1005</v>
      </c>
      <c r="F58">
        <v>990</v>
      </c>
      <c r="G58">
        <f t="shared" si="0"/>
        <v>5</v>
      </c>
      <c r="H58">
        <v>1000</v>
      </c>
      <c r="I58">
        <v>1000</v>
      </c>
      <c r="J58">
        <f t="shared" si="1"/>
        <v>0</v>
      </c>
      <c r="K58">
        <v>997</v>
      </c>
      <c r="L58">
        <v>995</v>
      </c>
      <c r="M58">
        <f t="shared" si="2"/>
        <v>8</v>
      </c>
      <c r="N58">
        <v>101</v>
      </c>
      <c r="O58" s="10">
        <v>134</v>
      </c>
      <c r="P58">
        <f t="shared" si="3"/>
        <v>1765</v>
      </c>
      <c r="R58">
        <f t="shared" si="4"/>
        <v>2.5000000000000001E-3</v>
      </c>
      <c r="S58">
        <f t="shared" si="5"/>
        <v>0</v>
      </c>
      <c r="T58">
        <f t="shared" si="6"/>
        <v>4.0000000000000001E-3</v>
      </c>
      <c r="U58">
        <f t="shared" si="7"/>
        <v>0.88249999999999995</v>
      </c>
    </row>
    <row r="59" spans="1:21" x14ac:dyDescent="0.3">
      <c r="A59" t="s">
        <v>6</v>
      </c>
      <c r="B59" t="s">
        <v>15</v>
      </c>
      <c r="C59" s="13"/>
      <c r="D59" s="14"/>
      <c r="E59">
        <v>965</v>
      </c>
      <c r="F59">
        <v>987</v>
      </c>
      <c r="G59">
        <f t="shared" si="0"/>
        <v>48</v>
      </c>
      <c r="H59">
        <v>958</v>
      </c>
      <c r="I59">
        <v>1003</v>
      </c>
      <c r="J59">
        <f t="shared" si="1"/>
        <v>39</v>
      </c>
      <c r="K59">
        <v>926</v>
      </c>
      <c r="L59">
        <v>962</v>
      </c>
      <c r="M59">
        <f t="shared" si="2"/>
        <v>112</v>
      </c>
      <c r="N59">
        <v>116</v>
      </c>
      <c r="O59" s="10">
        <v>102</v>
      </c>
      <c r="P59">
        <f t="shared" si="3"/>
        <v>1782</v>
      </c>
      <c r="R59">
        <f t="shared" si="4"/>
        <v>2.4E-2</v>
      </c>
      <c r="S59">
        <f t="shared" si="5"/>
        <v>1.95E-2</v>
      </c>
      <c r="T59">
        <f t="shared" si="6"/>
        <v>5.6000000000000001E-2</v>
      </c>
      <c r="U59">
        <f t="shared" si="7"/>
        <v>0.89100000000000001</v>
      </c>
    </row>
    <row r="60" spans="1:21" x14ac:dyDescent="0.3">
      <c r="A60" t="s">
        <v>7</v>
      </c>
      <c r="B60" t="s">
        <v>15</v>
      </c>
      <c r="C60" s="13"/>
      <c r="D60" s="14"/>
      <c r="E60">
        <v>961</v>
      </c>
      <c r="F60">
        <v>975</v>
      </c>
      <c r="G60">
        <f t="shared" si="0"/>
        <v>64</v>
      </c>
      <c r="H60">
        <v>979</v>
      </c>
      <c r="I60">
        <v>990</v>
      </c>
      <c r="J60">
        <f t="shared" si="1"/>
        <v>31</v>
      </c>
      <c r="K60">
        <v>938</v>
      </c>
      <c r="L60">
        <v>958</v>
      </c>
      <c r="M60">
        <f t="shared" si="2"/>
        <v>104</v>
      </c>
      <c r="N60">
        <v>100</v>
      </c>
      <c r="O60" s="10">
        <v>97</v>
      </c>
      <c r="P60">
        <f t="shared" si="3"/>
        <v>1803</v>
      </c>
      <c r="R60">
        <f t="shared" si="4"/>
        <v>3.2000000000000001E-2</v>
      </c>
      <c r="S60">
        <f t="shared" si="5"/>
        <v>1.55E-2</v>
      </c>
      <c r="T60">
        <f t="shared" si="6"/>
        <v>5.1999999999999998E-2</v>
      </c>
      <c r="U60">
        <f t="shared" si="7"/>
        <v>0.90149999999999997</v>
      </c>
    </row>
    <row r="61" spans="1:21" x14ac:dyDescent="0.3">
      <c r="A61" t="s">
        <v>8</v>
      </c>
      <c r="B61" t="s">
        <v>15</v>
      </c>
      <c r="C61" s="13"/>
      <c r="D61" s="14"/>
      <c r="E61">
        <v>1004</v>
      </c>
      <c r="F61">
        <v>993</v>
      </c>
      <c r="G61">
        <f t="shared" si="0"/>
        <v>3</v>
      </c>
      <c r="H61">
        <v>1000</v>
      </c>
      <c r="I61">
        <v>1000</v>
      </c>
      <c r="J61">
        <f t="shared" si="1"/>
        <v>0</v>
      </c>
      <c r="K61">
        <v>993</v>
      </c>
      <c r="L61">
        <v>999</v>
      </c>
      <c r="M61">
        <f t="shared" si="2"/>
        <v>8</v>
      </c>
      <c r="N61">
        <v>116</v>
      </c>
      <c r="O61" s="10">
        <v>99</v>
      </c>
      <c r="P61">
        <f t="shared" si="3"/>
        <v>1785</v>
      </c>
      <c r="R61">
        <f t="shared" si="4"/>
        <v>1.5E-3</v>
      </c>
      <c r="S61">
        <f t="shared" si="5"/>
        <v>0</v>
      </c>
      <c r="T61">
        <f t="shared" si="6"/>
        <v>4.0000000000000001E-3</v>
      </c>
      <c r="U61">
        <f t="shared" si="7"/>
        <v>0.89249999999999996</v>
      </c>
    </row>
    <row r="62" spans="1:21" x14ac:dyDescent="0.3">
      <c r="A62" t="s">
        <v>9</v>
      </c>
      <c r="B62" t="s">
        <v>15</v>
      </c>
      <c r="C62" s="13"/>
      <c r="D62" s="14"/>
      <c r="E62">
        <v>1006</v>
      </c>
      <c r="F62">
        <v>991</v>
      </c>
      <c r="G62">
        <f t="shared" si="0"/>
        <v>3</v>
      </c>
      <c r="H62">
        <v>992</v>
      </c>
      <c r="I62">
        <v>1001</v>
      </c>
      <c r="J62">
        <f t="shared" si="1"/>
        <v>7</v>
      </c>
      <c r="K62">
        <v>956</v>
      </c>
      <c r="L62">
        <v>997</v>
      </c>
      <c r="M62">
        <f t="shared" si="2"/>
        <v>47</v>
      </c>
      <c r="N62">
        <v>113</v>
      </c>
      <c r="O62" s="10">
        <v>105</v>
      </c>
      <c r="P62">
        <f t="shared" si="3"/>
        <v>1782</v>
      </c>
      <c r="R62">
        <f t="shared" si="4"/>
        <v>1.5E-3</v>
      </c>
      <c r="S62">
        <f t="shared" si="5"/>
        <v>3.5000000000000001E-3</v>
      </c>
      <c r="T62">
        <f t="shared" si="6"/>
        <v>2.35E-2</v>
      </c>
      <c r="U62">
        <f t="shared" si="7"/>
        <v>0.89100000000000001</v>
      </c>
    </row>
    <row r="63" spans="1:21" x14ac:dyDescent="0.3">
      <c r="A63" t="s">
        <v>10</v>
      </c>
      <c r="B63" t="s">
        <v>15</v>
      </c>
      <c r="C63" s="13"/>
      <c r="D63" s="14"/>
      <c r="E63">
        <v>979</v>
      </c>
      <c r="F63">
        <v>967</v>
      </c>
      <c r="G63">
        <f t="shared" si="0"/>
        <v>54</v>
      </c>
      <c r="H63">
        <v>954</v>
      </c>
      <c r="I63">
        <v>957</v>
      </c>
      <c r="J63">
        <f t="shared" si="1"/>
        <v>89</v>
      </c>
      <c r="K63">
        <v>880</v>
      </c>
      <c r="L63">
        <v>953</v>
      </c>
      <c r="M63">
        <f t="shared" si="2"/>
        <v>167</v>
      </c>
      <c r="N63">
        <v>100</v>
      </c>
      <c r="O63" s="10">
        <v>106</v>
      </c>
      <c r="P63">
        <f t="shared" si="3"/>
        <v>1794</v>
      </c>
      <c r="R63">
        <f t="shared" si="4"/>
        <v>2.7E-2</v>
      </c>
      <c r="S63">
        <f t="shared" si="5"/>
        <v>4.4499999999999998E-2</v>
      </c>
      <c r="T63">
        <f t="shared" si="6"/>
        <v>8.3500000000000005E-2</v>
      </c>
      <c r="U63">
        <f t="shared" si="7"/>
        <v>0.89700000000000002</v>
      </c>
    </row>
    <row r="64" spans="1:21" x14ac:dyDescent="0.3">
      <c r="A64" t="s">
        <v>11</v>
      </c>
      <c r="B64" t="s">
        <v>15</v>
      </c>
      <c r="C64" s="13"/>
      <c r="D64" s="14"/>
      <c r="E64">
        <v>748</v>
      </c>
      <c r="F64">
        <v>1120</v>
      </c>
      <c r="G64">
        <f t="shared" si="0"/>
        <v>132</v>
      </c>
      <c r="H64">
        <v>779</v>
      </c>
      <c r="I64">
        <v>1051</v>
      </c>
      <c r="J64">
        <f t="shared" si="1"/>
        <v>170</v>
      </c>
      <c r="K64">
        <v>666</v>
      </c>
      <c r="L64">
        <v>892</v>
      </c>
      <c r="M64">
        <f t="shared" si="2"/>
        <v>442</v>
      </c>
      <c r="N64">
        <v>101</v>
      </c>
      <c r="O64" s="10">
        <v>111</v>
      </c>
      <c r="P64">
        <f t="shared" si="3"/>
        <v>1788</v>
      </c>
      <c r="R64">
        <f t="shared" si="4"/>
        <v>6.6000000000000003E-2</v>
      </c>
      <c r="S64">
        <f t="shared" si="5"/>
        <v>8.5000000000000006E-2</v>
      </c>
      <c r="T64">
        <f t="shared" si="6"/>
        <v>0.221</v>
      </c>
      <c r="U64">
        <f t="shared" si="7"/>
        <v>0.89400000000000002</v>
      </c>
    </row>
    <row r="65" spans="1:21" x14ac:dyDescent="0.3">
      <c r="A65" t="s">
        <v>12</v>
      </c>
      <c r="B65" t="s">
        <v>15</v>
      </c>
      <c r="C65" s="13"/>
      <c r="D65" s="14"/>
      <c r="E65">
        <v>1000</v>
      </c>
      <c r="F65">
        <v>996</v>
      </c>
      <c r="G65">
        <f t="shared" si="0"/>
        <v>4</v>
      </c>
      <c r="H65">
        <v>997</v>
      </c>
      <c r="I65">
        <v>1003</v>
      </c>
      <c r="J65">
        <f t="shared" si="1"/>
        <v>0</v>
      </c>
      <c r="K65">
        <v>994</v>
      </c>
      <c r="L65">
        <v>999</v>
      </c>
      <c r="M65">
        <f t="shared" si="2"/>
        <v>7</v>
      </c>
      <c r="N65">
        <v>123</v>
      </c>
      <c r="O65" s="10">
        <v>119</v>
      </c>
      <c r="P65">
        <f t="shared" si="3"/>
        <v>1758</v>
      </c>
      <c r="R65">
        <f t="shared" si="4"/>
        <v>2E-3</v>
      </c>
      <c r="S65">
        <f t="shared" si="5"/>
        <v>0</v>
      </c>
      <c r="T65">
        <f t="shared" si="6"/>
        <v>3.5000000000000001E-3</v>
      </c>
      <c r="U65">
        <f t="shared" si="7"/>
        <v>0.879</v>
      </c>
    </row>
    <row r="66" spans="1:21" x14ac:dyDescent="0.3">
      <c r="A66" t="s">
        <v>13</v>
      </c>
      <c r="B66" t="s">
        <v>15</v>
      </c>
      <c r="C66" s="13"/>
      <c r="D66" s="14"/>
      <c r="E66">
        <v>995</v>
      </c>
      <c r="F66">
        <v>995</v>
      </c>
      <c r="G66">
        <f t="shared" si="0"/>
        <v>10</v>
      </c>
      <c r="H66">
        <v>1000</v>
      </c>
      <c r="I66">
        <v>1000</v>
      </c>
      <c r="J66">
        <f t="shared" si="1"/>
        <v>0</v>
      </c>
      <c r="K66">
        <v>995</v>
      </c>
      <c r="L66">
        <v>1002</v>
      </c>
      <c r="M66">
        <f t="shared" si="2"/>
        <v>3</v>
      </c>
      <c r="N66">
        <v>122</v>
      </c>
      <c r="O66" s="10">
        <v>110</v>
      </c>
      <c r="P66">
        <f t="shared" si="3"/>
        <v>1768</v>
      </c>
      <c r="R66">
        <f t="shared" si="4"/>
        <v>5.0000000000000001E-3</v>
      </c>
      <c r="S66">
        <f t="shared" si="5"/>
        <v>0</v>
      </c>
      <c r="T66">
        <f t="shared" si="6"/>
        <v>1.5E-3</v>
      </c>
      <c r="U66">
        <f t="shared" si="7"/>
        <v>0.88400000000000001</v>
      </c>
    </row>
    <row r="67" spans="1:21" x14ac:dyDescent="0.3">
      <c r="A67" t="s">
        <v>14</v>
      </c>
      <c r="B67" t="s">
        <v>15</v>
      </c>
      <c r="C67" s="13"/>
      <c r="D67" s="14"/>
      <c r="E67">
        <v>984</v>
      </c>
      <c r="F67">
        <v>941</v>
      </c>
      <c r="G67">
        <f t="shared" ref="G67:G130" si="12">2000-F67-E67</f>
        <v>75</v>
      </c>
      <c r="H67">
        <v>991</v>
      </c>
      <c r="I67">
        <v>902</v>
      </c>
      <c r="J67">
        <f t="shared" ref="J67:J130" si="13">2000-I67-H67</f>
        <v>107</v>
      </c>
      <c r="K67">
        <v>906</v>
      </c>
      <c r="L67">
        <v>825</v>
      </c>
      <c r="M67">
        <f t="shared" ref="M67:M130" si="14">2000-L67-K67</f>
        <v>269</v>
      </c>
      <c r="N67">
        <v>109</v>
      </c>
      <c r="O67" s="10">
        <v>132</v>
      </c>
      <c r="P67">
        <f t="shared" ref="P67:P130" si="15">2000-O67-N67</f>
        <v>1759</v>
      </c>
      <c r="R67">
        <f t="shared" ref="R67:R130" si="16">G67/2000</f>
        <v>3.7499999999999999E-2</v>
      </c>
      <c r="S67">
        <f t="shared" ref="S67:S130" si="17">J67/2000</f>
        <v>5.3499999999999999E-2</v>
      </c>
      <c r="T67">
        <f t="shared" ref="T67:T130" si="18">M67/2000</f>
        <v>0.13450000000000001</v>
      </c>
      <c r="U67">
        <f t="shared" ref="U67:U130" si="19">P67/2000</f>
        <v>0.87949999999999995</v>
      </c>
    </row>
    <row r="68" spans="1:21" x14ac:dyDescent="0.3">
      <c r="A68" t="s">
        <v>16</v>
      </c>
      <c r="B68" t="s">
        <v>17</v>
      </c>
      <c r="C68" s="13"/>
      <c r="D68" s="14"/>
      <c r="E68">
        <v>970</v>
      </c>
      <c r="F68">
        <v>981</v>
      </c>
      <c r="G68">
        <f t="shared" si="12"/>
        <v>49</v>
      </c>
      <c r="H68">
        <v>725</v>
      </c>
      <c r="I68">
        <v>1100</v>
      </c>
      <c r="J68">
        <f t="shared" si="13"/>
        <v>175</v>
      </c>
      <c r="K68">
        <v>518</v>
      </c>
      <c r="L68">
        <v>766</v>
      </c>
      <c r="M68">
        <f t="shared" si="14"/>
        <v>716</v>
      </c>
      <c r="N68">
        <v>111</v>
      </c>
      <c r="O68" s="10">
        <v>98</v>
      </c>
      <c r="P68">
        <f t="shared" si="15"/>
        <v>1791</v>
      </c>
      <c r="R68">
        <f t="shared" si="16"/>
        <v>2.4500000000000001E-2</v>
      </c>
      <c r="S68">
        <f t="shared" si="17"/>
        <v>8.7499999999999994E-2</v>
      </c>
      <c r="T68">
        <f t="shared" si="18"/>
        <v>0.35799999999999998</v>
      </c>
      <c r="U68">
        <f t="shared" si="19"/>
        <v>0.89549999999999996</v>
      </c>
    </row>
    <row r="69" spans="1:21" x14ac:dyDescent="0.3">
      <c r="A69" t="s">
        <v>16</v>
      </c>
      <c r="B69" t="s">
        <v>18</v>
      </c>
      <c r="C69" s="13"/>
      <c r="D69" s="14"/>
      <c r="E69">
        <v>1016</v>
      </c>
      <c r="F69">
        <v>936</v>
      </c>
      <c r="G69">
        <f t="shared" si="12"/>
        <v>48</v>
      </c>
      <c r="H69">
        <v>862</v>
      </c>
      <c r="I69">
        <v>1008</v>
      </c>
      <c r="J69">
        <f t="shared" si="13"/>
        <v>130</v>
      </c>
      <c r="K69">
        <v>716</v>
      </c>
      <c r="L69">
        <v>819</v>
      </c>
      <c r="M69">
        <f t="shared" si="14"/>
        <v>465</v>
      </c>
      <c r="N69">
        <v>110</v>
      </c>
      <c r="O69" s="10">
        <v>112</v>
      </c>
      <c r="P69">
        <f t="shared" si="15"/>
        <v>1778</v>
      </c>
      <c r="R69">
        <f t="shared" si="16"/>
        <v>2.4E-2</v>
      </c>
      <c r="S69">
        <f t="shared" si="17"/>
        <v>6.5000000000000002E-2</v>
      </c>
      <c r="T69">
        <f t="shared" si="18"/>
        <v>0.23250000000000001</v>
      </c>
      <c r="U69">
        <f t="shared" si="19"/>
        <v>0.88900000000000001</v>
      </c>
    </row>
    <row r="70" spans="1:21" x14ac:dyDescent="0.3">
      <c r="A70" t="s">
        <v>17</v>
      </c>
      <c r="B70" t="s">
        <v>18</v>
      </c>
      <c r="C70" s="13"/>
      <c r="D70" s="14"/>
      <c r="E70">
        <v>837</v>
      </c>
      <c r="F70">
        <v>1112</v>
      </c>
      <c r="G70">
        <f t="shared" si="12"/>
        <v>51</v>
      </c>
      <c r="H70">
        <v>689</v>
      </c>
      <c r="I70">
        <v>1134</v>
      </c>
      <c r="J70">
        <f t="shared" si="13"/>
        <v>177</v>
      </c>
      <c r="K70">
        <v>388</v>
      </c>
      <c r="L70">
        <v>917</v>
      </c>
      <c r="M70">
        <f t="shared" si="14"/>
        <v>695</v>
      </c>
      <c r="N70">
        <v>112</v>
      </c>
      <c r="O70" s="10">
        <v>106</v>
      </c>
      <c r="P70">
        <f t="shared" si="15"/>
        <v>1782</v>
      </c>
      <c r="R70">
        <f t="shared" si="16"/>
        <v>2.5499999999999998E-2</v>
      </c>
      <c r="S70">
        <f t="shared" si="17"/>
        <v>8.8499999999999995E-2</v>
      </c>
      <c r="T70">
        <f t="shared" si="18"/>
        <v>0.34749999999999998</v>
      </c>
      <c r="U70">
        <f t="shared" si="19"/>
        <v>0.89100000000000001</v>
      </c>
    </row>
    <row r="71" spans="1:21" x14ac:dyDescent="0.3">
      <c r="A71" t="s">
        <v>16</v>
      </c>
      <c r="B71" t="s">
        <v>19</v>
      </c>
      <c r="C71" s="13"/>
      <c r="D71" s="14"/>
      <c r="E71">
        <v>1001</v>
      </c>
      <c r="F71">
        <v>983</v>
      </c>
      <c r="G71">
        <f t="shared" si="12"/>
        <v>16</v>
      </c>
      <c r="H71">
        <v>1022</v>
      </c>
      <c r="I71">
        <v>935</v>
      </c>
      <c r="J71">
        <f t="shared" si="13"/>
        <v>43</v>
      </c>
      <c r="K71">
        <v>912</v>
      </c>
      <c r="L71">
        <v>878</v>
      </c>
      <c r="M71">
        <f t="shared" si="14"/>
        <v>210</v>
      </c>
      <c r="N71">
        <v>109</v>
      </c>
      <c r="O71" s="10">
        <v>102</v>
      </c>
      <c r="P71">
        <f t="shared" si="15"/>
        <v>1789</v>
      </c>
      <c r="R71">
        <f t="shared" si="16"/>
        <v>8.0000000000000002E-3</v>
      </c>
      <c r="S71">
        <f t="shared" si="17"/>
        <v>2.1499999999999998E-2</v>
      </c>
      <c r="T71">
        <f t="shared" si="18"/>
        <v>0.105</v>
      </c>
      <c r="U71">
        <f t="shared" si="19"/>
        <v>0.89449999999999996</v>
      </c>
    </row>
    <row r="72" spans="1:21" x14ac:dyDescent="0.3">
      <c r="A72" t="s">
        <v>17</v>
      </c>
      <c r="B72" t="s">
        <v>19</v>
      </c>
      <c r="C72" s="13"/>
      <c r="D72" s="14"/>
      <c r="E72">
        <v>806</v>
      </c>
      <c r="F72">
        <v>1170</v>
      </c>
      <c r="G72">
        <f t="shared" si="12"/>
        <v>24</v>
      </c>
      <c r="H72">
        <v>764</v>
      </c>
      <c r="I72">
        <v>1174</v>
      </c>
      <c r="J72">
        <f t="shared" si="13"/>
        <v>62</v>
      </c>
      <c r="K72">
        <v>618</v>
      </c>
      <c r="L72">
        <v>1040</v>
      </c>
      <c r="M72">
        <f t="shared" si="14"/>
        <v>342</v>
      </c>
      <c r="N72">
        <v>82</v>
      </c>
      <c r="O72" s="10">
        <v>116</v>
      </c>
      <c r="P72">
        <f t="shared" si="15"/>
        <v>1802</v>
      </c>
      <c r="R72">
        <f t="shared" si="16"/>
        <v>1.2E-2</v>
      </c>
      <c r="S72">
        <f t="shared" si="17"/>
        <v>3.1E-2</v>
      </c>
      <c r="T72">
        <f t="shared" si="18"/>
        <v>0.17100000000000001</v>
      </c>
      <c r="U72">
        <f t="shared" si="19"/>
        <v>0.90100000000000002</v>
      </c>
    </row>
    <row r="73" spans="1:21" x14ac:dyDescent="0.3">
      <c r="A73" t="s">
        <v>18</v>
      </c>
      <c r="B73" t="s">
        <v>19</v>
      </c>
      <c r="C73" s="13"/>
      <c r="D73" s="14"/>
      <c r="E73">
        <v>430</v>
      </c>
      <c r="F73">
        <v>1540</v>
      </c>
      <c r="G73">
        <f t="shared" si="12"/>
        <v>30</v>
      </c>
      <c r="H73">
        <v>499</v>
      </c>
      <c r="I73">
        <v>1385</v>
      </c>
      <c r="J73">
        <f t="shared" si="13"/>
        <v>116</v>
      </c>
      <c r="K73">
        <v>403</v>
      </c>
      <c r="L73">
        <v>1099</v>
      </c>
      <c r="M73">
        <f t="shared" si="14"/>
        <v>498</v>
      </c>
      <c r="N73">
        <v>120</v>
      </c>
      <c r="O73" s="10">
        <v>111</v>
      </c>
      <c r="P73">
        <f t="shared" si="15"/>
        <v>1769</v>
      </c>
      <c r="R73">
        <f t="shared" si="16"/>
        <v>1.4999999999999999E-2</v>
      </c>
      <c r="S73">
        <f t="shared" si="17"/>
        <v>5.8000000000000003E-2</v>
      </c>
      <c r="T73">
        <f t="shared" si="18"/>
        <v>0.249</v>
      </c>
      <c r="U73">
        <f t="shared" si="19"/>
        <v>0.88449999999999995</v>
      </c>
    </row>
    <row r="74" spans="1:21" x14ac:dyDescent="0.3">
      <c r="A74" t="s">
        <v>20</v>
      </c>
      <c r="B74" t="s">
        <v>16</v>
      </c>
      <c r="C74" s="13"/>
      <c r="D74" s="14"/>
      <c r="E74">
        <v>1294</v>
      </c>
      <c r="F74">
        <v>601</v>
      </c>
      <c r="G74">
        <f t="shared" si="12"/>
        <v>105</v>
      </c>
      <c r="H74">
        <v>950</v>
      </c>
      <c r="I74">
        <v>897</v>
      </c>
      <c r="J74">
        <f t="shared" si="13"/>
        <v>153</v>
      </c>
      <c r="K74">
        <v>868</v>
      </c>
      <c r="L74">
        <v>703</v>
      </c>
      <c r="M74">
        <f t="shared" si="14"/>
        <v>429</v>
      </c>
      <c r="N74">
        <v>114</v>
      </c>
      <c r="O74" s="10">
        <v>102</v>
      </c>
      <c r="P74">
        <f t="shared" si="15"/>
        <v>1784</v>
      </c>
      <c r="R74">
        <f t="shared" si="16"/>
        <v>5.2499999999999998E-2</v>
      </c>
      <c r="S74">
        <f t="shared" si="17"/>
        <v>7.6499999999999999E-2</v>
      </c>
      <c r="T74">
        <f t="shared" si="18"/>
        <v>0.2145</v>
      </c>
      <c r="U74">
        <f t="shared" si="19"/>
        <v>0.89200000000000002</v>
      </c>
    </row>
    <row r="75" spans="1:21" x14ac:dyDescent="0.3">
      <c r="A75" t="s">
        <v>20</v>
      </c>
      <c r="B75" t="s">
        <v>17</v>
      </c>
      <c r="C75" s="13"/>
      <c r="D75" s="14"/>
      <c r="E75">
        <v>1173</v>
      </c>
      <c r="F75">
        <v>804</v>
      </c>
      <c r="G75">
        <f t="shared" si="12"/>
        <v>23</v>
      </c>
      <c r="H75">
        <v>1056</v>
      </c>
      <c r="I75">
        <v>864</v>
      </c>
      <c r="J75">
        <f t="shared" si="13"/>
        <v>80</v>
      </c>
      <c r="K75">
        <v>925</v>
      </c>
      <c r="L75">
        <v>826</v>
      </c>
      <c r="M75">
        <f t="shared" si="14"/>
        <v>249</v>
      </c>
      <c r="N75">
        <v>121</v>
      </c>
      <c r="O75" s="10">
        <v>117</v>
      </c>
      <c r="P75">
        <f t="shared" si="15"/>
        <v>1762</v>
      </c>
      <c r="R75">
        <f t="shared" si="16"/>
        <v>1.15E-2</v>
      </c>
      <c r="S75">
        <f t="shared" si="17"/>
        <v>0.04</v>
      </c>
      <c r="T75">
        <f t="shared" si="18"/>
        <v>0.1245</v>
      </c>
      <c r="U75">
        <f t="shared" si="19"/>
        <v>0.88100000000000001</v>
      </c>
    </row>
    <row r="76" spans="1:21" x14ac:dyDescent="0.3">
      <c r="A76" t="s">
        <v>20</v>
      </c>
      <c r="B76" t="s">
        <v>18</v>
      </c>
      <c r="C76" s="13"/>
      <c r="D76" s="14"/>
      <c r="E76">
        <v>1054</v>
      </c>
      <c r="F76">
        <v>930</v>
      </c>
      <c r="G76">
        <f t="shared" si="12"/>
        <v>16</v>
      </c>
      <c r="H76">
        <v>1022</v>
      </c>
      <c r="I76">
        <v>965</v>
      </c>
      <c r="J76">
        <f t="shared" si="13"/>
        <v>13</v>
      </c>
      <c r="K76">
        <v>939</v>
      </c>
      <c r="L76">
        <v>953</v>
      </c>
      <c r="M76">
        <f t="shared" si="14"/>
        <v>108</v>
      </c>
      <c r="N76">
        <v>101</v>
      </c>
      <c r="O76" s="10">
        <v>108</v>
      </c>
      <c r="P76">
        <f t="shared" si="15"/>
        <v>1791</v>
      </c>
      <c r="R76">
        <f t="shared" si="16"/>
        <v>8.0000000000000002E-3</v>
      </c>
      <c r="S76">
        <f t="shared" si="17"/>
        <v>6.4999999999999997E-3</v>
      </c>
      <c r="T76">
        <f t="shared" si="18"/>
        <v>5.3999999999999999E-2</v>
      </c>
      <c r="U76">
        <f t="shared" si="19"/>
        <v>0.89549999999999996</v>
      </c>
    </row>
    <row r="77" spans="1:21" x14ac:dyDescent="0.3">
      <c r="A77" t="s">
        <v>20</v>
      </c>
      <c r="B77" t="s">
        <v>19</v>
      </c>
      <c r="C77" s="13"/>
      <c r="D77" s="14"/>
      <c r="E77">
        <v>1082</v>
      </c>
      <c r="F77">
        <v>916</v>
      </c>
      <c r="G77">
        <f t="shared" si="12"/>
        <v>2</v>
      </c>
      <c r="H77">
        <v>1080</v>
      </c>
      <c r="I77">
        <v>920</v>
      </c>
      <c r="J77">
        <f t="shared" si="13"/>
        <v>0</v>
      </c>
      <c r="K77">
        <v>1070</v>
      </c>
      <c r="L77">
        <v>851</v>
      </c>
      <c r="M77">
        <f t="shared" si="14"/>
        <v>79</v>
      </c>
      <c r="N77">
        <v>105</v>
      </c>
      <c r="O77" s="10">
        <v>107</v>
      </c>
      <c r="P77">
        <f t="shared" si="15"/>
        <v>1788</v>
      </c>
      <c r="R77">
        <f t="shared" si="16"/>
        <v>1E-3</v>
      </c>
      <c r="S77">
        <f t="shared" si="17"/>
        <v>0</v>
      </c>
      <c r="T77">
        <f t="shared" si="18"/>
        <v>3.95E-2</v>
      </c>
      <c r="U77">
        <f t="shared" si="19"/>
        <v>0.89400000000000002</v>
      </c>
    </row>
    <row r="78" spans="1:21" x14ac:dyDescent="0.3">
      <c r="A78" t="s">
        <v>21</v>
      </c>
      <c r="B78" t="s">
        <v>16</v>
      </c>
      <c r="C78" s="13"/>
      <c r="D78" s="14"/>
      <c r="E78">
        <v>1098</v>
      </c>
      <c r="F78">
        <v>849</v>
      </c>
      <c r="G78">
        <f t="shared" si="12"/>
        <v>53</v>
      </c>
      <c r="H78">
        <v>1021</v>
      </c>
      <c r="I78">
        <v>934</v>
      </c>
      <c r="J78">
        <f t="shared" si="13"/>
        <v>45</v>
      </c>
      <c r="K78">
        <v>956</v>
      </c>
      <c r="L78">
        <v>817</v>
      </c>
      <c r="M78">
        <f t="shared" si="14"/>
        <v>227</v>
      </c>
      <c r="N78">
        <v>99</v>
      </c>
      <c r="O78" s="10">
        <v>106</v>
      </c>
      <c r="P78">
        <f t="shared" si="15"/>
        <v>1795</v>
      </c>
      <c r="R78">
        <f t="shared" si="16"/>
        <v>2.6499999999999999E-2</v>
      </c>
      <c r="S78">
        <f t="shared" si="17"/>
        <v>2.2499999999999999E-2</v>
      </c>
      <c r="T78">
        <f t="shared" si="18"/>
        <v>0.1135</v>
      </c>
      <c r="U78">
        <f t="shared" si="19"/>
        <v>0.89749999999999996</v>
      </c>
    </row>
    <row r="79" spans="1:21" x14ac:dyDescent="0.3">
      <c r="A79" t="s">
        <v>21</v>
      </c>
      <c r="B79" t="s">
        <v>17</v>
      </c>
      <c r="C79" s="13"/>
      <c r="D79" s="14"/>
      <c r="E79">
        <v>1101</v>
      </c>
      <c r="F79">
        <v>854</v>
      </c>
      <c r="G79">
        <f t="shared" si="12"/>
        <v>45</v>
      </c>
      <c r="H79">
        <v>1041</v>
      </c>
      <c r="I79">
        <v>915</v>
      </c>
      <c r="J79">
        <f t="shared" si="13"/>
        <v>44</v>
      </c>
      <c r="K79">
        <v>926</v>
      </c>
      <c r="L79">
        <v>860</v>
      </c>
      <c r="M79">
        <f t="shared" si="14"/>
        <v>214</v>
      </c>
      <c r="N79">
        <v>108</v>
      </c>
      <c r="O79" s="10">
        <v>96</v>
      </c>
      <c r="P79">
        <f t="shared" si="15"/>
        <v>1796</v>
      </c>
      <c r="R79">
        <f t="shared" si="16"/>
        <v>2.2499999999999999E-2</v>
      </c>
      <c r="S79">
        <f t="shared" si="17"/>
        <v>2.1999999999999999E-2</v>
      </c>
      <c r="T79">
        <f t="shared" si="18"/>
        <v>0.107</v>
      </c>
      <c r="U79">
        <f t="shared" si="19"/>
        <v>0.89800000000000002</v>
      </c>
    </row>
    <row r="80" spans="1:21" x14ac:dyDescent="0.3">
      <c r="A80" t="s">
        <v>21</v>
      </c>
      <c r="B80" t="s">
        <v>18</v>
      </c>
      <c r="C80" s="13"/>
      <c r="D80" s="14"/>
      <c r="E80">
        <v>1072</v>
      </c>
      <c r="F80">
        <v>919</v>
      </c>
      <c r="G80">
        <f t="shared" si="12"/>
        <v>9</v>
      </c>
      <c r="H80">
        <v>1010</v>
      </c>
      <c r="I80">
        <v>975</v>
      </c>
      <c r="J80">
        <f t="shared" si="13"/>
        <v>15</v>
      </c>
      <c r="K80">
        <v>963</v>
      </c>
      <c r="L80">
        <v>956</v>
      </c>
      <c r="M80">
        <f t="shared" si="14"/>
        <v>81</v>
      </c>
      <c r="N80">
        <v>107</v>
      </c>
      <c r="O80" s="10">
        <v>118</v>
      </c>
      <c r="P80">
        <f t="shared" si="15"/>
        <v>1775</v>
      </c>
      <c r="R80">
        <f t="shared" si="16"/>
        <v>4.4999999999999997E-3</v>
      </c>
      <c r="S80">
        <f t="shared" si="17"/>
        <v>7.4999999999999997E-3</v>
      </c>
      <c r="T80">
        <f t="shared" si="18"/>
        <v>4.0500000000000001E-2</v>
      </c>
      <c r="U80">
        <f t="shared" si="19"/>
        <v>0.88749999999999996</v>
      </c>
    </row>
    <row r="81" spans="1:21" x14ac:dyDescent="0.3">
      <c r="A81" t="s">
        <v>21</v>
      </c>
      <c r="B81" t="s">
        <v>19</v>
      </c>
      <c r="C81" s="13"/>
      <c r="D81" s="14"/>
      <c r="E81">
        <v>1083</v>
      </c>
      <c r="F81">
        <v>915</v>
      </c>
      <c r="G81">
        <f t="shared" si="12"/>
        <v>2</v>
      </c>
      <c r="H81">
        <v>1083</v>
      </c>
      <c r="I81">
        <v>917</v>
      </c>
      <c r="J81">
        <f t="shared" si="13"/>
        <v>0</v>
      </c>
      <c r="K81">
        <v>1063</v>
      </c>
      <c r="L81">
        <v>819</v>
      </c>
      <c r="M81">
        <f t="shared" si="14"/>
        <v>118</v>
      </c>
      <c r="N81">
        <v>102</v>
      </c>
      <c r="O81" s="10">
        <v>118</v>
      </c>
      <c r="P81">
        <f t="shared" si="15"/>
        <v>1780</v>
      </c>
      <c r="R81">
        <f t="shared" si="16"/>
        <v>1E-3</v>
      </c>
      <c r="S81">
        <f t="shared" si="17"/>
        <v>0</v>
      </c>
      <c r="T81">
        <f t="shared" si="18"/>
        <v>5.8999999999999997E-2</v>
      </c>
      <c r="U81">
        <f t="shared" si="19"/>
        <v>0.89</v>
      </c>
    </row>
    <row r="82" spans="1:21" x14ac:dyDescent="0.3">
      <c r="A82" t="s">
        <v>20</v>
      </c>
      <c r="B82" t="s">
        <v>21</v>
      </c>
      <c r="C82" s="13"/>
      <c r="D82" s="14"/>
      <c r="E82">
        <v>678</v>
      </c>
      <c r="F82">
        <v>1178</v>
      </c>
      <c r="G82">
        <f t="shared" si="12"/>
        <v>144</v>
      </c>
      <c r="H82">
        <v>427</v>
      </c>
      <c r="I82">
        <v>1056</v>
      </c>
      <c r="J82">
        <f t="shared" si="13"/>
        <v>517</v>
      </c>
      <c r="K82">
        <v>250</v>
      </c>
      <c r="L82">
        <v>312</v>
      </c>
      <c r="M82">
        <f t="shared" si="14"/>
        <v>1438</v>
      </c>
      <c r="N82">
        <v>95</v>
      </c>
      <c r="O82" s="10">
        <v>91</v>
      </c>
      <c r="P82">
        <f t="shared" si="15"/>
        <v>1814</v>
      </c>
      <c r="R82">
        <f t="shared" si="16"/>
        <v>7.1999999999999995E-2</v>
      </c>
      <c r="S82">
        <f t="shared" si="17"/>
        <v>0.25850000000000001</v>
      </c>
      <c r="T82">
        <f t="shared" si="18"/>
        <v>0.71899999999999997</v>
      </c>
      <c r="U82">
        <f t="shared" si="19"/>
        <v>0.90700000000000003</v>
      </c>
    </row>
    <row r="83" spans="1:21" x14ac:dyDescent="0.3">
      <c r="A83" t="s">
        <v>22</v>
      </c>
      <c r="B83" t="s">
        <v>16</v>
      </c>
      <c r="C83" s="13"/>
      <c r="D83" s="14"/>
      <c r="E83">
        <v>1040</v>
      </c>
      <c r="F83">
        <v>932</v>
      </c>
      <c r="G83">
        <f t="shared" si="12"/>
        <v>28</v>
      </c>
      <c r="H83">
        <v>988</v>
      </c>
      <c r="I83">
        <v>987</v>
      </c>
      <c r="J83">
        <f t="shared" si="13"/>
        <v>25</v>
      </c>
      <c r="K83">
        <v>925</v>
      </c>
      <c r="L83">
        <v>900</v>
      </c>
      <c r="M83">
        <f t="shared" si="14"/>
        <v>175</v>
      </c>
      <c r="N83">
        <v>102</v>
      </c>
      <c r="O83" s="10">
        <v>120</v>
      </c>
      <c r="P83">
        <f t="shared" si="15"/>
        <v>1778</v>
      </c>
      <c r="R83">
        <f t="shared" si="16"/>
        <v>1.4E-2</v>
      </c>
      <c r="S83">
        <f t="shared" si="17"/>
        <v>1.2500000000000001E-2</v>
      </c>
      <c r="T83">
        <f t="shared" si="18"/>
        <v>8.7499999999999994E-2</v>
      </c>
      <c r="U83">
        <f t="shared" si="19"/>
        <v>0.88900000000000001</v>
      </c>
    </row>
    <row r="84" spans="1:21" x14ac:dyDescent="0.3">
      <c r="A84" t="s">
        <v>22</v>
      </c>
      <c r="B84" t="s">
        <v>17</v>
      </c>
      <c r="C84" s="13"/>
      <c r="D84" s="14"/>
      <c r="E84">
        <v>1053</v>
      </c>
      <c r="F84">
        <v>918</v>
      </c>
      <c r="G84">
        <f t="shared" si="12"/>
        <v>29</v>
      </c>
      <c r="H84">
        <v>1006</v>
      </c>
      <c r="I84">
        <v>968</v>
      </c>
      <c r="J84">
        <f t="shared" si="13"/>
        <v>26</v>
      </c>
      <c r="K84">
        <v>959</v>
      </c>
      <c r="L84">
        <v>937</v>
      </c>
      <c r="M84">
        <f t="shared" si="14"/>
        <v>104</v>
      </c>
      <c r="N84">
        <v>108</v>
      </c>
      <c r="O84" s="10">
        <v>105</v>
      </c>
      <c r="P84">
        <f t="shared" si="15"/>
        <v>1787</v>
      </c>
      <c r="R84">
        <f t="shared" si="16"/>
        <v>1.4500000000000001E-2</v>
      </c>
      <c r="S84">
        <f t="shared" si="17"/>
        <v>1.2999999999999999E-2</v>
      </c>
      <c r="T84">
        <f t="shared" si="18"/>
        <v>5.1999999999999998E-2</v>
      </c>
      <c r="U84">
        <f t="shared" si="19"/>
        <v>0.89349999999999996</v>
      </c>
    </row>
    <row r="85" spans="1:21" x14ac:dyDescent="0.3">
      <c r="A85" t="s">
        <v>22</v>
      </c>
      <c r="B85" t="s">
        <v>18</v>
      </c>
      <c r="C85" s="13"/>
      <c r="D85" s="14"/>
      <c r="E85">
        <v>1077</v>
      </c>
      <c r="F85">
        <v>916</v>
      </c>
      <c r="G85">
        <f t="shared" si="12"/>
        <v>7</v>
      </c>
      <c r="H85">
        <v>969</v>
      </c>
      <c r="I85">
        <v>1019</v>
      </c>
      <c r="J85">
        <f t="shared" si="13"/>
        <v>12</v>
      </c>
      <c r="K85">
        <v>920</v>
      </c>
      <c r="L85">
        <v>999</v>
      </c>
      <c r="M85">
        <f t="shared" si="14"/>
        <v>81</v>
      </c>
      <c r="N85">
        <v>114</v>
      </c>
      <c r="O85" s="10">
        <v>116</v>
      </c>
      <c r="P85">
        <f t="shared" si="15"/>
        <v>1770</v>
      </c>
      <c r="R85">
        <f t="shared" si="16"/>
        <v>3.5000000000000001E-3</v>
      </c>
      <c r="S85">
        <f t="shared" si="17"/>
        <v>6.0000000000000001E-3</v>
      </c>
      <c r="T85">
        <f t="shared" si="18"/>
        <v>4.0500000000000001E-2</v>
      </c>
      <c r="U85">
        <f t="shared" si="19"/>
        <v>0.88500000000000001</v>
      </c>
    </row>
    <row r="86" spans="1:21" x14ac:dyDescent="0.3">
      <c r="A86" t="s">
        <v>22</v>
      </c>
      <c r="B86" t="s">
        <v>19</v>
      </c>
      <c r="C86" s="13"/>
      <c r="D86" s="14"/>
      <c r="E86">
        <v>1085</v>
      </c>
      <c r="F86">
        <v>909</v>
      </c>
      <c r="G86">
        <f t="shared" si="12"/>
        <v>6</v>
      </c>
      <c r="H86">
        <v>1041</v>
      </c>
      <c r="I86">
        <v>925</v>
      </c>
      <c r="J86">
        <f t="shared" si="13"/>
        <v>34</v>
      </c>
      <c r="K86">
        <v>1010</v>
      </c>
      <c r="L86">
        <v>849</v>
      </c>
      <c r="M86">
        <f t="shared" si="14"/>
        <v>141</v>
      </c>
      <c r="N86">
        <v>114</v>
      </c>
      <c r="O86" s="10">
        <v>112</v>
      </c>
      <c r="P86">
        <f t="shared" si="15"/>
        <v>1774</v>
      </c>
      <c r="R86">
        <f t="shared" si="16"/>
        <v>3.0000000000000001E-3</v>
      </c>
      <c r="S86">
        <f t="shared" si="17"/>
        <v>1.7000000000000001E-2</v>
      </c>
      <c r="T86">
        <f t="shared" si="18"/>
        <v>7.0499999999999993E-2</v>
      </c>
      <c r="U86">
        <f t="shared" si="19"/>
        <v>0.88700000000000001</v>
      </c>
    </row>
    <row r="87" spans="1:21" x14ac:dyDescent="0.3">
      <c r="A87" t="s">
        <v>20</v>
      </c>
      <c r="B87" t="s">
        <v>22</v>
      </c>
      <c r="C87" s="13"/>
      <c r="D87" s="14"/>
      <c r="E87">
        <v>651</v>
      </c>
      <c r="F87">
        <v>1248</v>
      </c>
      <c r="G87">
        <f t="shared" si="12"/>
        <v>101</v>
      </c>
      <c r="H87">
        <v>453</v>
      </c>
      <c r="I87">
        <v>1239</v>
      </c>
      <c r="J87">
        <f t="shared" si="13"/>
        <v>308</v>
      </c>
      <c r="K87">
        <v>299</v>
      </c>
      <c r="L87">
        <v>439</v>
      </c>
      <c r="M87">
        <f t="shared" si="14"/>
        <v>1262</v>
      </c>
      <c r="N87">
        <v>142</v>
      </c>
      <c r="O87" s="10">
        <v>104</v>
      </c>
      <c r="P87">
        <f t="shared" si="15"/>
        <v>1754</v>
      </c>
      <c r="R87">
        <f t="shared" si="16"/>
        <v>5.0500000000000003E-2</v>
      </c>
      <c r="S87">
        <f t="shared" si="17"/>
        <v>0.154</v>
      </c>
      <c r="T87">
        <f t="shared" si="18"/>
        <v>0.63100000000000001</v>
      </c>
      <c r="U87">
        <f t="shared" si="19"/>
        <v>0.877</v>
      </c>
    </row>
    <row r="88" spans="1:21" x14ac:dyDescent="0.3">
      <c r="A88" t="s">
        <v>21</v>
      </c>
      <c r="B88" t="s">
        <v>22</v>
      </c>
      <c r="C88" s="13"/>
      <c r="D88" s="14"/>
      <c r="E88">
        <v>578</v>
      </c>
      <c r="F88">
        <v>1140</v>
      </c>
      <c r="G88">
        <f t="shared" si="12"/>
        <v>282</v>
      </c>
      <c r="H88">
        <v>266</v>
      </c>
      <c r="I88">
        <v>514</v>
      </c>
      <c r="J88">
        <f t="shared" si="13"/>
        <v>1220</v>
      </c>
      <c r="K88">
        <v>131</v>
      </c>
      <c r="L88">
        <v>164</v>
      </c>
      <c r="M88">
        <f t="shared" si="14"/>
        <v>1705</v>
      </c>
      <c r="N88">
        <v>106</v>
      </c>
      <c r="O88" s="10">
        <v>120</v>
      </c>
      <c r="P88">
        <f t="shared" si="15"/>
        <v>1774</v>
      </c>
      <c r="R88">
        <f t="shared" si="16"/>
        <v>0.14099999999999999</v>
      </c>
      <c r="S88">
        <f t="shared" si="17"/>
        <v>0.61</v>
      </c>
      <c r="T88">
        <f t="shared" si="18"/>
        <v>0.85250000000000004</v>
      </c>
      <c r="U88">
        <f t="shared" si="19"/>
        <v>0.88700000000000001</v>
      </c>
    </row>
    <row r="89" spans="1:21" x14ac:dyDescent="0.3">
      <c r="A89" t="s">
        <v>23</v>
      </c>
      <c r="B89" t="s">
        <v>16</v>
      </c>
      <c r="C89" s="13"/>
      <c r="D89" s="14"/>
      <c r="E89">
        <v>1039</v>
      </c>
      <c r="F89">
        <v>948</v>
      </c>
      <c r="G89">
        <f t="shared" si="12"/>
        <v>13</v>
      </c>
      <c r="H89">
        <v>975</v>
      </c>
      <c r="I89">
        <v>995</v>
      </c>
      <c r="J89">
        <f t="shared" si="13"/>
        <v>30</v>
      </c>
      <c r="K89">
        <v>955</v>
      </c>
      <c r="L89">
        <v>945</v>
      </c>
      <c r="M89">
        <f t="shared" si="14"/>
        <v>100</v>
      </c>
      <c r="N89">
        <v>107</v>
      </c>
      <c r="O89" s="10">
        <v>103</v>
      </c>
      <c r="P89">
        <f t="shared" si="15"/>
        <v>1790</v>
      </c>
      <c r="R89">
        <f t="shared" si="16"/>
        <v>6.4999999999999997E-3</v>
      </c>
      <c r="S89">
        <f t="shared" si="17"/>
        <v>1.4999999999999999E-2</v>
      </c>
      <c r="T89">
        <f t="shared" si="18"/>
        <v>0.05</v>
      </c>
      <c r="U89">
        <f t="shared" si="19"/>
        <v>0.89500000000000002</v>
      </c>
    </row>
    <row r="90" spans="1:21" x14ac:dyDescent="0.3">
      <c r="A90" t="s">
        <v>23</v>
      </c>
      <c r="B90" t="s">
        <v>17</v>
      </c>
      <c r="C90" s="13"/>
      <c r="D90" s="14"/>
      <c r="E90">
        <v>1025</v>
      </c>
      <c r="F90">
        <v>956</v>
      </c>
      <c r="G90">
        <f t="shared" si="12"/>
        <v>19</v>
      </c>
      <c r="H90">
        <v>1006</v>
      </c>
      <c r="I90">
        <v>972</v>
      </c>
      <c r="J90">
        <f t="shared" si="13"/>
        <v>22</v>
      </c>
      <c r="K90">
        <v>966</v>
      </c>
      <c r="L90">
        <v>954</v>
      </c>
      <c r="M90">
        <f t="shared" si="14"/>
        <v>80</v>
      </c>
      <c r="N90">
        <v>122</v>
      </c>
      <c r="O90" s="10">
        <v>105</v>
      </c>
      <c r="P90">
        <f t="shared" si="15"/>
        <v>1773</v>
      </c>
      <c r="R90">
        <f t="shared" si="16"/>
        <v>9.4999999999999998E-3</v>
      </c>
      <c r="S90">
        <f t="shared" si="17"/>
        <v>1.0999999999999999E-2</v>
      </c>
      <c r="T90">
        <f t="shared" si="18"/>
        <v>0.04</v>
      </c>
      <c r="U90">
        <f t="shared" si="19"/>
        <v>0.88649999999999995</v>
      </c>
    </row>
    <row r="91" spans="1:21" x14ac:dyDescent="0.3">
      <c r="A91" t="s">
        <v>23</v>
      </c>
      <c r="B91" t="s">
        <v>18</v>
      </c>
      <c r="C91" s="13"/>
      <c r="D91" s="14"/>
      <c r="E91">
        <v>1039</v>
      </c>
      <c r="F91">
        <v>954</v>
      </c>
      <c r="G91">
        <f t="shared" si="12"/>
        <v>7</v>
      </c>
      <c r="H91">
        <v>994</v>
      </c>
      <c r="I91">
        <v>991</v>
      </c>
      <c r="J91">
        <f t="shared" si="13"/>
        <v>15</v>
      </c>
      <c r="K91">
        <v>979</v>
      </c>
      <c r="L91">
        <v>994</v>
      </c>
      <c r="M91">
        <f t="shared" si="14"/>
        <v>27</v>
      </c>
      <c r="N91">
        <v>105</v>
      </c>
      <c r="O91" s="10">
        <v>101</v>
      </c>
      <c r="P91">
        <f t="shared" si="15"/>
        <v>1794</v>
      </c>
      <c r="R91">
        <f t="shared" si="16"/>
        <v>3.5000000000000001E-3</v>
      </c>
      <c r="S91">
        <f t="shared" si="17"/>
        <v>7.4999999999999997E-3</v>
      </c>
      <c r="T91">
        <f t="shared" si="18"/>
        <v>1.35E-2</v>
      </c>
      <c r="U91">
        <f t="shared" si="19"/>
        <v>0.89700000000000002</v>
      </c>
    </row>
    <row r="92" spans="1:21" x14ac:dyDescent="0.3">
      <c r="A92" t="s">
        <v>23</v>
      </c>
      <c r="B92" t="s">
        <v>19</v>
      </c>
      <c r="C92" s="13"/>
      <c r="D92" s="14"/>
      <c r="E92">
        <v>1177</v>
      </c>
      <c r="F92">
        <v>790</v>
      </c>
      <c r="G92">
        <f t="shared" si="12"/>
        <v>33</v>
      </c>
      <c r="H92">
        <v>1082</v>
      </c>
      <c r="I92">
        <v>915</v>
      </c>
      <c r="J92">
        <f t="shared" si="13"/>
        <v>3</v>
      </c>
      <c r="K92">
        <v>1149</v>
      </c>
      <c r="L92">
        <v>690</v>
      </c>
      <c r="M92">
        <f t="shared" si="14"/>
        <v>161</v>
      </c>
      <c r="N92">
        <v>117</v>
      </c>
      <c r="O92" s="10">
        <v>109</v>
      </c>
      <c r="P92">
        <f t="shared" si="15"/>
        <v>1774</v>
      </c>
      <c r="R92">
        <f t="shared" si="16"/>
        <v>1.6500000000000001E-2</v>
      </c>
      <c r="S92">
        <f t="shared" si="17"/>
        <v>1.5E-3</v>
      </c>
      <c r="T92">
        <f t="shared" si="18"/>
        <v>8.0500000000000002E-2</v>
      </c>
      <c r="U92">
        <f t="shared" si="19"/>
        <v>0.88700000000000001</v>
      </c>
    </row>
    <row r="93" spans="1:21" x14ac:dyDescent="0.3">
      <c r="A93" t="s">
        <v>20</v>
      </c>
      <c r="B93" t="s">
        <v>23</v>
      </c>
      <c r="C93" s="13"/>
      <c r="D93" s="14"/>
      <c r="E93">
        <v>910</v>
      </c>
      <c r="F93">
        <v>1037</v>
      </c>
      <c r="G93">
        <f t="shared" si="12"/>
        <v>53</v>
      </c>
      <c r="H93">
        <v>929</v>
      </c>
      <c r="I93">
        <v>957</v>
      </c>
      <c r="J93">
        <f t="shared" si="13"/>
        <v>114</v>
      </c>
      <c r="K93">
        <v>828</v>
      </c>
      <c r="L93">
        <v>837</v>
      </c>
      <c r="M93">
        <f t="shared" si="14"/>
        <v>335</v>
      </c>
      <c r="N93">
        <v>111</v>
      </c>
      <c r="O93" s="10">
        <v>111</v>
      </c>
      <c r="P93">
        <f t="shared" si="15"/>
        <v>1778</v>
      </c>
      <c r="R93">
        <f t="shared" si="16"/>
        <v>2.6499999999999999E-2</v>
      </c>
      <c r="S93">
        <f t="shared" si="17"/>
        <v>5.7000000000000002E-2</v>
      </c>
      <c r="T93">
        <f t="shared" si="18"/>
        <v>0.16750000000000001</v>
      </c>
      <c r="U93">
        <f t="shared" si="19"/>
        <v>0.88900000000000001</v>
      </c>
    </row>
    <row r="94" spans="1:21" x14ac:dyDescent="0.3">
      <c r="A94" t="s">
        <v>21</v>
      </c>
      <c r="B94" t="s">
        <v>23</v>
      </c>
      <c r="C94" s="13"/>
      <c r="D94" s="14"/>
      <c r="E94">
        <v>941</v>
      </c>
      <c r="F94">
        <v>1020</v>
      </c>
      <c r="G94">
        <f t="shared" si="12"/>
        <v>39</v>
      </c>
      <c r="H94">
        <v>920</v>
      </c>
      <c r="I94">
        <v>960</v>
      </c>
      <c r="J94">
        <f t="shared" si="13"/>
        <v>120</v>
      </c>
      <c r="K94">
        <v>836</v>
      </c>
      <c r="L94">
        <v>825</v>
      </c>
      <c r="M94">
        <f t="shared" si="14"/>
        <v>339</v>
      </c>
      <c r="N94">
        <v>118</v>
      </c>
      <c r="O94" s="10">
        <v>101</v>
      </c>
      <c r="P94">
        <f t="shared" si="15"/>
        <v>1781</v>
      </c>
      <c r="R94">
        <f t="shared" si="16"/>
        <v>1.95E-2</v>
      </c>
      <c r="S94">
        <f t="shared" si="17"/>
        <v>0.06</v>
      </c>
      <c r="T94">
        <f t="shared" si="18"/>
        <v>0.16950000000000001</v>
      </c>
      <c r="U94">
        <f t="shared" si="19"/>
        <v>0.89049999999999996</v>
      </c>
    </row>
    <row r="95" spans="1:21" x14ac:dyDescent="0.3">
      <c r="A95" t="s">
        <v>22</v>
      </c>
      <c r="B95" t="s">
        <v>23</v>
      </c>
      <c r="C95" s="13"/>
      <c r="D95" s="14"/>
      <c r="E95">
        <v>186</v>
      </c>
      <c r="F95">
        <v>1774</v>
      </c>
      <c r="G95">
        <f t="shared" si="12"/>
        <v>40</v>
      </c>
      <c r="H95">
        <v>149</v>
      </c>
      <c r="I95">
        <v>1701</v>
      </c>
      <c r="J95">
        <f t="shared" si="13"/>
        <v>150</v>
      </c>
      <c r="K95">
        <v>77</v>
      </c>
      <c r="L95">
        <v>1569</v>
      </c>
      <c r="M95">
        <f t="shared" si="14"/>
        <v>354</v>
      </c>
      <c r="N95">
        <v>99</v>
      </c>
      <c r="O95" s="10">
        <v>114</v>
      </c>
      <c r="P95">
        <f t="shared" si="15"/>
        <v>1787</v>
      </c>
      <c r="R95">
        <f t="shared" si="16"/>
        <v>0.02</v>
      </c>
      <c r="S95">
        <f t="shared" si="17"/>
        <v>7.4999999999999997E-2</v>
      </c>
      <c r="T95">
        <f t="shared" si="18"/>
        <v>0.17699999999999999</v>
      </c>
      <c r="U95">
        <f t="shared" si="19"/>
        <v>0.89349999999999996</v>
      </c>
    </row>
    <row r="96" spans="1:21" x14ac:dyDescent="0.3">
      <c r="A96" t="s">
        <v>16</v>
      </c>
      <c r="B96" t="s">
        <v>24</v>
      </c>
      <c r="C96" s="13"/>
      <c r="D96" s="14"/>
      <c r="E96">
        <v>962</v>
      </c>
      <c r="F96">
        <v>967</v>
      </c>
      <c r="G96">
        <f t="shared" si="12"/>
        <v>71</v>
      </c>
      <c r="H96">
        <v>1000</v>
      </c>
      <c r="I96">
        <v>726</v>
      </c>
      <c r="J96">
        <f t="shared" si="13"/>
        <v>274</v>
      </c>
      <c r="K96">
        <v>696</v>
      </c>
      <c r="L96">
        <v>704</v>
      </c>
      <c r="M96">
        <f t="shared" si="14"/>
        <v>600</v>
      </c>
      <c r="N96">
        <v>112</v>
      </c>
      <c r="O96" s="10">
        <v>119</v>
      </c>
      <c r="P96">
        <f t="shared" si="15"/>
        <v>1769</v>
      </c>
      <c r="R96">
        <f t="shared" si="16"/>
        <v>3.5499999999999997E-2</v>
      </c>
      <c r="S96">
        <f t="shared" si="17"/>
        <v>0.13700000000000001</v>
      </c>
      <c r="T96">
        <f t="shared" si="18"/>
        <v>0.3</v>
      </c>
      <c r="U96">
        <f t="shared" si="19"/>
        <v>0.88449999999999995</v>
      </c>
    </row>
    <row r="97" spans="1:21" x14ac:dyDescent="0.3">
      <c r="A97" t="s">
        <v>17</v>
      </c>
      <c r="B97" t="s">
        <v>24</v>
      </c>
      <c r="C97" s="13"/>
      <c r="D97" s="14"/>
      <c r="E97">
        <v>846</v>
      </c>
      <c r="F97">
        <v>1110</v>
      </c>
      <c r="G97">
        <f t="shared" si="12"/>
        <v>44</v>
      </c>
      <c r="H97">
        <v>907</v>
      </c>
      <c r="I97">
        <v>987</v>
      </c>
      <c r="J97">
        <f t="shared" si="13"/>
        <v>106</v>
      </c>
      <c r="K97">
        <v>806</v>
      </c>
      <c r="L97">
        <v>813</v>
      </c>
      <c r="M97">
        <f t="shared" si="14"/>
        <v>381</v>
      </c>
      <c r="N97">
        <v>118</v>
      </c>
      <c r="O97" s="10">
        <v>103</v>
      </c>
      <c r="P97">
        <f t="shared" si="15"/>
        <v>1779</v>
      </c>
      <c r="R97">
        <f t="shared" si="16"/>
        <v>2.1999999999999999E-2</v>
      </c>
      <c r="S97">
        <f t="shared" si="17"/>
        <v>5.2999999999999999E-2</v>
      </c>
      <c r="T97">
        <f t="shared" si="18"/>
        <v>0.1905</v>
      </c>
      <c r="U97">
        <f t="shared" si="19"/>
        <v>0.88949999999999996</v>
      </c>
    </row>
    <row r="98" spans="1:21" x14ac:dyDescent="0.3">
      <c r="A98" t="s">
        <v>18</v>
      </c>
      <c r="B98" t="s">
        <v>24</v>
      </c>
      <c r="C98" s="13"/>
      <c r="D98" s="14"/>
      <c r="E98">
        <v>916</v>
      </c>
      <c r="F98">
        <v>1071</v>
      </c>
      <c r="G98">
        <f t="shared" si="12"/>
        <v>13</v>
      </c>
      <c r="H98">
        <v>976</v>
      </c>
      <c r="I98">
        <v>985</v>
      </c>
      <c r="J98">
        <f t="shared" si="13"/>
        <v>39</v>
      </c>
      <c r="K98">
        <v>949</v>
      </c>
      <c r="L98">
        <v>874</v>
      </c>
      <c r="M98">
        <f t="shared" si="14"/>
        <v>177</v>
      </c>
      <c r="N98">
        <v>115</v>
      </c>
      <c r="O98" s="10">
        <v>109</v>
      </c>
      <c r="P98">
        <f t="shared" si="15"/>
        <v>1776</v>
      </c>
      <c r="R98">
        <f t="shared" si="16"/>
        <v>6.4999999999999997E-3</v>
      </c>
      <c r="S98">
        <f t="shared" si="17"/>
        <v>1.95E-2</v>
      </c>
      <c r="T98">
        <f t="shared" si="18"/>
        <v>8.8499999999999995E-2</v>
      </c>
      <c r="U98">
        <f t="shared" si="19"/>
        <v>0.88800000000000001</v>
      </c>
    </row>
    <row r="99" spans="1:21" x14ac:dyDescent="0.3">
      <c r="A99" t="s">
        <v>19</v>
      </c>
      <c r="B99" t="s">
        <v>24</v>
      </c>
      <c r="C99" s="13"/>
      <c r="D99" s="14"/>
      <c r="E99">
        <v>889</v>
      </c>
      <c r="F99">
        <v>1100</v>
      </c>
      <c r="G99">
        <f t="shared" si="12"/>
        <v>11</v>
      </c>
      <c r="H99">
        <v>885</v>
      </c>
      <c r="I99">
        <v>1087</v>
      </c>
      <c r="J99">
        <f t="shared" si="13"/>
        <v>28</v>
      </c>
      <c r="K99">
        <v>865</v>
      </c>
      <c r="L99">
        <v>1046</v>
      </c>
      <c r="M99">
        <f t="shared" si="14"/>
        <v>89</v>
      </c>
      <c r="N99">
        <v>102</v>
      </c>
      <c r="O99" s="10">
        <v>121</v>
      </c>
      <c r="P99">
        <f t="shared" si="15"/>
        <v>1777</v>
      </c>
      <c r="R99">
        <f t="shared" si="16"/>
        <v>5.4999999999999997E-3</v>
      </c>
      <c r="S99">
        <f t="shared" si="17"/>
        <v>1.4E-2</v>
      </c>
      <c r="T99">
        <f t="shared" si="18"/>
        <v>4.4499999999999998E-2</v>
      </c>
      <c r="U99">
        <f t="shared" si="19"/>
        <v>0.88849999999999996</v>
      </c>
    </row>
    <row r="100" spans="1:21" x14ac:dyDescent="0.3">
      <c r="A100" t="s">
        <v>20</v>
      </c>
      <c r="B100" t="s">
        <v>24</v>
      </c>
      <c r="C100" s="13"/>
      <c r="D100" s="14"/>
      <c r="E100">
        <v>1303</v>
      </c>
      <c r="F100">
        <v>688</v>
      </c>
      <c r="G100">
        <f t="shared" si="12"/>
        <v>9</v>
      </c>
      <c r="H100">
        <v>1008</v>
      </c>
      <c r="I100">
        <v>825</v>
      </c>
      <c r="J100">
        <f t="shared" si="13"/>
        <v>167</v>
      </c>
      <c r="K100">
        <v>800</v>
      </c>
      <c r="L100">
        <v>730</v>
      </c>
      <c r="M100">
        <f t="shared" si="14"/>
        <v>470</v>
      </c>
      <c r="N100">
        <v>118</v>
      </c>
      <c r="O100" s="10">
        <v>115</v>
      </c>
      <c r="P100">
        <f t="shared" si="15"/>
        <v>1767</v>
      </c>
      <c r="R100">
        <f t="shared" si="16"/>
        <v>4.4999999999999997E-3</v>
      </c>
      <c r="S100">
        <f t="shared" si="17"/>
        <v>8.3500000000000005E-2</v>
      </c>
      <c r="T100">
        <f t="shared" si="18"/>
        <v>0.23499999999999999</v>
      </c>
      <c r="U100">
        <f t="shared" si="19"/>
        <v>0.88349999999999995</v>
      </c>
    </row>
    <row r="101" spans="1:21" x14ac:dyDescent="0.3">
      <c r="A101" t="s">
        <v>21</v>
      </c>
      <c r="B101" t="s">
        <v>24</v>
      </c>
      <c r="C101" s="13"/>
      <c r="D101" s="14"/>
      <c r="E101">
        <v>1098</v>
      </c>
      <c r="F101">
        <v>856</v>
      </c>
      <c r="G101">
        <f t="shared" si="12"/>
        <v>46</v>
      </c>
      <c r="H101">
        <v>1021</v>
      </c>
      <c r="I101">
        <v>928</v>
      </c>
      <c r="J101">
        <f t="shared" si="13"/>
        <v>51</v>
      </c>
      <c r="K101">
        <v>865</v>
      </c>
      <c r="L101">
        <v>810</v>
      </c>
      <c r="M101">
        <f t="shared" si="14"/>
        <v>325</v>
      </c>
      <c r="N101">
        <v>109</v>
      </c>
      <c r="O101" s="10">
        <v>110</v>
      </c>
      <c r="P101">
        <f t="shared" si="15"/>
        <v>1781</v>
      </c>
      <c r="R101">
        <f t="shared" si="16"/>
        <v>2.3E-2</v>
      </c>
      <c r="S101">
        <f t="shared" si="17"/>
        <v>2.5499999999999998E-2</v>
      </c>
      <c r="T101">
        <f t="shared" si="18"/>
        <v>0.16250000000000001</v>
      </c>
      <c r="U101">
        <f t="shared" si="19"/>
        <v>0.89049999999999996</v>
      </c>
    </row>
    <row r="102" spans="1:21" x14ac:dyDescent="0.3">
      <c r="A102" t="s">
        <v>22</v>
      </c>
      <c r="B102" t="s">
        <v>24</v>
      </c>
      <c r="C102" s="13"/>
      <c r="D102" s="14"/>
      <c r="E102">
        <v>1031</v>
      </c>
      <c r="F102">
        <v>938</v>
      </c>
      <c r="G102">
        <f t="shared" si="12"/>
        <v>31</v>
      </c>
      <c r="H102">
        <v>988</v>
      </c>
      <c r="I102">
        <v>980</v>
      </c>
      <c r="J102">
        <f t="shared" si="13"/>
        <v>32</v>
      </c>
      <c r="K102">
        <v>917</v>
      </c>
      <c r="L102">
        <v>880</v>
      </c>
      <c r="M102">
        <f t="shared" si="14"/>
        <v>203</v>
      </c>
      <c r="N102">
        <v>125</v>
      </c>
      <c r="O102" s="10">
        <v>120</v>
      </c>
      <c r="P102">
        <f t="shared" si="15"/>
        <v>1755</v>
      </c>
      <c r="R102">
        <f t="shared" si="16"/>
        <v>1.55E-2</v>
      </c>
      <c r="S102">
        <f t="shared" si="17"/>
        <v>1.6E-2</v>
      </c>
      <c r="T102">
        <f t="shared" si="18"/>
        <v>0.10150000000000001</v>
      </c>
      <c r="U102">
        <f t="shared" si="19"/>
        <v>0.87749999999999995</v>
      </c>
    </row>
    <row r="103" spans="1:21" x14ac:dyDescent="0.3">
      <c r="A103" t="s">
        <v>23</v>
      </c>
      <c r="B103" t="s">
        <v>24</v>
      </c>
      <c r="C103" s="13"/>
      <c r="D103" s="14"/>
      <c r="E103">
        <v>1022</v>
      </c>
      <c r="F103">
        <v>964</v>
      </c>
      <c r="G103">
        <f t="shared" si="12"/>
        <v>14</v>
      </c>
      <c r="H103">
        <v>996</v>
      </c>
      <c r="I103">
        <v>973</v>
      </c>
      <c r="J103">
        <f t="shared" si="13"/>
        <v>31</v>
      </c>
      <c r="K103">
        <v>950</v>
      </c>
      <c r="L103">
        <v>938</v>
      </c>
      <c r="M103">
        <f t="shared" si="14"/>
        <v>112</v>
      </c>
      <c r="N103">
        <v>109</v>
      </c>
      <c r="O103" s="10">
        <v>109</v>
      </c>
      <c r="P103">
        <f t="shared" si="15"/>
        <v>1782</v>
      </c>
      <c r="R103">
        <f t="shared" si="16"/>
        <v>7.0000000000000001E-3</v>
      </c>
      <c r="S103">
        <f t="shared" si="17"/>
        <v>1.55E-2</v>
      </c>
      <c r="T103">
        <f t="shared" si="18"/>
        <v>5.6000000000000001E-2</v>
      </c>
      <c r="U103">
        <f t="shared" si="19"/>
        <v>0.89100000000000001</v>
      </c>
    </row>
    <row r="104" spans="1:21" x14ac:dyDescent="0.3">
      <c r="A104" t="s">
        <v>16</v>
      </c>
      <c r="B104" t="s">
        <v>25</v>
      </c>
      <c r="C104" s="13"/>
      <c r="D104" s="14"/>
      <c r="E104">
        <v>929</v>
      </c>
      <c r="F104">
        <v>1033</v>
      </c>
      <c r="G104">
        <f t="shared" si="12"/>
        <v>38</v>
      </c>
      <c r="H104">
        <v>989</v>
      </c>
      <c r="I104">
        <v>940</v>
      </c>
      <c r="J104">
        <f t="shared" si="13"/>
        <v>71</v>
      </c>
      <c r="K104">
        <v>754</v>
      </c>
      <c r="L104">
        <v>888</v>
      </c>
      <c r="M104">
        <f t="shared" si="14"/>
        <v>358</v>
      </c>
      <c r="N104">
        <v>114</v>
      </c>
      <c r="O104" s="10">
        <v>134</v>
      </c>
      <c r="P104">
        <f t="shared" si="15"/>
        <v>1752</v>
      </c>
      <c r="R104">
        <f t="shared" si="16"/>
        <v>1.9E-2</v>
      </c>
      <c r="S104">
        <f t="shared" si="17"/>
        <v>3.5499999999999997E-2</v>
      </c>
      <c r="T104">
        <f t="shared" si="18"/>
        <v>0.17899999999999999</v>
      </c>
      <c r="U104">
        <f t="shared" si="19"/>
        <v>0.876</v>
      </c>
    </row>
    <row r="105" spans="1:21" x14ac:dyDescent="0.3">
      <c r="A105" t="s">
        <v>17</v>
      </c>
      <c r="B105" t="s">
        <v>25</v>
      </c>
      <c r="C105" s="13"/>
      <c r="D105" s="14"/>
      <c r="E105">
        <v>909</v>
      </c>
      <c r="F105">
        <v>1069</v>
      </c>
      <c r="G105">
        <f t="shared" si="12"/>
        <v>22</v>
      </c>
      <c r="H105">
        <v>967</v>
      </c>
      <c r="I105">
        <v>915</v>
      </c>
      <c r="J105">
        <f t="shared" si="13"/>
        <v>118</v>
      </c>
      <c r="K105">
        <v>814</v>
      </c>
      <c r="L105">
        <v>894</v>
      </c>
      <c r="M105">
        <f t="shared" si="14"/>
        <v>292</v>
      </c>
      <c r="N105">
        <v>107</v>
      </c>
      <c r="O105" s="10">
        <v>113</v>
      </c>
      <c r="P105">
        <f t="shared" si="15"/>
        <v>1780</v>
      </c>
      <c r="R105">
        <f t="shared" si="16"/>
        <v>1.0999999999999999E-2</v>
      </c>
      <c r="S105">
        <f t="shared" si="17"/>
        <v>5.8999999999999997E-2</v>
      </c>
      <c r="T105">
        <f t="shared" si="18"/>
        <v>0.14599999999999999</v>
      </c>
      <c r="U105">
        <f t="shared" si="19"/>
        <v>0.89</v>
      </c>
    </row>
    <row r="106" spans="1:21" x14ac:dyDescent="0.3">
      <c r="A106" t="s">
        <v>18</v>
      </c>
      <c r="B106" t="s">
        <v>25</v>
      </c>
      <c r="C106" s="13"/>
      <c r="D106" s="14"/>
      <c r="E106">
        <v>908</v>
      </c>
      <c r="F106">
        <v>1074</v>
      </c>
      <c r="G106">
        <f t="shared" si="12"/>
        <v>18</v>
      </c>
      <c r="H106">
        <v>959</v>
      </c>
      <c r="I106">
        <v>975</v>
      </c>
      <c r="J106">
        <f t="shared" si="13"/>
        <v>66</v>
      </c>
      <c r="K106">
        <v>947</v>
      </c>
      <c r="L106">
        <v>920</v>
      </c>
      <c r="M106">
        <f t="shared" si="14"/>
        <v>133</v>
      </c>
      <c r="N106">
        <v>111</v>
      </c>
      <c r="O106" s="10">
        <v>98</v>
      </c>
      <c r="P106">
        <f t="shared" si="15"/>
        <v>1791</v>
      </c>
      <c r="R106">
        <f t="shared" si="16"/>
        <v>8.9999999999999993E-3</v>
      </c>
      <c r="S106">
        <f t="shared" si="17"/>
        <v>3.3000000000000002E-2</v>
      </c>
      <c r="T106">
        <f t="shared" si="18"/>
        <v>6.6500000000000004E-2</v>
      </c>
      <c r="U106">
        <f t="shared" si="19"/>
        <v>0.89549999999999996</v>
      </c>
    </row>
    <row r="107" spans="1:21" x14ac:dyDescent="0.3">
      <c r="A107" t="s">
        <v>19</v>
      </c>
      <c r="B107" t="s">
        <v>25</v>
      </c>
      <c r="C107" s="13"/>
      <c r="D107" s="14"/>
      <c r="E107">
        <v>841</v>
      </c>
      <c r="F107">
        <v>1132</v>
      </c>
      <c r="G107">
        <f t="shared" si="12"/>
        <v>27</v>
      </c>
      <c r="H107">
        <v>870</v>
      </c>
      <c r="I107">
        <v>1097</v>
      </c>
      <c r="J107">
        <f t="shared" si="13"/>
        <v>33</v>
      </c>
      <c r="K107">
        <v>823</v>
      </c>
      <c r="L107">
        <v>1067</v>
      </c>
      <c r="M107">
        <f t="shared" si="14"/>
        <v>110</v>
      </c>
      <c r="N107">
        <v>115</v>
      </c>
      <c r="O107" s="10">
        <v>112</v>
      </c>
      <c r="P107">
        <f t="shared" si="15"/>
        <v>1773</v>
      </c>
      <c r="R107">
        <f t="shared" si="16"/>
        <v>1.35E-2</v>
      </c>
      <c r="S107">
        <f t="shared" si="17"/>
        <v>1.6500000000000001E-2</v>
      </c>
      <c r="T107">
        <f t="shared" si="18"/>
        <v>5.5E-2</v>
      </c>
      <c r="U107">
        <f t="shared" si="19"/>
        <v>0.88649999999999995</v>
      </c>
    </row>
    <row r="108" spans="1:21" x14ac:dyDescent="0.3">
      <c r="A108" t="s">
        <v>20</v>
      </c>
      <c r="B108" t="s">
        <v>25</v>
      </c>
      <c r="C108" s="13"/>
      <c r="D108" s="14"/>
      <c r="E108">
        <v>1138</v>
      </c>
      <c r="F108">
        <v>844</v>
      </c>
      <c r="G108">
        <f t="shared" si="12"/>
        <v>18</v>
      </c>
      <c r="H108">
        <v>1035</v>
      </c>
      <c r="I108">
        <v>906</v>
      </c>
      <c r="J108">
        <f t="shared" si="13"/>
        <v>59</v>
      </c>
      <c r="K108">
        <v>871</v>
      </c>
      <c r="L108">
        <v>878</v>
      </c>
      <c r="M108">
        <f t="shared" si="14"/>
        <v>251</v>
      </c>
      <c r="N108">
        <v>108</v>
      </c>
      <c r="O108" s="10">
        <v>113</v>
      </c>
      <c r="P108">
        <f t="shared" si="15"/>
        <v>1779</v>
      </c>
      <c r="R108">
        <f t="shared" si="16"/>
        <v>8.9999999999999993E-3</v>
      </c>
      <c r="S108">
        <f t="shared" si="17"/>
        <v>2.9499999999999998E-2</v>
      </c>
      <c r="T108">
        <f t="shared" si="18"/>
        <v>0.1255</v>
      </c>
      <c r="U108">
        <f t="shared" si="19"/>
        <v>0.88949999999999996</v>
      </c>
    </row>
    <row r="109" spans="1:21" x14ac:dyDescent="0.3">
      <c r="A109" t="s">
        <v>21</v>
      </c>
      <c r="B109" t="s">
        <v>25</v>
      </c>
      <c r="C109" s="13"/>
      <c r="D109" s="14"/>
      <c r="E109">
        <v>1087</v>
      </c>
      <c r="F109">
        <v>856</v>
      </c>
      <c r="G109">
        <f t="shared" si="12"/>
        <v>57</v>
      </c>
      <c r="H109">
        <v>1020</v>
      </c>
      <c r="I109">
        <v>949</v>
      </c>
      <c r="J109">
        <f t="shared" si="13"/>
        <v>31</v>
      </c>
      <c r="K109">
        <v>915</v>
      </c>
      <c r="L109">
        <v>887</v>
      </c>
      <c r="M109">
        <f t="shared" si="14"/>
        <v>198</v>
      </c>
      <c r="N109">
        <v>119</v>
      </c>
      <c r="O109" s="10">
        <v>120</v>
      </c>
      <c r="P109">
        <f t="shared" si="15"/>
        <v>1761</v>
      </c>
      <c r="R109">
        <f t="shared" si="16"/>
        <v>2.8500000000000001E-2</v>
      </c>
      <c r="S109">
        <f t="shared" si="17"/>
        <v>1.55E-2</v>
      </c>
      <c r="T109">
        <f t="shared" si="18"/>
        <v>9.9000000000000005E-2</v>
      </c>
      <c r="U109">
        <f t="shared" si="19"/>
        <v>0.88049999999999995</v>
      </c>
    </row>
    <row r="110" spans="1:21" x14ac:dyDescent="0.3">
      <c r="A110" t="s">
        <v>22</v>
      </c>
      <c r="B110" t="s">
        <v>25</v>
      </c>
      <c r="C110" s="13"/>
      <c r="D110" s="14"/>
      <c r="E110">
        <v>1040</v>
      </c>
      <c r="F110">
        <v>938</v>
      </c>
      <c r="G110">
        <f t="shared" si="12"/>
        <v>22</v>
      </c>
      <c r="H110">
        <v>983</v>
      </c>
      <c r="I110">
        <v>986</v>
      </c>
      <c r="J110">
        <f t="shared" si="13"/>
        <v>31</v>
      </c>
      <c r="K110">
        <v>944</v>
      </c>
      <c r="L110">
        <v>926</v>
      </c>
      <c r="M110">
        <f t="shared" si="14"/>
        <v>130</v>
      </c>
      <c r="N110">
        <v>112</v>
      </c>
      <c r="O110" s="10">
        <v>96</v>
      </c>
      <c r="P110">
        <f t="shared" si="15"/>
        <v>1792</v>
      </c>
      <c r="R110">
        <f t="shared" si="16"/>
        <v>1.0999999999999999E-2</v>
      </c>
      <c r="S110">
        <f t="shared" si="17"/>
        <v>1.55E-2</v>
      </c>
      <c r="T110">
        <f t="shared" si="18"/>
        <v>6.5000000000000002E-2</v>
      </c>
      <c r="U110">
        <f t="shared" si="19"/>
        <v>0.89600000000000002</v>
      </c>
    </row>
    <row r="111" spans="1:21" x14ac:dyDescent="0.3">
      <c r="A111" t="s">
        <v>23</v>
      </c>
      <c r="B111" t="s">
        <v>25</v>
      </c>
      <c r="C111" s="13"/>
      <c r="D111" s="14"/>
      <c r="E111">
        <v>1010</v>
      </c>
      <c r="F111">
        <v>977</v>
      </c>
      <c r="G111">
        <f t="shared" si="12"/>
        <v>13</v>
      </c>
      <c r="H111">
        <v>998</v>
      </c>
      <c r="I111">
        <v>981</v>
      </c>
      <c r="J111">
        <f t="shared" si="13"/>
        <v>21</v>
      </c>
      <c r="K111">
        <v>950</v>
      </c>
      <c r="L111">
        <v>959</v>
      </c>
      <c r="M111">
        <f t="shared" si="14"/>
        <v>91</v>
      </c>
      <c r="N111">
        <v>104</v>
      </c>
      <c r="O111" s="10">
        <v>115</v>
      </c>
      <c r="P111">
        <f t="shared" si="15"/>
        <v>1781</v>
      </c>
      <c r="R111">
        <f t="shared" si="16"/>
        <v>6.4999999999999997E-3</v>
      </c>
      <c r="S111">
        <f t="shared" si="17"/>
        <v>1.0500000000000001E-2</v>
      </c>
      <c r="T111">
        <f t="shared" si="18"/>
        <v>4.5499999999999999E-2</v>
      </c>
      <c r="U111">
        <f t="shared" si="19"/>
        <v>0.89049999999999996</v>
      </c>
    </row>
    <row r="112" spans="1:21" x14ac:dyDescent="0.3">
      <c r="A112" t="s">
        <v>24</v>
      </c>
      <c r="B112" t="s">
        <v>25</v>
      </c>
      <c r="C112" s="13"/>
      <c r="D112" s="14"/>
      <c r="E112">
        <v>918</v>
      </c>
      <c r="F112">
        <v>1017</v>
      </c>
      <c r="G112">
        <f t="shared" si="12"/>
        <v>65</v>
      </c>
      <c r="H112">
        <v>768</v>
      </c>
      <c r="I112">
        <v>1031</v>
      </c>
      <c r="J112">
        <f t="shared" si="13"/>
        <v>201</v>
      </c>
      <c r="K112">
        <v>402</v>
      </c>
      <c r="L112">
        <v>709</v>
      </c>
      <c r="M112">
        <f t="shared" si="14"/>
        <v>889</v>
      </c>
      <c r="N112">
        <v>93</v>
      </c>
      <c r="O112" s="10">
        <v>96</v>
      </c>
      <c r="P112">
        <f t="shared" si="15"/>
        <v>1811</v>
      </c>
      <c r="R112">
        <f t="shared" si="16"/>
        <v>3.2500000000000001E-2</v>
      </c>
      <c r="S112">
        <f t="shared" si="17"/>
        <v>0.10050000000000001</v>
      </c>
      <c r="T112">
        <f t="shared" si="18"/>
        <v>0.44450000000000001</v>
      </c>
      <c r="U112">
        <f t="shared" si="19"/>
        <v>0.90549999999999997</v>
      </c>
    </row>
    <row r="113" spans="1:21" x14ac:dyDescent="0.3">
      <c r="A113" t="s">
        <v>16</v>
      </c>
      <c r="B113" t="s">
        <v>26</v>
      </c>
      <c r="C113" s="13"/>
      <c r="D113" s="14"/>
      <c r="E113">
        <v>952</v>
      </c>
      <c r="F113">
        <v>1033</v>
      </c>
      <c r="G113">
        <f t="shared" si="12"/>
        <v>15</v>
      </c>
      <c r="H113">
        <v>990</v>
      </c>
      <c r="I113">
        <v>995</v>
      </c>
      <c r="J113">
        <f t="shared" si="13"/>
        <v>15</v>
      </c>
      <c r="K113">
        <v>910</v>
      </c>
      <c r="L113">
        <v>962</v>
      </c>
      <c r="M113">
        <f t="shared" si="14"/>
        <v>128</v>
      </c>
      <c r="N113">
        <v>99</v>
      </c>
      <c r="O113" s="10">
        <v>106</v>
      </c>
      <c r="P113">
        <f t="shared" si="15"/>
        <v>1795</v>
      </c>
      <c r="R113">
        <f t="shared" si="16"/>
        <v>7.4999999999999997E-3</v>
      </c>
      <c r="S113">
        <f t="shared" si="17"/>
        <v>7.4999999999999997E-3</v>
      </c>
      <c r="T113">
        <f t="shared" si="18"/>
        <v>6.4000000000000001E-2</v>
      </c>
      <c r="U113">
        <f t="shared" si="19"/>
        <v>0.89749999999999996</v>
      </c>
    </row>
    <row r="114" spans="1:21" x14ac:dyDescent="0.3">
      <c r="A114" t="s">
        <v>17</v>
      </c>
      <c r="B114" t="s">
        <v>26</v>
      </c>
      <c r="C114" s="13"/>
      <c r="D114" s="14"/>
      <c r="E114">
        <v>943</v>
      </c>
      <c r="F114">
        <v>1044</v>
      </c>
      <c r="G114">
        <f t="shared" si="12"/>
        <v>13</v>
      </c>
      <c r="H114">
        <v>997</v>
      </c>
      <c r="I114">
        <v>994</v>
      </c>
      <c r="J114">
        <f t="shared" si="13"/>
        <v>9</v>
      </c>
      <c r="K114">
        <v>903</v>
      </c>
      <c r="L114">
        <v>952</v>
      </c>
      <c r="M114">
        <f t="shared" si="14"/>
        <v>145</v>
      </c>
      <c r="N114">
        <v>116</v>
      </c>
      <c r="O114" s="10">
        <v>106</v>
      </c>
      <c r="P114">
        <f t="shared" si="15"/>
        <v>1778</v>
      </c>
      <c r="R114">
        <f t="shared" si="16"/>
        <v>6.4999999999999997E-3</v>
      </c>
      <c r="S114">
        <f t="shared" si="17"/>
        <v>4.4999999999999997E-3</v>
      </c>
      <c r="T114">
        <f t="shared" si="18"/>
        <v>7.2499999999999995E-2</v>
      </c>
      <c r="U114">
        <f t="shared" si="19"/>
        <v>0.88900000000000001</v>
      </c>
    </row>
    <row r="115" spans="1:21" x14ac:dyDescent="0.3">
      <c r="A115" t="s">
        <v>18</v>
      </c>
      <c r="B115" t="s">
        <v>26</v>
      </c>
      <c r="C115" s="13"/>
      <c r="D115" s="14"/>
      <c r="E115">
        <v>921</v>
      </c>
      <c r="F115">
        <v>1060</v>
      </c>
      <c r="G115">
        <f t="shared" si="12"/>
        <v>19</v>
      </c>
      <c r="H115">
        <v>1012</v>
      </c>
      <c r="I115">
        <v>980</v>
      </c>
      <c r="J115">
        <f t="shared" si="13"/>
        <v>8</v>
      </c>
      <c r="K115">
        <v>947</v>
      </c>
      <c r="L115">
        <v>951</v>
      </c>
      <c r="M115">
        <f t="shared" si="14"/>
        <v>102</v>
      </c>
      <c r="N115">
        <v>101</v>
      </c>
      <c r="O115" s="10">
        <v>110</v>
      </c>
      <c r="P115">
        <f t="shared" si="15"/>
        <v>1789</v>
      </c>
      <c r="R115">
        <f t="shared" si="16"/>
        <v>9.4999999999999998E-3</v>
      </c>
      <c r="S115">
        <f t="shared" si="17"/>
        <v>4.0000000000000001E-3</v>
      </c>
      <c r="T115">
        <f t="shared" si="18"/>
        <v>5.0999999999999997E-2</v>
      </c>
      <c r="U115">
        <f t="shared" si="19"/>
        <v>0.89449999999999996</v>
      </c>
    </row>
    <row r="116" spans="1:21" x14ac:dyDescent="0.3">
      <c r="A116" t="s">
        <v>19</v>
      </c>
      <c r="B116" t="s">
        <v>26</v>
      </c>
      <c r="C116" s="13"/>
      <c r="D116" s="14"/>
      <c r="E116">
        <v>795</v>
      </c>
      <c r="F116">
        <v>1169</v>
      </c>
      <c r="G116">
        <f t="shared" si="12"/>
        <v>36</v>
      </c>
      <c r="H116">
        <v>812</v>
      </c>
      <c r="I116">
        <v>1115</v>
      </c>
      <c r="J116">
        <f t="shared" si="13"/>
        <v>73</v>
      </c>
      <c r="K116">
        <v>772</v>
      </c>
      <c r="L116">
        <v>1069</v>
      </c>
      <c r="M116">
        <f t="shared" si="14"/>
        <v>159</v>
      </c>
      <c r="N116">
        <v>105</v>
      </c>
      <c r="O116" s="10">
        <v>101</v>
      </c>
      <c r="P116">
        <f t="shared" si="15"/>
        <v>1794</v>
      </c>
      <c r="R116">
        <f t="shared" si="16"/>
        <v>1.7999999999999999E-2</v>
      </c>
      <c r="S116">
        <f t="shared" si="17"/>
        <v>3.6499999999999998E-2</v>
      </c>
      <c r="T116">
        <f t="shared" si="18"/>
        <v>7.9500000000000001E-2</v>
      </c>
      <c r="U116">
        <f t="shared" si="19"/>
        <v>0.89700000000000002</v>
      </c>
    </row>
    <row r="117" spans="1:21" x14ac:dyDescent="0.3">
      <c r="A117" t="s">
        <v>20</v>
      </c>
      <c r="B117" t="s">
        <v>26</v>
      </c>
      <c r="C117" s="13"/>
      <c r="D117" s="14"/>
      <c r="E117">
        <v>1013</v>
      </c>
      <c r="F117">
        <v>974</v>
      </c>
      <c r="G117">
        <f t="shared" si="12"/>
        <v>13</v>
      </c>
      <c r="H117">
        <v>998</v>
      </c>
      <c r="I117">
        <v>984</v>
      </c>
      <c r="J117">
        <f t="shared" si="13"/>
        <v>18</v>
      </c>
      <c r="K117">
        <v>916</v>
      </c>
      <c r="L117">
        <v>944</v>
      </c>
      <c r="M117">
        <f t="shared" si="14"/>
        <v>140</v>
      </c>
      <c r="N117">
        <v>112</v>
      </c>
      <c r="O117" s="10">
        <v>112</v>
      </c>
      <c r="P117">
        <f t="shared" si="15"/>
        <v>1776</v>
      </c>
      <c r="R117">
        <f t="shared" si="16"/>
        <v>6.4999999999999997E-3</v>
      </c>
      <c r="S117">
        <f t="shared" si="17"/>
        <v>8.9999999999999993E-3</v>
      </c>
      <c r="T117">
        <f t="shared" si="18"/>
        <v>7.0000000000000007E-2</v>
      </c>
      <c r="U117">
        <f t="shared" si="19"/>
        <v>0.88800000000000001</v>
      </c>
    </row>
    <row r="118" spans="1:21" x14ac:dyDescent="0.3">
      <c r="A118" t="s">
        <v>21</v>
      </c>
      <c r="B118" t="s">
        <v>26</v>
      </c>
      <c r="C118" s="13"/>
      <c r="D118" s="14"/>
      <c r="E118">
        <v>1015</v>
      </c>
      <c r="F118">
        <v>963</v>
      </c>
      <c r="G118">
        <f t="shared" si="12"/>
        <v>22</v>
      </c>
      <c r="H118">
        <v>1004</v>
      </c>
      <c r="I118">
        <v>981</v>
      </c>
      <c r="J118">
        <f t="shared" si="13"/>
        <v>15</v>
      </c>
      <c r="K118">
        <v>937</v>
      </c>
      <c r="L118">
        <v>935</v>
      </c>
      <c r="M118">
        <f t="shared" si="14"/>
        <v>128</v>
      </c>
      <c r="N118">
        <v>103</v>
      </c>
      <c r="O118" s="10">
        <v>137</v>
      </c>
      <c r="P118">
        <f t="shared" si="15"/>
        <v>1760</v>
      </c>
      <c r="R118">
        <f t="shared" si="16"/>
        <v>1.0999999999999999E-2</v>
      </c>
      <c r="S118">
        <f t="shared" si="17"/>
        <v>7.4999999999999997E-3</v>
      </c>
      <c r="T118">
        <f t="shared" si="18"/>
        <v>6.4000000000000001E-2</v>
      </c>
      <c r="U118">
        <f t="shared" si="19"/>
        <v>0.88</v>
      </c>
    </row>
    <row r="119" spans="1:21" x14ac:dyDescent="0.3">
      <c r="A119" t="s">
        <v>22</v>
      </c>
      <c r="B119" t="s">
        <v>26</v>
      </c>
      <c r="C119" s="13"/>
      <c r="D119" s="14"/>
      <c r="E119">
        <v>1022</v>
      </c>
      <c r="F119">
        <v>968</v>
      </c>
      <c r="G119">
        <f t="shared" si="12"/>
        <v>10</v>
      </c>
      <c r="H119">
        <v>967</v>
      </c>
      <c r="I119">
        <v>1006</v>
      </c>
      <c r="J119">
        <f t="shared" si="13"/>
        <v>27</v>
      </c>
      <c r="K119">
        <v>908</v>
      </c>
      <c r="L119">
        <v>954</v>
      </c>
      <c r="M119">
        <f t="shared" si="14"/>
        <v>138</v>
      </c>
      <c r="N119">
        <v>97</v>
      </c>
      <c r="O119" s="10">
        <v>99</v>
      </c>
      <c r="P119">
        <f t="shared" si="15"/>
        <v>1804</v>
      </c>
      <c r="R119">
        <f t="shared" si="16"/>
        <v>5.0000000000000001E-3</v>
      </c>
      <c r="S119">
        <f t="shared" si="17"/>
        <v>1.35E-2</v>
      </c>
      <c r="T119">
        <f t="shared" si="18"/>
        <v>6.9000000000000006E-2</v>
      </c>
      <c r="U119">
        <f t="shared" si="19"/>
        <v>0.90200000000000002</v>
      </c>
    </row>
    <row r="120" spans="1:21" x14ac:dyDescent="0.3">
      <c r="A120" t="s">
        <v>23</v>
      </c>
      <c r="B120" t="s">
        <v>26</v>
      </c>
      <c r="C120" s="13"/>
      <c r="D120" s="14"/>
      <c r="E120">
        <v>1022</v>
      </c>
      <c r="F120">
        <v>970</v>
      </c>
      <c r="G120">
        <f t="shared" si="12"/>
        <v>8</v>
      </c>
      <c r="H120">
        <v>1002</v>
      </c>
      <c r="I120">
        <v>987</v>
      </c>
      <c r="J120">
        <f t="shared" si="13"/>
        <v>11</v>
      </c>
      <c r="K120">
        <v>967</v>
      </c>
      <c r="L120">
        <v>971</v>
      </c>
      <c r="M120">
        <f t="shared" si="14"/>
        <v>62</v>
      </c>
      <c r="N120">
        <v>109</v>
      </c>
      <c r="O120" s="10">
        <v>114</v>
      </c>
      <c r="P120">
        <f t="shared" si="15"/>
        <v>1777</v>
      </c>
      <c r="R120">
        <f t="shared" si="16"/>
        <v>4.0000000000000001E-3</v>
      </c>
      <c r="S120">
        <f t="shared" si="17"/>
        <v>5.4999999999999997E-3</v>
      </c>
      <c r="T120">
        <f t="shared" si="18"/>
        <v>3.1E-2</v>
      </c>
      <c r="U120">
        <f t="shared" si="19"/>
        <v>0.88849999999999996</v>
      </c>
    </row>
    <row r="121" spans="1:21" x14ac:dyDescent="0.3">
      <c r="A121" t="s">
        <v>24</v>
      </c>
      <c r="B121" t="s">
        <v>26</v>
      </c>
      <c r="C121" s="13"/>
      <c r="D121" s="14"/>
      <c r="E121">
        <v>988</v>
      </c>
      <c r="F121">
        <v>867</v>
      </c>
      <c r="G121">
        <f t="shared" si="12"/>
        <v>145</v>
      </c>
      <c r="H121">
        <v>726</v>
      </c>
      <c r="I121">
        <v>582</v>
      </c>
      <c r="J121">
        <f t="shared" si="13"/>
        <v>692</v>
      </c>
      <c r="K121">
        <v>421</v>
      </c>
      <c r="L121">
        <v>348</v>
      </c>
      <c r="M121">
        <f t="shared" si="14"/>
        <v>1231</v>
      </c>
      <c r="N121">
        <v>116</v>
      </c>
      <c r="O121" s="10">
        <v>102</v>
      </c>
      <c r="P121">
        <f t="shared" si="15"/>
        <v>1782</v>
      </c>
      <c r="R121">
        <f t="shared" si="16"/>
        <v>7.2499999999999995E-2</v>
      </c>
      <c r="S121">
        <f t="shared" si="17"/>
        <v>0.34599999999999997</v>
      </c>
      <c r="T121">
        <f t="shared" si="18"/>
        <v>0.61550000000000005</v>
      </c>
      <c r="U121">
        <f t="shared" si="19"/>
        <v>0.89100000000000001</v>
      </c>
    </row>
    <row r="122" spans="1:21" x14ac:dyDescent="0.3">
      <c r="A122" t="s">
        <v>25</v>
      </c>
      <c r="B122" t="s">
        <v>26</v>
      </c>
      <c r="C122" s="13"/>
      <c r="D122" s="14"/>
      <c r="E122">
        <v>730</v>
      </c>
      <c r="F122">
        <v>984</v>
      </c>
      <c r="G122">
        <f t="shared" si="12"/>
        <v>286</v>
      </c>
      <c r="H122">
        <v>728</v>
      </c>
      <c r="I122">
        <v>924</v>
      </c>
      <c r="J122">
        <f t="shared" si="13"/>
        <v>348</v>
      </c>
      <c r="K122">
        <v>337</v>
      </c>
      <c r="L122">
        <v>591</v>
      </c>
      <c r="M122">
        <f t="shared" si="14"/>
        <v>1072</v>
      </c>
      <c r="N122">
        <v>102</v>
      </c>
      <c r="O122" s="10">
        <v>105</v>
      </c>
      <c r="P122">
        <f t="shared" si="15"/>
        <v>1793</v>
      </c>
      <c r="R122">
        <f t="shared" si="16"/>
        <v>0.14299999999999999</v>
      </c>
      <c r="S122">
        <f t="shared" si="17"/>
        <v>0.17399999999999999</v>
      </c>
      <c r="T122">
        <f t="shared" si="18"/>
        <v>0.53600000000000003</v>
      </c>
      <c r="U122">
        <f t="shared" si="19"/>
        <v>0.89649999999999996</v>
      </c>
    </row>
    <row r="123" spans="1:21" x14ac:dyDescent="0.3">
      <c r="A123" t="s">
        <v>16</v>
      </c>
      <c r="B123" t="s">
        <v>27</v>
      </c>
      <c r="C123" s="13"/>
      <c r="D123" s="14"/>
      <c r="E123">
        <v>965</v>
      </c>
      <c r="F123">
        <v>1013</v>
      </c>
      <c r="G123">
        <f t="shared" si="12"/>
        <v>22</v>
      </c>
      <c r="H123">
        <v>1003</v>
      </c>
      <c r="I123">
        <v>974</v>
      </c>
      <c r="J123">
        <f t="shared" si="13"/>
        <v>23</v>
      </c>
      <c r="K123">
        <v>946</v>
      </c>
      <c r="L123">
        <v>968</v>
      </c>
      <c r="M123">
        <f t="shared" si="14"/>
        <v>86</v>
      </c>
      <c r="N123">
        <v>98</v>
      </c>
      <c r="O123" s="10">
        <v>97</v>
      </c>
      <c r="P123">
        <f t="shared" si="15"/>
        <v>1805</v>
      </c>
      <c r="R123">
        <f t="shared" si="16"/>
        <v>1.0999999999999999E-2</v>
      </c>
      <c r="S123">
        <f t="shared" si="17"/>
        <v>1.15E-2</v>
      </c>
      <c r="T123">
        <f t="shared" si="18"/>
        <v>4.2999999999999997E-2</v>
      </c>
      <c r="U123">
        <f t="shared" si="19"/>
        <v>0.90249999999999997</v>
      </c>
    </row>
    <row r="124" spans="1:21" x14ac:dyDescent="0.3">
      <c r="A124" t="s">
        <v>17</v>
      </c>
      <c r="B124" t="s">
        <v>27</v>
      </c>
      <c r="C124" s="13"/>
      <c r="D124" s="14"/>
      <c r="E124">
        <v>974</v>
      </c>
      <c r="F124">
        <v>1013</v>
      </c>
      <c r="G124">
        <f t="shared" si="12"/>
        <v>13</v>
      </c>
      <c r="H124">
        <v>1002</v>
      </c>
      <c r="I124">
        <v>981</v>
      </c>
      <c r="J124">
        <f t="shared" si="13"/>
        <v>17</v>
      </c>
      <c r="K124">
        <v>967</v>
      </c>
      <c r="L124">
        <v>971</v>
      </c>
      <c r="M124">
        <f t="shared" si="14"/>
        <v>62</v>
      </c>
      <c r="N124">
        <v>95</v>
      </c>
      <c r="O124" s="10">
        <v>118</v>
      </c>
      <c r="P124">
        <f t="shared" si="15"/>
        <v>1787</v>
      </c>
      <c r="R124">
        <f t="shared" si="16"/>
        <v>6.4999999999999997E-3</v>
      </c>
      <c r="S124">
        <f t="shared" si="17"/>
        <v>8.5000000000000006E-3</v>
      </c>
      <c r="T124">
        <f t="shared" si="18"/>
        <v>3.1E-2</v>
      </c>
      <c r="U124">
        <f t="shared" si="19"/>
        <v>0.89349999999999996</v>
      </c>
    </row>
    <row r="125" spans="1:21" x14ac:dyDescent="0.3">
      <c r="A125" t="s">
        <v>18</v>
      </c>
      <c r="B125" t="s">
        <v>27</v>
      </c>
      <c r="C125" s="13"/>
      <c r="D125" s="14"/>
      <c r="E125">
        <v>952</v>
      </c>
      <c r="F125">
        <v>1033</v>
      </c>
      <c r="G125">
        <f t="shared" si="12"/>
        <v>15</v>
      </c>
      <c r="H125">
        <v>1001</v>
      </c>
      <c r="I125">
        <v>983</v>
      </c>
      <c r="J125">
        <f t="shared" si="13"/>
        <v>16</v>
      </c>
      <c r="K125">
        <v>978</v>
      </c>
      <c r="L125">
        <v>984</v>
      </c>
      <c r="M125">
        <f t="shared" si="14"/>
        <v>38</v>
      </c>
      <c r="N125">
        <v>95</v>
      </c>
      <c r="O125" s="10">
        <v>138</v>
      </c>
      <c r="P125">
        <f t="shared" si="15"/>
        <v>1767</v>
      </c>
      <c r="R125">
        <f t="shared" si="16"/>
        <v>7.4999999999999997E-3</v>
      </c>
      <c r="S125">
        <f t="shared" si="17"/>
        <v>8.0000000000000002E-3</v>
      </c>
      <c r="T125">
        <f t="shared" si="18"/>
        <v>1.9E-2</v>
      </c>
      <c r="U125">
        <f t="shared" si="19"/>
        <v>0.88349999999999995</v>
      </c>
    </row>
    <row r="126" spans="1:21" x14ac:dyDescent="0.3">
      <c r="A126" t="s">
        <v>19</v>
      </c>
      <c r="B126" t="s">
        <v>27</v>
      </c>
      <c r="C126" s="13"/>
      <c r="D126" s="14"/>
      <c r="E126">
        <v>528</v>
      </c>
      <c r="F126">
        <v>1387</v>
      </c>
      <c r="G126">
        <f t="shared" si="12"/>
        <v>85</v>
      </c>
      <c r="H126">
        <v>789</v>
      </c>
      <c r="I126">
        <v>1157</v>
      </c>
      <c r="J126">
        <f t="shared" si="13"/>
        <v>54</v>
      </c>
      <c r="K126">
        <v>644</v>
      </c>
      <c r="L126">
        <v>1171</v>
      </c>
      <c r="M126">
        <f t="shared" si="14"/>
        <v>185</v>
      </c>
      <c r="N126">
        <v>105</v>
      </c>
      <c r="O126" s="10">
        <v>92</v>
      </c>
      <c r="P126">
        <f t="shared" si="15"/>
        <v>1803</v>
      </c>
      <c r="R126">
        <f t="shared" si="16"/>
        <v>4.2500000000000003E-2</v>
      </c>
      <c r="S126">
        <f t="shared" si="17"/>
        <v>2.7E-2</v>
      </c>
      <c r="T126">
        <f t="shared" si="18"/>
        <v>9.2499999999999999E-2</v>
      </c>
      <c r="U126">
        <f t="shared" si="19"/>
        <v>0.90149999999999997</v>
      </c>
    </row>
    <row r="127" spans="1:21" x14ac:dyDescent="0.3">
      <c r="A127" t="s">
        <v>20</v>
      </c>
      <c r="B127" t="s">
        <v>27</v>
      </c>
      <c r="C127" s="13"/>
      <c r="D127" s="14"/>
      <c r="E127">
        <v>1001</v>
      </c>
      <c r="F127">
        <v>975</v>
      </c>
      <c r="G127">
        <f t="shared" si="12"/>
        <v>24</v>
      </c>
      <c r="H127">
        <v>1006</v>
      </c>
      <c r="I127">
        <v>967</v>
      </c>
      <c r="J127">
        <f t="shared" si="13"/>
        <v>27</v>
      </c>
      <c r="K127">
        <v>947</v>
      </c>
      <c r="L127">
        <v>953</v>
      </c>
      <c r="M127">
        <f t="shared" si="14"/>
        <v>100</v>
      </c>
      <c r="N127">
        <v>117</v>
      </c>
      <c r="O127" s="10">
        <v>111</v>
      </c>
      <c r="P127">
        <f t="shared" si="15"/>
        <v>1772</v>
      </c>
      <c r="R127">
        <f t="shared" si="16"/>
        <v>1.2E-2</v>
      </c>
      <c r="S127">
        <f t="shared" si="17"/>
        <v>1.35E-2</v>
      </c>
      <c r="T127">
        <f t="shared" si="18"/>
        <v>0.05</v>
      </c>
      <c r="U127">
        <f t="shared" si="19"/>
        <v>0.88600000000000001</v>
      </c>
    </row>
    <row r="128" spans="1:21" x14ac:dyDescent="0.3">
      <c r="A128" t="s">
        <v>21</v>
      </c>
      <c r="B128" t="s">
        <v>27</v>
      </c>
      <c r="C128" s="13"/>
      <c r="D128" s="14"/>
      <c r="E128">
        <v>996</v>
      </c>
      <c r="F128">
        <v>985</v>
      </c>
      <c r="G128">
        <f t="shared" si="12"/>
        <v>19</v>
      </c>
      <c r="H128">
        <v>1009</v>
      </c>
      <c r="I128">
        <v>976</v>
      </c>
      <c r="J128">
        <f t="shared" si="13"/>
        <v>15</v>
      </c>
      <c r="K128">
        <v>972</v>
      </c>
      <c r="L128">
        <v>964</v>
      </c>
      <c r="M128">
        <f t="shared" si="14"/>
        <v>64</v>
      </c>
      <c r="N128">
        <v>96</v>
      </c>
      <c r="O128" s="10">
        <v>125</v>
      </c>
      <c r="P128">
        <f t="shared" si="15"/>
        <v>1779</v>
      </c>
      <c r="R128">
        <f t="shared" si="16"/>
        <v>9.4999999999999998E-3</v>
      </c>
      <c r="S128">
        <f t="shared" si="17"/>
        <v>7.4999999999999997E-3</v>
      </c>
      <c r="T128">
        <f t="shared" si="18"/>
        <v>3.2000000000000001E-2</v>
      </c>
      <c r="U128">
        <f t="shared" si="19"/>
        <v>0.88949999999999996</v>
      </c>
    </row>
    <row r="129" spans="1:21" x14ac:dyDescent="0.3">
      <c r="A129" t="s">
        <v>22</v>
      </c>
      <c r="B129" t="s">
        <v>27</v>
      </c>
      <c r="C129" s="13"/>
      <c r="D129" s="14"/>
      <c r="E129">
        <v>682</v>
      </c>
      <c r="F129">
        <v>1176</v>
      </c>
      <c r="G129">
        <f t="shared" si="12"/>
        <v>142</v>
      </c>
      <c r="H129">
        <v>921</v>
      </c>
      <c r="I129">
        <v>1047</v>
      </c>
      <c r="J129">
        <f t="shared" si="13"/>
        <v>32</v>
      </c>
      <c r="K129">
        <v>464</v>
      </c>
      <c r="L129">
        <v>1163</v>
      </c>
      <c r="M129">
        <f t="shared" si="14"/>
        <v>373</v>
      </c>
      <c r="N129">
        <v>125</v>
      </c>
      <c r="O129" s="10">
        <v>106</v>
      </c>
      <c r="P129">
        <f t="shared" si="15"/>
        <v>1769</v>
      </c>
      <c r="R129">
        <f t="shared" si="16"/>
        <v>7.0999999999999994E-2</v>
      </c>
      <c r="S129">
        <f t="shared" si="17"/>
        <v>1.6E-2</v>
      </c>
      <c r="T129">
        <f t="shared" si="18"/>
        <v>0.1865</v>
      </c>
      <c r="U129">
        <f t="shared" si="19"/>
        <v>0.88449999999999995</v>
      </c>
    </row>
    <row r="130" spans="1:21" x14ac:dyDescent="0.3">
      <c r="A130" t="s">
        <v>23</v>
      </c>
      <c r="B130" t="s">
        <v>27</v>
      </c>
      <c r="C130" s="13"/>
      <c r="D130" s="14"/>
      <c r="E130">
        <v>1049</v>
      </c>
      <c r="F130">
        <v>928</v>
      </c>
      <c r="G130">
        <f t="shared" si="12"/>
        <v>23</v>
      </c>
      <c r="H130">
        <v>1003</v>
      </c>
      <c r="I130">
        <v>977</v>
      </c>
      <c r="J130">
        <f t="shared" si="13"/>
        <v>20</v>
      </c>
      <c r="K130">
        <v>938</v>
      </c>
      <c r="L130">
        <v>923</v>
      </c>
      <c r="M130">
        <f t="shared" si="14"/>
        <v>139</v>
      </c>
      <c r="N130">
        <v>99</v>
      </c>
      <c r="O130" s="10">
        <v>101</v>
      </c>
      <c r="P130">
        <f t="shared" si="15"/>
        <v>1800</v>
      </c>
      <c r="R130">
        <f t="shared" si="16"/>
        <v>1.15E-2</v>
      </c>
      <c r="S130">
        <f t="shared" si="17"/>
        <v>0.01</v>
      </c>
      <c r="T130">
        <f t="shared" si="18"/>
        <v>6.9500000000000006E-2</v>
      </c>
      <c r="U130">
        <f t="shared" si="19"/>
        <v>0.9</v>
      </c>
    </row>
    <row r="131" spans="1:21" x14ac:dyDescent="0.3">
      <c r="A131" t="s">
        <v>24</v>
      </c>
      <c r="B131" t="s">
        <v>27</v>
      </c>
      <c r="C131" s="13"/>
      <c r="D131" s="14"/>
      <c r="E131">
        <v>946</v>
      </c>
      <c r="F131">
        <v>1020</v>
      </c>
      <c r="G131">
        <f t="shared" ref="G131:G194" si="20">2000-F131-E131</f>
        <v>34</v>
      </c>
      <c r="H131">
        <v>971</v>
      </c>
      <c r="I131">
        <v>953</v>
      </c>
      <c r="J131">
        <f t="shared" ref="J131:J194" si="21">2000-I131-H131</f>
        <v>76</v>
      </c>
      <c r="K131">
        <v>875</v>
      </c>
      <c r="L131">
        <v>873</v>
      </c>
      <c r="M131">
        <f t="shared" ref="M131:M194" si="22">2000-L131-K131</f>
        <v>252</v>
      </c>
      <c r="N131">
        <v>123</v>
      </c>
      <c r="O131" s="10">
        <v>98</v>
      </c>
      <c r="P131">
        <f t="shared" ref="P131:P194" si="23">2000-O131-N131</f>
        <v>1779</v>
      </c>
      <c r="R131">
        <f t="shared" ref="R131:R194" si="24">G131/2000</f>
        <v>1.7000000000000001E-2</v>
      </c>
      <c r="S131">
        <f t="shared" ref="S131:S194" si="25">J131/2000</f>
        <v>3.7999999999999999E-2</v>
      </c>
      <c r="T131">
        <f t="shared" ref="T131:T194" si="26">M131/2000</f>
        <v>0.126</v>
      </c>
      <c r="U131">
        <f t="shared" ref="U131:U194" si="27">P131/2000</f>
        <v>0.88949999999999996</v>
      </c>
    </row>
    <row r="132" spans="1:21" x14ac:dyDescent="0.3">
      <c r="A132" t="s">
        <v>25</v>
      </c>
      <c r="B132" t="s">
        <v>27</v>
      </c>
      <c r="C132" s="13"/>
      <c r="D132" s="14"/>
      <c r="E132">
        <v>950</v>
      </c>
      <c r="F132">
        <v>1009</v>
      </c>
      <c r="G132">
        <f t="shared" si="20"/>
        <v>41</v>
      </c>
      <c r="H132">
        <v>950</v>
      </c>
      <c r="I132">
        <v>984</v>
      </c>
      <c r="J132">
        <f t="shared" si="21"/>
        <v>66</v>
      </c>
      <c r="K132">
        <v>882</v>
      </c>
      <c r="L132">
        <v>921</v>
      </c>
      <c r="M132">
        <f t="shared" si="22"/>
        <v>197</v>
      </c>
      <c r="N132">
        <v>97</v>
      </c>
      <c r="O132" s="10">
        <v>102</v>
      </c>
      <c r="P132">
        <f t="shared" si="23"/>
        <v>1801</v>
      </c>
      <c r="R132">
        <f t="shared" si="24"/>
        <v>2.0500000000000001E-2</v>
      </c>
      <c r="S132">
        <f t="shared" si="25"/>
        <v>3.3000000000000002E-2</v>
      </c>
      <c r="T132">
        <f t="shared" si="26"/>
        <v>9.8500000000000004E-2</v>
      </c>
      <c r="U132">
        <f t="shared" si="27"/>
        <v>0.90049999999999997</v>
      </c>
    </row>
    <row r="133" spans="1:21" x14ac:dyDescent="0.3">
      <c r="A133" t="s">
        <v>26</v>
      </c>
      <c r="B133" t="s">
        <v>27</v>
      </c>
      <c r="C133" s="13"/>
      <c r="D133" s="14"/>
      <c r="E133">
        <v>916</v>
      </c>
      <c r="F133">
        <v>1052</v>
      </c>
      <c r="G133">
        <f t="shared" si="20"/>
        <v>32</v>
      </c>
      <c r="H133">
        <v>923</v>
      </c>
      <c r="I133">
        <v>989</v>
      </c>
      <c r="J133">
        <f t="shared" si="21"/>
        <v>88</v>
      </c>
      <c r="K133">
        <v>827</v>
      </c>
      <c r="L133">
        <v>904</v>
      </c>
      <c r="M133">
        <f t="shared" si="22"/>
        <v>269</v>
      </c>
      <c r="N133">
        <v>97</v>
      </c>
      <c r="O133" s="10">
        <v>99</v>
      </c>
      <c r="P133">
        <f t="shared" si="23"/>
        <v>1804</v>
      </c>
      <c r="R133">
        <f t="shared" si="24"/>
        <v>1.6E-2</v>
      </c>
      <c r="S133">
        <f t="shared" si="25"/>
        <v>4.3999999999999997E-2</v>
      </c>
      <c r="T133">
        <f t="shared" si="26"/>
        <v>0.13450000000000001</v>
      </c>
      <c r="U133">
        <f t="shared" si="27"/>
        <v>0.90200000000000002</v>
      </c>
    </row>
    <row r="134" spans="1:21" x14ac:dyDescent="0.3">
      <c r="A134" t="s">
        <v>28</v>
      </c>
      <c r="B134" t="s">
        <v>29</v>
      </c>
      <c r="C134" s="13"/>
      <c r="D134" s="14"/>
      <c r="E134">
        <v>1151</v>
      </c>
      <c r="F134">
        <v>794</v>
      </c>
      <c r="G134">
        <f t="shared" si="20"/>
        <v>55</v>
      </c>
      <c r="H134">
        <v>990</v>
      </c>
      <c r="I134">
        <v>938</v>
      </c>
      <c r="J134">
        <f t="shared" si="21"/>
        <v>72</v>
      </c>
      <c r="K134">
        <v>941</v>
      </c>
      <c r="L134">
        <v>840</v>
      </c>
      <c r="M134">
        <f t="shared" si="22"/>
        <v>219</v>
      </c>
      <c r="N134">
        <v>111</v>
      </c>
      <c r="O134" s="10">
        <v>114</v>
      </c>
      <c r="P134">
        <f t="shared" si="23"/>
        <v>1775</v>
      </c>
      <c r="R134">
        <f t="shared" si="24"/>
        <v>2.75E-2</v>
      </c>
      <c r="S134">
        <f t="shared" si="25"/>
        <v>3.5999999999999997E-2</v>
      </c>
      <c r="T134">
        <f t="shared" si="26"/>
        <v>0.1095</v>
      </c>
      <c r="U134">
        <f t="shared" si="27"/>
        <v>0.88749999999999996</v>
      </c>
    </row>
    <row r="135" spans="1:21" x14ac:dyDescent="0.3">
      <c r="A135" t="s">
        <v>28</v>
      </c>
      <c r="B135" t="s">
        <v>30</v>
      </c>
      <c r="C135" s="13"/>
      <c r="D135" s="14"/>
      <c r="E135">
        <v>1619</v>
      </c>
      <c r="F135">
        <v>322</v>
      </c>
      <c r="G135">
        <f t="shared" si="20"/>
        <v>59</v>
      </c>
      <c r="H135">
        <v>1653</v>
      </c>
      <c r="I135">
        <v>263</v>
      </c>
      <c r="J135">
        <f t="shared" si="21"/>
        <v>84</v>
      </c>
      <c r="K135">
        <v>1624</v>
      </c>
      <c r="L135">
        <v>178</v>
      </c>
      <c r="M135">
        <f t="shared" si="22"/>
        <v>198</v>
      </c>
      <c r="N135">
        <v>115</v>
      </c>
      <c r="O135" s="10">
        <v>113</v>
      </c>
      <c r="P135">
        <f t="shared" si="23"/>
        <v>1772</v>
      </c>
      <c r="R135">
        <f t="shared" si="24"/>
        <v>2.9499999999999998E-2</v>
      </c>
      <c r="S135">
        <f t="shared" si="25"/>
        <v>4.2000000000000003E-2</v>
      </c>
      <c r="T135">
        <f t="shared" si="26"/>
        <v>9.9000000000000005E-2</v>
      </c>
      <c r="U135">
        <f t="shared" si="27"/>
        <v>0.88600000000000001</v>
      </c>
    </row>
    <row r="136" spans="1:21" x14ac:dyDescent="0.3">
      <c r="A136" t="s">
        <v>30</v>
      </c>
      <c r="B136" t="s">
        <v>29</v>
      </c>
      <c r="C136" s="13"/>
      <c r="D136" s="14"/>
      <c r="E136">
        <v>854</v>
      </c>
      <c r="F136">
        <v>1113</v>
      </c>
      <c r="G136">
        <f t="shared" si="20"/>
        <v>33</v>
      </c>
      <c r="H136">
        <v>299</v>
      </c>
      <c r="I136">
        <v>1571</v>
      </c>
      <c r="J136">
        <f t="shared" si="21"/>
        <v>130</v>
      </c>
      <c r="K136">
        <v>333</v>
      </c>
      <c r="L136">
        <v>1297</v>
      </c>
      <c r="M136">
        <f t="shared" si="22"/>
        <v>370</v>
      </c>
      <c r="N136">
        <v>108</v>
      </c>
      <c r="O136" s="10">
        <v>120</v>
      </c>
      <c r="P136">
        <f t="shared" si="23"/>
        <v>1772</v>
      </c>
      <c r="R136">
        <f t="shared" si="24"/>
        <v>1.6500000000000001E-2</v>
      </c>
      <c r="S136">
        <f t="shared" si="25"/>
        <v>6.5000000000000002E-2</v>
      </c>
      <c r="T136">
        <f t="shared" si="26"/>
        <v>0.185</v>
      </c>
      <c r="U136">
        <f t="shared" si="27"/>
        <v>0.88600000000000001</v>
      </c>
    </row>
    <row r="137" spans="1:21" x14ac:dyDescent="0.3">
      <c r="A137" t="s">
        <v>28</v>
      </c>
      <c r="B137" t="s">
        <v>31</v>
      </c>
      <c r="C137" s="13"/>
      <c r="D137" s="14"/>
      <c r="E137">
        <v>1004</v>
      </c>
      <c r="F137">
        <v>994</v>
      </c>
      <c r="G137">
        <f t="shared" si="20"/>
        <v>2</v>
      </c>
      <c r="H137">
        <v>998</v>
      </c>
      <c r="I137">
        <v>1001</v>
      </c>
      <c r="J137">
        <f t="shared" si="21"/>
        <v>1</v>
      </c>
      <c r="K137">
        <v>1000</v>
      </c>
      <c r="L137">
        <v>999</v>
      </c>
      <c r="M137">
        <f t="shared" si="22"/>
        <v>1</v>
      </c>
      <c r="N137">
        <v>111</v>
      </c>
      <c r="O137" s="10">
        <v>106</v>
      </c>
      <c r="P137">
        <f t="shared" si="23"/>
        <v>1783</v>
      </c>
      <c r="R137">
        <f t="shared" si="24"/>
        <v>1E-3</v>
      </c>
      <c r="S137">
        <f t="shared" si="25"/>
        <v>5.0000000000000001E-4</v>
      </c>
      <c r="T137">
        <f t="shared" si="26"/>
        <v>5.0000000000000001E-4</v>
      </c>
      <c r="U137">
        <f t="shared" si="27"/>
        <v>0.89149999999999996</v>
      </c>
    </row>
    <row r="138" spans="1:21" x14ac:dyDescent="0.3">
      <c r="A138" t="s">
        <v>29</v>
      </c>
      <c r="B138" t="s">
        <v>31</v>
      </c>
      <c r="C138" s="13"/>
      <c r="D138" s="14"/>
      <c r="E138">
        <v>1001</v>
      </c>
      <c r="F138">
        <v>997</v>
      </c>
      <c r="G138">
        <f t="shared" si="20"/>
        <v>2</v>
      </c>
      <c r="H138">
        <v>1002</v>
      </c>
      <c r="I138">
        <v>997</v>
      </c>
      <c r="J138">
        <f t="shared" si="21"/>
        <v>1</v>
      </c>
      <c r="K138">
        <v>999</v>
      </c>
      <c r="L138">
        <v>997</v>
      </c>
      <c r="M138">
        <f t="shared" si="22"/>
        <v>4</v>
      </c>
      <c r="N138">
        <v>121</v>
      </c>
      <c r="O138" s="10">
        <v>114</v>
      </c>
      <c r="P138">
        <f t="shared" si="23"/>
        <v>1765</v>
      </c>
      <c r="R138">
        <f t="shared" si="24"/>
        <v>1E-3</v>
      </c>
      <c r="S138">
        <f t="shared" si="25"/>
        <v>5.0000000000000001E-4</v>
      </c>
      <c r="T138">
        <f t="shared" si="26"/>
        <v>2E-3</v>
      </c>
      <c r="U138">
        <f t="shared" si="27"/>
        <v>0.88249999999999995</v>
      </c>
    </row>
    <row r="139" spans="1:21" x14ac:dyDescent="0.3">
      <c r="A139" t="s">
        <v>30</v>
      </c>
      <c r="B139" t="s">
        <v>31</v>
      </c>
      <c r="C139" s="13"/>
      <c r="D139" s="14"/>
      <c r="E139">
        <v>863</v>
      </c>
      <c r="F139">
        <v>1083</v>
      </c>
      <c r="G139">
        <f t="shared" si="20"/>
        <v>54</v>
      </c>
      <c r="H139">
        <v>999</v>
      </c>
      <c r="I139">
        <v>1000</v>
      </c>
      <c r="J139">
        <f t="shared" si="21"/>
        <v>1</v>
      </c>
      <c r="K139">
        <v>817</v>
      </c>
      <c r="L139">
        <v>1018</v>
      </c>
      <c r="M139">
        <f t="shared" si="22"/>
        <v>165</v>
      </c>
      <c r="N139">
        <v>109</v>
      </c>
      <c r="O139" s="10">
        <v>110</v>
      </c>
      <c r="P139">
        <f t="shared" si="23"/>
        <v>1781</v>
      </c>
      <c r="R139">
        <f t="shared" si="24"/>
        <v>2.7E-2</v>
      </c>
      <c r="S139">
        <f t="shared" si="25"/>
        <v>5.0000000000000001E-4</v>
      </c>
      <c r="T139">
        <f t="shared" si="26"/>
        <v>8.2500000000000004E-2</v>
      </c>
      <c r="U139">
        <f t="shared" si="27"/>
        <v>0.89049999999999996</v>
      </c>
    </row>
    <row r="140" spans="1:21" x14ac:dyDescent="0.3">
      <c r="A140" t="s">
        <v>28</v>
      </c>
      <c r="B140" t="s">
        <v>32</v>
      </c>
      <c r="C140" s="13"/>
      <c r="D140" s="14"/>
      <c r="E140">
        <v>1642</v>
      </c>
      <c r="F140">
        <v>330</v>
      </c>
      <c r="G140">
        <f t="shared" si="20"/>
        <v>28</v>
      </c>
      <c r="H140">
        <v>1501</v>
      </c>
      <c r="I140">
        <v>301</v>
      </c>
      <c r="J140">
        <f t="shared" si="21"/>
        <v>198</v>
      </c>
      <c r="K140">
        <v>1339</v>
      </c>
      <c r="L140">
        <v>245</v>
      </c>
      <c r="M140">
        <f t="shared" si="22"/>
        <v>416</v>
      </c>
      <c r="N140">
        <v>105</v>
      </c>
      <c r="O140" s="10">
        <v>119</v>
      </c>
      <c r="P140">
        <f t="shared" si="23"/>
        <v>1776</v>
      </c>
      <c r="R140">
        <f t="shared" si="24"/>
        <v>1.4E-2</v>
      </c>
      <c r="S140">
        <f t="shared" si="25"/>
        <v>9.9000000000000005E-2</v>
      </c>
      <c r="T140">
        <f t="shared" si="26"/>
        <v>0.20799999999999999</v>
      </c>
      <c r="U140">
        <f t="shared" si="27"/>
        <v>0.88800000000000001</v>
      </c>
    </row>
    <row r="141" spans="1:21" x14ac:dyDescent="0.3">
      <c r="A141" t="s">
        <v>32</v>
      </c>
      <c r="B141" t="s">
        <v>29</v>
      </c>
      <c r="C141" s="13"/>
      <c r="D141" s="14"/>
      <c r="E141">
        <v>772</v>
      </c>
      <c r="F141">
        <v>1138</v>
      </c>
      <c r="G141">
        <f t="shared" si="20"/>
        <v>90</v>
      </c>
      <c r="H141">
        <v>936</v>
      </c>
      <c r="I141">
        <v>1023</v>
      </c>
      <c r="J141">
        <f t="shared" si="21"/>
        <v>41</v>
      </c>
      <c r="K141">
        <v>857</v>
      </c>
      <c r="L141">
        <v>970</v>
      </c>
      <c r="M141">
        <f t="shared" si="22"/>
        <v>173</v>
      </c>
      <c r="N141">
        <v>110</v>
      </c>
      <c r="O141" s="10">
        <v>113</v>
      </c>
      <c r="P141">
        <f t="shared" si="23"/>
        <v>1777</v>
      </c>
      <c r="R141">
        <f t="shared" si="24"/>
        <v>4.4999999999999998E-2</v>
      </c>
      <c r="S141">
        <f t="shared" si="25"/>
        <v>2.0500000000000001E-2</v>
      </c>
      <c r="T141">
        <f t="shared" si="26"/>
        <v>8.6499999999999994E-2</v>
      </c>
      <c r="U141">
        <f t="shared" si="27"/>
        <v>0.88849999999999996</v>
      </c>
    </row>
    <row r="142" spans="1:21" x14ac:dyDescent="0.3">
      <c r="A142" t="s">
        <v>30</v>
      </c>
      <c r="B142" t="s">
        <v>32</v>
      </c>
      <c r="C142" s="13"/>
      <c r="D142" s="14"/>
      <c r="E142">
        <v>824</v>
      </c>
      <c r="F142">
        <v>1109</v>
      </c>
      <c r="G142">
        <f t="shared" si="20"/>
        <v>67</v>
      </c>
      <c r="H142">
        <v>435</v>
      </c>
      <c r="I142">
        <v>1494</v>
      </c>
      <c r="J142">
        <f t="shared" si="21"/>
        <v>71</v>
      </c>
      <c r="K142">
        <v>738</v>
      </c>
      <c r="L142">
        <v>1030</v>
      </c>
      <c r="M142">
        <f t="shared" si="22"/>
        <v>232</v>
      </c>
      <c r="N142">
        <v>93</v>
      </c>
      <c r="O142" s="10">
        <v>92</v>
      </c>
      <c r="P142">
        <f t="shared" si="23"/>
        <v>1815</v>
      </c>
      <c r="R142">
        <f t="shared" si="24"/>
        <v>3.3500000000000002E-2</v>
      </c>
      <c r="S142">
        <f t="shared" si="25"/>
        <v>3.5499999999999997E-2</v>
      </c>
      <c r="T142">
        <f t="shared" si="26"/>
        <v>0.11600000000000001</v>
      </c>
      <c r="U142">
        <f t="shared" si="27"/>
        <v>0.90749999999999997</v>
      </c>
    </row>
    <row r="143" spans="1:21" x14ac:dyDescent="0.3">
      <c r="A143" t="s">
        <v>32</v>
      </c>
      <c r="B143" t="s">
        <v>31</v>
      </c>
      <c r="C143" s="13"/>
      <c r="D143" s="14"/>
      <c r="E143">
        <v>1008</v>
      </c>
      <c r="F143">
        <v>987</v>
      </c>
      <c r="G143">
        <f t="shared" si="20"/>
        <v>5</v>
      </c>
      <c r="H143">
        <v>1000</v>
      </c>
      <c r="I143">
        <v>997</v>
      </c>
      <c r="J143">
        <f t="shared" si="21"/>
        <v>3</v>
      </c>
      <c r="K143">
        <v>1001</v>
      </c>
      <c r="L143">
        <v>993</v>
      </c>
      <c r="M143">
        <f t="shared" si="22"/>
        <v>6</v>
      </c>
      <c r="N143">
        <v>124</v>
      </c>
      <c r="O143" s="10">
        <v>91</v>
      </c>
      <c r="P143">
        <f t="shared" si="23"/>
        <v>1785</v>
      </c>
      <c r="R143">
        <f t="shared" si="24"/>
        <v>2.5000000000000001E-3</v>
      </c>
      <c r="S143">
        <f t="shared" si="25"/>
        <v>1.5E-3</v>
      </c>
      <c r="T143">
        <f t="shared" si="26"/>
        <v>3.0000000000000001E-3</v>
      </c>
      <c r="U143">
        <f t="shared" si="27"/>
        <v>0.89249999999999996</v>
      </c>
    </row>
    <row r="144" spans="1:21" x14ac:dyDescent="0.3">
      <c r="A144" t="s">
        <v>28</v>
      </c>
      <c r="B144" t="s">
        <v>33</v>
      </c>
      <c r="C144" s="13"/>
      <c r="D144" s="14"/>
      <c r="E144">
        <v>1441</v>
      </c>
      <c r="F144">
        <v>488</v>
      </c>
      <c r="G144">
        <f t="shared" si="20"/>
        <v>71</v>
      </c>
      <c r="H144">
        <v>1063</v>
      </c>
      <c r="I144">
        <v>812</v>
      </c>
      <c r="J144">
        <f t="shared" si="21"/>
        <v>125</v>
      </c>
      <c r="K144">
        <v>1038</v>
      </c>
      <c r="L144">
        <v>658</v>
      </c>
      <c r="M144">
        <f t="shared" si="22"/>
        <v>304</v>
      </c>
      <c r="N144">
        <v>97</v>
      </c>
      <c r="O144" s="10">
        <v>115</v>
      </c>
      <c r="P144">
        <f t="shared" si="23"/>
        <v>1788</v>
      </c>
      <c r="R144">
        <f t="shared" si="24"/>
        <v>3.5499999999999997E-2</v>
      </c>
      <c r="S144">
        <f t="shared" si="25"/>
        <v>6.25E-2</v>
      </c>
      <c r="T144">
        <f t="shared" si="26"/>
        <v>0.152</v>
      </c>
      <c r="U144">
        <f t="shared" si="27"/>
        <v>0.89400000000000002</v>
      </c>
    </row>
    <row r="145" spans="1:21" x14ac:dyDescent="0.3">
      <c r="A145" t="s">
        <v>29</v>
      </c>
      <c r="B145" t="s">
        <v>33</v>
      </c>
      <c r="C145" s="13"/>
      <c r="D145" s="14"/>
      <c r="E145">
        <v>1528</v>
      </c>
      <c r="F145">
        <v>417</v>
      </c>
      <c r="G145">
        <f t="shared" si="20"/>
        <v>55</v>
      </c>
      <c r="H145">
        <v>1418</v>
      </c>
      <c r="I145">
        <v>380</v>
      </c>
      <c r="J145">
        <f t="shared" si="21"/>
        <v>202</v>
      </c>
      <c r="K145">
        <v>1250</v>
      </c>
      <c r="L145">
        <v>241</v>
      </c>
      <c r="M145">
        <f t="shared" si="22"/>
        <v>509</v>
      </c>
      <c r="N145">
        <v>87</v>
      </c>
      <c r="O145" s="10">
        <v>112</v>
      </c>
      <c r="P145">
        <f t="shared" si="23"/>
        <v>1801</v>
      </c>
      <c r="R145">
        <f t="shared" si="24"/>
        <v>2.75E-2</v>
      </c>
      <c r="S145">
        <f t="shared" si="25"/>
        <v>0.10100000000000001</v>
      </c>
      <c r="T145">
        <f t="shared" si="26"/>
        <v>0.2545</v>
      </c>
      <c r="U145">
        <f t="shared" si="27"/>
        <v>0.90049999999999997</v>
      </c>
    </row>
    <row r="146" spans="1:21" x14ac:dyDescent="0.3">
      <c r="A146" t="s">
        <v>30</v>
      </c>
      <c r="B146" t="s">
        <v>33</v>
      </c>
      <c r="C146" s="13"/>
      <c r="D146" s="14"/>
      <c r="E146">
        <v>973</v>
      </c>
      <c r="F146">
        <v>970</v>
      </c>
      <c r="G146">
        <f t="shared" si="20"/>
        <v>57</v>
      </c>
      <c r="H146">
        <v>474</v>
      </c>
      <c r="I146">
        <v>1396</v>
      </c>
      <c r="J146">
        <f t="shared" si="21"/>
        <v>130</v>
      </c>
      <c r="K146">
        <v>492</v>
      </c>
      <c r="L146">
        <v>1006</v>
      </c>
      <c r="M146">
        <f t="shared" si="22"/>
        <v>502</v>
      </c>
      <c r="N146">
        <v>122</v>
      </c>
      <c r="O146" s="10">
        <v>105</v>
      </c>
      <c r="P146">
        <f t="shared" si="23"/>
        <v>1773</v>
      </c>
      <c r="R146">
        <f t="shared" si="24"/>
        <v>2.8500000000000001E-2</v>
      </c>
      <c r="S146">
        <f t="shared" si="25"/>
        <v>6.5000000000000002E-2</v>
      </c>
      <c r="T146">
        <f t="shared" si="26"/>
        <v>0.251</v>
      </c>
      <c r="U146">
        <f t="shared" si="27"/>
        <v>0.88649999999999995</v>
      </c>
    </row>
    <row r="147" spans="1:21" x14ac:dyDescent="0.3">
      <c r="A147" t="s">
        <v>31</v>
      </c>
      <c r="B147" t="s">
        <v>33</v>
      </c>
      <c r="C147" s="13"/>
      <c r="D147" s="14"/>
      <c r="E147">
        <v>995</v>
      </c>
      <c r="F147">
        <v>1005</v>
      </c>
      <c r="G147">
        <f t="shared" si="20"/>
        <v>0</v>
      </c>
      <c r="H147">
        <v>999</v>
      </c>
      <c r="I147">
        <v>999</v>
      </c>
      <c r="J147">
        <f t="shared" si="21"/>
        <v>2</v>
      </c>
      <c r="K147">
        <v>999</v>
      </c>
      <c r="L147">
        <v>1001</v>
      </c>
      <c r="M147">
        <f t="shared" si="22"/>
        <v>0</v>
      </c>
      <c r="N147">
        <v>108</v>
      </c>
      <c r="O147" s="10">
        <v>115</v>
      </c>
      <c r="P147">
        <f t="shared" si="23"/>
        <v>1777</v>
      </c>
      <c r="R147">
        <f t="shared" si="24"/>
        <v>0</v>
      </c>
      <c r="S147">
        <f t="shared" si="25"/>
        <v>1E-3</v>
      </c>
      <c r="T147">
        <f t="shared" si="26"/>
        <v>0</v>
      </c>
      <c r="U147">
        <f t="shared" si="27"/>
        <v>0.88849999999999996</v>
      </c>
    </row>
    <row r="148" spans="1:21" x14ac:dyDescent="0.3">
      <c r="A148" t="s">
        <v>32</v>
      </c>
      <c r="B148" t="s">
        <v>33</v>
      </c>
      <c r="C148" s="13"/>
      <c r="D148" s="14"/>
      <c r="E148">
        <v>1532</v>
      </c>
      <c r="F148">
        <v>366</v>
      </c>
      <c r="G148">
        <f t="shared" si="20"/>
        <v>102</v>
      </c>
      <c r="H148">
        <v>979</v>
      </c>
      <c r="I148">
        <v>981</v>
      </c>
      <c r="J148">
        <f t="shared" si="21"/>
        <v>40</v>
      </c>
      <c r="K148">
        <v>951</v>
      </c>
      <c r="L148">
        <v>868</v>
      </c>
      <c r="M148">
        <f t="shared" si="22"/>
        <v>181</v>
      </c>
      <c r="N148">
        <v>111</v>
      </c>
      <c r="O148" s="10">
        <v>135</v>
      </c>
      <c r="P148">
        <f t="shared" si="23"/>
        <v>1754</v>
      </c>
      <c r="R148">
        <f t="shared" si="24"/>
        <v>5.0999999999999997E-2</v>
      </c>
      <c r="S148">
        <f t="shared" si="25"/>
        <v>0.02</v>
      </c>
      <c r="T148">
        <f t="shared" si="26"/>
        <v>9.0499999999999997E-2</v>
      </c>
      <c r="U148">
        <f t="shared" si="27"/>
        <v>0.877</v>
      </c>
    </row>
    <row r="149" spans="1:21" x14ac:dyDescent="0.3">
      <c r="A149" t="s">
        <v>34</v>
      </c>
      <c r="B149" t="s">
        <v>28</v>
      </c>
      <c r="C149" s="13"/>
      <c r="D149" s="14"/>
      <c r="E149">
        <v>806</v>
      </c>
      <c r="F149">
        <v>1153</v>
      </c>
      <c r="G149">
        <f t="shared" si="20"/>
        <v>41</v>
      </c>
      <c r="H149">
        <v>883</v>
      </c>
      <c r="I149">
        <v>1040</v>
      </c>
      <c r="J149">
        <f t="shared" si="21"/>
        <v>77</v>
      </c>
      <c r="K149">
        <v>833</v>
      </c>
      <c r="L149">
        <v>1035</v>
      </c>
      <c r="M149">
        <f t="shared" si="22"/>
        <v>132</v>
      </c>
      <c r="N149">
        <v>96</v>
      </c>
      <c r="O149" s="10">
        <v>94</v>
      </c>
      <c r="P149">
        <f t="shared" si="23"/>
        <v>1810</v>
      </c>
      <c r="R149">
        <f t="shared" si="24"/>
        <v>2.0500000000000001E-2</v>
      </c>
      <c r="S149">
        <f t="shared" si="25"/>
        <v>3.85E-2</v>
      </c>
      <c r="T149">
        <f t="shared" si="26"/>
        <v>6.6000000000000003E-2</v>
      </c>
      <c r="U149">
        <f t="shared" si="27"/>
        <v>0.90500000000000003</v>
      </c>
    </row>
    <row r="150" spans="1:21" x14ac:dyDescent="0.3">
      <c r="A150" t="s">
        <v>34</v>
      </c>
      <c r="B150" t="s">
        <v>29</v>
      </c>
      <c r="C150" s="13"/>
      <c r="D150" s="14"/>
      <c r="E150">
        <v>840</v>
      </c>
      <c r="F150">
        <v>1114</v>
      </c>
      <c r="G150">
        <f t="shared" si="20"/>
        <v>46</v>
      </c>
      <c r="H150">
        <v>895</v>
      </c>
      <c r="I150">
        <v>1064</v>
      </c>
      <c r="J150">
        <f t="shared" si="21"/>
        <v>41</v>
      </c>
      <c r="K150">
        <v>813</v>
      </c>
      <c r="L150">
        <v>1059</v>
      </c>
      <c r="M150">
        <f t="shared" si="22"/>
        <v>128</v>
      </c>
      <c r="N150">
        <v>122</v>
      </c>
      <c r="O150" s="10">
        <v>98</v>
      </c>
      <c r="P150">
        <f t="shared" si="23"/>
        <v>1780</v>
      </c>
      <c r="R150">
        <f t="shared" si="24"/>
        <v>2.3E-2</v>
      </c>
      <c r="S150">
        <f t="shared" si="25"/>
        <v>2.0500000000000001E-2</v>
      </c>
      <c r="T150">
        <f t="shared" si="26"/>
        <v>6.4000000000000001E-2</v>
      </c>
      <c r="U150">
        <f t="shared" si="27"/>
        <v>0.89</v>
      </c>
    </row>
    <row r="151" spans="1:21" x14ac:dyDescent="0.3">
      <c r="A151" t="s">
        <v>34</v>
      </c>
      <c r="B151" t="s">
        <v>30</v>
      </c>
      <c r="C151" s="13"/>
      <c r="D151" s="14"/>
      <c r="E151">
        <v>949</v>
      </c>
      <c r="F151">
        <v>1042</v>
      </c>
      <c r="G151">
        <f t="shared" si="20"/>
        <v>9</v>
      </c>
      <c r="H151">
        <v>899</v>
      </c>
      <c r="I151">
        <v>1059</v>
      </c>
      <c r="J151">
        <f t="shared" si="21"/>
        <v>42</v>
      </c>
      <c r="K151">
        <v>875</v>
      </c>
      <c r="L151">
        <v>1035</v>
      </c>
      <c r="M151">
        <f t="shared" si="22"/>
        <v>90</v>
      </c>
      <c r="N151">
        <v>113</v>
      </c>
      <c r="O151" s="10">
        <v>100</v>
      </c>
      <c r="P151">
        <f t="shared" si="23"/>
        <v>1787</v>
      </c>
      <c r="R151">
        <f t="shared" si="24"/>
        <v>4.4999999999999997E-3</v>
      </c>
      <c r="S151">
        <f t="shared" si="25"/>
        <v>2.1000000000000001E-2</v>
      </c>
      <c r="T151">
        <f t="shared" si="26"/>
        <v>4.4999999999999998E-2</v>
      </c>
      <c r="U151">
        <f t="shared" si="27"/>
        <v>0.89349999999999996</v>
      </c>
    </row>
    <row r="152" spans="1:21" x14ac:dyDescent="0.3">
      <c r="A152" t="s">
        <v>34</v>
      </c>
      <c r="B152" t="s">
        <v>31</v>
      </c>
      <c r="C152" s="13"/>
      <c r="D152" s="14"/>
      <c r="E152">
        <v>975</v>
      </c>
      <c r="F152">
        <v>1012</v>
      </c>
      <c r="G152">
        <f t="shared" si="20"/>
        <v>13</v>
      </c>
      <c r="H152">
        <v>992</v>
      </c>
      <c r="I152">
        <v>1006</v>
      </c>
      <c r="J152">
        <f t="shared" si="21"/>
        <v>2</v>
      </c>
      <c r="K152">
        <v>990</v>
      </c>
      <c r="L152">
        <v>1000</v>
      </c>
      <c r="M152">
        <f t="shared" si="22"/>
        <v>10</v>
      </c>
      <c r="N152">
        <v>102</v>
      </c>
      <c r="O152" s="10">
        <v>109</v>
      </c>
      <c r="P152">
        <f t="shared" si="23"/>
        <v>1789</v>
      </c>
      <c r="R152">
        <f t="shared" si="24"/>
        <v>6.4999999999999997E-3</v>
      </c>
      <c r="S152">
        <f t="shared" si="25"/>
        <v>1E-3</v>
      </c>
      <c r="T152">
        <f t="shared" si="26"/>
        <v>5.0000000000000001E-3</v>
      </c>
      <c r="U152">
        <f t="shared" si="27"/>
        <v>0.89449999999999996</v>
      </c>
    </row>
    <row r="153" spans="1:21" x14ac:dyDescent="0.3">
      <c r="A153" t="s">
        <v>34</v>
      </c>
      <c r="B153" t="s">
        <v>32</v>
      </c>
      <c r="C153" s="13"/>
      <c r="D153" s="14"/>
      <c r="E153">
        <v>639</v>
      </c>
      <c r="F153">
        <v>1311</v>
      </c>
      <c r="G153">
        <f t="shared" si="20"/>
        <v>50</v>
      </c>
      <c r="H153">
        <v>765</v>
      </c>
      <c r="I153">
        <v>1121</v>
      </c>
      <c r="J153">
        <f t="shared" si="21"/>
        <v>114</v>
      </c>
      <c r="K153">
        <v>717</v>
      </c>
      <c r="L153">
        <v>1100</v>
      </c>
      <c r="M153">
        <f t="shared" si="22"/>
        <v>183</v>
      </c>
      <c r="N153">
        <v>103</v>
      </c>
      <c r="O153" s="10">
        <v>118</v>
      </c>
      <c r="P153">
        <f t="shared" si="23"/>
        <v>1779</v>
      </c>
      <c r="R153">
        <f t="shared" si="24"/>
        <v>2.5000000000000001E-2</v>
      </c>
      <c r="S153">
        <f t="shared" si="25"/>
        <v>5.7000000000000002E-2</v>
      </c>
      <c r="T153">
        <f t="shared" si="26"/>
        <v>9.1499999999999998E-2</v>
      </c>
      <c r="U153">
        <f t="shared" si="27"/>
        <v>0.88949999999999996</v>
      </c>
    </row>
    <row r="154" spans="1:21" x14ac:dyDescent="0.3">
      <c r="A154" t="s">
        <v>34</v>
      </c>
      <c r="B154" t="s">
        <v>33</v>
      </c>
      <c r="C154" s="13"/>
      <c r="D154" s="14"/>
      <c r="E154">
        <v>818</v>
      </c>
      <c r="F154">
        <v>1133</v>
      </c>
      <c r="G154">
        <f t="shared" si="20"/>
        <v>49</v>
      </c>
      <c r="H154">
        <v>909</v>
      </c>
      <c r="I154">
        <v>1042</v>
      </c>
      <c r="J154">
        <f t="shared" si="21"/>
        <v>49</v>
      </c>
      <c r="K154">
        <v>745</v>
      </c>
      <c r="L154">
        <v>1071</v>
      </c>
      <c r="M154">
        <f t="shared" si="22"/>
        <v>184</v>
      </c>
      <c r="N154">
        <v>112</v>
      </c>
      <c r="O154" s="10">
        <v>120</v>
      </c>
      <c r="P154">
        <f t="shared" si="23"/>
        <v>1768</v>
      </c>
      <c r="R154">
        <f t="shared" si="24"/>
        <v>2.4500000000000001E-2</v>
      </c>
      <c r="S154">
        <f t="shared" si="25"/>
        <v>2.4500000000000001E-2</v>
      </c>
      <c r="T154">
        <f t="shared" si="26"/>
        <v>9.1999999999999998E-2</v>
      </c>
      <c r="U154">
        <f t="shared" si="27"/>
        <v>0.88400000000000001</v>
      </c>
    </row>
    <row r="155" spans="1:21" x14ac:dyDescent="0.3">
      <c r="A155" t="s">
        <v>35</v>
      </c>
      <c r="B155" t="s">
        <v>28</v>
      </c>
      <c r="C155" s="13"/>
      <c r="D155" s="14"/>
      <c r="E155">
        <v>792</v>
      </c>
      <c r="F155">
        <v>1174</v>
      </c>
      <c r="G155">
        <f t="shared" si="20"/>
        <v>34</v>
      </c>
      <c r="H155">
        <v>919</v>
      </c>
      <c r="I155">
        <v>1034</v>
      </c>
      <c r="J155">
        <f t="shared" si="21"/>
        <v>47</v>
      </c>
      <c r="K155">
        <v>878</v>
      </c>
      <c r="L155">
        <v>1017</v>
      </c>
      <c r="M155">
        <f t="shared" si="22"/>
        <v>105</v>
      </c>
      <c r="N155">
        <v>104</v>
      </c>
      <c r="O155" s="10">
        <v>110</v>
      </c>
      <c r="P155">
        <f t="shared" si="23"/>
        <v>1786</v>
      </c>
      <c r="R155">
        <f t="shared" si="24"/>
        <v>1.7000000000000001E-2</v>
      </c>
      <c r="S155">
        <f t="shared" si="25"/>
        <v>2.35E-2</v>
      </c>
      <c r="T155">
        <f t="shared" si="26"/>
        <v>5.2499999999999998E-2</v>
      </c>
      <c r="U155">
        <f t="shared" si="27"/>
        <v>0.89300000000000002</v>
      </c>
    </row>
    <row r="156" spans="1:21" x14ac:dyDescent="0.3">
      <c r="A156" t="s">
        <v>35</v>
      </c>
      <c r="B156" t="s">
        <v>29</v>
      </c>
      <c r="C156" s="13"/>
      <c r="D156" s="14"/>
      <c r="E156">
        <v>818</v>
      </c>
      <c r="F156">
        <v>1137</v>
      </c>
      <c r="G156">
        <f t="shared" si="20"/>
        <v>45</v>
      </c>
      <c r="H156">
        <v>855</v>
      </c>
      <c r="I156">
        <v>1084</v>
      </c>
      <c r="J156">
        <f t="shared" si="21"/>
        <v>61</v>
      </c>
      <c r="K156">
        <v>839</v>
      </c>
      <c r="L156">
        <v>1050</v>
      </c>
      <c r="M156">
        <f t="shared" si="22"/>
        <v>111</v>
      </c>
      <c r="N156">
        <v>105</v>
      </c>
      <c r="O156" s="10">
        <v>94</v>
      </c>
      <c r="P156">
        <f t="shared" si="23"/>
        <v>1801</v>
      </c>
      <c r="R156">
        <f t="shared" si="24"/>
        <v>2.2499999999999999E-2</v>
      </c>
      <c r="S156">
        <f t="shared" si="25"/>
        <v>3.0499999999999999E-2</v>
      </c>
      <c r="T156">
        <f t="shared" si="26"/>
        <v>5.5500000000000001E-2</v>
      </c>
      <c r="U156">
        <f t="shared" si="27"/>
        <v>0.90049999999999997</v>
      </c>
    </row>
    <row r="157" spans="1:21" x14ac:dyDescent="0.3">
      <c r="A157" t="s">
        <v>35</v>
      </c>
      <c r="B157" t="s">
        <v>30</v>
      </c>
      <c r="C157" s="13"/>
      <c r="D157" s="14"/>
      <c r="E157">
        <v>766</v>
      </c>
      <c r="F157">
        <v>1193</v>
      </c>
      <c r="G157">
        <f t="shared" si="20"/>
        <v>41</v>
      </c>
      <c r="H157">
        <v>839</v>
      </c>
      <c r="I157">
        <v>1070</v>
      </c>
      <c r="J157">
        <f t="shared" si="21"/>
        <v>91</v>
      </c>
      <c r="K157">
        <v>755</v>
      </c>
      <c r="L157">
        <v>744</v>
      </c>
      <c r="M157">
        <f t="shared" si="22"/>
        <v>501</v>
      </c>
      <c r="N157">
        <v>108</v>
      </c>
      <c r="O157" s="10">
        <v>100</v>
      </c>
      <c r="P157">
        <f t="shared" si="23"/>
        <v>1792</v>
      </c>
      <c r="R157">
        <f t="shared" si="24"/>
        <v>2.0500000000000001E-2</v>
      </c>
      <c r="S157">
        <f t="shared" si="25"/>
        <v>4.5499999999999999E-2</v>
      </c>
      <c r="T157">
        <f t="shared" si="26"/>
        <v>0.2505</v>
      </c>
      <c r="U157">
        <f t="shared" si="27"/>
        <v>0.89600000000000002</v>
      </c>
    </row>
    <row r="158" spans="1:21" x14ac:dyDescent="0.3">
      <c r="A158" t="s">
        <v>35</v>
      </c>
      <c r="B158" t="s">
        <v>31</v>
      </c>
      <c r="C158" s="13"/>
      <c r="D158" s="14"/>
      <c r="E158">
        <v>963</v>
      </c>
      <c r="F158">
        <v>1028</v>
      </c>
      <c r="G158">
        <f t="shared" si="20"/>
        <v>9</v>
      </c>
      <c r="H158">
        <v>1000</v>
      </c>
      <c r="I158">
        <v>1000</v>
      </c>
      <c r="J158">
        <f t="shared" si="21"/>
        <v>0</v>
      </c>
      <c r="K158">
        <v>991</v>
      </c>
      <c r="L158">
        <v>1001</v>
      </c>
      <c r="M158">
        <f t="shared" si="22"/>
        <v>8</v>
      </c>
      <c r="N158">
        <v>102</v>
      </c>
      <c r="O158" s="10">
        <v>116</v>
      </c>
      <c r="P158">
        <f t="shared" si="23"/>
        <v>1782</v>
      </c>
      <c r="R158">
        <f t="shared" si="24"/>
        <v>4.4999999999999997E-3</v>
      </c>
      <c r="S158">
        <f t="shared" si="25"/>
        <v>0</v>
      </c>
      <c r="T158">
        <f t="shared" si="26"/>
        <v>4.0000000000000001E-3</v>
      </c>
      <c r="U158">
        <f t="shared" si="27"/>
        <v>0.89100000000000001</v>
      </c>
    </row>
    <row r="159" spans="1:21" x14ac:dyDescent="0.3">
      <c r="A159" t="s">
        <v>35</v>
      </c>
      <c r="B159" t="s">
        <v>32</v>
      </c>
      <c r="C159" s="13"/>
      <c r="D159" s="14"/>
      <c r="E159">
        <v>731</v>
      </c>
      <c r="F159">
        <v>1227</v>
      </c>
      <c r="G159">
        <f t="shared" si="20"/>
        <v>42</v>
      </c>
      <c r="H159">
        <v>914</v>
      </c>
      <c r="I159">
        <v>1047</v>
      </c>
      <c r="J159">
        <f t="shared" si="21"/>
        <v>39</v>
      </c>
      <c r="K159">
        <v>900</v>
      </c>
      <c r="L159">
        <v>1016</v>
      </c>
      <c r="M159">
        <f t="shared" si="22"/>
        <v>84</v>
      </c>
      <c r="N159">
        <v>92</v>
      </c>
      <c r="O159" s="10">
        <v>104</v>
      </c>
      <c r="P159">
        <f t="shared" si="23"/>
        <v>1804</v>
      </c>
      <c r="R159">
        <f t="shared" si="24"/>
        <v>2.1000000000000001E-2</v>
      </c>
      <c r="S159">
        <f t="shared" si="25"/>
        <v>1.95E-2</v>
      </c>
      <c r="T159">
        <f t="shared" si="26"/>
        <v>4.2000000000000003E-2</v>
      </c>
      <c r="U159">
        <f t="shared" si="27"/>
        <v>0.90200000000000002</v>
      </c>
    </row>
    <row r="160" spans="1:21" x14ac:dyDescent="0.3">
      <c r="A160" t="s">
        <v>35</v>
      </c>
      <c r="B160" t="s">
        <v>33</v>
      </c>
      <c r="C160" s="13"/>
      <c r="D160" s="14"/>
      <c r="E160">
        <v>884</v>
      </c>
      <c r="F160">
        <v>1065</v>
      </c>
      <c r="G160">
        <f t="shared" si="20"/>
        <v>51</v>
      </c>
      <c r="H160">
        <v>944</v>
      </c>
      <c r="I160">
        <v>1017</v>
      </c>
      <c r="J160">
        <f t="shared" si="21"/>
        <v>39</v>
      </c>
      <c r="K160">
        <v>891</v>
      </c>
      <c r="L160">
        <v>983</v>
      </c>
      <c r="M160">
        <f t="shared" si="22"/>
        <v>126</v>
      </c>
      <c r="N160">
        <v>92</v>
      </c>
      <c r="O160" s="10">
        <v>124</v>
      </c>
      <c r="P160">
        <f t="shared" si="23"/>
        <v>1784</v>
      </c>
      <c r="R160">
        <f t="shared" si="24"/>
        <v>2.5499999999999998E-2</v>
      </c>
      <c r="S160">
        <f t="shared" si="25"/>
        <v>1.95E-2</v>
      </c>
      <c r="T160">
        <f t="shared" si="26"/>
        <v>6.3E-2</v>
      </c>
      <c r="U160">
        <f t="shared" si="27"/>
        <v>0.89200000000000002</v>
      </c>
    </row>
    <row r="161" spans="1:21" x14ac:dyDescent="0.3">
      <c r="A161" t="s">
        <v>34</v>
      </c>
      <c r="B161" t="s">
        <v>35</v>
      </c>
      <c r="C161" s="13"/>
      <c r="D161" s="14"/>
      <c r="E161">
        <v>1142</v>
      </c>
      <c r="F161">
        <v>811</v>
      </c>
      <c r="G161">
        <f t="shared" si="20"/>
        <v>47</v>
      </c>
      <c r="H161">
        <v>624</v>
      </c>
      <c r="I161">
        <v>1139</v>
      </c>
      <c r="J161">
        <f t="shared" si="21"/>
        <v>237</v>
      </c>
      <c r="K161">
        <v>508</v>
      </c>
      <c r="L161">
        <v>944</v>
      </c>
      <c r="M161">
        <f t="shared" si="22"/>
        <v>548</v>
      </c>
      <c r="N161">
        <v>111</v>
      </c>
      <c r="O161" s="10">
        <v>87</v>
      </c>
      <c r="P161">
        <f t="shared" si="23"/>
        <v>1802</v>
      </c>
      <c r="R161">
        <f t="shared" si="24"/>
        <v>2.35E-2</v>
      </c>
      <c r="S161">
        <f t="shared" si="25"/>
        <v>0.11849999999999999</v>
      </c>
      <c r="T161">
        <f t="shared" si="26"/>
        <v>0.27400000000000002</v>
      </c>
      <c r="U161">
        <f t="shared" si="27"/>
        <v>0.90100000000000002</v>
      </c>
    </row>
    <row r="162" spans="1:21" x14ac:dyDescent="0.3">
      <c r="A162" t="s">
        <v>28</v>
      </c>
      <c r="B162" t="s">
        <v>36</v>
      </c>
      <c r="C162" s="13"/>
      <c r="D162" s="14"/>
      <c r="E162">
        <v>1004</v>
      </c>
      <c r="F162">
        <v>995</v>
      </c>
      <c r="G162">
        <f t="shared" si="20"/>
        <v>1</v>
      </c>
      <c r="H162">
        <v>993</v>
      </c>
      <c r="I162">
        <v>999</v>
      </c>
      <c r="J162">
        <f t="shared" si="21"/>
        <v>8</v>
      </c>
      <c r="K162">
        <v>996</v>
      </c>
      <c r="L162">
        <v>978</v>
      </c>
      <c r="M162">
        <f t="shared" si="22"/>
        <v>26</v>
      </c>
      <c r="N162">
        <v>108</v>
      </c>
      <c r="O162" s="10">
        <v>117</v>
      </c>
      <c r="P162">
        <f t="shared" si="23"/>
        <v>1775</v>
      </c>
      <c r="R162">
        <f t="shared" si="24"/>
        <v>5.0000000000000001E-4</v>
      </c>
      <c r="S162">
        <f t="shared" si="25"/>
        <v>4.0000000000000001E-3</v>
      </c>
      <c r="T162">
        <f t="shared" si="26"/>
        <v>1.2999999999999999E-2</v>
      </c>
      <c r="U162">
        <f t="shared" si="27"/>
        <v>0.88749999999999996</v>
      </c>
    </row>
    <row r="163" spans="1:21" x14ac:dyDescent="0.3">
      <c r="A163" t="s">
        <v>36</v>
      </c>
      <c r="B163" t="s">
        <v>29</v>
      </c>
      <c r="C163" s="13"/>
      <c r="D163" s="14"/>
      <c r="E163">
        <v>1004</v>
      </c>
      <c r="F163">
        <v>996</v>
      </c>
      <c r="G163">
        <f t="shared" si="20"/>
        <v>0</v>
      </c>
      <c r="H163">
        <v>998</v>
      </c>
      <c r="I163">
        <v>999</v>
      </c>
      <c r="J163">
        <f t="shared" si="21"/>
        <v>3</v>
      </c>
      <c r="K163">
        <v>1000</v>
      </c>
      <c r="L163">
        <v>992</v>
      </c>
      <c r="M163">
        <f t="shared" si="22"/>
        <v>8</v>
      </c>
      <c r="N163">
        <v>109</v>
      </c>
      <c r="O163" s="10">
        <v>103</v>
      </c>
      <c r="P163">
        <f t="shared" si="23"/>
        <v>1788</v>
      </c>
      <c r="R163">
        <f t="shared" si="24"/>
        <v>0</v>
      </c>
      <c r="S163">
        <f t="shared" si="25"/>
        <v>1.5E-3</v>
      </c>
      <c r="T163">
        <f t="shared" si="26"/>
        <v>4.0000000000000001E-3</v>
      </c>
      <c r="U163">
        <f t="shared" si="27"/>
        <v>0.89400000000000002</v>
      </c>
    </row>
    <row r="164" spans="1:21" x14ac:dyDescent="0.3">
      <c r="A164" t="s">
        <v>30</v>
      </c>
      <c r="B164" t="s">
        <v>36</v>
      </c>
      <c r="C164" s="13"/>
      <c r="D164" s="14"/>
      <c r="E164">
        <v>965</v>
      </c>
      <c r="F164">
        <v>1015</v>
      </c>
      <c r="G164">
        <f t="shared" si="20"/>
        <v>20</v>
      </c>
      <c r="H164">
        <v>955</v>
      </c>
      <c r="I164">
        <v>1025</v>
      </c>
      <c r="J164">
        <f t="shared" si="21"/>
        <v>20</v>
      </c>
      <c r="K164">
        <v>476</v>
      </c>
      <c r="L164">
        <v>1109</v>
      </c>
      <c r="M164">
        <f t="shared" si="22"/>
        <v>415</v>
      </c>
      <c r="N164">
        <v>126</v>
      </c>
      <c r="O164" s="10">
        <v>105</v>
      </c>
      <c r="P164">
        <f t="shared" si="23"/>
        <v>1769</v>
      </c>
      <c r="R164">
        <f t="shared" si="24"/>
        <v>0.01</v>
      </c>
      <c r="S164">
        <f t="shared" si="25"/>
        <v>0.01</v>
      </c>
      <c r="T164">
        <f t="shared" si="26"/>
        <v>0.20749999999999999</v>
      </c>
      <c r="U164">
        <f t="shared" si="27"/>
        <v>0.88449999999999995</v>
      </c>
    </row>
    <row r="165" spans="1:21" x14ac:dyDescent="0.3">
      <c r="A165" t="s">
        <v>36</v>
      </c>
      <c r="B165" t="s">
        <v>31</v>
      </c>
      <c r="C165" s="13"/>
      <c r="D165" s="14"/>
      <c r="E165">
        <v>997</v>
      </c>
      <c r="F165">
        <v>1000</v>
      </c>
      <c r="G165">
        <f t="shared" si="20"/>
        <v>3</v>
      </c>
      <c r="H165">
        <v>1000</v>
      </c>
      <c r="I165">
        <v>998</v>
      </c>
      <c r="J165">
        <f t="shared" si="21"/>
        <v>2</v>
      </c>
      <c r="K165">
        <v>998</v>
      </c>
      <c r="L165">
        <v>992</v>
      </c>
      <c r="M165">
        <f t="shared" si="22"/>
        <v>10</v>
      </c>
      <c r="N165">
        <v>114</v>
      </c>
      <c r="O165" s="10">
        <v>109</v>
      </c>
      <c r="P165">
        <f t="shared" si="23"/>
        <v>1777</v>
      </c>
      <c r="R165">
        <f t="shared" si="24"/>
        <v>1.5E-3</v>
      </c>
      <c r="S165">
        <f t="shared" si="25"/>
        <v>1E-3</v>
      </c>
      <c r="T165">
        <f t="shared" si="26"/>
        <v>5.0000000000000001E-3</v>
      </c>
      <c r="U165">
        <f t="shared" si="27"/>
        <v>0.88849999999999996</v>
      </c>
    </row>
    <row r="166" spans="1:21" x14ac:dyDescent="0.3">
      <c r="A166" t="s">
        <v>32</v>
      </c>
      <c r="B166" t="s">
        <v>36</v>
      </c>
      <c r="C166" s="13"/>
      <c r="D166" s="14"/>
      <c r="E166">
        <v>978</v>
      </c>
      <c r="F166">
        <v>989</v>
      </c>
      <c r="G166">
        <f t="shared" si="20"/>
        <v>33</v>
      </c>
      <c r="H166">
        <v>1003</v>
      </c>
      <c r="I166">
        <v>949</v>
      </c>
      <c r="J166">
        <f t="shared" si="21"/>
        <v>48</v>
      </c>
      <c r="K166">
        <v>949</v>
      </c>
      <c r="L166">
        <v>900</v>
      </c>
      <c r="M166">
        <f t="shared" si="22"/>
        <v>151</v>
      </c>
      <c r="N166">
        <v>131</v>
      </c>
      <c r="O166" s="10">
        <v>103</v>
      </c>
      <c r="P166">
        <f t="shared" si="23"/>
        <v>1766</v>
      </c>
      <c r="R166">
        <f t="shared" si="24"/>
        <v>1.6500000000000001E-2</v>
      </c>
      <c r="S166">
        <f t="shared" si="25"/>
        <v>2.4E-2</v>
      </c>
      <c r="T166">
        <f t="shared" si="26"/>
        <v>7.5499999999999998E-2</v>
      </c>
      <c r="U166">
        <f t="shared" si="27"/>
        <v>0.88300000000000001</v>
      </c>
    </row>
    <row r="167" spans="1:21" x14ac:dyDescent="0.3">
      <c r="A167" t="s">
        <v>36</v>
      </c>
      <c r="B167" t="s">
        <v>33</v>
      </c>
      <c r="C167" s="13"/>
      <c r="D167" s="14"/>
      <c r="E167">
        <v>993</v>
      </c>
      <c r="F167">
        <v>1005</v>
      </c>
      <c r="G167">
        <f t="shared" si="20"/>
        <v>2</v>
      </c>
      <c r="H167">
        <v>994</v>
      </c>
      <c r="I167">
        <v>1001</v>
      </c>
      <c r="J167">
        <f t="shared" si="21"/>
        <v>5</v>
      </c>
      <c r="K167">
        <v>997</v>
      </c>
      <c r="L167">
        <v>994</v>
      </c>
      <c r="M167">
        <f t="shared" si="22"/>
        <v>9</v>
      </c>
      <c r="N167">
        <v>88</v>
      </c>
      <c r="O167" s="10">
        <v>110</v>
      </c>
      <c r="P167">
        <f t="shared" si="23"/>
        <v>1802</v>
      </c>
      <c r="R167">
        <f t="shared" si="24"/>
        <v>1E-3</v>
      </c>
      <c r="S167">
        <f t="shared" si="25"/>
        <v>2.5000000000000001E-3</v>
      </c>
      <c r="T167">
        <f t="shared" si="26"/>
        <v>4.4999999999999997E-3</v>
      </c>
      <c r="U167">
        <f t="shared" si="27"/>
        <v>0.90100000000000002</v>
      </c>
    </row>
    <row r="168" spans="1:21" x14ac:dyDescent="0.3">
      <c r="A168" t="s">
        <v>34</v>
      </c>
      <c r="B168" t="s">
        <v>36</v>
      </c>
      <c r="C168" s="13"/>
      <c r="D168" s="14"/>
      <c r="E168">
        <v>762</v>
      </c>
      <c r="F168">
        <v>1166</v>
      </c>
      <c r="G168">
        <f t="shared" si="20"/>
        <v>72</v>
      </c>
      <c r="H168">
        <v>940</v>
      </c>
      <c r="I168">
        <v>1031</v>
      </c>
      <c r="J168">
        <f t="shared" si="21"/>
        <v>29</v>
      </c>
      <c r="K168">
        <v>879</v>
      </c>
      <c r="L168">
        <v>1016</v>
      </c>
      <c r="M168">
        <f t="shared" si="22"/>
        <v>105</v>
      </c>
      <c r="N168">
        <v>102</v>
      </c>
      <c r="O168" s="10">
        <v>117</v>
      </c>
      <c r="P168">
        <f t="shared" si="23"/>
        <v>1781</v>
      </c>
      <c r="R168">
        <f t="shared" si="24"/>
        <v>3.5999999999999997E-2</v>
      </c>
      <c r="S168">
        <f t="shared" si="25"/>
        <v>1.4500000000000001E-2</v>
      </c>
      <c r="T168">
        <f t="shared" si="26"/>
        <v>5.2499999999999998E-2</v>
      </c>
      <c r="U168">
        <f t="shared" si="27"/>
        <v>0.89049999999999996</v>
      </c>
    </row>
    <row r="169" spans="1:21" x14ac:dyDescent="0.3">
      <c r="A169" t="s">
        <v>35</v>
      </c>
      <c r="B169" t="s">
        <v>36</v>
      </c>
      <c r="C169" s="13"/>
      <c r="D169" s="14"/>
      <c r="E169">
        <v>873</v>
      </c>
      <c r="F169">
        <v>1082</v>
      </c>
      <c r="G169">
        <f t="shared" si="20"/>
        <v>45</v>
      </c>
      <c r="H169">
        <v>976</v>
      </c>
      <c r="I169">
        <v>1012</v>
      </c>
      <c r="J169">
        <f t="shared" si="21"/>
        <v>12</v>
      </c>
      <c r="K169">
        <v>974</v>
      </c>
      <c r="L169">
        <v>1004</v>
      </c>
      <c r="M169">
        <f t="shared" si="22"/>
        <v>22</v>
      </c>
      <c r="N169">
        <v>95</v>
      </c>
      <c r="O169" s="10">
        <v>114</v>
      </c>
      <c r="P169">
        <f t="shared" si="23"/>
        <v>1791</v>
      </c>
      <c r="R169">
        <f t="shared" si="24"/>
        <v>2.2499999999999999E-2</v>
      </c>
      <c r="S169">
        <f t="shared" si="25"/>
        <v>6.0000000000000001E-3</v>
      </c>
      <c r="T169">
        <f t="shared" si="26"/>
        <v>1.0999999999999999E-2</v>
      </c>
      <c r="U169">
        <f t="shared" si="27"/>
        <v>0.89549999999999996</v>
      </c>
    </row>
    <row r="170" spans="1:21" x14ac:dyDescent="0.3">
      <c r="A170" t="s">
        <v>28</v>
      </c>
      <c r="B170" t="s">
        <v>37</v>
      </c>
      <c r="C170" s="13"/>
      <c r="D170" s="14"/>
      <c r="E170">
        <v>1018</v>
      </c>
      <c r="F170">
        <v>964</v>
      </c>
      <c r="G170">
        <f t="shared" si="20"/>
        <v>18</v>
      </c>
      <c r="H170">
        <v>1090</v>
      </c>
      <c r="I170">
        <v>856</v>
      </c>
      <c r="J170">
        <f t="shared" si="21"/>
        <v>54</v>
      </c>
      <c r="K170">
        <v>1102</v>
      </c>
      <c r="L170">
        <v>776</v>
      </c>
      <c r="M170">
        <f t="shared" si="22"/>
        <v>122</v>
      </c>
      <c r="N170">
        <v>120</v>
      </c>
      <c r="O170" s="10">
        <v>107</v>
      </c>
      <c r="P170">
        <f t="shared" si="23"/>
        <v>1773</v>
      </c>
      <c r="R170">
        <f t="shared" si="24"/>
        <v>8.9999999999999993E-3</v>
      </c>
      <c r="S170">
        <f t="shared" si="25"/>
        <v>2.7E-2</v>
      </c>
      <c r="T170">
        <f t="shared" si="26"/>
        <v>6.0999999999999999E-2</v>
      </c>
      <c r="U170">
        <f t="shared" si="27"/>
        <v>0.88649999999999995</v>
      </c>
    </row>
    <row r="171" spans="1:21" x14ac:dyDescent="0.3">
      <c r="A171" t="s">
        <v>37</v>
      </c>
      <c r="B171" t="s">
        <v>29</v>
      </c>
      <c r="C171" s="13"/>
      <c r="D171" s="14"/>
      <c r="E171">
        <v>1012</v>
      </c>
      <c r="F171">
        <v>972</v>
      </c>
      <c r="G171">
        <f t="shared" si="20"/>
        <v>16</v>
      </c>
      <c r="H171">
        <v>902</v>
      </c>
      <c r="I171">
        <v>1028</v>
      </c>
      <c r="J171">
        <f t="shared" si="21"/>
        <v>70</v>
      </c>
      <c r="K171">
        <v>781</v>
      </c>
      <c r="L171">
        <v>1060</v>
      </c>
      <c r="M171">
        <f t="shared" si="22"/>
        <v>159</v>
      </c>
      <c r="N171">
        <v>125</v>
      </c>
      <c r="O171" s="10">
        <v>94</v>
      </c>
      <c r="P171">
        <f t="shared" si="23"/>
        <v>1781</v>
      </c>
      <c r="R171">
        <f t="shared" si="24"/>
        <v>8.0000000000000002E-3</v>
      </c>
      <c r="S171">
        <f t="shared" si="25"/>
        <v>3.5000000000000003E-2</v>
      </c>
      <c r="T171">
        <f t="shared" si="26"/>
        <v>7.9500000000000001E-2</v>
      </c>
      <c r="U171">
        <f t="shared" si="27"/>
        <v>0.89049999999999996</v>
      </c>
    </row>
    <row r="172" spans="1:21" x14ac:dyDescent="0.3">
      <c r="A172" t="s">
        <v>30</v>
      </c>
      <c r="B172" t="s">
        <v>37</v>
      </c>
      <c r="C172" s="13"/>
      <c r="D172" s="14"/>
      <c r="E172">
        <v>979</v>
      </c>
      <c r="F172">
        <v>1012</v>
      </c>
      <c r="G172">
        <f t="shared" si="20"/>
        <v>9</v>
      </c>
      <c r="H172">
        <v>799</v>
      </c>
      <c r="I172">
        <v>1071</v>
      </c>
      <c r="J172">
        <f t="shared" si="21"/>
        <v>130</v>
      </c>
      <c r="K172">
        <v>915</v>
      </c>
      <c r="L172">
        <v>884</v>
      </c>
      <c r="M172">
        <f t="shared" si="22"/>
        <v>201</v>
      </c>
      <c r="N172">
        <v>113</v>
      </c>
      <c r="O172" s="10">
        <v>128</v>
      </c>
      <c r="P172">
        <f t="shared" si="23"/>
        <v>1759</v>
      </c>
      <c r="R172">
        <f t="shared" si="24"/>
        <v>4.4999999999999997E-3</v>
      </c>
      <c r="S172">
        <f t="shared" si="25"/>
        <v>6.5000000000000002E-2</v>
      </c>
      <c r="T172">
        <f t="shared" si="26"/>
        <v>0.10050000000000001</v>
      </c>
      <c r="U172">
        <f t="shared" si="27"/>
        <v>0.87949999999999995</v>
      </c>
    </row>
    <row r="173" spans="1:21" x14ac:dyDescent="0.3">
      <c r="A173" t="s">
        <v>37</v>
      </c>
      <c r="B173" t="s">
        <v>31</v>
      </c>
      <c r="C173" s="13"/>
      <c r="D173" s="14"/>
      <c r="E173">
        <v>1012</v>
      </c>
      <c r="F173">
        <v>985</v>
      </c>
      <c r="G173">
        <f t="shared" si="20"/>
        <v>3</v>
      </c>
      <c r="H173">
        <v>998</v>
      </c>
      <c r="I173">
        <v>1000</v>
      </c>
      <c r="J173">
        <f t="shared" si="21"/>
        <v>2</v>
      </c>
      <c r="K173">
        <v>996</v>
      </c>
      <c r="L173">
        <v>1001</v>
      </c>
      <c r="M173">
        <f t="shared" si="22"/>
        <v>3</v>
      </c>
      <c r="N173">
        <v>105</v>
      </c>
      <c r="O173" s="10">
        <v>93</v>
      </c>
      <c r="P173">
        <f t="shared" si="23"/>
        <v>1802</v>
      </c>
      <c r="R173">
        <f t="shared" si="24"/>
        <v>1.5E-3</v>
      </c>
      <c r="S173">
        <f t="shared" si="25"/>
        <v>1E-3</v>
      </c>
      <c r="T173">
        <f t="shared" si="26"/>
        <v>1.5E-3</v>
      </c>
      <c r="U173">
        <f t="shared" si="27"/>
        <v>0.90100000000000002</v>
      </c>
    </row>
    <row r="174" spans="1:21" x14ac:dyDescent="0.3">
      <c r="A174" t="s">
        <v>32</v>
      </c>
      <c r="B174" t="s">
        <v>37</v>
      </c>
      <c r="C174" s="13"/>
      <c r="D174" s="14"/>
      <c r="E174">
        <v>985</v>
      </c>
      <c r="F174">
        <v>1006</v>
      </c>
      <c r="G174">
        <f t="shared" si="20"/>
        <v>9</v>
      </c>
      <c r="H174">
        <v>1106</v>
      </c>
      <c r="I174">
        <v>835</v>
      </c>
      <c r="J174">
        <f t="shared" si="21"/>
        <v>59</v>
      </c>
      <c r="K174">
        <v>1067</v>
      </c>
      <c r="L174">
        <v>794</v>
      </c>
      <c r="M174">
        <f t="shared" si="22"/>
        <v>139</v>
      </c>
      <c r="N174">
        <v>90</v>
      </c>
      <c r="O174" s="10">
        <v>93</v>
      </c>
      <c r="P174">
        <f t="shared" si="23"/>
        <v>1817</v>
      </c>
      <c r="R174">
        <f t="shared" si="24"/>
        <v>4.4999999999999997E-3</v>
      </c>
      <c r="S174">
        <f t="shared" si="25"/>
        <v>2.9499999999999998E-2</v>
      </c>
      <c r="T174">
        <f t="shared" si="26"/>
        <v>6.9500000000000006E-2</v>
      </c>
      <c r="U174">
        <f t="shared" si="27"/>
        <v>0.90849999999999997</v>
      </c>
    </row>
    <row r="175" spans="1:21" x14ac:dyDescent="0.3">
      <c r="A175" t="s">
        <v>37</v>
      </c>
      <c r="B175" t="s">
        <v>33</v>
      </c>
      <c r="C175" s="13"/>
      <c r="D175" s="14"/>
      <c r="E175">
        <v>1237</v>
      </c>
      <c r="F175">
        <v>702</v>
      </c>
      <c r="G175">
        <f t="shared" si="20"/>
        <v>61</v>
      </c>
      <c r="H175">
        <v>993</v>
      </c>
      <c r="I175">
        <v>866</v>
      </c>
      <c r="J175">
        <f t="shared" si="21"/>
        <v>141</v>
      </c>
      <c r="K175">
        <v>889</v>
      </c>
      <c r="L175">
        <v>796</v>
      </c>
      <c r="M175">
        <f t="shared" si="22"/>
        <v>315</v>
      </c>
      <c r="N175">
        <v>104</v>
      </c>
      <c r="O175" s="10">
        <v>92</v>
      </c>
      <c r="P175">
        <f t="shared" si="23"/>
        <v>1804</v>
      </c>
      <c r="R175">
        <f t="shared" si="24"/>
        <v>3.0499999999999999E-2</v>
      </c>
      <c r="S175">
        <f t="shared" si="25"/>
        <v>7.0499999999999993E-2</v>
      </c>
      <c r="T175">
        <f t="shared" si="26"/>
        <v>0.1575</v>
      </c>
      <c r="U175">
        <f t="shared" si="27"/>
        <v>0.90200000000000002</v>
      </c>
    </row>
    <row r="176" spans="1:21" x14ac:dyDescent="0.3">
      <c r="A176" t="s">
        <v>34</v>
      </c>
      <c r="B176" t="s">
        <v>37</v>
      </c>
      <c r="C176" s="13"/>
      <c r="D176" s="14"/>
      <c r="E176">
        <v>989</v>
      </c>
      <c r="F176">
        <v>997</v>
      </c>
      <c r="G176">
        <f t="shared" si="20"/>
        <v>14</v>
      </c>
      <c r="H176">
        <v>1021</v>
      </c>
      <c r="I176">
        <v>941</v>
      </c>
      <c r="J176">
        <f t="shared" si="21"/>
        <v>38</v>
      </c>
      <c r="K176">
        <v>996</v>
      </c>
      <c r="L176">
        <v>927</v>
      </c>
      <c r="M176">
        <f t="shared" si="22"/>
        <v>77</v>
      </c>
      <c r="N176">
        <v>107</v>
      </c>
      <c r="O176" s="10">
        <v>103</v>
      </c>
      <c r="P176">
        <f t="shared" si="23"/>
        <v>1790</v>
      </c>
      <c r="R176">
        <f t="shared" si="24"/>
        <v>7.0000000000000001E-3</v>
      </c>
      <c r="S176">
        <f t="shared" si="25"/>
        <v>1.9E-2</v>
      </c>
      <c r="T176">
        <f t="shared" si="26"/>
        <v>3.85E-2</v>
      </c>
      <c r="U176">
        <f t="shared" si="27"/>
        <v>0.89500000000000002</v>
      </c>
    </row>
    <row r="177" spans="1:21" x14ac:dyDescent="0.3">
      <c r="A177" t="s">
        <v>35</v>
      </c>
      <c r="B177" t="s">
        <v>37</v>
      </c>
      <c r="C177" s="13"/>
      <c r="D177" s="14"/>
      <c r="E177">
        <v>952</v>
      </c>
      <c r="F177">
        <v>1030</v>
      </c>
      <c r="G177">
        <f t="shared" si="20"/>
        <v>18</v>
      </c>
      <c r="H177">
        <v>1011</v>
      </c>
      <c r="I177">
        <v>939</v>
      </c>
      <c r="J177">
        <f t="shared" si="21"/>
        <v>50</v>
      </c>
      <c r="K177">
        <v>984</v>
      </c>
      <c r="L177">
        <v>921</v>
      </c>
      <c r="M177">
        <f t="shared" si="22"/>
        <v>95</v>
      </c>
      <c r="N177">
        <v>105</v>
      </c>
      <c r="O177" s="10">
        <v>106</v>
      </c>
      <c r="P177">
        <f t="shared" si="23"/>
        <v>1789</v>
      </c>
      <c r="R177">
        <f t="shared" si="24"/>
        <v>8.9999999999999993E-3</v>
      </c>
      <c r="S177">
        <f t="shared" si="25"/>
        <v>2.5000000000000001E-2</v>
      </c>
      <c r="T177">
        <f t="shared" si="26"/>
        <v>4.7500000000000001E-2</v>
      </c>
      <c r="U177">
        <f t="shared" si="27"/>
        <v>0.89449999999999996</v>
      </c>
    </row>
    <row r="178" spans="1:21" x14ac:dyDescent="0.3">
      <c r="A178" t="s">
        <v>36</v>
      </c>
      <c r="B178" t="s">
        <v>37</v>
      </c>
      <c r="C178" s="13"/>
      <c r="D178" s="14"/>
      <c r="E178">
        <v>1005</v>
      </c>
      <c r="F178">
        <v>990</v>
      </c>
      <c r="G178">
        <f t="shared" si="20"/>
        <v>5</v>
      </c>
      <c r="H178">
        <v>1018</v>
      </c>
      <c r="I178">
        <v>959</v>
      </c>
      <c r="J178">
        <f t="shared" si="21"/>
        <v>23</v>
      </c>
      <c r="K178">
        <v>1021</v>
      </c>
      <c r="L178">
        <v>933</v>
      </c>
      <c r="M178">
        <f t="shared" si="22"/>
        <v>46</v>
      </c>
      <c r="N178">
        <v>133</v>
      </c>
      <c r="O178" s="10">
        <v>114</v>
      </c>
      <c r="P178">
        <f t="shared" si="23"/>
        <v>1753</v>
      </c>
      <c r="R178">
        <f t="shared" si="24"/>
        <v>2.5000000000000001E-3</v>
      </c>
      <c r="S178">
        <f t="shared" si="25"/>
        <v>1.15E-2</v>
      </c>
      <c r="T178">
        <f t="shared" si="26"/>
        <v>2.3E-2</v>
      </c>
      <c r="U178">
        <f t="shared" si="27"/>
        <v>0.87649999999999995</v>
      </c>
    </row>
    <row r="179" spans="1:21" x14ac:dyDescent="0.3">
      <c r="A179" t="s">
        <v>28</v>
      </c>
      <c r="B179" t="s">
        <v>38</v>
      </c>
      <c r="C179" s="13"/>
      <c r="D179" s="14"/>
      <c r="E179">
        <v>1034</v>
      </c>
      <c r="F179">
        <v>927</v>
      </c>
      <c r="G179">
        <f t="shared" si="20"/>
        <v>39</v>
      </c>
      <c r="H179">
        <v>1024</v>
      </c>
      <c r="I179">
        <v>930</v>
      </c>
      <c r="J179">
        <f t="shared" si="21"/>
        <v>46</v>
      </c>
      <c r="K179">
        <v>1052</v>
      </c>
      <c r="L179">
        <v>799</v>
      </c>
      <c r="M179">
        <f t="shared" si="22"/>
        <v>149</v>
      </c>
      <c r="N179">
        <v>127</v>
      </c>
      <c r="O179" s="10">
        <v>105</v>
      </c>
      <c r="P179">
        <f t="shared" si="23"/>
        <v>1768</v>
      </c>
      <c r="R179">
        <f t="shared" si="24"/>
        <v>1.95E-2</v>
      </c>
      <c r="S179">
        <f t="shared" si="25"/>
        <v>2.3E-2</v>
      </c>
      <c r="T179">
        <f t="shared" si="26"/>
        <v>7.4499999999999997E-2</v>
      </c>
      <c r="U179">
        <f t="shared" si="27"/>
        <v>0.88400000000000001</v>
      </c>
    </row>
    <row r="180" spans="1:21" x14ac:dyDescent="0.3">
      <c r="A180" t="s">
        <v>29</v>
      </c>
      <c r="B180" t="s">
        <v>38</v>
      </c>
      <c r="C180" s="13"/>
      <c r="D180" s="14"/>
      <c r="E180">
        <v>1032</v>
      </c>
      <c r="F180">
        <v>934</v>
      </c>
      <c r="G180">
        <f t="shared" si="20"/>
        <v>34</v>
      </c>
      <c r="H180">
        <v>1038</v>
      </c>
      <c r="I180">
        <v>926</v>
      </c>
      <c r="J180">
        <f t="shared" si="21"/>
        <v>36</v>
      </c>
      <c r="K180">
        <v>1043</v>
      </c>
      <c r="L180">
        <v>834</v>
      </c>
      <c r="M180">
        <f t="shared" si="22"/>
        <v>123</v>
      </c>
      <c r="N180">
        <v>107</v>
      </c>
      <c r="O180" s="10">
        <v>114</v>
      </c>
      <c r="P180">
        <f t="shared" si="23"/>
        <v>1779</v>
      </c>
      <c r="R180">
        <f t="shared" si="24"/>
        <v>1.7000000000000001E-2</v>
      </c>
      <c r="S180">
        <f t="shared" si="25"/>
        <v>1.7999999999999999E-2</v>
      </c>
      <c r="T180">
        <f t="shared" si="26"/>
        <v>6.1499999999999999E-2</v>
      </c>
      <c r="U180">
        <f t="shared" si="27"/>
        <v>0.88949999999999996</v>
      </c>
    </row>
    <row r="181" spans="1:21" x14ac:dyDescent="0.3">
      <c r="A181" t="s">
        <v>30</v>
      </c>
      <c r="B181" t="s">
        <v>38</v>
      </c>
      <c r="C181" s="13"/>
      <c r="D181" s="14"/>
      <c r="E181">
        <v>1010</v>
      </c>
      <c r="F181">
        <v>982</v>
      </c>
      <c r="G181">
        <f t="shared" si="20"/>
        <v>8</v>
      </c>
      <c r="H181">
        <v>1016</v>
      </c>
      <c r="I181">
        <v>966</v>
      </c>
      <c r="J181">
        <f t="shared" si="21"/>
        <v>18</v>
      </c>
      <c r="K181">
        <v>1007</v>
      </c>
      <c r="L181">
        <v>939</v>
      </c>
      <c r="M181">
        <f t="shared" si="22"/>
        <v>54</v>
      </c>
      <c r="N181">
        <v>93</v>
      </c>
      <c r="O181" s="10">
        <v>130</v>
      </c>
      <c r="P181">
        <f t="shared" si="23"/>
        <v>1777</v>
      </c>
      <c r="R181">
        <f t="shared" si="24"/>
        <v>4.0000000000000001E-3</v>
      </c>
      <c r="S181">
        <f t="shared" si="25"/>
        <v>8.9999999999999993E-3</v>
      </c>
      <c r="T181">
        <f t="shared" si="26"/>
        <v>2.7E-2</v>
      </c>
      <c r="U181">
        <f t="shared" si="27"/>
        <v>0.88849999999999996</v>
      </c>
    </row>
    <row r="182" spans="1:21" x14ac:dyDescent="0.3">
      <c r="A182" t="s">
        <v>31</v>
      </c>
      <c r="B182" t="s">
        <v>38</v>
      </c>
      <c r="C182" s="13"/>
      <c r="D182" s="14"/>
      <c r="E182">
        <v>1012</v>
      </c>
      <c r="F182">
        <v>982</v>
      </c>
      <c r="G182">
        <f t="shared" si="20"/>
        <v>6</v>
      </c>
      <c r="H182">
        <v>1000</v>
      </c>
      <c r="I182">
        <v>995</v>
      </c>
      <c r="J182">
        <f t="shared" si="21"/>
        <v>5</v>
      </c>
      <c r="K182">
        <v>1003</v>
      </c>
      <c r="L182">
        <v>996</v>
      </c>
      <c r="M182">
        <f t="shared" si="22"/>
        <v>1</v>
      </c>
      <c r="N182">
        <v>104</v>
      </c>
      <c r="O182" s="10">
        <v>100</v>
      </c>
      <c r="P182">
        <f t="shared" si="23"/>
        <v>1796</v>
      </c>
      <c r="R182">
        <f t="shared" si="24"/>
        <v>3.0000000000000001E-3</v>
      </c>
      <c r="S182">
        <f t="shared" si="25"/>
        <v>2.5000000000000001E-3</v>
      </c>
      <c r="T182">
        <f t="shared" si="26"/>
        <v>5.0000000000000001E-4</v>
      </c>
      <c r="U182">
        <f t="shared" si="27"/>
        <v>0.89800000000000002</v>
      </c>
    </row>
    <row r="183" spans="1:21" x14ac:dyDescent="0.3">
      <c r="A183" t="s">
        <v>32</v>
      </c>
      <c r="B183" t="s">
        <v>38</v>
      </c>
      <c r="C183" s="13"/>
      <c r="D183" s="14"/>
      <c r="E183">
        <v>1066</v>
      </c>
      <c r="F183">
        <v>893</v>
      </c>
      <c r="G183">
        <f t="shared" si="20"/>
        <v>41</v>
      </c>
      <c r="H183">
        <v>1072</v>
      </c>
      <c r="I183">
        <v>837</v>
      </c>
      <c r="J183">
        <f t="shared" si="21"/>
        <v>91</v>
      </c>
      <c r="K183">
        <v>1071</v>
      </c>
      <c r="L183">
        <v>743</v>
      </c>
      <c r="M183">
        <f t="shared" si="22"/>
        <v>186</v>
      </c>
      <c r="N183">
        <v>101</v>
      </c>
      <c r="O183" s="10">
        <v>116</v>
      </c>
      <c r="P183">
        <f t="shared" si="23"/>
        <v>1783</v>
      </c>
      <c r="R183">
        <f t="shared" si="24"/>
        <v>2.0500000000000001E-2</v>
      </c>
      <c r="S183">
        <f t="shared" si="25"/>
        <v>4.5499999999999999E-2</v>
      </c>
      <c r="T183">
        <f t="shared" si="26"/>
        <v>9.2999999999999999E-2</v>
      </c>
      <c r="U183">
        <f t="shared" si="27"/>
        <v>0.89149999999999996</v>
      </c>
    </row>
    <row r="184" spans="1:21" x14ac:dyDescent="0.3">
      <c r="A184" t="s">
        <v>33</v>
      </c>
      <c r="B184" t="s">
        <v>38</v>
      </c>
      <c r="C184" s="13"/>
      <c r="D184" s="14"/>
      <c r="E184">
        <v>1049</v>
      </c>
      <c r="F184">
        <v>930</v>
      </c>
      <c r="G184">
        <f t="shared" si="20"/>
        <v>21</v>
      </c>
      <c r="H184">
        <v>1010</v>
      </c>
      <c r="I184">
        <v>954</v>
      </c>
      <c r="J184">
        <f t="shared" si="21"/>
        <v>36</v>
      </c>
      <c r="K184">
        <v>996</v>
      </c>
      <c r="L184">
        <v>863</v>
      </c>
      <c r="M184">
        <f t="shared" si="22"/>
        <v>141</v>
      </c>
      <c r="N184">
        <v>106</v>
      </c>
      <c r="O184" s="10">
        <v>109</v>
      </c>
      <c r="P184">
        <f t="shared" si="23"/>
        <v>1785</v>
      </c>
      <c r="R184">
        <f t="shared" si="24"/>
        <v>1.0500000000000001E-2</v>
      </c>
      <c r="S184">
        <f t="shared" si="25"/>
        <v>1.7999999999999999E-2</v>
      </c>
      <c r="T184">
        <f t="shared" si="26"/>
        <v>7.0499999999999993E-2</v>
      </c>
      <c r="U184">
        <f t="shared" si="27"/>
        <v>0.89249999999999996</v>
      </c>
    </row>
    <row r="185" spans="1:21" x14ac:dyDescent="0.3">
      <c r="A185" t="s">
        <v>34</v>
      </c>
      <c r="B185" t="s">
        <v>38</v>
      </c>
      <c r="C185" s="13"/>
      <c r="D185" s="14"/>
      <c r="E185">
        <v>467</v>
      </c>
      <c r="F185">
        <v>1502</v>
      </c>
      <c r="G185">
        <f t="shared" si="20"/>
        <v>31</v>
      </c>
      <c r="H185">
        <v>393</v>
      </c>
      <c r="I185">
        <v>1453</v>
      </c>
      <c r="J185">
        <f t="shared" si="21"/>
        <v>154</v>
      </c>
      <c r="K185">
        <v>337</v>
      </c>
      <c r="L185">
        <v>1360</v>
      </c>
      <c r="M185">
        <f t="shared" si="22"/>
        <v>303</v>
      </c>
      <c r="N185">
        <v>99</v>
      </c>
      <c r="O185" s="10">
        <v>116</v>
      </c>
      <c r="P185">
        <f t="shared" si="23"/>
        <v>1785</v>
      </c>
      <c r="R185">
        <f t="shared" si="24"/>
        <v>1.55E-2</v>
      </c>
      <c r="S185">
        <f t="shared" si="25"/>
        <v>7.6999999999999999E-2</v>
      </c>
      <c r="T185">
        <f t="shared" si="26"/>
        <v>0.1515</v>
      </c>
      <c r="U185">
        <f t="shared" si="27"/>
        <v>0.89249999999999996</v>
      </c>
    </row>
    <row r="186" spans="1:21" x14ac:dyDescent="0.3">
      <c r="A186" t="s">
        <v>35</v>
      </c>
      <c r="B186" t="s">
        <v>38</v>
      </c>
      <c r="C186" s="13"/>
      <c r="D186" s="14"/>
      <c r="E186">
        <v>788</v>
      </c>
      <c r="F186">
        <v>1188</v>
      </c>
      <c r="G186">
        <f t="shared" si="20"/>
        <v>24</v>
      </c>
      <c r="H186">
        <v>821</v>
      </c>
      <c r="I186">
        <v>1111</v>
      </c>
      <c r="J186">
        <f t="shared" si="21"/>
        <v>68</v>
      </c>
      <c r="K186">
        <v>726</v>
      </c>
      <c r="L186">
        <v>1028</v>
      </c>
      <c r="M186">
        <f t="shared" si="22"/>
        <v>246</v>
      </c>
      <c r="N186">
        <v>118</v>
      </c>
      <c r="O186" s="10">
        <v>107</v>
      </c>
      <c r="P186">
        <f t="shared" si="23"/>
        <v>1775</v>
      </c>
      <c r="R186">
        <f t="shared" si="24"/>
        <v>1.2E-2</v>
      </c>
      <c r="S186">
        <f t="shared" si="25"/>
        <v>3.4000000000000002E-2</v>
      </c>
      <c r="T186">
        <f t="shared" si="26"/>
        <v>0.123</v>
      </c>
      <c r="U186">
        <f t="shared" si="27"/>
        <v>0.88749999999999996</v>
      </c>
    </row>
    <row r="187" spans="1:21" x14ac:dyDescent="0.3">
      <c r="A187" t="s">
        <v>36</v>
      </c>
      <c r="B187" t="s">
        <v>38</v>
      </c>
      <c r="C187" s="13"/>
      <c r="D187" s="14"/>
      <c r="E187">
        <v>1099</v>
      </c>
      <c r="F187">
        <v>879</v>
      </c>
      <c r="G187">
        <f t="shared" si="20"/>
        <v>22</v>
      </c>
      <c r="H187">
        <v>1036</v>
      </c>
      <c r="I187">
        <v>948</v>
      </c>
      <c r="J187">
        <f t="shared" si="21"/>
        <v>16</v>
      </c>
      <c r="K187">
        <v>1015</v>
      </c>
      <c r="L187">
        <v>926</v>
      </c>
      <c r="M187">
        <f t="shared" si="22"/>
        <v>59</v>
      </c>
      <c r="N187">
        <v>106</v>
      </c>
      <c r="O187" s="10">
        <v>109</v>
      </c>
      <c r="P187">
        <f t="shared" si="23"/>
        <v>1785</v>
      </c>
      <c r="R187">
        <f t="shared" si="24"/>
        <v>1.0999999999999999E-2</v>
      </c>
      <c r="S187">
        <f t="shared" si="25"/>
        <v>8.0000000000000002E-3</v>
      </c>
      <c r="T187">
        <f t="shared" si="26"/>
        <v>2.9499999999999998E-2</v>
      </c>
      <c r="U187">
        <f t="shared" si="27"/>
        <v>0.89249999999999996</v>
      </c>
    </row>
    <row r="188" spans="1:21" x14ac:dyDescent="0.3">
      <c r="A188" t="s">
        <v>37</v>
      </c>
      <c r="B188" t="s">
        <v>38</v>
      </c>
      <c r="C188" s="13"/>
      <c r="D188" s="14"/>
      <c r="E188">
        <v>1000</v>
      </c>
      <c r="F188">
        <v>991</v>
      </c>
      <c r="G188">
        <f t="shared" si="20"/>
        <v>9</v>
      </c>
      <c r="H188">
        <v>977</v>
      </c>
      <c r="I188">
        <v>985</v>
      </c>
      <c r="J188">
        <f t="shared" si="21"/>
        <v>38</v>
      </c>
      <c r="K188">
        <v>932</v>
      </c>
      <c r="L188">
        <v>1016</v>
      </c>
      <c r="M188">
        <f t="shared" si="22"/>
        <v>52</v>
      </c>
      <c r="N188">
        <v>118</v>
      </c>
      <c r="O188" s="10">
        <v>109</v>
      </c>
      <c r="P188">
        <f t="shared" si="23"/>
        <v>1773</v>
      </c>
      <c r="R188">
        <f t="shared" si="24"/>
        <v>4.4999999999999997E-3</v>
      </c>
      <c r="S188">
        <f t="shared" si="25"/>
        <v>1.9E-2</v>
      </c>
      <c r="T188">
        <f t="shared" si="26"/>
        <v>2.5999999999999999E-2</v>
      </c>
      <c r="U188">
        <f t="shared" si="27"/>
        <v>0.88649999999999995</v>
      </c>
    </row>
    <row r="189" spans="1:21" x14ac:dyDescent="0.3">
      <c r="A189" t="s">
        <v>28</v>
      </c>
      <c r="B189" t="s">
        <v>39</v>
      </c>
      <c r="C189" s="13"/>
      <c r="D189" s="14"/>
      <c r="E189">
        <v>1009</v>
      </c>
      <c r="F189">
        <v>985</v>
      </c>
      <c r="G189">
        <f t="shared" si="20"/>
        <v>6</v>
      </c>
      <c r="H189">
        <v>991</v>
      </c>
      <c r="I189">
        <v>994</v>
      </c>
      <c r="J189">
        <f t="shared" si="21"/>
        <v>15</v>
      </c>
      <c r="K189">
        <v>998</v>
      </c>
      <c r="L189">
        <v>969</v>
      </c>
      <c r="M189">
        <f t="shared" si="22"/>
        <v>33</v>
      </c>
      <c r="N189">
        <v>103</v>
      </c>
      <c r="O189" s="10">
        <v>102</v>
      </c>
      <c r="P189">
        <f t="shared" si="23"/>
        <v>1795</v>
      </c>
      <c r="R189">
        <f t="shared" si="24"/>
        <v>3.0000000000000001E-3</v>
      </c>
      <c r="S189">
        <f t="shared" si="25"/>
        <v>7.4999999999999997E-3</v>
      </c>
      <c r="T189">
        <f t="shared" si="26"/>
        <v>1.6500000000000001E-2</v>
      </c>
      <c r="U189">
        <f t="shared" si="27"/>
        <v>0.89749999999999996</v>
      </c>
    </row>
    <row r="190" spans="1:21" x14ac:dyDescent="0.3">
      <c r="A190" t="s">
        <v>29</v>
      </c>
      <c r="B190" t="s">
        <v>39</v>
      </c>
      <c r="C190" s="13"/>
      <c r="D190" s="14"/>
      <c r="E190">
        <v>1002</v>
      </c>
      <c r="F190">
        <v>994</v>
      </c>
      <c r="G190">
        <f t="shared" si="20"/>
        <v>4</v>
      </c>
      <c r="H190">
        <v>1002</v>
      </c>
      <c r="I190">
        <v>991</v>
      </c>
      <c r="J190">
        <f t="shared" si="21"/>
        <v>7</v>
      </c>
      <c r="K190">
        <v>1001</v>
      </c>
      <c r="L190">
        <v>984</v>
      </c>
      <c r="M190">
        <f t="shared" si="22"/>
        <v>15</v>
      </c>
      <c r="N190">
        <v>97</v>
      </c>
      <c r="O190" s="10">
        <v>103</v>
      </c>
      <c r="P190">
        <f t="shared" si="23"/>
        <v>1800</v>
      </c>
      <c r="R190">
        <f t="shared" si="24"/>
        <v>2E-3</v>
      </c>
      <c r="S190">
        <f t="shared" si="25"/>
        <v>3.5000000000000001E-3</v>
      </c>
      <c r="T190">
        <f t="shared" si="26"/>
        <v>7.4999999999999997E-3</v>
      </c>
      <c r="U190">
        <f t="shared" si="27"/>
        <v>0.9</v>
      </c>
    </row>
    <row r="191" spans="1:21" x14ac:dyDescent="0.3">
      <c r="A191" t="s">
        <v>30</v>
      </c>
      <c r="B191" t="s">
        <v>39</v>
      </c>
      <c r="C191" s="13"/>
      <c r="D191" s="14"/>
      <c r="E191">
        <v>1016</v>
      </c>
      <c r="F191">
        <v>984</v>
      </c>
      <c r="G191">
        <f t="shared" si="20"/>
        <v>0</v>
      </c>
      <c r="H191">
        <v>1004</v>
      </c>
      <c r="I191">
        <v>984</v>
      </c>
      <c r="J191">
        <f t="shared" si="21"/>
        <v>12</v>
      </c>
      <c r="K191">
        <v>976</v>
      </c>
      <c r="L191">
        <v>960</v>
      </c>
      <c r="M191">
        <f t="shared" si="22"/>
        <v>64</v>
      </c>
      <c r="N191">
        <v>126</v>
      </c>
      <c r="O191" s="10">
        <v>120</v>
      </c>
      <c r="P191">
        <f t="shared" si="23"/>
        <v>1754</v>
      </c>
      <c r="R191">
        <f t="shared" si="24"/>
        <v>0</v>
      </c>
      <c r="S191">
        <f t="shared" si="25"/>
        <v>6.0000000000000001E-3</v>
      </c>
      <c r="T191">
        <f t="shared" si="26"/>
        <v>3.2000000000000001E-2</v>
      </c>
      <c r="U191">
        <f t="shared" si="27"/>
        <v>0.877</v>
      </c>
    </row>
    <row r="192" spans="1:21" x14ac:dyDescent="0.3">
      <c r="A192" t="s">
        <v>31</v>
      </c>
      <c r="B192" t="s">
        <v>39</v>
      </c>
      <c r="C192" s="13"/>
      <c r="D192" s="14"/>
      <c r="E192">
        <v>1000</v>
      </c>
      <c r="F192">
        <v>999</v>
      </c>
      <c r="G192">
        <f t="shared" si="20"/>
        <v>1</v>
      </c>
      <c r="H192">
        <v>1001</v>
      </c>
      <c r="I192">
        <v>999</v>
      </c>
      <c r="J192">
        <f t="shared" si="21"/>
        <v>0</v>
      </c>
      <c r="K192">
        <v>1000</v>
      </c>
      <c r="L192">
        <v>999</v>
      </c>
      <c r="M192">
        <f t="shared" si="22"/>
        <v>1</v>
      </c>
      <c r="N192">
        <v>102</v>
      </c>
      <c r="O192" s="10">
        <v>97</v>
      </c>
      <c r="P192">
        <f t="shared" si="23"/>
        <v>1801</v>
      </c>
      <c r="R192">
        <f t="shared" si="24"/>
        <v>5.0000000000000001E-4</v>
      </c>
      <c r="S192">
        <f t="shared" si="25"/>
        <v>0</v>
      </c>
      <c r="T192">
        <f t="shared" si="26"/>
        <v>5.0000000000000001E-4</v>
      </c>
      <c r="U192">
        <f t="shared" si="27"/>
        <v>0.90049999999999997</v>
      </c>
    </row>
    <row r="193" spans="1:21" x14ac:dyDescent="0.3">
      <c r="A193" t="s">
        <v>32</v>
      </c>
      <c r="B193" t="s">
        <v>39</v>
      </c>
      <c r="C193" s="13"/>
      <c r="D193" s="14"/>
      <c r="E193">
        <v>1010</v>
      </c>
      <c r="F193">
        <v>975</v>
      </c>
      <c r="G193">
        <f t="shared" si="20"/>
        <v>15</v>
      </c>
      <c r="H193">
        <v>994</v>
      </c>
      <c r="I193">
        <v>989</v>
      </c>
      <c r="J193">
        <f t="shared" si="21"/>
        <v>17</v>
      </c>
      <c r="K193">
        <v>992</v>
      </c>
      <c r="L193">
        <v>971</v>
      </c>
      <c r="M193">
        <f t="shared" si="22"/>
        <v>37</v>
      </c>
      <c r="N193">
        <v>89</v>
      </c>
      <c r="O193" s="10">
        <v>129</v>
      </c>
      <c r="P193">
        <f t="shared" si="23"/>
        <v>1782</v>
      </c>
      <c r="R193">
        <f t="shared" si="24"/>
        <v>7.4999999999999997E-3</v>
      </c>
      <c r="S193">
        <f t="shared" si="25"/>
        <v>8.5000000000000006E-3</v>
      </c>
      <c r="T193">
        <f t="shared" si="26"/>
        <v>1.8499999999999999E-2</v>
      </c>
      <c r="U193">
        <f t="shared" si="27"/>
        <v>0.89100000000000001</v>
      </c>
    </row>
    <row r="194" spans="1:21" x14ac:dyDescent="0.3">
      <c r="A194" t="s">
        <v>33</v>
      </c>
      <c r="B194" t="s">
        <v>39</v>
      </c>
      <c r="C194" s="13"/>
      <c r="D194" s="14"/>
      <c r="E194">
        <v>988</v>
      </c>
      <c r="F194">
        <v>1004</v>
      </c>
      <c r="G194">
        <f t="shared" si="20"/>
        <v>8</v>
      </c>
      <c r="H194">
        <v>982</v>
      </c>
      <c r="I194">
        <v>1006</v>
      </c>
      <c r="J194">
        <f t="shared" si="21"/>
        <v>12</v>
      </c>
      <c r="K194">
        <v>963</v>
      </c>
      <c r="L194">
        <v>1009</v>
      </c>
      <c r="M194">
        <f t="shared" si="22"/>
        <v>28</v>
      </c>
      <c r="N194">
        <v>97</v>
      </c>
      <c r="O194" s="10">
        <v>102</v>
      </c>
      <c r="P194">
        <f t="shared" si="23"/>
        <v>1801</v>
      </c>
      <c r="R194">
        <f t="shared" si="24"/>
        <v>4.0000000000000001E-3</v>
      </c>
      <c r="S194">
        <f t="shared" si="25"/>
        <v>6.0000000000000001E-3</v>
      </c>
      <c r="T194">
        <f t="shared" si="26"/>
        <v>1.4E-2</v>
      </c>
      <c r="U194">
        <f t="shared" si="27"/>
        <v>0.90049999999999997</v>
      </c>
    </row>
    <row r="195" spans="1:21" x14ac:dyDescent="0.3">
      <c r="A195" t="s">
        <v>34</v>
      </c>
      <c r="B195" t="s">
        <v>39</v>
      </c>
      <c r="C195" s="13"/>
      <c r="D195" s="14"/>
      <c r="E195">
        <v>819</v>
      </c>
      <c r="F195">
        <v>1103</v>
      </c>
      <c r="G195">
        <f t="shared" ref="G195:G258" si="28">2000-F195-E195</f>
        <v>78</v>
      </c>
      <c r="H195">
        <v>594</v>
      </c>
      <c r="I195">
        <v>1266</v>
      </c>
      <c r="J195">
        <f t="shared" ref="J195:J258" si="29">2000-I195-H195</f>
        <v>140</v>
      </c>
      <c r="K195">
        <v>407</v>
      </c>
      <c r="L195">
        <v>1154</v>
      </c>
      <c r="M195">
        <f t="shared" ref="M195:M258" si="30">2000-L195-K195</f>
        <v>439</v>
      </c>
      <c r="N195">
        <v>91</v>
      </c>
      <c r="O195" s="10">
        <v>106</v>
      </c>
      <c r="P195">
        <f t="shared" ref="P195:P258" si="31">2000-O195-N195</f>
        <v>1803</v>
      </c>
      <c r="R195">
        <f t="shared" ref="R195:R258" si="32">G195/2000</f>
        <v>3.9E-2</v>
      </c>
      <c r="S195">
        <f t="shared" ref="S195:S258" si="33">J195/2000</f>
        <v>7.0000000000000007E-2</v>
      </c>
      <c r="T195">
        <f t="shared" ref="T195:T258" si="34">M195/2000</f>
        <v>0.2195</v>
      </c>
      <c r="U195">
        <f t="shared" ref="U195:U258" si="35">P195/2000</f>
        <v>0.90149999999999997</v>
      </c>
    </row>
    <row r="196" spans="1:21" x14ac:dyDescent="0.3">
      <c r="A196" t="s">
        <v>35</v>
      </c>
      <c r="B196" t="s">
        <v>39</v>
      </c>
      <c r="C196" s="13"/>
      <c r="D196" s="14"/>
      <c r="E196">
        <v>810</v>
      </c>
      <c r="F196">
        <v>1155</v>
      </c>
      <c r="G196">
        <f t="shared" si="28"/>
        <v>35</v>
      </c>
      <c r="H196">
        <v>837</v>
      </c>
      <c r="I196">
        <v>1032</v>
      </c>
      <c r="J196">
        <f t="shared" si="29"/>
        <v>131</v>
      </c>
      <c r="K196">
        <v>659</v>
      </c>
      <c r="L196">
        <v>963</v>
      </c>
      <c r="M196">
        <f t="shared" si="30"/>
        <v>378</v>
      </c>
      <c r="N196">
        <v>112</v>
      </c>
      <c r="O196" s="10">
        <v>98</v>
      </c>
      <c r="P196">
        <f t="shared" si="31"/>
        <v>1790</v>
      </c>
      <c r="R196">
        <f t="shared" si="32"/>
        <v>1.7500000000000002E-2</v>
      </c>
      <c r="S196">
        <f t="shared" si="33"/>
        <v>6.5500000000000003E-2</v>
      </c>
      <c r="T196">
        <f t="shared" si="34"/>
        <v>0.189</v>
      </c>
      <c r="U196">
        <f t="shared" si="35"/>
        <v>0.89500000000000002</v>
      </c>
    </row>
    <row r="197" spans="1:21" x14ac:dyDescent="0.3">
      <c r="A197" t="s">
        <v>36</v>
      </c>
      <c r="B197" t="s">
        <v>39</v>
      </c>
      <c r="C197" s="13"/>
      <c r="D197" s="14"/>
      <c r="E197">
        <v>1004</v>
      </c>
      <c r="F197">
        <v>993</v>
      </c>
      <c r="G197">
        <f t="shared" si="28"/>
        <v>3</v>
      </c>
      <c r="H197">
        <v>998</v>
      </c>
      <c r="I197">
        <v>999</v>
      </c>
      <c r="J197">
        <f t="shared" si="29"/>
        <v>3</v>
      </c>
      <c r="K197">
        <v>998</v>
      </c>
      <c r="L197">
        <v>999</v>
      </c>
      <c r="M197">
        <f t="shared" si="30"/>
        <v>3</v>
      </c>
      <c r="N197">
        <v>116</v>
      </c>
      <c r="O197" s="10">
        <v>111</v>
      </c>
      <c r="P197">
        <f t="shared" si="31"/>
        <v>1773</v>
      </c>
      <c r="R197">
        <f t="shared" si="32"/>
        <v>1.5E-3</v>
      </c>
      <c r="S197">
        <f t="shared" si="33"/>
        <v>1.5E-3</v>
      </c>
      <c r="T197">
        <f t="shared" si="34"/>
        <v>1.5E-3</v>
      </c>
      <c r="U197">
        <f t="shared" si="35"/>
        <v>0.88649999999999995</v>
      </c>
    </row>
    <row r="198" spans="1:21" x14ac:dyDescent="0.3">
      <c r="A198" t="s">
        <v>37</v>
      </c>
      <c r="B198" t="s">
        <v>39</v>
      </c>
      <c r="C198" s="13"/>
      <c r="D198" s="14"/>
      <c r="E198">
        <v>988</v>
      </c>
      <c r="F198">
        <v>1010</v>
      </c>
      <c r="G198">
        <f t="shared" si="28"/>
        <v>2</v>
      </c>
      <c r="H198">
        <v>961</v>
      </c>
      <c r="I198">
        <v>1017</v>
      </c>
      <c r="J198">
        <f t="shared" si="29"/>
        <v>22</v>
      </c>
      <c r="K198">
        <v>955</v>
      </c>
      <c r="L198">
        <v>1003</v>
      </c>
      <c r="M198">
        <f t="shared" si="30"/>
        <v>42</v>
      </c>
      <c r="N198">
        <v>112</v>
      </c>
      <c r="O198" s="10">
        <v>123</v>
      </c>
      <c r="P198">
        <f t="shared" si="31"/>
        <v>1765</v>
      </c>
      <c r="R198">
        <f t="shared" si="32"/>
        <v>1E-3</v>
      </c>
      <c r="S198">
        <f t="shared" si="33"/>
        <v>1.0999999999999999E-2</v>
      </c>
      <c r="T198">
        <f t="shared" si="34"/>
        <v>2.1000000000000001E-2</v>
      </c>
      <c r="U198">
        <f t="shared" si="35"/>
        <v>0.88249999999999995</v>
      </c>
    </row>
    <row r="199" spans="1:21" x14ac:dyDescent="0.3">
      <c r="A199" t="s">
        <v>38</v>
      </c>
      <c r="B199" t="s">
        <v>39</v>
      </c>
      <c r="C199" s="13"/>
      <c r="D199" s="14"/>
      <c r="E199">
        <v>1035</v>
      </c>
      <c r="F199">
        <v>908</v>
      </c>
      <c r="G199">
        <f t="shared" si="28"/>
        <v>57</v>
      </c>
      <c r="H199">
        <v>881</v>
      </c>
      <c r="I199">
        <v>915</v>
      </c>
      <c r="J199">
        <f t="shared" si="29"/>
        <v>204</v>
      </c>
      <c r="K199">
        <v>624</v>
      </c>
      <c r="L199">
        <v>867</v>
      </c>
      <c r="M199">
        <f t="shared" si="30"/>
        <v>509</v>
      </c>
      <c r="N199">
        <v>104</v>
      </c>
      <c r="O199" s="10">
        <v>111</v>
      </c>
      <c r="P199">
        <f t="shared" si="31"/>
        <v>1785</v>
      </c>
      <c r="R199">
        <f t="shared" si="32"/>
        <v>2.8500000000000001E-2</v>
      </c>
      <c r="S199">
        <f t="shared" si="33"/>
        <v>0.10199999999999999</v>
      </c>
      <c r="T199">
        <f t="shared" si="34"/>
        <v>0.2545</v>
      </c>
      <c r="U199">
        <f t="shared" si="35"/>
        <v>0.89249999999999996</v>
      </c>
    </row>
    <row r="200" spans="1:21" x14ac:dyDescent="0.3">
      <c r="A200" t="s">
        <v>40</v>
      </c>
      <c r="B200" t="s">
        <v>41</v>
      </c>
      <c r="C200" s="13"/>
      <c r="D200" s="14"/>
      <c r="E200">
        <v>998</v>
      </c>
      <c r="F200">
        <v>1000</v>
      </c>
      <c r="G200">
        <f t="shared" si="28"/>
        <v>2</v>
      </c>
      <c r="H200">
        <v>1000</v>
      </c>
      <c r="I200">
        <v>998</v>
      </c>
      <c r="J200">
        <f t="shared" si="29"/>
        <v>2</v>
      </c>
      <c r="K200">
        <v>998</v>
      </c>
      <c r="L200">
        <v>1000</v>
      </c>
      <c r="M200">
        <f t="shared" si="30"/>
        <v>2</v>
      </c>
      <c r="N200">
        <v>107</v>
      </c>
      <c r="O200" s="10">
        <v>96</v>
      </c>
      <c r="P200">
        <f t="shared" si="31"/>
        <v>1797</v>
      </c>
      <c r="R200">
        <f t="shared" si="32"/>
        <v>1E-3</v>
      </c>
      <c r="S200">
        <f t="shared" si="33"/>
        <v>1E-3</v>
      </c>
      <c r="T200">
        <f t="shared" si="34"/>
        <v>1E-3</v>
      </c>
      <c r="U200">
        <f t="shared" si="35"/>
        <v>0.89849999999999997</v>
      </c>
    </row>
    <row r="201" spans="1:21" x14ac:dyDescent="0.3">
      <c r="A201" t="s">
        <v>40</v>
      </c>
      <c r="B201" t="s">
        <v>41</v>
      </c>
      <c r="C201" s="13"/>
      <c r="D201" s="14"/>
      <c r="E201">
        <v>994</v>
      </c>
      <c r="F201">
        <v>999</v>
      </c>
      <c r="G201">
        <f t="shared" si="28"/>
        <v>7</v>
      </c>
      <c r="H201">
        <v>995</v>
      </c>
      <c r="I201">
        <v>997</v>
      </c>
      <c r="J201">
        <f t="shared" si="29"/>
        <v>8</v>
      </c>
      <c r="K201">
        <v>993</v>
      </c>
      <c r="L201">
        <v>1001</v>
      </c>
      <c r="M201">
        <f t="shared" si="30"/>
        <v>6</v>
      </c>
      <c r="N201">
        <v>90</v>
      </c>
      <c r="O201" s="10">
        <v>111</v>
      </c>
      <c r="P201">
        <f t="shared" si="31"/>
        <v>1799</v>
      </c>
      <c r="R201">
        <f t="shared" si="32"/>
        <v>3.5000000000000001E-3</v>
      </c>
      <c r="S201">
        <f t="shared" si="33"/>
        <v>4.0000000000000001E-3</v>
      </c>
      <c r="T201">
        <f t="shared" si="34"/>
        <v>3.0000000000000001E-3</v>
      </c>
      <c r="U201">
        <f t="shared" si="35"/>
        <v>0.89949999999999997</v>
      </c>
    </row>
    <row r="202" spans="1:21" x14ac:dyDescent="0.3">
      <c r="A202">
        <v>1</v>
      </c>
      <c r="B202">
        <v>2</v>
      </c>
      <c r="C202" s="13"/>
      <c r="D202" s="14"/>
      <c r="E202">
        <v>941</v>
      </c>
      <c r="F202">
        <v>988</v>
      </c>
      <c r="G202">
        <f t="shared" si="28"/>
        <v>71</v>
      </c>
      <c r="H202">
        <v>970</v>
      </c>
      <c r="I202">
        <v>922</v>
      </c>
      <c r="J202">
        <f t="shared" si="29"/>
        <v>108</v>
      </c>
      <c r="K202">
        <v>952</v>
      </c>
      <c r="L202">
        <v>860</v>
      </c>
      <c r="M202">
        <f t="shared" si="30"/>
        <v>188</v>
      </c>
      <c r="N202">
        <v>123</v>
      </c>
      <c r="O202" s="10">
        <v>124</v>
      </c>
      <c r="P202">
        <f t="shared" si="31"/>
        <v>1753</v>
      </c>
      <c r="R202">
        <f t="shared" si="32"/>
        <v>3.5499999999999997E-2</v>
      </c>
      <c r="S202">
        <f t="shared" si="33"/>
        <v>5.3999999999999999E-2</v>
      </c>
      <c r="T202">
        <f t="shared" si="34"/>
        <v>9.4E-2</v>
      </c>
      <c r="U202">
        <f t="shared" si="35"/>
        <v>0.87649999999999995</v>
      </c>
    </row>
    <row r="203" spans="1:21" x14ac:dyDescent="0.3">
      <c r="A203">
        <v>1</v>
      </c>
      <c r="B203">
        <v>3</v>
      </c>
      <c r="C203" s="13"/>
      <c r="D203" s="14"/>
      <c r="E203">
        <v>796</v>
      </c>
      <c r="F203">
        <v>1150</v>
      </c>
      <c r="G203">
        <f t="shared" si="28"/>
        <v>54</v>
      </c>
      <c r="H203">
        <v>850</v>
      </c>
      <c r="I203">
        <v>1065</v>
      </c>
      <c r="J203">
        <f t="shared" si="29"/>
        <v>85</v>
      </c>
      <c r="K203">
        <v>806</v>
      </c>
      <c r="L203">
        <v>1009</v>
      </c>
      <c r="M203">
        <f t="shared" si="30"/>
        <v>185</v>
      </c>
      <c r="N203">
        <v>101</v>
      </c>
      <c r="O203" s="10">
        <v>108</v>
      </c>
      <c r="P203">
        <f t="shared" si="31"/>
        <v>1791</v>
      </c>
      <c r="R203">
        <f t="shared" si="32"/>
        <v>2.7E-2</v>
      </c>
      <c r="S203">
        <f t="shared" si="33"/>
        <v>4.2500000000000003E-2</v>
      </c>
      <c r="T203">
        <f t="shared" si="34"/>
        <v>9.2499999999999999E-2</v>
      </c>
      <c r="U203">
        <f t="shared" si="35"/>
        <v>0.89549999999999996</v>
      </c>
    </row>
    <row r="204" spans="1:21" x14ac:dyDescent="0.3">
      <c r="A204">
        <v>2</v>
      </c>
      <c r="B204">
        <v>3</v>
      </c>
      <c r="C204" s="13"/>
      <c r="D204" s="14"/>
      <c r="E204">
        <v>963</v>
      </c>
      <c r="F204">
        <v>1029</v>
      </c>
      <c r="G204">
        <f t="shared" si="28"/>
        <v>8</v>
      </c>
      <c r="H204">
        <v>962</v>
      </c>
      <c r="I204">
        <v>1012</v>
      </c>
      <c r="J204">
        <f t="shared" si="29"/>
        <v>26</v>
      </c>
      <c r="K204">
        <v>929</v>
      </c>
      <c r="L204">
        <v>998</v>
      </c>
      <c r="M204">
        <f t="shared" si="30"/>
        <v>73</v>
      </c>
      <c r="N204">
        <v>127</v>
      </c>
      <c r="O204" s="10">
        <v>111</v>
      </c>
      <c r="P204">
        <f t="shared" si="31"/>
        <v>1762</v>
      </c>
      <c r="R204">
        <f t="shared" si="32"/>
        <v>4.0000000000000001E-3</v>
      </c>
      <c r="S204">
        <f t="shared" si="33"/>
        <v>1.2999999999999999E-2</v>
      </c>
      <c r="T204">
        <f t="shared" si="34"/>
        <v>3.6499999999999998E-2</v>
      </c>
      <c r="U204">
        <f t="shared" si="35"/>
        <v>0.88100000000000001</v>
      </c>
    </row>
    <row r="205" spans="1:21" x14ac:dyDescent="0.3">
      <c r="A205">
        <v>1</v>
      </c>
      <c r="B205">
        <v>4</v>
      </c>
      <c r="C205" s="13"/>
      <c r="D205" s="14"/>
      <c r="E205">
        <v>1111</v>
      </c>
      <c r="F205">
        <v>844</v>
      </c>
      <c r="G205">
        <f t="shared" si="28"/>
        <v>45</v>
      </c>
      <c r="H205">
        <v>923</v>
      </c>
      <c r="I205">
        <v>917</v>
      </c>
      <c r="J205">
        <f t="shared" si="29"/>
        <v>160</v>
      </c>
      <c r="K205">
        <v>876</v>
      </c>
      <c r="L205">
        <v>840</v>
      </c>
      <c r="M205">
        <f t="shared" si="30"/>
        <v>284</v>
      </c>
      <c r="N205">
        <v>124</v>
      </c>
      <c r="O205" s="10">
        <v>111</v>
      </c>
      <c r="P205">
        <f t="shared" si="31"/>
        <v>1765</v>
      </c>
      <c r="R205">
        <f t="shared" si="32"/>
        <v>2.2499999999999999E-2</v>
      </c>
      <c r="S205">
        <f t="shared" si="33"/>
        <v>0.08</v>
      </c>
      <c r="T205">
        <f t="shared" si="34"/>
        <v>0.14199999999999999</v>
      </c>
      <c r="U205">
        <f t="shared" si="35"/>
        <v>0.88249999999999995</v>
      </c>
    </row>
    <row r="206" spans="1:21" x14ac:dyDescent="0.3">
      <c r="A206">
        <v>2</v>
      </c>
      <c r="B206">
        <v>4</v>
      </c>
      <c r="C206" s="13"/>
      <c r="D206" s="14"/>
      <c r="E206">
        <v>992</v>
      </c>
      <c r="F206">
        <v>995</v>
      </c>
      <c r="G206">
        <f t="shared" si="28"/>
        <v>13</v>
      </c>
      <c r="H206">
        <v>955</v>
      </c>
      <c r="I206">
        <v>1017</v>
      </c>
      <c r="J206">
        <f t="shared" si="29"/>
        <v>28</v>
      </c>
      <c r="K206">
        <v>951</v>
      </c>
      <c r="L206">
        <v>971</v>
      </c>
      <c r="M206">
        <f t="shared" si="30"/>
        <v>78</v>
      </c>
      <c r="N206">
        <v>123</v>
      </c>
      <c r="O206" s="10">
        <v>105</v>
      </c>
      <c r="P206">
        <f t="shared" si="31"/>
        <v>1772</v>
      </c>
      <c r="R206">
        <f t="shared" si="32"/>
        <v>6.4999999999999997E-3</v>
      </c>
      <c r="S206">
        <f t="shared" si="33"/>
        <v>1.4E-2</v>
      </c>
      <c r="T206">
        <f t="shared" si="34"/>
        <v>3.9E-2</v>
      </c>
      <c r="U206">
        <f t="shared" si="35"/>
        <v>0.88600000000000001</v>
      </c>
    </row>
    <row r="207" spans="1:21" x14ac:dyDescent="0.3">
      <c r="A207">
        <v>3</v>
      </c>
      <c r="B207">
        <v>4</v>
      </c>
      <c r="C207" s="13"/>
      <c r="D207" s="14"/>
      <c r="E207">
        <v>1038</v>
      </c>
      <c r="F207">
        <v>950</v>
      </c>
      <c r="G207">
        <f t="shared" si="28"/>
        <v>12</v>
      </c>
      <c r="H207">
        <v>983</v>
      </c>
      <c r="I207">
        <v>977</v>
      </c>
      <c r="J207">
        <f t="shared" si="29"/>
        <v>40</v>
      </c>
      <c r="K207">
        <v>958</v>
      </c>
      <c r="L207">
        <v>963</v>
      </c>
      <c r="M207">
        <f t="shared" si="30"/>
        <v>79</v>
      </c>
      <c r="N207">
        <v>110</v>
      </c>
      <c r="O207" s="10">
        <v>117</v>
      </c>
      <c r="P207">
        <f t="shared" si="31"/>
        <v>1773</v>
      </c>
      <c r="R207">
        <f t="shared" si="32"/>
        <v>6.0000000000000001E-3</v>
      </c>
      <c r="S207">
        <f t="shared" si="33"/>
        <v>0.02</v>
      </c>
      <c r="T207">
        <f t="shared" si="34"/>
        <v>3.95E-2</v>
      </c>
      <c r="U207">
        <f t="shared" si="35"/>
        <v>0.88649999999999995</v>
      </c>
    </row>
    <row r="208" spans="1:21" x14ac:dyDescent="0.3">
      <c r="A208">
        <v>1</v>
      </c>
      <c r="B208">
        <v>5</v>
      </c>
      <c r="C208" s="13"/>
      <c r="D208" s="14"/>
      <c r="E208">
        <v>801</v>
      </c>
      <c r="F208">
        <v>1033</v>
      </c>
      <c r="G208">
        <f t="shared" si="28"/>
        <v>166</v>
      </c>
      <c r="H208">
        <v>711</v>
      </c>
      <c r="I208">
        <v>983</v>
      </c>
      <c r="J208">
        <f t="shared" si="29"/>
        <v>306</v>
      </c>
      <c r="K208">
        <v>674</v>
      </c>
      <c r="L208">
        <v>884</v>
      </c>
      <c r="M208">
        <f t="shared" si="30"/>
        <v>442</v>
      </c>
      <c r="N208">
        <v>108</v>
      </c>
      <c r="O208" s="10">
        <v>128</v>
      </c>
      <c r="P208">
        <f t="shared" si="31"/>
        <v>1764</v>
      </c>
      <c r="R208">
        <f t="shared" si="32"/>
        <v>8.3000000000000004E-2</v>
      </c>
      <c r="S208">
        <f t="shared" si="33"/>
        <v>0.153</v>
      </c>
      <c r="T208">
        <f t="shared" si="34"/>
        <v>0.221</v>
      </c>
      <c r="U208">
        <f t="shared" si="35"/>
        <v>0.88200000000000001</v>
      </c>
    </row>
    <row r="209" spans="1:21" x14ac:dyDescent="0.3">
      <c r="A209">
        <v>2</v>
      </c>
      <c r="B209">
        <v>5</v>
      </c>
      <c r="C209" s="13"/>
      <c r="D209" s="14"/>
      <c r="E209">
        <v>923</v>
      </c>
      <c r="F209">
        <v>1059</v>
      </c>
      <c r="G209">
        <f t="shared" si="28"/>
        <v>18</v>
      </c>
      <c r="H209">
        <v>898</v>
      </c>
      <c r="I209">
        <v>1019</v>
      </c>
      <c r="J209">
        <f t="shared" si="29"/>
        <v>83</v>
      </c>
      <c r="K209">
        <v>832</v>
      </c>
      <c r="L209">
        <v>971</v>
      </c>
      <c r="M209">
        <f t="shared" si="30"/>
        <v>197</v>
      </c>
      <c r="N209">
        <v>96</v>
      </c>
      <c r="O209" s="10">
        <v>118</v>
      </c>
      <c r="P209">
        <f t="shared" si="31"/>
        <v>1786</v>
      </c>
      <c r="R209">
        <f t="shared" si="32"/>
        <v>8.9999999999999993E-3</v>
      </c>
      <c r="S209">
        <f t="shared" si="33"/>
        <v>4.1500000000000002E-2</v>
      </c>
      <c r="T209">
        <f t="shared" si="34"/>
        <v>9.8500000000000004E-2</v>
      </c>
      <c r="U209">
        <f t="shared" si="35"/>
        <v>0.89300000000000002</v>
      </c>
    </row>
    <row r="210" spans="1:21" x14ac:dyDescent="0.3">
      <c r="A210">
        <v>3</v>
      </c>
      <c r="B210">
        <v>5</v>
      </c>
      <c r="C210" s="13"/>
      <c r="D210" s="14"/>
      <c r="E210">
        <v>1054</v>
      </c>
      <c r="F210">
        <v>917</v>
      </c>
      <c r="G210">
        <f t="shared" si="28"/>
        <v>29</v>
      </c>
      <c r="H210">
        <v>1013</v>
      </c>
      <c r="I210">
        <v>962</v>
      </c>
      <c r="J210">
        <f t="shared" si="29"/>
        <v>25</v>
      </c>
      <c r="K210">
        <v>973</v>
      </c>
      <c r="L210">
        <v>932</v>
      </c>
      <c r="M210">
        <f t="shared" si="30"/>
        <v>95</v>
      </c>
      <c r="N210">
        <v>108</v>
      </c>
      <c r="O210" s="10">
        <v>122</v>
      </c>
      <c r="P210">
        <f t="shared" si="31"/>
        <v>1770</v>
      </c>
      <c r="R210">
        <f t="shared" si="32"/>
        <v>1.4500000000000001E-2</v>
      </c>
      <c r="S210">
        <f t="shared" si="33"/>
        <v>1.2500000000000001E-2</v>
      </c>
      <c r="T210">
        <f t="shared" si="34"/>
        <v>4.7500000000000001E-2</v>
      </c>
      <c r="U210">
        <f t="shared" si="35"/>
        <v>0.88500000000000001</v>
      </c>
    </row>
    <row r="211" spans="1:21" x14ac:dyDescent="0.3">
      <c r="A211">
        <v>4</v>
      </c>
      <c r="B211">
        <v>5</v>
      </c>
      <c r="C211" s="13"/>
      <c r="D211" s="14"/>
      <c r="E211">
        <v>797</v>
      </c>
      <c r="F211">
        <v>1148</v>
      </c>
      <c r="G211">
        <f t="shared" si="28"/>
        <v>55</v>
      </c>
      <c r="H211">
        <v>856</v>
      </c>
      <c r="I211">
        <v>943</v>
      </c>
      <c r="J211">
        <f t="shared" si="29"/>
        <v>201</v>
      </c>
      <c r="K211">
        <v>754</v>
      </c>
      <c r="L211">
        <v>926</v>
      </c>
      <c r="M211">
        <f t="shared" si="30"/>
        <v>320</v>
      </c>
      <c r="N211">
        <v>125</v>
      </c>
      <c r="O211" s="10">
        <v>97</v>
      </c>
      <c r="P211">
        <f t="shared" si="31"/>
        <v>1778</v>
      </c>
      <c r="R211">
        <f t="shared" si="32"/>
        <v>2.75E-2</v>
      </c>
      <c r="S211">
        <f t="shared" si="33"/>
        <v>0.10050000000000001</v>
      </c>
      <c r="T211">
        <f t="shared" si="34"/>
        <v>0.16</v>
      </c>
      <c r="U211">
        <f t="shared" si="35"/>
        <v>0.88900000000000001</v>
      </c>
    </row>
    <row r="212" spans="1:21" x14ac:dyDescent="0.3">
      <c r="A212">
        <v>1</v>
      </c>
      <c r="B212">
        <v>8</v>
      </c>
      <c r="C212" s="13"/>
      <c r="D212" s="14"/>
      <c r="E212">
        <v>1000</v>
      </c>
      <c r="F212">
        <v>949</v>
      </c>
      <c r="G212">
        <f t="shared" si="28"/>
        <v>51</v>
      </c>
      <c r="H212">
        <v>911</v>
      </c>
      <c r="I212">
        <v>1017</v>
      </c>
      <c r="J212">
        <f t="shared" si="29"/>
        <v>72</v>
      </c>
      <c r="K212">
        <v>886</v>
      </c>
      <c r="L212">
        <v>951</v>
      </c>
      <c r="M212">
        <f t="shared" si="30"/>
        <v>163</v>
      </c>
      <c r="N212">
        <v>123</v>
      </c>
      <c r="O212" s="10">
        <v>102</v>
      </c>
      <c r="P212">
        <f t="shared" si="31"/>
        <v>1775</v>
      </c>
      <c r="R212">
        <f t="shared" si="32"/>
        <v>2.5499999999999998E-2</v>
      </c>
      <c r="S212">
        <f t="shared" si="33"/>
        <v>3.5999999999999997E-2</v>
      </c>
      <c r="T212">
        <f t="shared" si="34"/>
        <v>8.1500000000000003E-2</v>
      </c>
      <c r="U212">
        <f t="shared" si="35"/>
        <v>0.88749999999999996</v>
      </c>
    </row>
    <row r="213" spans="1:21" x14ac:dyDescent="0.3">
      <c r="A213">
        <v>2</v>
      </c>
      <c r="B213">
        <v>8</v>
      </c>
      <c r="C213" s="13"/>
      <c r="D213" s="14"/>
      <c r="E213">
        <v>995</v>
      </c>
      <c r="F213">
        <v>996</v>
      </c>
      <c r="G213">
        <f t="shared" si="28"/>
        <v>9</v>
      </c>
      <c r="H213">
        <v>976</v>
      </c>
      <c r="I213">
        <v>1014</v>
      </c>
      <c r="J213">
        <f t="shared" si="29"/>
        <v>10</v>
      </c>
      <c r="K213">
        <v>975</v>
      </c>
      <c r="L213">
        <v>997</v>
      </c>
      <c r="M213">
        <f t="shared" si="30"/>
        <v>28</v>
      </c>
      <c r="N213">
        <v>134</v>
      </c>
      <c r="O213" s="10">
        <v>117</v>
      </c>
      <c r="P213">
        <f t="shared" si="31"/>
        <v>1749</v>
      </c>
      <c r="R213">
        <f t="shared" si="32"/>
        <v>4.4999999999999997E-3</v>
      </c>
      <c r="S213">
        <f t="shared" si="33"/>
        <v>5.0000000000000001E-3</v>
      </c>
      <c r="T213">
        <f t="shared" si="34"/>
        <v>1.4E-2</v>
      </c>
      <c r="U213">
        <f t="shared" si="35"/>
        <v>0.87450000000000006</v>
      </c>
    </row>
    <row r="214" spans="1:21" x14ac:dyDescent="0.3">
      <c r="A214">
        <v>3</v>
      </c>
      <c r="B214">
        <v>8</v>
      </c>
      <c r="C214" s="13"/>
      <c r="D214" s="14"/>
      <c r="E214">
        <v>1107</v>
      </c>
      <c r="F214">
        <v>866</v>
      </c>
      <c r="G214">
        <f t="shared" si="28"/>
        <v>27</v>
      </c>
      <c r="H214">
        <v>952</v>
      </c>
      <c r="I214">
        <v>944</v>
      </c>
      <c r="J214">
        <f t="shared" si="29"/>
        <v>104</v>
      </c>
      <c r="K214">
        <v>870</v>
      </c>
      <c r="L214">
        <v>889</v>
      </c>
      <c r="M214">
        <f t="shared" si="30"/>
        <v>241</v>
      </c>
      <c r="N214">
        <v>135</v>
      </c>
      <c r="O214" s="10">
        <v>107</v>
      </c>
      <c r="P214">
        <f t="shared" si="31"/>
        <v>1758</v>
      </c>
      <c r="R214">
        <f t="shared" si="32"/>
        <v>1.35E-2</v>
      </c>
      <c r="S214">
        <f t="shared" si="33"/>
        <v>5.1999999999999998E-2</v>
      </c>
      <c r="T214">
        <f t="shared" si="34"/>
        <v>0.1205</v>
      </c>
      <c r="U214">
        <f t="shared" si="35"/>
        <v>0.879</v>
      </c>
    </row>
    <row r="215" spans="1:21" x14ac:dyDescent="0.3">
      <c r="A215">
        <v>4</v>
      </c>
      <c r="B215">
        <v>8</v>
      </c>
      <c r="C215" s="13"/>
      <c r="D215" s="14"/>
      <c r="E215">
        <v>1077</v>
      </c>
      <c r="F215">
        <v>902</v>
      </c>
      <c r="G215">
        <f t="shared" si="28"/>
        <v>21</v>
      </c>
      <c r="H215">
        <v>1052</v>
      </c>
      <c r="I215">
        <v>867</v>
      </c>
      <c r="J215">
        <f t="shared" si="29"/>
        <v>81</v>
      </c>
      <c r="K215">
        <v>1031</v>
      </c>
      <c r="L215">
        <v>852</v>
      </c>
      <c r="M215">
        <f t="shared" si="30"/>
        <v>117</v>
      </c>
      <c r="N215">
        <v>110</v>
      </c>
      <c r="O215" s="10">
        <v>113</v>
      </c>
      <c r="P215">
        <f t="shared" si="31"/>
        <v>1777</v>
      </c>
      <c r="R215">
        <f t="shared" si="32"/>
        <v>1.0500000000000001E-2</v>
      </c>
      <c r="S215">
        <f t="shared" si="33"/>
        <v>4.0500000000000001E-2</v>
      </c>
      <c r="T215">
        <f t="shared" si="34"/>
        <v>5.8500000000000003E-2</v>
      </c>
      <c r="U215">
        <f t="shared" si="35"/>
        <v>0.88849999999999996</v>
      </c>
    </row>
    <row r="216" spans="1:21" x14ac:dyDescent="0.3">
      <c r="A216">
        <v>5</v>
      </c>
      <c r="B216">
        <v>8</v>
      </c>
      <c r="C216" s="13"/>
      <c r="D216" s="14"/>
      <c r="E216">
        <v>1004</v>
      </c>
      <c r="F216">
        <v>979</v>
      </c>
      <c r="G216">
        <f t="shared" si="28"/>
        <v>17</v>
      </c>
      <c r="H216">
        <v>948</v>
      </c>
      <c r="I216">
        <v>1011</v>
      </c>
      <c r="J216">
        <f t="shared" si="29"/>
        <v>41</v>
      </c>
      <c r="K216">
        <v>960</v>
      </c>
      <c r="L216">
        <v>952</v>
      </c>
      <c r="M216">
        <f t="shared" si="30"/>
        <v>88</v>
      </c>
      <c r="N216">
        <v>89</v>
      </c>
      <c r="O216" s="10">
        <v>110</v>
      </c>
      <c r="P216">
        <f t="shared" si="31"/>
        <v>1801</v>
      </c>
      <c r="R216">
        <f t="shared" si="32"/>
        <v>8.5000000000000006E-3</v>
      </c>
      <c r="S216">
        <f t="shared" si="33"/>
        <v>2.0500000000000001E-2</v>
      </c>
      <c r="T216">
        <f t="shared" si="34"/>
        <v>4.3999999999999997E-2</v>
      </c>
      <c r="U216">
        <f t="shared" si="35"/>
        <v>0.90049999999999997</v>
      </c>
    </row>
    <row r="217" spans="1:21" x14ac:dyDescent="0.3">
      <c r="A217">
        <v>1</v>
      </c>
      <c r="B217">
        <v>9</v>
      </c>
      <c r="C217" s="13"/>
      <c r="D217" s="14"/>
      <c r="E217">
        <v>1016</v>
      </c>
      <c r="F217">
        <v>921</v>
      </c>
      <c r="G217">
        <f t="shared" si="28"/>
        <v>63</v>
      </c>
      <c r="H217">
        <v>925</v>
      </c>
      <c r="I217">
        <v>998</v>
      </c>
      <c r="J217">
        <f t="shared" si="29"/>
        <v>77</v>
      </c>
      <c r="K217">
        <v>888</v>
      </c>
      <c r="L217">
        <v>972</v>
      </c>
      <c r="M217">
        <f t="shared" si="30"/>
        <v>140</v>
      </c>
      <c r="N217">
        <v>99</v>
      </c>
      <c r="O217" s="10">
        <v>114</v>
      </c>
      <c r="P217">
        <f t="shared" si="31"/>
        <v>1787</v>
      </c>
      <c r="R217">
        <f t="shared" si="32"/>
        <v>3.15E-2</v>
      </c>
      <c r="S217">
        <f t="shared" si="33"/>
        <v>3.85E-2</v>
      </c>
      <c r="T217">
        <f t="shared" si="34"/>
        <v>7.0000000000000007E-2</v>
      </c>
      <c r="U217">
        <f t="shared" si="35"/>
        <v>0.89349999999999996</v>
      </c>
    </row>
    <row r="218" spans="1:21" x14ac:dyDescent="0.3">
      <c r="A218">
        <v>2</v>
      </c>
      <c r="B218">
        <v>9</v>
      </c>
      <c r="C218" s="13"/>
      <c r="D218" s="14"/>
      <c r="E218">
        <v>1002</v>
      </c>
      <c r="F218">
        <v>993</v>
      </c>
      <c r="G218">
        <f t="shared" si="28"/>
        <v>5</v>
      </c>
      <c r="H218">
        <v>975</v>
      </c>
      <c r="I218">
        <v>1020</v>
      </c>
      <c r="J218">
        <f t="shared" si="29"/>
        <v>5</v>
      </c>
      <c r="K218">
        <v>978</v>
      </c>
      <c r="L218">
        <v>1000</v>
      </c>
      <c r="M218">
        <f t="shared" si="30"/>
        <v>22</v>
      </c>
      <c r="N218">
        <v>130</v>
      </c>
      <c r="O218" s="10">
        <v>110</v>
      </c>
      <c r="P218">
        <f t="shared" si="31"/>
        <v>1760</v>
      </c>
      <c r="R218">
        <f t="shared" si="32"/>
        <v>2.5000000000000001E-3</v>
      </c>
      <c r="S218">
        <f t="shared" si="33"/>
        <v>2.5000000000000001E-3</v>
      </c>
      <c r="T218">
        <f t="shared" si="34"/>
        <v>1.0999999999999999E-2</v>
      </c>
      <c r="U218">
        <f t="shared" si="35"/>
        <v>0.88</v>
      </c>
    </row>
    <row r="219" spans="1:21" x14ac:dyDescent="0.3">
      <c r="A219">
        <v>3</v>
      </c>
      <c r="B219">
        <v>9</v>
      </c>
      <c r="C219" s="13"/>
      <c r="D219" s="14"/>
      <c r="E219">
        <v>1023</v>
      </c>
      <c r="F219">
        <v>952</v>
      </c>
      <c r="G219">
        <f t="shared" si="28"/>
        <v>25</v>
      </c>
      <c r="H219">
        <v>975</v>
      </c>
      <c r="I219">
        <v>980</v>
      </c>
      <c r="J219">
        <f t="shared" si="29"/>
        <v>45</v>
      </c>
      <c r="K219">
        <v>931</v>
      </c>
      <c r="L219">
        <v>943</v>
      </c>
      <c r="M219">
        <f t="shared" si="30"/>
        <v>126</v>
      </c>
      <c r="N219">
        <v>121</v>
      </c>
      <c r="O219" s="10">
        <v>123</v>
      </c>
      <c r="P219">
        <f t="shared" si="31"/>
        <v>1756</v>
      </c>
      <c r="R219">
        <f t="shared" si="32"/>
        <v>1.2500000000000001E-2</v>
      </c>
      <c r="S219">
        <f t="shared" si="33"/>
        <v>2.2499999999999999E-2</v>
      </c>
      <c r="T219">
        <f t="shared" si="34"/>
        <v>6.3E-2</v>
      </c>
      <c r="U219">
        <f t="shared" si="35"/>
        <v>0.878</v>
      </c>
    </row>
    <row r="220" spans="1:21" x14ac:dyDescent="0.3">
      <c r="A220">
        <v>4</v>
      </c>
      <c r="B220">
        <v>9</v>
      </c>
      <c r="C220" s="13"/>
      <c r="D220" s="14"/>
      <c r="E220">
        <v>1070</v>
      </c>
      <c r="F220">
        <v>907</v>
      </c>
      <c r="G220">
        <f t="shared" si="28"/>
        <v>23</v>
      </c>
      <c r="H220">
        <v>1039</v>
      </c>
      <c r="I220">
        <v>866</v>
      </c>
      <c r="J220">
        <f t="shared" si="29"/>
        <v>95</v>
      </c>
      <c r="K220">
        <v>945</v>
      </c>
      <c r="L220">
        <v>938</v>
      </c>
      <c r="M220">
        <f t="shared" si="30"/>
        <v>117</v>
      </c>
      <c r="N220">
        <v>111</v>
      </c>
      <c r="O220" s="10">
        <v>105</v>
      </c>
      <c r="P220">
        <f t="shared" si="31"/>
        <v>1784</v>
      </c>
      <c r="R220">
        <f t="shared" si="32"/>
        <v>1.15E-2</v>
      </c>
      <c r="S220">
        <f t="shared" si="33"/>
        <v>4.7500000000000001E-2</v>
      </c>
      <c r="T220">
        <f t="shared" si="34"/>
        <v>5.8500000000000003E-2</v>
      </c>
      <c r="U220">
        <f t="shared" si="35"/>
        <v>0.89200000000000002</v>
      </c>
    </row>
    <row r="221" spans="1:21" x14ac:dyDescent="0.3">
      <c r="A221">
        <v>5</v>
      </c>
      <c r="B221">
        <v>9</v>
      </c>
      <c r="C221" s="13"/>
      <c r="D221" s="14"/>
      <c r="E221">
        <v>1024</v>
      </c>
      <c r="F221">
        <v>967</v>
      </c>
      <c r="G221">
        <f t="shared" si="28"/>
        <v>9</v>
      </c>
      <c r="H221">
        <v>953</v>
      </c>
      <c r="I221">
        <v>1000</v>
      </c>
      <c r="J221">
        <f t="shared" si="29"/>
        <v>47</v>
      </c>
      <c r="K221">
        <v>949</v>
      </c>
      <c r="L221">
        <v>959</v>
      </c>
      <c r="M221">
        <f t="shared" si="30"/>
        <v>92</v>
      </c>
      <c r="N221">
        <v>98</v>
      </c>
      <c r="O221" s="10">
        <v>122</v>
      </c>
      <c r="P221">
        <f t="shared" si="31"/>
        <v>1780</v>
      </c>
      <c r="R221">
        <f t="shared" si="32"/>
        <v>4.4999999999999997E-3</v>
      </c>
      <c r="S221">
        <f t="shared" si="33"/>
        <v>2.35E-2</v>
      </c>
      <c r="T221">
        <f t="shared" si="34"/>
        <v>4.5999999999999999E-2</v>
      </c>
      <c r="U221">
        <f t="shared" si="35"/>
        <v>0.89</v>
      </c>
    </row>
    <row r="222" spans="1:21" x14ac:dyDescent="0.3">
      <c r="A222">
        <v>8</v>
      </c>
      <c r="B222">
        <v>9</v>
      </c>
      <c r="C222" s="13"/>
      <c r="D222" s="14"/>
      <c r="E222">
        <v>1091</v>
      </c>
      <c r="F222">
        <v>856</v>
      </c>
      <c r="G222">
        <f t="shared" si="28"/>
        <v>53</v>
      </c>
      <c r="H222">
        <v>849</v>
      </c>
      <c r="I222">
        <v>918</v>
      </c>
      <c r="J222">
        <f t="shared" si="29"/>
        <v>233</v>
      </c>
      <c r="K222">
        <v>839</v>
      </c>
      <c r="L222">
        <v>793</v>
      </c>
      <c r="M222">
        <f t="shared" si="30"/>
        <v>368</v>
      </c>
      <c r="N222">
        <v>105</v>
      </c>
      <c r="O222" s="10">
        <v>117</v>
      </c>
      <c r="P222">
        <f t="shared" si="31"/>
        <v>1778</v>
      </c>
      <c r="R222">
        <f t="shared" si="32"/>
        <v>2.6499999999999999E-2</v>
      </c>
      <c r="S222">
        <f t="shared" si="33"/>
        <v>0.11650000000000001</v>
      </c>
      <c r="T222">
        <f t="shared" si="34"/>
        <v>0.184</v>
      </c>
      <c r="U222">
        <f t="shared" si="35"/>
        <v>0.88900000000000001</v>
      </c>
    </row>
    <row r="223" spans="1:21" x14ac:dyDescent="0.3">
      <c r="A223">
        <v>1</v>
      </c>
      <c r="B223">
        <v>10</v>
      </c>
      <c r="C223" s="13"/>
      <c r="D223" s="14"/>
      <c r="E223">
        <v>981</v>
      </c>
      <c r="F223">
        <v>928</v>
      </c>
      <c r="G223">
        <f t="shared" si="28"/>
        <v>91</v>
      </c>
      <c r="H223">
        <v>821</v>
      </c>
      <c r="I223">
        <v>1024</v>
      </c>
      <c r="J223">
        <f t="shared" si="29"/>
        <v>155</v>
      </c>
      <c r="K223">
        <v>740</v>
      </c>
      <c r="L223">
        <v>968</v>
      </c>
      <c r="M223">
        <f t="shared" si="30"/>
        <v>292</v>
      </c>
      <c r="N223">
        <v>107</v>
      </c>
      <c r="O223" s="10">
        <v>110</v>
      </c>
      <c r="P223">
        <f t="shared" si="31"/>
        <v>1783</v>
      </c>
      <c r="R223">
        <f t="shared" si="32"/>
        <v>4.5499999999999999E-2</v>
      </c>
      <c r="S223">
        <f t="shared" si="33"/>
        <v>7.7499999999999999E-2</v>
      </c>
      <c r="T223">
        <f t="shared" si="34"/>
        <v>0.14599999999999999</v>
      </c>
      <c r="U223">
        <f t="shared" si="35"/>
        <v>0.89149999999999996</v>
      </c>
    </row>
    <row r="224" spans="1:21" x14ac:dyDescent="0.3">
      <c r="A224">
        <v>10</v>
      </c>
      <c r="B224">
        <v>2</v>
      </c>
      <c r="C224" s="13"/>
      <c r="D224" s="14"/>
      <c r="E224">
        <v>1021</v>
      </c>
      <c r="F224">
        <v>955</v>
      </c>
      <c r="G224">
        <f t="shared" si="28"/>
        <v>24</v>
      </c>
      <c r="H224">
        <v>1024</v>
      </c>
      <c r="I224">
        <v>943</v>
      </c>
      <c r="J224">
        <f t="shared" si="29"/>
        <v>33</v>
      </c>
      <c r="K224">
        <v>984</v>
      </c>
      <c r="L224">
        <v>924</v>
      </c>
      <c r="M224">
        <f t="shared" si="30"/>
        <v>92</v>
      </c>
      <c r="N224">
        <v>107</v>
      </c>
      <c r="O224" s="10">
        <v>121</v>
      </c>
      <c r="P224">
        <f t="shared" si="31"/>
        <v>1772</v>
      </c>
      <c r="R224">
        <f t="shared" si="32"/>
        <v>1.2E-2</v>
      </c>
      <c r="S224">
        <f t="shared" si="33"/>
        <v>1.6500000000000001E-2</v>
      </c>
      <c r="T224">
        <f t="shared" si="34"/>
        <v>4.5999999999999999E-2</v>
      </c>
      <c r="U224">
        <f t="shared" si="35"/>
        <v>0.88600000000000001</v>
      </c>
    </row>
    <row r="225" spans="1:21" x14ac:dyDescent="0.3">
      <c r="A225">
        <v>10</v>
      </c>
      <c r="B225">
        <v>3</v>
      </c>
      <c r="C225" s="13"/>
      <c r="D225" s="14"/>
      <c r="E225">
        <v>859</v>
      </c>
      <c r="F225">
        <v>1030</v>
      </c>
      <c r="G225">
        <f t="shared" si="28"/>
        <v>111</v>
      </c>
      <c r="H225">
        <v>855</v>
      </c>
      <c r="I225">
        <v>854</v>
      </c>
      <c r="J225">
        <f t="shared" si="29"/>
        <v>291</v>
      </c>
      <c r="K225">
        <v>759</v>
      </c>
      <c r="L225">
        <v>731</v>
      </c>
      <c r="M225">
        <f t="shared" si="30"/>
        <v>510</v>
      </c>
      <c r="N225">
        <v>106</v>
      </c>
      <c r="O225" s="10">
        <v>92</v>
      </c>
      <c r="P225">
        <f t="shared" si="31"/>
        <v>1802</v>
      </c>
      <c r="R225">
        <f t="shared" si="32"/>
        <v>5.5500000000000001E-2</v>
      </c>
      <c r="S225">
        <f t="shared" si="33"/>
        <v>0.14549999999999999</v>
      </c>
      <c r="T225">
        <f t="shared" si="34"/>
        <v>0.255</v>
      </c>
      <c r="U225">
        <f t="shared" si="35"/>
        <v>0.90100000000000002</v>
      </c>
    </row>
    <row r="226" spans="1:21" x14ac:dyDescent="0.3">
      <c r="A226">
        <v>10</v>
      </c>
      <c r="B226">
        <v>4</v>
      </c>
      <c r="C226" s="13"/>
      <c r="D226" s="14"/>
      <c r="E226">
        <v>996</v>
      </c>
      <c r="F226">
        <v>973</v>
      </c>
      <c r="G226">
        <f t="shared" si="28"/>
        <v>31</v>
      </c>
      <c r="H226">
        <v>935</v>
      </c>
      <c r="I226">
        <v>1011</v>
      </c>
      <c r="J226">
        <f t="shared" si="29"/>
        <v>54</v>
      </c>
      <c r="K226">
        <v>895</v>
      </c>
      <c r="L226">
        <v>958</v>
      </c>
      <c r="M226">
        <f t="shared" si="30"/>
        <v>147</v>
      </c>
      <c r="N226">
        <v>111</v>
      </c>
      <c r="O226" s="10">
        <v>122</v>
      </c>
      <c r="P226">
        <f t="shared" si="31"/>
        <v>1767</v>
      </c>
      <c r="R226">
        <f t="shared" si="32"/>
        <v>1.55E-2</v>
      </c>
      <c r="S226">
        <f t="shared" si="33"/>
        <v>2.7E-2</v>
      </c>
      <c r="T226">
        <f t="shared" si="34"/>
        <v>7.3499999999999996E-2</v>
      </c>
      <c r="U226">
        <f t="shared" si="35"/>
        <v>0.88349999999999995</v>
      </c>
    </row>
    <row r="227" spans="1:21" x14ac:dyDescent="0.3">
      <c r="A227">
        <v>10</v>
      </c>
      <c r="B227">
        <v>5</v>
      </c>
      <c r="C227" s="13"/>
      <c r="D227" s="14"/>
      <c r="E227">
        <v>884</v>
      </c>
      <c r="F227">
        <v>1066</v>
      </c>
      <c r="G227">
        <f t="shared" si="28"/>
        <v>50</v>
      </c>
      <c r="H227">
        <v>941</v>
      </c>
      <c r="I227">
        <v>970</v>
      </c>
      <c r="J227">
        <f t="shared" si="29"/>
        <v>89</v>
      </c>
      <c r="K227">
        <v>898</v>
      </c>
      <c r="L227">
        <v>898</v>
      </c>
      <c r="M227">
        <f t="shared" si="30"/>
        <v>204</v>
      </c>
      <c r="N227">
        <v>97</v>
      </c>
      <c r="O227" s="10">
        <v>88</v>
      </c>
      <c r="P227">
        <f t="shared" si="31"/>
        <v>1815</v>
      </c>
      <c r="R227">
        <f t="shared" si="32"/>
        <v>2.5000000000000001E-2</v>
      </c>
      <c r="S227">
        <f t="shared" si="33"/>
        <v>4.4499999999999998E-2</v>
      </c>
      <c r="T227">
        <f t="shared" si="34"/>
        <v>0.10199999999999999</v>
      </c>
      <c r="U227">
        <f t="shared" si="35"/>
        <v>0.90749999999999997</v>
      </c>
    </row>
    <row r="228" spans="1:21" x14ac:dyDescent="0.3">
      <c r="A228">
        <v>10</v>
      </c>
      <c r="B228">
        <v>8</v>
      </c>
      <c r="C228" s="13"/>
      <c r="D228" s="14"/>
      <c r="E228">
        <v>1139</v>
      </c>
      <c r="F228">
        <v>824</v>
      </c>
      <c r="G228">
        <f t="shared" si="28"/>
        <v>37</v>
      </c>
      <c r="H228">
        <v>935</v>
      </c>
      <c r="I228">
        <v>961</v>
      </c>
      <c r="J228">
        <f t="shared" si="29"/>
        <v>104</v>
      </c>
      <c r="K228">
        <v>932</v>
      </c>
      <c r="L228">
        <v>896</v>
      </c>
      <c r="M228">
        <f t="shared" si="30"/>
        <v>172</v>
      </c>
      <c r="N228">
        <v>101</v>
      </c>
      <c r="O228" s="10">
        <v>109</v>
      </c>
      <c r="P228">
        <f t="shared" si="31"/>
        <v>1790</v>
      </c>
      <c r="R228">
        <f t="shared" si="32"/>
        <v>1.8499999999999999E-2</v>
      </c>
      <c r="S228">
        <f t="shared" si="33"/>
        <v>5.1999999999999998E-2</v>
      </c>
      <c r="T228">
        <f t="shared" si="34"/>
        <v>8.5999999999999993E-2</v>
      </c>
      <c r="U228">
        <f t="shared" si="35"/>
        <v>0.89500000000000002</v>
      </c>
    </row>
    <row r="229" spans="1:21" x14ac:dyDescent="0.3">
      <c r="A229">
        <v>10</v>
      </c>
      <c r="B229">
        <v>9</v>
      </c>
      <c r="C229" s="13"/>
      <c r="D229" s="14"/>
      <c r="E229">
        <v>1028</v>
      </c>
      <c r="F229">
        <v>948</v>
      </c>
      <c r="G229">
        <f t="shared" si="28"/>
        <v>24</v>
      </c>
      <c r="H229">
        <v>914</v>
      </c>
      <c r="I229">
        <v>1033</v>
      </c>
      <c r="J229">
        <f t="shared" si="29"/>
        <v>53</v>
      </c>
      <c r="K229">
        <v>927</v>
      </c>
      <c r="L229">
        <v>929</v>
      </c>
      <c r="M229">
        <f t="shared" si="30"/>
        <v>144</v>
      </c>
      <c r="N229">
        <v>114</v>
      </c>
      <c r="O229" s="10">
        <v>99</v>
      </c>
      <c r="P229">
        <f t="shared" si="31"/>
        <v>1787</v>
      </c>
      <c r="R229">
        <f t="shared" si="32"/>
        <v>1.2E-2</v>
      </c>
      <c r="S229">
        <f t="shared" si="33"/>
        <v>2.6499999999999999E-2</v>
      </c>
      <c r="T229">
        <f t="shared" si="34"/>
        <v>7.1999999999999995E-2</v>
      </c>
      <c r="U229">
        <f t="shared" si="35"/>
        <v>0.89349999999999996</v>
      </c>
    </row>
    <row r="230" spans="1:21" x14ac:dyDescent="0.3">
      <c r="A230">
        <v>1</v>
      </c>
      <c r="B230">
        <v>11</v>
      </c>
      <c r="C230" s="13"/>
      <c r="D230" s="14"/>
      <c r="E230">
        <v>820</v>
      </c>
      <c r="F230">
        <v>1001</v>
      </c>
      <c r="G230">
        <f t="shared" si="28"/>
        <v>179</v>
      </c>
      <c r="H230">
        <v>614</v>
      </c>
      <c r="I230">
        <v>1121</v>
      </c>
      <c r="J230">
        <f t="shared" si="29"/>
        <v>265</v>
      </c>
      <c r="K230">
        <v>540</v>
      </c>
      <c r="L230">
        <v>996</v>
      </c>
      <c r="M230">
        <f t="shared" si="30"/>
        <v>464</v>
      </c>
      <c r="N230">
        <v>104</v>
      </c>
      <c r="O230" s="10">
        <v>125</v>
      </c>
      <c r="P230">
        <f t="shared" si="31"/>
        <v>1771</v>
      </c>
      <c r="R230">
        <f t="shared" si="32"/>
        <v>8.9499999999999996E-2</v>
      </c>
      <c r="S230">
        <f t="shared" si="33"/>
        <v>0.13250000000000001</v>
      </c>
      <c r="T230">
        <f t="shared" si="34"/>
        <v>0.23200000000000001</v>
      </c>
      <c r="U230">
        <f t="shared" si="35"/>
        <v>0.88549999999999995</v>
      </c>
    </row>
    <row r="231" spans="1:21" x14ac:dyDescent="0.3">
      <c r="A231">
        <v>11</v>
      </c>
      <c r="B231">
        <v>2</v>
      </c>
      <c r="C231" s="13"/>
      <c r="D231" s="14"/>
      <c r="E231">
        <v>1030</v>
      </c>
      <c r="F231">
        <v>955</v>
      </c>
      <c r="G231">
        <f t="shared" si="28"/>
        <v>15</v>
      </c>
      <c r="H231">
        <v>1062</v>
      </c>
      <c r="I231">
        <v>918</v>
      </c>
      <c r="J231">
        <f t="shared" si="29"/>
        <v>20</v>
      </c>
      <c r="K231">
        <v>1036</v>
      </c>
      <c r="L231">
        <v>899</v>
      </c>
      <c r="M231">
        <f t="shared" si="30"/>
        <v>65</v>
      </c>
      <c r="N231">
        <v>110</v>
      </c>
      <c r="O231" s="10">
        <v>106</v>
      </c>
      <c r="P231">
        <f t="shared" si="31"/>
        <v>1784</v>
      </c>
      <c r="R231">
        <f t="shared" si="32"/>
        <v>7.4999999999999997E-3</v>
      </c>
      <c r="S231">
        <f t="shared" si="33"/>
        <v>0.01</v>
      </c>
      <c r="T231">
        <f t="shared" si="34"/>
        <v>3.2500000000000001E-2</v>
      </c>
      <c r="U231">
        <f t="shared" si="35"/>
        <v>0.89200000000000002</v>
      </c>
    </row>
    <row r="232" spans="1:21" x14ac:dyDescent="0.3">
      <c r="A232">
        <v>11</v>
      </c>
      <c r="B232">
        <v>3</v>
      </c>
      <c r="C232" s="13"/>
      <c r="D232" s="14"/>
      <c r="E232">
        <v>782</v>
      </c>
      <c r="F232">
        <v>1170</v>
      </c>
      <c r="G232">
        <f t="shared" si="28"/>
        <v>48</v>
      </c>
      <c r="H232">
        <v>918</v>
      </c>
      <c r="I232">
        <v>1003</v>
      </c>
      <c r="J232">
        <f t="shared" si="29"/>
        <v>79</v>
      </c>
      <c r="K232">
        <v>809</v>
      </c>
      <c r="L232">
        <v>962</v>
      </c>
      <c r="M232">
        <f t="shared" si="30"/>
        <v>229</v>
      </c>
      <c r="N232">
        <v>124</v>
      </c>
      <c r="O232" s="10">
        <v>111</v>
      </c>
      <c r="P232">
        <f t="shared" si="31"/>
        <v>1765</v>
      </c>
      <c r="R232">
        <f t="shared" si="32"/>
        <v>2.4E-2</v>
      </c>
      <c r="S232">
        <f t="shared" si="33"/>
        <v>3.95E-2</v>
      </c>
      <c r="T232">
        <f t="shared" si="34"/>
        <v>0.1145</v>
      </c>
      <c r="U232">
        <f t="shared" si="35"/>
        <v>0.88249999999999995</v>
      </c>
    </row>
    <row r="233" spans="1:21" x14ac:dyDescent="0.3">
      <c r="A233">
        <v>11</v>
      </c>
      <c r="B233">
        <v>4</v>
      </c>
      <c r="C233" s="13"/>
      <c r="D233" s="14"/>
      <c r="E233">
        <v>1117</v>
      </c>
      <c r="F233">
        <v>811</v>
      </c>
      <c r="G233">
        <f t="shared" si="28"/>
        <v>72</v>
      </c>
      <c r="H233">
        <v>996</v>
      </c>
      <c r="I233">
        <v>850</v>
      </c>
      <c r="J233">
        <f t="shared" si="29"/>
        <v>154</v>
      </c>
      <c r="K233">
        <v>977</v>
      </c>
      <c r="L233">
        <v>725</v>
      </c>
      <c r="M233">
        <f t="shared" si="30"/>
        <v>298</v>
      </c>
      <c r="N233">
        <v>117</v>
      </c>
      <c r="O233" s="10">
        <v>116</v>
      </c>
      <c r="P233">
        <f t="shared" si="31"/>
        <v>1767</v>
      </c>
      <c r="R233">
        <f t="shared" si="32"/>
        <v>3.5999999999999997E-2</v>
      </c>
      <c r="S233">
        <f t="shared" si="33"/>
        <v>7.6999999999999999E-2</v>
      </c>
      <c r="T233">
        <f t="shared" si="34"/>
        <v>0.14899999999999999</v>
      </c>
      <c r="U233">
        <f t="shared" si="35"/>
        <v>0.88349999999999995</v>
      </c>
    </row>
    <row r="234" spans="1:21" x14ac:dyDescent="0.3">
      <c r="A234">
        <v>11</v>
      </c>
      <c r="B234">
        <v>5</v>
      </c>
      <c r="C234" s="13"/>
      <c r="D234" s="14"/>
      <c r="E234">
        <v>1141</v>
      </c>
      <c r="F234">
        <v>749</v>
      </c>
      <c r="G234">
        <f t="shared" si="28"/>
        <v>110</v>
      </c>
      <c r="H234">
        <v>1081</v>
      </c>
      <c r="I234">
        <v>688</v>
      </c>
      <c r="J234">
        <f t="shared" si="29"/>
        <v>231</v>
      </c>
      <c r="K234">
        <v>972</v>
      </c>
      <c r="L234">
        <v>603</v>
      </c>
      <c r="M234">
        <f t="shared" si="30"/>
        <v>425</v>
      </c>
      <c r="N234">
        <v>110</v>
      </c>
      <c r="O234" s="10">
        <v>101</v>
      </c>
      <c r="P234">
        <f t="shared" si="31"/>
        <v>1789</v>
      </c>
      <c r="R234">
        <f t="shared" si="32"/>
        <v>5.5E-2</v>
      </c>
      <c r="S234">
        <f t="shared" si="33"/>
        <v>0.11550000000000001</v>
      </c>
      <c r="T234">
        <f t="shared" si="34"/>
        <v>0.21249999999999999</v>
      </c>
      <c r="U234">
        <f t="shared" si="35"/>
        <v>0.89449999999999996</v>
      </c>
    </row>
    <row r="235" spans="1:21" x14ac:dyDescent="0.3">
      <c r="A235">
        <v>11</v>
      </c>
      <c r="B235">
        <v>8</v>
      </c>
      <c r="C235" s="13"/>
      <c r="D235" s="14"/>
      <c r="E235">
        <v>961</v>
      </c>
      <c r="F235">
        <v>1009</v>
      </c>
      <c r="G235">
        <f t="shared" si="28"/>
        <v>30</v>
      </c>
      <c r="H235">
        <v>878</v>
      </c>
      <c r="I235">
        <v>1049</v>
      </c>
      <c r="J235">
        <f t="shared" si="29"/>
        <v>73</v>
      </c>
      <c r="K235">
        <v>868</v>
      </c>
      <c r="L235">
        <v>958</v>
      </c>
      <c r="M235">
        <f t="shared" si="30"/>
        <v>174</v>
      </c>
      <c r="N235">
        <v>110</v>
      </c>
      <c r="O235" s="10">
        <v>123</v>
      </c>
      <c r="P235">
        <f t="shared" si="31"/>
        <v>1767</v>
      </c>
      <c r="R235">
        <f t="shared" si="32"/>
        <v>1.4999999999999999E-2</v>
      </c>
      <c r="S235">
        <f t="shared" si="33"/>
        <v>3.6499999999999998E-2</v>
      </c>
      <c r="T235">
        <f t="shared" si="34"/>
        <v>8.6999999999999994E-2</v>
      </c>
      <c r="U235">
        <f t="shared" si="35"/>
        <v>0.88349999999999995</v>
      </c>
    </row>
    <row r="236" spans="1:21" x14ac:dyDescent="0.3">
      <c r="A236">
        <v>11</v>
      </c>
      <c r="B236">
        <v>9</v>
      </c>
      <c r="C236" s="13"/>
      <c r="D236" s="14"/>
      <c r="E236">
        <v>970</v>
      </c>
      <c r="F236">
        <v>1005</v>
      </c>
      <c r="G236">
        <f t="shared" si="28"/>
        <v>25</v>
      </c>
      <c r="H236">
        <v>909</v>
      </c>
      <c r="I236">
        <v>1015</v>
      </c>
      <c r="J236">
        <f t="shared" si="29"/>
        <v>76</v>
      </c>
      <c r="K236">
        <v>875</v>
      </c>
      <c r="L236">
        <v>974</v>
      </c>
      <c r="M236">
        <f t="shared" si="30"/>
        <v>151</v>
      </c>
      <c r="N236">
        <v>106</v>
      </c>
      <c r="O236" s="10">
        <v>106</v>
      </c>
      <c r="P236">
        <f t="shared" si="31"/>
        <v>1788</v>
      </c>
      <c r="R236">
        <f t="shared" si="32"/>
        <v>1.2500000000000001E-2</v>
      </c>
      <c r="S236">
        <f t="shared" si="33"/>
        <v>3.7999999999999999E-2</v>
      </c>
      <c r="T236">
        <f t="shared" si="34"/>
        <v>7.5499999999999998E-2</v>
      </c>
      <c r="U236">
        <f t="shared" si="35"/>
        <v>0.89400000000000002</v>
      </c>
    </row>
    <row r="237" spans="1:21" x14ac:dyDescent="0.3">
      <c r="A237">
        <v>10</v>
      </c>
      <c r="B237">
        <v>11</v>
      </c>
      <c r="C237" s="13"/>
      <c r="D237" s="14"/>
      <c r="E237">
        <v>974</v>
      </c>
      <c r="F237">
        <v>939</v>
      </c>
      <c r="G237">
        <f t="shared" si="28"/>
        <v>87</v>
      </c>
      <c r="H237">
        <v>875</v>
      </c>
      <c r="I237">
        <v>928</v>
      </c>
      <c r="J237">
        <f t="shared" si="29"/>
        <v>197</v>
      </c>
      <c r="K237">
        <v>811</v>
      </c>
      <c r="L237">
        <v>817</v>
      </c>
      <c r="M237">
        <f t="shared" si="30"/>
        <v>372</v>
      </c>
      <c r="N237">
        <v>106</v>
      </c>
      <c r="O237" s="10">
        <v>119</v>
      </c>
      <c r="P237">
        <f t="shared" si="31"/>
        <v>1775</v>
      </c>
      <c r="R237">
        <f t="shared" si="32"/>
        <v>4.3499999999999997E-2</v>
      </c>
      <c r="S237">
        <f t="shared" si="33"/>
        <v>9.8500000000000004E-2</v>
      </c>
      <c r="T237">
        <f t="shared" si="34"/>
        <v>0.186</v>
      </c>
      <c r="U237">
        <f t="shared" si="35"/>
        <v>0.88749999999999996</v>
      </c>
    </row>
    <row r="238" spans="1:21" x14ac:dyDescent="0.3">
      <c r="A238">
        <v>1</v>
      </c>
      <c r="B238">
        <v>12</v>
      </c>
      <c r="C238" s="13"/>
      <c r="D238" s="14"/>
      <c r="E238">
        <v>825</v>
      </c>
      <c r="F238">
        <v>1013</v>
      </c>
      <c r="G238">
        <f t="shared" si="28"/>
        <v>162</v>
      </c>
      <c r="H238">
        <v>915</v>
      </c>
      <c r="I238">
        <v>973</v>
      </c>
      <c r="J238">
        <f t="shared" si="29"/>
        <v>112</v>
      </c>
      <c r="K238">
        <v>880</v>
      </c>
      <c r="L238">
        <v>955</v>
      </c>
      <c r="M238">
        <f t="shared" si="30"/>
        <v>165</v>
      </c>
      <c r="N238">
        <v>118</v>
      </c>
      <c r="O238" s="10">
        <v>114</v>
      </c>
      <c r="P238">
        <f t="shared" si="31"/>
        <v>1768</v>
      </c>
      <c r="R238">
        <f t="shared" si="32"/>
        <v>8.1000000000000003E-2</v>
      </c>
      <c r="S238">
        <f t="shared" si="33"/>
        <v>5.6000000000000001E-2</v>
      </c>
      <c r="T238">
        <f t="shared" si="34"/>
        <v>8.2500000000000004E-2</v>
      </c>
      <c r="U238">
        <f t="shared" si="35"/>
        <v>0.88400000000000001</v>
      </c>
    </row>
    <row r="239" spans="1:21" x14ac:dyDescent="0.3">
      <c r="A239">
        <v>12</v>
      </c>
      <c r="B239">
        <v>2</v>
      </c>
      <c r="C239" s="13"/>
      <c r="D239" s="14"/>
      <c r="E239">
        <v>973</v>
      </c>
      <c r="F239">
        <v>1008</v>
      </c>
      <c r="G239">
        <f t="shared" si="28"/>
        <v>19</v>
      </c>
      <c r="H239">
        <v>974</v>
      </c>
      <c r="I239">
        <v>966</v>
      </c>
      <c r="J239">
        <f t="shared" si="29"/>
        <v>60</v>
      </c>
      <c r="K239">
        <v>950</v>
      </c>
      <c r="L239">
        <v>916</v>
      </c>
      <c r="M239">
        <f t="shared" si="30"/>
        <v>134</v>
      </c>
      <c r="N239">
        <v>108</v>
      </c>
      <c r="O239" s="10">
        <v>118</v>
      </c>
      <c r="P239">
        <f t="shared" si="31"/>
        <v>1774</v>
      </c>
      <c r="R239">
        <f t="shared" si="32"/>
        <v>9.4999999999999998E-3</v>
      </c>
      <c r="S239">
        <f t="shared" si="33"/>
        <v>0.03</v>
      </c>
      <c r="T239">
        <f t="shared" si="34"/>
        <v>6.7000000000000004E-2</v>
      </c>
      <c r="U239">
        <f t="shared" si="35"/>
        <v>0.88700000000000001</v>
      </c>
    </row>
    <row r="240" spans="1:21" x14ac:dyDescent="0.3">
      <c r="A240">
        <v>12</v>
      </c>
      <c r="B240">
        <v>3</v>
      </c>
      <c r="C240" s="13"/>
      <c r="D240" s="14"/>
      <c r="E240">
        <v>955</v>
      </c>
      <c r="F240">
        <v>1020</v>
      </c>
      <c r="G240">
        <f t="shared" si="28"/>
        <v>25</v>
      </c>
      <c r="H240">
        <v>937</v>
      </c>
      <c r="I240">
        <v>1005</v>
      </c>
      <c r="J240">
        <f t="shared" si="29"/>
        <v>58</v>
      </c>
      <c r="K240">
        <v>899</v>
      </c>
      <c r="L240">
        <v>962</v>
      </c>
      <c r="M240">
        <f t="shared" si="30"/>
        <v>139</v>
      </c>
      <c r="N240">
        <v>122</v>
      </c>
      <c r="O240" s="10">
        <v>98</v>
      </c>
      <c r="P240">
        <f t="shared" si="31"/>
        <v>1780</v>
      </c>
      <c r="R240">
        <f t="shared" si="32"/>
        <v>1.2500000000000001E-2</v>
      </c>
      <c r="S240">
        <f t="shared" si="33"/>
        <v>2.9000000000000001E-2</v>
      </c>
      <c r="T240">
        <f t="shared" si="34"/>
        <v>6.9500000000000006E-2</v>
      </c>
      <c r="U240">
        <f t="shared" si="35"/>
        <v>0.89</v>
      </c>
    </row>
    <row r="241" spans="1:21" x14ac:dyDescent="0.3">
      <c r="A241">
        <v>12</v>
      </c>
      <c r="B241">
        <v>4</v>
      </c>
      <c r="C241" s="13"/>
      <c r="D241" s="14"/>
      <c r="E241">
        <v>1039</v>
      </c>
      <c r="F241">
        <v>944</v>
      </c>
      <c r="G241">
        <f t="shared" si="28"/>
        <v>17</v>
      </c>
      <c r="H241">
        <v>962</v>
      </c>
      <c r="I241">
        <v>1007</v>
      </c>
      <c r="J241">
        <f t="shared" si="29"/>
        <v>31</v>
      </c>
      <c r="K241">
        <v>966</v>
      </c>
      <c r="L241">
        <v>943</v>
      </c>
      <c r="M241">
        <f t="shared" si="30"/>
        <v>91</v>
      </c>
      <c r="N241">
        <v>116</v>
      </c>
      <c r="O241" s="10">
        <v>103</v>
      </c>
      <c r="P241">
        <f t="shared" si="31"/>
        <v>1781</v>
      </c>
      <c r="R241">
        <f t="shared" si="32"/>
        <v>8.5000000000000006E-3</v>
      </c>
      <c r="S241">
        <f t="shared" si="33"/>
        <v>1.55E-2</v>
      </c>
      <c r="T241">
        <f t="shared" si="34"/>
        <v>4.5499999999999999E-2</v>
      </c>
      <c r="U241">
        <f t="shared" si="35"/>
        <v>0.89049999999999996</v>
      </c>
    </row>
    <row r="242" spans="1:21" x14ac:dyDescent="0.3">
      <c r="A242">
        <v>12</v>
      </c>
      <c r="B242">
        <v>5</v>
      </c>
      <c r="C242" s="13"/>
      <c r="D242" s="14"/>
      <c r="E242">
        <v>943</v>
      </c>
      <c r="F242">
        <v>1016</v>
      </c>
      <c r="G242">
        <f t="shared" si="28"/>
        <v>41</v>
      </c>
      <c r="H242">
        <v>943</v>
      </c>
      <c r="I242">
        <v>988</v>
      </c>
      <c r="J242">
        <f t="shared" si="29"/>
        <v>69</v>
      </c>
      <c r="K242">
        <v>939</v>
      </c>
      <c r="L242">
        <v>957</v>
      </c>
      <c r="M242">
        <f t="shared" si="30"/>
        <v>104</v>
      </c>
      <c r="N242">
        <v>105</v>
      </c>
      <c r="O242" s="10">
        <v>119</v>
      </c>
      <c r="P242">
        <f t="shared" si="31"/>
        <v>1776</v>
      </c>
      <c r="R242">
        <f t="shared" si="32"/>
        <v>2.0500000000000001E-2</v>
      </c>
      <c r="S242">
        <f t="shared" si="33"/>
        <v>3.4500000000000003E-2</v>
      </c>
      <c r="T242">
        <f t="shared" si="34"/>
        <v>5.1999999999999998E-2</v>
      </c>
      <c r="U242">
        <f t="shared" si="35"/>
        <v>0.88800000000000001</v>
      </c>
    </row>
    <row r="243" spans="1:21" x14ac:dyDescent="0.3">
      <c r="A243">
        <v>12</v>
      </c>
      <c r="B243">
        <v>8</v>
      </c>
      <c r="C243" s="13"/>
      <c r="D243" s="14"/>
      <c r="E243">
        <v>1043</v>
      </c>
      <c r="F243">
        <v>945</v>
      </c>
      <c r="G243">
        <f t="shared" si="28"/>
        <v>12</v>
      </c>
      <c r="H243">
        <v>994</v>
      </c>
      <c r="I243">
        <v>976</v>
      </c>
      <c r="J243">
        <f t="shared" si="29"/>
        <v>30</v>
      </c>
      <c r="K243">
        <v>984</v>
      </c>
      <c r="L243">
        <v>951</v>
      </c>
      <c r="M243">
        <f t="shared" si="30"/>
        <v>65</v>
      </c>
      <c r="N243">
        <v>100</v>
      </c>
      <c r="O243" s="10">
        <v>121</v>
      </c>
      <c r="P243">
        <f t="shared" si="31"/>
        <v>1779</v>
      </c>
      <c r="R243">
        <f t="shared" si="32"/>
        <v>6.0000000000000001E-3</v>
      </c>
      <c r="S243">
        <f t="shared" si="33"/>
        <v>1.4999999999999999E-2</v>
      </c>
      <c r="T243">
        <f t="shared" si="34"/>
        <v>3.2500000000000001E-2</v>
      </c>
      <c r="U243">
        <f t="shared" si="35"/>
        <v>0.88949999999999996</v>
      </c>
    </row>
    <row r="244" spans="1:21" x14ac:dyDescent="0.3">
      <c r="A244">
        <v>12</v>
      </c>
      <c r="B244">
        <v>9</v>
      </c>
      <c r="C244" s="13"/>
      <c r="D244" s="14"/>
      <c r="E244">
        <v>1016</v>
      </c>
      <c r="F244">
        <v>974</v>
      </c>
      <c r="G244">
        <f t="shared" si="28"/>
        <v>10</v>
      </c>
      <c r="H244">
        <v>969</v>
      </c>
      <c r="I244">
        <v>1006</v>
      </c>
      <c r="J244">
        <f t="shared" si="29"/>
        <v>25</v>
      </c>
      <c r="K244">
        <v>949</v>
      </c>
      <c r="L244">
        <v>950</v>
      </c>
      <c r="M244">
        <f t="shared" si="30"/>
        <v>101</v>
      </c>
      <c r="N244">
        <v>126</v>
      </c>
      <c r="O244" s="10">
        <v>119</v>
      </c>
      <c r="P244">
        <f t="shared" si="31"/>
        <v>1755</v>
      </c>
      <c r="R244">
        <f t="shared" si="32"/>
        <v>5.0000000000000001E-3</v>
      </c>
      <c r="S244">
        <f t="shared" si="33"/>
        <v>1.2500000000000001E-2</v>
      </c>
      <c r="T244">
        <f t="shared" si="34"/>
        <v>5.0500000000000003E-2</v>
      </c>
      <c r="U244">
        <f t="shared" si="35"/>
        <v>0.87749999999999995</v>
      </c>
    </row>
    <row r="245" spans="1:21" x14ac:dyDescent="0.3">
      <c r="A245">
        <v>10</v>
      </c>
      <c r="B245">
        <v>12</v>
      </c>
      <c r="C245" s="13"/>
      <c r="D245" s="14"/>
      <c r="E245">
        <v>1007</v>
      </c>
      <c r="F245">
        <v>961</v>
      </c>
      <c r="G245">
        <f t="shared" si="28"/>
        <v>32</v>
      </c>
      <c r="H245">
        <v>972</v>
      </c>
      <c r="I245">
        <v>907</v>
      </c>
      <c r="J245">
        <f t="shared" si="29"/>
        <v>121</v>
      </c>
      <c r="K245">
        <v>906</v>
      </c>
      <c r="L245">
        <v>861</v>
      </c>
      <c r="M245">
        <f t="shared" si="30"/>
        <v>233</v>
      </c>
      <c r="N245">
        <v>115</v>
      </c>
      <c r="O245" s="10">
        <v>111</v>
      </c>
      <c r="P245">
        <f t="shared" si="31"/>
        <v>1774</v>
      </c>
      <c r="R245">
        <f t="shared" si="32"/>
        <v>1.6E-2</v>
      </c>
      <c r="S245">
        <f t="shared" si="33"/>
        <v>6.0499999999999998E-2</v>
      </c>
      <c r="T245">
        <f t="shared" si="34"/>
        <v>0.11650000000000001</v>
      </c>
      <c r="U245">
        <f t="shared" si="35"/>
        <v>0.88700000000000001</v>
      </c>
    </row>
    <row r="246" spans="1:21" x14ac:dyDescent="0.3">
      <c r="A246">
        <v>11</v>
      </c>
      <c r="B246">
        <v>12</v>
      </c>
      <c r="C246" s="13"/>
      <c r="D246" s="14"/>
      <c r="E246">
        <v>961</v>
      </c>
      <c r="F246">
        <v>1006</v>
      </c>
      <c r="G246">
        <f t="shared" si="28"/>
        <v>33</v>
      </c>
      <c r="H246">
        <v>984</v>
      </c>
      <c r="I246">
        <v>962</v>
      </c>
      <c r="J246">
        <f t="shared" si="29"/>
        <v>54</v>
      </c>
      <c r="K246">
        <v>949</v>
      </c>
      <c r="L246">
        <v>934</v>
      </c>
      <c r="M246">
        <f t="shared" si="30"/>
        <v>117</v>
      </c>
      <c r="N246">
        <v>102</v>
      </c>
      <c r="O246" s="10">
        <v>123</v>
      </c>
      <c r="P246">
        <f t="shared" si="31"/>
        <v>1775</v>
      </c>
      <c r="R246">
        <f t="shared" si="32"/>
        <v>1.6500000000000001E-2</v>
      </c>
      <c r="S246">
        <f t="shared" si="33"/>
        <v>2.7E-2</v>
      </c>
      <c r="T246">
        <f t="shared" si="34"/>
        <v>5.8500000000000003E-2</v>
      </c>
      <c r="U246">
        <f t="shared" si="35"/>
        <v>0.88749999999999996</v>
      </c>
    </row>
    <row r="247" spans="1:21" x14ac:dyDescent="0.3">
      <c r="A247">
        <v>1</v>
      </c>
      <c r="B247">
        <v>13</v>
      </c>
      <c r="C247" s="13"/>
      <c r="D247" s="14"/>
      <c r="E247">
        <v>918</v>
      </c>
      <c r="F247">
        <v>1019</v>
      </c>
      <c r="G247">
        <f t="shared" si="28"/>
        <v>63</v>
      </c>
      <c r="H247">
        <v>948</v>
      </c>
      <c r="I247">
        <v>1003</v>
      </c>
      <c r="J247">
        <f t="shared" si="29"/>
        <v>49</v>
      </c>
      <c r="K247">
        <v>909</v>
      </c>
      <c r="L247">
        <v>998</v>
      </c>
      <c r="M247">
        <f t="shared" si="30"/>
        <v>93</v>
      </c>
      <c r="N247">
        <v>97</v>
      </c>
      <c r="O247" s="10">
        <v>110</v>
      </c>
      <c r="P247">
        <f t="shared" si="31"/>
        <v>1793</v>
      </c>
      <c r="R247">
        <f t="shared" si="32"/>
        <v>3.15E-2</v>
      </c>
      <c r="S247">
        <f t="shared" si="33"/>
        <v>2.4500000000000001E-2</v>
      </c>
      <c r="T247">
        <f t="shared" si="34"/>
        <v>4.65E-2</v>
      </c>
      <c r="U247">
        <f t="shared" si="35"/>
        <v>0.89649999999999996</v>
      </c>
    </row>
    <row r="248" spans="1:21" x14ac:dyDescent="0.3">
      <c r="A248">
        <v>13</v>
      </c>
      <c r="B248">
        <v>2</v>
      </c>
      <c r="C248" s="13"/>
      <c r="D248" s="14"/>
      <c r="E248">
        <v>993</v>
      </c>
      <c r="F248">
        <v>997</v>
      </c>
      <c r="G248">
        <f t="shared" si="28"/>
        <v>10</v>
      </c>
      <c r="H248">
        <v>988</v>
      </c>
      <c r="I248">
        <v>991</v>
      </c>
      <c r="J248">
        <f t="shared" si="29"/>
        <v>21</v>
      </c>
      <c r="K248">
        <v>976</v>
      </c>
      <c r="L248">
        <v>980</v>
      </c>
      <c r="M248">
        <f t="shared" si="30"/>
        <v>44</v>
      </c>
      <c r="N248">
        <v>125</v>
      </c>
      <c r="O248" s="10">
        <v>111</v>
      </c>
      <c r="P248">
        <f t="shared" si="31"/>
        <v>1764</v>
      </c>
      <c r="R248">
        <f t="shared" si="32"/>
        <v>5.0000000000000001E-3</v>
      </c>
      <c r="S248">
        <f t="shared" si="33"/>
        <v>1.0500000000000001E-2</v>
      </c>
      <c r="T248">
        <f t="shared" si="34"/>
        <v>2.1999999999999999E-2</v>
      </c>
      <c r="U248">
        <f t="shared" si="35"/>
        <v>0.88200000000000001</v>
      </c>
    </row>
    <row r="249" spans="1:21" x14ac:dyDescent="0.3">
      <c r="A249">
        <v>13</v>
      </c>
      <c r="B249">
        <v>3</v>
      </c>
      <c r="C249" s="13"/>
      <c r="D249" s="14"/>
      <c r="E249">
        <v>995</v>
      </c>
      <c r="F249">
        <v>986</v>
      </c>
      <c r="G249">
        <f t="shared" si="28"/>
        <v>19</v>
      </c>
      <c r="H249">
        <v>1006</v>
      </c>
      <c r="I249">
        <v>955</v>
      </c>
      <c r="J249">
        <f t="shared" si="29"/>
        <v>39</v>
      </c>
      <c r="K249">
        <v>965</v>
      </c>
      <c r="L249">
        <v>958</v>
      </c>
      <c r="M249">
        <f t="shared" si="30"/>
        <v>77</v>
      </c>
      <c r="N249">
        <v>115</v>
      </c>
      <c r="O249" s="10">
        <v>116</v>
      </c>
      <c r="P249">
        <f t="shared" si="31"/>
        <v>1769</v>
      </c>
      <c r="R249">
        <f t="shared" si="32"/>
        <v>9.4999999999999998E-3</v>
      </c>
      <c r="S249">
        <f t="shared" si="33"/>
        <v>1.95E-2</v>
      </c>
      <c r="T249">
        <f t="shared" si="34"/>
        <v>3.85E-2</v>
      </c>
      <c r="U249">
        <f t="shared" si="35"/>
        <v>0.88449999999999995</v>
      </c>
    </row>
    <row r="250" spans="1:21" x14ac:dyDescent="0.3">
      <c r="A250">
        <v>13</v>
      </c>
      <c r="B250">
        <v>4</v>
      </c>
      <c r="C250" s="13"/>
      <c r="D250" s="14"/>
      <c r="E250">
        <v>1040</v>
      </c>
      <c r="F250">
        <v>941</v>
      </c>
      <c r="G250">
        <f t="shared" si="28"/>
        <v>19</v>
      </c>
      <c r="H250">
        <v>949</v>
      </c>
      <c r="I250">
        <v>976</v>
      </c>
      <c r="J250">
        <f t="shared" si="29"/>
        <v>75</v>
      </c>
      <c r="K250">
        <v>980</v>
      </c>
      <c r="L250">
        <v>912</v>
      </c>
      <c r="M250">
        <f t="shared" si="30"/>
        <v>108</v>
      </c>
      <c r="N250">
        <v>145</v>
      </c>
      <c r="O250" s="10">
        <v>96</v>
      </c>
      <c r="P250">
        <f t="shared" si="31"/>
        <v>1759</v>
      </c>
      <c r="R250">
        <f t="shared" si="32"/>
        <v>9.4999999999999998E-3</v>
      </c>
      <c r="S250">
        <f t="shared" si="33"/>
        <v>3.7499999999999999E-2</v>
      </c>
      <c r="T250">
        <f t="shared" si="34"/>
        <v>5.3999999999999999E-2</v>
      </c>
      <c r="U250">
        <f t="shared" si="35"/>
        <v>0.87949999999999995</v>
      </c>
    </row>
    <row r="251" spans="1:21" x14ac:dyDescent="0.3">
      <c r="A251">
        <v>13</v>
      </c>
      <c r="B251">
        <v>5</v>
      </c>
      <c r="C251" s="13"/>
      <c r="D251" s="14"/>
      <c r="E251">
        <v>998</v>
      </c>
      <c r="F251">
        <v>980</v>
      </c>
      <c r="G251">
        <f t="shared" si="28"/>
        <v>22</v>
      </c>
      <c r="H251">
        <v>967</v>
      </c>
      <c r="I251">
        <v>1015</v>
      </c>
      <c r="J251">
        <f t="shared" si="29"/>
        <v>18</v>
      </c>
      <c r="K251">
        <v>966</v>
      </c>
      <c r="L251">
        <v>991</v>
      </c>
      <c r="M251">
        <f t="shared" si="30"/>
        <v>43</v>
      </c>
      <c r="N251">
        <v>121</v>
      </c>
      <c r="O251" s="10">
        <v>111</v>
      </c>
      <c r="P251">
        <f t="shared" si="31"/>
        <v>1768</v>
      </c>
      <c r="R251">
        <f t="shared" si="32"/>
        <v>1.0999999999999999E-2</v>
      </c>
      <c r="S251">
        <f t="shared" si="33"/>
        <v>8.9999999999999993E-3</v>
      </c>
      <c r="T251">
        <f t="shared" si="34"/>
        <v>2.1499999999999998E-2</v>
      </c>
      <c r="U251">
        <f t="shared" si="35"/>
        <v>0.88400000000000001</v>
      </c>
    </row>
    <row r="252" spans="1:21" x14ac:dyDescent="0.3">
      <c r="A252">
        <v>13</v>
      </c>
      <c r="B252">
        <v>8</v>
      </c>
      <c r="C252" s="13"/>
      <c r="D252" s="14"/>
      <c r="E252">
        <v>1073</v>
      </c>
      <c r="F252">
        <v>906</v>
      </c>
      <c r="G252">
        <f t="shared" si="28"/>
        <v>21</v>
      </c>
      <c r="H252">
        <v>1011</v>
      </c>
      <c r="I252">
        <v>957</v>
      </c>
      <c r="J252">
        <f t="shared" si="29"/>
        <v>32</v>
      </c>
      <c r="K252">
        <v>961</v>
      </c>
      <c r="L252">
        <v>946</v>
      </c>
      <c r="M252">
        <f t="shared" si="30"/>
        <v>93</v>
      </c>
      <c r="N252">
        <v>110</v>
      </c>
      <c r="O252" s="10">
        <v>107</v>
      </c>
      <c r="P252">
        <f t="shared" si="31"/>
        <v>1783</v>
      </c>
      <c r="R252">
        <f t="shared" si="32"/>
        <v>1.0500000000000001E-2</v>
      </c>
      <c r="S252">
        <f t="shared" si="33"/>
        <v>1.6E-2</v>
      </c>
      <c r="T252">
        <f t="shared" si="34"/>
        <v>4.65E-2</v>
      </c>
      <c r="U252">
        <f t="shared" si="35"/>
        <v>0.89149999999999996</v>
      </c>
    </row>
    <row r="253" spans="1:21" x14ac:dyDescent="0.3">
      <c r="A253">
        <v>13</v>
      </c>
      <c r="B253">
        <v>9</v>
      </c>
      <c r="C253" s="13"/>
      <c r="D253" s="14"/>
      <c r="E253">
        <v>1095</v>
      </c>
      <c r="F253">
        <v>873</v>
      </c>
      <c r="G253">
        <f t="shared" si="28"/>
        <v>32</v>
      </c>
      <c r="H253">
        <v>989</v>
      </c>
      <c r="I253">
        <v>944</v>
      </c>
      <c r="J253">
        <f t="shared" si="29"/>
        <v>67</v>
      </c>
      <c r="K253">
        <v>930</v>
      </c>
      <c r="L253">
        <v>915</v>
      </c>
      <c r="M253">
        <f t="shared" si="30"/>
        <v>155</v>
      </c>
      <c r="N253">
        <v>122</v>
      </c>
      <c r="O253" s="10">
        <v>112</v>
      </c>
      <c r="P253">
        <f t="shared" si="31"/>
        <v>1766</v>
      </c>
      <c r="R253">
        <f t="shared" si="32"/>
        <v>1.6E-2</v>
      </c>
      <c r="S253">
        <f t="shared" si="33"/>
        <v>3.3500000000000002E-2</v>
      </c>
      <c r="T253">
        <f t="shared" si="34"/>
        <v>7.7499999999999999E-2</v>
      </c>
      <c r="U253">
        <f t="shared" si="35"/>
        <v>0.88300000000000001</v>
      </c>
    </row>
    <row r="254" spans="1:21" x14ac:dyDescent="0.3">
      <c r="A254">
        <v>10</v>
      </c>
      <c r="B254">
        <v>13</v>
      </c>
      <c r="C254" s="13"/>
      <c r="D254" s="14"/>
      <c r="E254">
        <v>986</v>
      </c>
      <c r="F254">
        <v>995</v>
      </c>
      <c r="G254">
        <f t="shared" si="28"/>
        <v>19</v>
      </c>
      <c r="H254">
        <v>915</v>
      </c>
      <c r="I254">
        <v>1005</v>
      </c>
      <c r="J254">
        <f t="shared" si="29"/>
        <v>80</v>
      </c>
      <c r="K254">
        <v>917</v>
      </c>
      <c r="L254">
        <v>962</v>
      </c>
      <c r="M254">
        <f t="shared" si="30"/>
        <v>121</v>
      </c>
      <c r="N254">
        <v>99</v>
      </c>
      <c r="O254" s="10">
        <v>127</v>
      </c>
      <c r="P254">
        <f t="shared" si="31"/>
        <v>1774</v>
      </c>
      <c r="R254">
        <f t="shared" si="32"/>
        <v>9.4999999999999998E-3</v>
      </c>
      <c r="S254">
        <f t="shared" si="33"/>
        <v>0.04</v>
      </c>
      <c r="T254">
        <f t="shared" si="34"/>
        <v>6.0499999999999998E-2</v>
      </c>
      <c r="U254">
        <f t="shared" si="35"/>
        <v>0.88700000000000001</v>
      </c>
    </row>
    <row r="255" spans="1:21" x14ac:dyDescent="0.3">
      <c r="A255">
        <v>11</v>
      </c>
      <c r="B255">
        <v>13</v>
      </c>
      <c r="C255" s="13"/>
      <c r="D255" s="14"/>
      <c r="E255">
        <v>956</v>
      </c>
      <c r="F255">
        <v>1020</v>
      </c>
      <c r="G255">
        <f t="shared" si="28"/>
        <v>24</v>
      </c>
      <c r="H255">
        <v>970</v>
      </c>
      <c r="I255">
        <v>997</v>
      </c>
      <c r="J255">
        <f t="shared" si="29"/>
        <v>33</v>
      </c>
      <c r="K255">
        <v>953</v>
      </c>
      <c r="L255">
        <v>958</v>
      </c>
      <c r="M255">
        <f t="shared" si="30"/>
        <v>89</v>
      </c>
      <c r="N255">
        <v>107</v>
      </c>
      <c r="O255" s="10">
        <v>101</v>
      </c>
      <c r="P255">
        <f t="shared" si="31"/>
        <v>1792</v>
      </c>
      <c r="R255">
        <f t="shared" si="32"/>
        <v>1.2E-2</v>
      </c>
      <c r="S255">
        <f t="shared" si="33"/>
        <v>1.6500000000000001E-2</v>
      </c>
      <c r="T255">
        <f t="shared" si="34"/>
        <v>4.4499999999999998E-2</v>
      </c>
      <c r="U255">
        <f t="shared" si="35"/>
        <v>0.89600000000000002</v>
      </c>
    </row>
    <row r="256" spans="1:21" x14ac:dyDescent="0.3">
      <c r="A256">
        <v>12</v>
      </c>
      <c r="B256">
        <v>13</v>
      </c>
      <c r="C256" s="13"/>
      <c r="D256" s="14"/>
      <c r="E256">
        <v>1019</v>
      </c>
      <c r="F256">
        <v>905</v>
      </c>
      <c r="G256">
        <f t="shared" si="28"/>
        <v>76</v>
      </c>
      <c r="H256">
        <v>889</v>
      </c>
      <c r="I256">
        <v>902</v>
      </c>
      <c r="J256">
        <f t="shared" si="29"/>
        <v>209</v>
      </c>
      <c r="K256">
        <v>874</v>
      </c>
      <c r="L256">
        <v>845</v>
      </c>
      <c r="M256">
        <f t="shared" si="30"/>
        <v>281</v>
      </c>
      <c r="N256">
        <v>110</v>
      </c>
      <c r="O256" s="10">
        <v>96</v>
      </c>
      <c r="P256">
        <f t="shared" si="31"/>
        <v>1794</v>
      </c>
      <c r="R256">
        <f t="shared" si="32"/>
        <v>3.7999999999999999E-2</v>
      </c>
      <c r="S256">
        <f t="shared" si="33"/>
        <v>0.1045</v>
      </c>
      <c r="T256">
        <f t="shared" si="34"/>
        <v>0.14050000000000001</v>
      </c>
      <c r="U256">
        <f t="shared" si="35"/>
        <v>0.89700000000000002</v>
      </c>
    </row>
    <row r="257" spans="1:21" x14ac:dyDescent="0.3">
      <c r="A257">
        <v>1</v>
      </c>
      <c r="B257">
        <v>15</v>
      </c>
      <c r="C257" s="13"/>
      <c r="D257" s="14"/>
      <c r="E257">
        <v>1308</v>
      </c>
      <c r="F257">
        <v>649</v>
      </c>
      <c r="G257">
        <f t="shared" si="28"/>
        <v>43</v>
      </c>
      <c r="H257">
        <v>973</v>
      </c>
      <c r="I257">
        <v>916</v>
      </c>
      <c r="J257">
        <f t="shared" si="29"/>
        <v>111</v>
      </c>
      <c r="K257">
        <v>928</v>
      </c>
      <c r="L257">
        <v>910</v>
      </c>
      <c r="M257">
        <f t="shared" si="30"/>
        <v>162</v>
      </c>
      <c r="N257">
        <v>100</v>
      </c>
      <c r="O257" s="10">
        <v>110</v>
      </c>
      <c r="P257">
        <f t="shared" si="31"/>
        <v>1790</v>
      </c>
      <c r="R257">
        <f t="shared" si="32"/>
        <v>2.1499999999999998E-2</v>
      </c>
      <c r="S257">
        <f t="shared" si="33"/>
        <v>5.5500000000000001E-2</v>
      </c>
      <c r="T257">
        <f t="shared" si="34"/>
        <v>8.1000000000000003E-2</v>
      </c>
      <c r="U257">
        <f t="shared" si="35"/>
        <v>0.89500000000000002</v>
      </c>
    </row>
    <row r="258" spans="1:21" x14ac:dyDescent="0.3">
      <c r="A258">
        <v>15</v>
      </c>
      <c r="B258">
        <v>2</v>
      </c>
      <c r="C258" s="13"/>
      <c r="D258" s="14"/>
      <c r="E258">
        <v>840</v>
      </c>
      <c r="F258">
        <v>1140</v>
      </c>
      <c r="G258">
        <f t="shared" si="28"/>
        <v>20</v>
      </c>
      <c r="H258">
        <v>1022</v>
      </c>
      <c r="I258">
        <v>922</v>
      </c>
      <c r="J258">
        <f t="shared" si="29"/>
        <v>56</v>
      </c>
      <c r="K258">
        <v>1003</v>
      </c>
      <c r="L258">
        <v>919</v>
      </c>
      <c r="M258">
        <f t="shared" si="30"/>
        <v>78</v>
      </c>
      <c r="N258">
        <v>104</v>
      </c>
      <c r="O258" s="10">
        <v>107</v>
      </c>
      <c r="P258">
        <f t="shared" si="31"/>
        <v>1789</v>
      </c>
      <c r="R258">
        <f t="shared" si="32"/>
        <v>0.01</v>
      </c>
      <c r="S258">
        <f t="shared" si="33"/>
        <v>2.8000000000000001E-2</v>
      </c>
      <c r="T258">
        <f t="shared" si="34"/>
        <v>3.9E-2</v>
      </c>
      <c r="U258">
        <f t="shared" si="35"/>
        <v>0.89449999999999996</v>
      </c>
    </row>
    <row r="259" spans="1:21" x14ac:dyDescent="0.3">
      <c r="A259">
        <v>15</v>
      </c>
      <c r="B259">
        <v>3</v>
      </c>
      <c r="C259" s="13"/>
      <c r="D259" s="14"/>
      <c r="E259">
        <v>680</v>
      </c>
      <c r="F259">
        <v>1294</v>
      </c>
      <c r="G259">
        <f t="shared" ref="G259:G322" si="36">2000-F259-E259</f>
        <v>26</v>
      </c>
      <c r="H259">
        <v>936</v>
      </c>
      <c r="I259">
        <v>1030</v>
      </c>
      <c r="J259">
        <f t="shared" ref="J259:J322" si="37">2000-I259-H259</f>
        <v>34</v>
      </c>
      <c r="K259">
        <v>909</v>
      </c>
      <c r="L259">
        <v>1017</v>
      </c>
      <c r="M259">
        <f t="shared" ref="M259:M322" si="38">2000-L259-K259</f>
        <v>74</v>
      </c>
      <c r="N259">
        <v>120</v>
      </c>
      <c r="O259" s="10">
        <v>99</v>
      </c>
      <c r="P259">
        <f t="shared" ref="P259:P322" si="39">2000-O259-N259</f>
        <v>1781</v>
      </c>
      <c r="R259">
        <f t="shared" ref="R259:R322" si="40">G259/2000</f>
        <v>1.2999999999999999E-2</v>
      </c>
      <c r="S259">
        <f t="shared" ref="S259:S322" si="41">J259/2000</f>
        <v>1.7000000000000001E-2</v>
      </c>
      <c r="T259">
        <f t="shared" ref="T259:T322" si="42">M259/2000</f>
        <v>3.6999999999999998E-2</v>
      </c>
      <c r="U259">
        <f t="shared" ref="U259:U322" si="43">P259/2000</f>
        <v>0.89049999999999996</v>
      </c>
    </row>
    <row r="260" spans="1:21" x14ac:dyDescent="0.3">
      <c r="A260">
        <v>15</v>
      </c>
      <c r="B260">
        <v>4</v>
      </c>
      <c r="C260" s="13"/>
      <c r="D260" s="14"/>
      <c r="E260">
        <v>943</v>
      </c>
      <c r="F260">
        <v>1016</v>
      </c>
      <c r="G260">
        <f t="shared" si="36"/>
        <v>41</v>
      </c>
      <c r="H260">
        <v>890</v>
      </c>
      <c r="I260">
        <v>952</v>
      </c>
      <c r="J260">
        <f t="shared" si="37"/>
        <v>158</v>
      </c>
      <c r="K260">
        <v>930</v>
      </c>
      <c r="L260">
        <v>832</v>
      </c>
      <c r="M260">
        <f t="shared" si="38"/>
        <v>238</v>
      </c>
      <c r="N260">
        <v>102</v>
      </c>
      <c r="O260" s="10">
        <v>105</v>
      </c>
      <c r="P260">
        <f t="shared" si="39"/>
        <v>1793</v>
      </c>
      <c r="R260">
        <f t="shared" si="40"/>
        <v>2.0500000000000001E-2</v>
      </c>
      <c r="S260">
        <f t="shared" si="41"/>
        <v>7.9000000000000001E-2</v>
      </c>
      <c r="T260">
        <f t="shared" si="42"/>
        <v>0.11899999999999999</v>
      </c>
      <c r="U260">
        <f t="shared" si="43"/>
        <v>0.89649999999999996</v>
      </c>
    </row>
    <row r="261" spans="1:21" x14ac:dyDescent="0.3">
      <c r="A261">
        <v>15</v>
      </c>
      <c r="B261">
        <v>5</v>
      </c>
      <c r="C261" s="13"/>
      <c r="D261" s="14"/>
      <c r="E261">
        <v>729</v>
      </c>
      <c r="F261">
        <v>1242</v>
      </c>
      <c r="G261">
        <f t="shared" si="36"/>
        <v>29</v>
      </c>
      <c r="H261">
        <v>967</v>
      </c>
      <c r="I261">
        <v>956</v>
      </c>
      <c r="J261">
        <f t="shared" si="37"/>
        <v>77</v>
      </c>
      <c r="K261">
        <v>968</v>
      </c>
      <c r="L261">
        <v>937</v>
      </c>
      <c r="M261">
        <f t="shared" si="38"/>
        <v>95</v>
      </c>
      <c r="N261">
        <v>115</v>
      </c>
      <c r="O261" s="10">
        <v>107</v>
      </c>
      <c r="P261">
        <f t="shared" si="39"/>
        <v>1778</v>
      </c>
      <c r="R261">
        <f t="shared" si="40"/>
        <v>1.4500000000000001E-2</v>
      </c>
      <c r="S261">
        <f t="shared" si="41"/>
        <v>3.85E-2</v>
      </c>
      <c r="T261">
        <f t="shared" si="42"/>
        <v>4.7500000000000001E-2</v>
      </c>
      <c r="U261">
        <f t="shared" si="43"/>
        <v>0.88900000000000001</v>
      </c>
    </row>
    <row r="262" spans="1:21" x14ac:dyDescent="0.3">
      <c r="A262">
        <v>15</v>
      </c>
      <c r="B262">
        <v>8</v>
      </c>
      <c r="C262" s="13"/>
      <c r="D262" s="14"/>
      <c r="E262">
        <v>914</v>
      </c>
      <c r="F262">
        <v>1025</v>
      </c>
      <c r="G262">
        <f t="shared" si="36"/>
        <v>61</v>
      </c>
      <c r="H262">
        <v>910</v>
      </c>
      <c r="I262">
        <v>1001</v>
      </c>
      <c r="J262">
        <f t="shared" si="37"/>
        <v>89</v>
      </c>
      <c r="K262">
        <v>889</v>
      </c>
      <c r="L262">
        <v>951</v>
      </c>
      <c r="M262">
        <f t="shared" si="38"/>
        <v>160</v>
      </c>
      <c r="N262">
        <v>113</v>
      </c>
      <c r="O262" s="10">
        <v>114</v>
      </c>
      <c r="P262">
        <f t="shared" si="39"/>
        <v>1773</v>
      </c>
      <c r="R262">
        <f t="shared" si="40"/>
        <v>3.0499999999999999E-2</v>
      </c>
      <c r="S262">
        <f t="shared" si="41"/>
        <v>4.4499999999999998E-2</v>
      </c>
      <c r="T262">
        <f t="shared" si="42"/>
        <v>0.08</v>
      </c>
      <c r="U262">
        <f t="shared" si="43"/>
        <v>0.88649999999999995</v>
      </c>
    </row>
    <row r="263" spans="1:21" x14ac:dyDescent="0.3">
      <c r="A263">
        <v>15</v>
      </c>
      <c r="B263">
        <v>9</v>
      </c>
      <c r="C263" s="13"/>
      <c r="D263" s="14"/>
      <c r="E263">
        <v>930</v>
      </c>
      <c r="F263">
        <v>1020</v>
      </c>
      <c r="G263">
        <f t="shared" si="36"/>
        <v>50</v>
      </c>
      <c r="H263">
        <v>912</v>
      </c>
      <c r="I263">
        <v>974</v>
      </c>
      <c r="J263">
        <f t="shared" si="37"/>
        <v>114</v>
      </c>
      <c r="K263">
        <v>854</v>
      </c>
      <c r="L263">
        <v>964</v>
      </c>
      <c r="M263">
        <f t="shared" si="38"/>
        <v>182</v>
      </c>
      <c r="N263">
        <v>114</v>
      </c>
      <c r="O263" s="10">
        <v>112</v>
      </c>
      <c r="P263">
        <f t="shared" si="39"/>
        <v>1774</v>
      </c>
      <c r="R263">
        <f t="shared" si="40"/>
        <v>2.5000000000000001E-2</v>
      </c>
      <c r="S263">
        <f t="shared" si="41"/>
        <v>5.7000000000000002E-2</v>
      </c>
      <c r="T263">
        <f t="shared" si="42"/>
        <v>9.0999999999999998E-2</v>
      </c>
      <c r="U263">
        <f t="shared" si="43"/>
        <v>0.88700000000000001</v>
      </c>
    </row>
    <row r="264" spans="1:21" x14ac:dyDescent="0.3">
      <c r="A264">
        <v>10</v>
      </c>
      <c r="B264">
        <v>15</v>
      </c>
      <c r="C264" s="13"/>
      <c r="D264" s="14"/>
      <c r="E264">
        <v>1291</v>
      </c>
      <c r="F264">
        <v>677</v>
      </c>
      <c r="G264">
        <f t="shared" si="36"/>
        <v>32</v>
      </c>
      <c r="H264">
        <v>1007</v>
      </c>
      <c r="I264">
        <v>942</v>
      </c>
      <c r="J264">
        <f t="shared" si="37"/>
        <v>51</v>
      </c>
      <c r="K264">
        <v>979</v>
      </c>
      <c r="L264">
        <v>904</v>
      </c>
      <c r="M264">
        <f t="shared" si="38"/>
        <v>117</v>
      </c>
      <c r="N264">
        <v>103</v>
      </c>
      <c r="O264" s="10">
        <v>91</v>
      </c>
      <c r="P264">
        <f t="shared" si="39"/>
        <v>1806</v>
      </c>
      <c r="R264">
        <f t="shared" si="40"/>
        <v>1.6E-2</v>
      </c>
      <c r="S264">
        <f t="shared" si="41"/>
        <v>2.5499999999999998E-2</v>
      </c>
      <c r="T264">
        <f t="shared" si="42"/>
        <v>5.8500000000000003E-2</v>
      </c>
      <c r="U264">
        <f t="shared" si="43"/>
        <v>0.90300000000000002</v>
      </c>
    </row>
    <row r="265" spans="1:21" x14ac:dyDescent="0.3">
      <c r="A265">
        <v>11</v>
      </c>
      <c r="B265">
        <v>15</v>
      </c>
      <c r="C265" s="13"/>
      <c r="D265" s="14"/>
      <c r="E265">
        <v>1160</v>
      </c>
      <c r="F265">
        <v>801</v>
      </c>
      <c r="G265">
        <f t="shared" si="36"/>
        <v>39</v>
      </c>
      <c r="H265">
        <v>1018</v>
      </c>
      <c r="I265">
        <v>879</v>
      </c>
      <c r="J265">
        <f t="shared" si="37"/>
        <v>103</v>
      </c>
      <c r="K265">
        <v>979</v>
      </c>
      <c r="L265">
        <v>879</v>
      </c>
      <c r="M265">
        <f t="shared" si="38"/>
        <v>142</v>
      </c>
      <c r="N265">
        <v>97</v>
      </c>
      <c r="O265" s="10">
        <v>99</v>
      </c>
      <c r="P265">
        <f t="shared" si="39"/>
        <v>1804</v>
      </c>
      <c r="R265">
        <f t="shared" si="40"/>
        <v>1.95E-2</v>
      </c>
      <c r="S265">
        <f t="shared" si="41"/>
        <v>5.1499999999999997E-2</v>
      </c>
      <c r="T265">
        <f t="shared" si="42"/>
        <v>7.0999999999999994E-2</v>
      </c>
      <c r="U265">
        <f t="shared" si="43"/>
        <v>0.90200000000000002</v>
      </c>
    </row>
    <row r="266" spans="1:21" x14ac:dyDescent="0.3">
      <c r="A266">
        <v>12</v>
      </c>
      <c r="B266">
        <v>15</v>
      </c>
      <c r="C266" s="13"/>
      <c r="D266" s="14"/>
      <c r="E266">
        <v>1264</v>
      </c>
      <c r="F266">
        <v>721</v>
      </c>
      <c r="G266">
        <f t="shared" si="36"/>
        <v>15</v>
      </c>
      <c r="H266">
        <v>982</v>
      </c>
      <c r="I266">
        <v>980</v>
      </c>
      <c r="J266">
        <f t="shared" si="37"/>
        <v>38</v>
      </c>
      <c r="K266">
        <v>999</v>
      </c>
      <c r="L266">
        <v>937</v>
      </c>
      <c r="M266">
        <f t="shared" si="38"/>
        <v>64</v>
      </c>
      <c r="N266">
        <v>109</v>
      </c>
      <c r="O266" s="10">
        <v>109</v>
      </c>
      <c r="P266">
        <f t="shared" si="39"/>
        <v>1782</v>
      </c>
      <c r="R266">
        <f t="shared" si="40"/>
        <v>7.4999999999999997E-3</v>
      </c>
      <c r="S266">
        <f t="shared" si="41"/>
        <v>1.9E-2</v>
      </c>
      <c r="T266">
        <f t="shared" si="42"/>
        <v>3.2000000000000001E-2</v>
      </c>
      <c r="U266">
        <f t="shared" si="43"/>
        <v>0.89100000000000001</v>
      </c>
    </row>
    <row r="267" spans="1:21" x14ac:dyDescent="0.3">
      <c r="A267">
        <v>13</v>
      </c>
      <c r="B267">
        <v>15</v>
      </c>
      <c r="C267" s="13"/>
      <c r="D267" s="14"/>
      <c r="E267">
        <v>1316</v>
      </c>
      <c r="F267">
        <v>648</v>
      </c>
      <c r="G267">
        <f t="shared" si="36"/>
        <v>36</v>
      </c>
      <c r="H267">
        <v>997</v>
      </c>
      <c r="I267">
        <v>941</v>
      </c>
      <c r="J267">
        <f t="shared" si="37"/>
        <v>62</v>
      </c>
      <c r="K267">
        <v>964</v>
      </c>
      <c r="L267">
        <v>932</v>
      </c>
      <c r="M267">
        <f t="shared" si="38"/>
        <v>104</v>
      </c>
      <c r="N267">
        <v>110</v>
      </c>
      <c r="O267" s="10">
        <v>113</v>
      </c>
      <c r="P267">
        <f t="shared" si="39"/>
        <v>1777</v>
      </c>
      <c r="R267">
        <f t="shared" si="40"/>
        <v>1.7999999999999999E-2</v>
      </c>
      <c r="S267">
        <f t="shared" si="41"/>
        <v>3.1E-2</v>
      </c>
      <c r="T267">
        <f t="shared" si="42"/>
        <v>5.1999999999999998E-2</v>
      </c>
      <c r="U267">
        <f t="shared" si="43"/>
        <v>0.88849999999999996</v>
      </c>
    </row>
    <row r="268" spans="1:21" x14ac:dyDescent="0.3">
      <c r="A268">
        <v>1</v>
      </c>
      <c r="B268">
        <v>16</v>
      </c>
      <c r="C268" s="13"/>
      <c r="D268" s="14"/>
      <c r="E268">
        <v>752</v>
      </c>
      <c r="F268">
        <v>1113</v>
      </c>
      <c r="G268">
        <f t="shared" si="36"/>
        <v>135</v>
      </c>
      <c r="H268">
        <v>745</v>
      </c>
      <c r="I268">
        <v>1131</v>
      </c>
      <c r="J268">
        <f t="shared" si="37"/>
        <v>124</v>
      </c>
      <c r="K268">
        <v>659</v>
      </c>
      <c r="L268">
        <v>1029</v>
      </c>
      <c r="M268">
        <f t="shared" si="38"/>
        <v>312</v>
      </c>
      <c r="N268">
        <v>124</v>
      </c>
      <c r="O268" s="10">
        <v>95</v>
      </c>
      <c r="P268">
        <f t="shared" si="39"/>
        <v>1781</v>
      </c>
      <c r="R268">
        <f t="shared" si="40"/>
        <v>6.7500000000000004E-2</v>
      </c>
      <c r="S268">
        <f t="shared" si="41"/>
        <v>6.2E-2</v>
      </c>
      <c r="T268">
        <f t="shared" si="42"/>
        <v>0.156</v>
      </c>
      <c r="U268">
        <f t="shared" si="43"/>
        <v>0.89049999999999996</v>
      </c>
    </row>
    <row r="269" spans="1:21" x14ac:dyDescent="0.3">
      <c r="A269">
        <v>16</v>
      </c>
      <c r="B269">
        <v>2</v>
      </c>
      <c r="C269" s="13"/>
      <c r="D269" s="14"/>
      <c r="E269">
        <v>1032</v>
      </c>
      <c r="F269">
        <v>950</v>
      </c>
      <c r="G269">
        <f t="shared" si="36"/>
        <v>18</v>
      </c>
      <c r="H269">
        <v>1037</v>
      </c>
      <c r="I269">
        <v>943</v>
      </c>
      <c r="J269">
        <f t="shared" si="37"/>
        <v>20</v>
      </c>
      <c r="K269">
        <v>1002</v>
      </c>
      <c r="L269">
        <v>932</v>
      </c>
      <c r="M269">
        <f t="shared" si="38"/>
        <v>66</v>
      </c>
      <c r="N269">
        <v>102</v>
      </c>
      <c r="O269" s="10">
        <v>112</v>
      </c>
      <c r="P269">
        <f t="shared" si="39"/>
        <v>1786</v>
      </c>
      <c r="R269">
        <f t="shared" si="40"/>
        <v>8.9999999999999993E-3</v>
      </c>
      <c r="S269">
        <f t="shared" si="41"/>
        <v>0.01</v>
      </c>
      <c r="T269">
        <f t="shared" si="42"/>
        <v>3.3000000000000002E-2</v>
      </c>
      <c r="U269">
        <f t="shared" si="43"/>
        <v>0.89300000000000002</v>
      </c>
    </row>
    <row r="270" spans="1:21" x14ac:dyDescent="0.3">
      <c r="A270">
        <v>16</v>
      </c>
      <c r="B270">
        <v>3</v>
      </c>
      <c r="C270" s="13"/>
      <c r="D270" s="14"/>
      <c r="E270">
        <v>835</v>
      </c>
      <c r="F270">
        <v>1097</v>
      </c>
      <c r="G270">
        <f t="shared" si="36"/>
        <v>68</v>
      </c>
      <c r="H270">
        <v>827</v>
      </c>
      <c r="I270">
        <v>1032</v>
      </c>
      <c r="J270">
        <f t="shared" si="37"/>
        <v>141</v>
      </c>
      <c r="K270">
        <v>716</v>
      </c>
      <c r="L270">
        <v>1002</v>
      </c>
      <c r="M270">
        <f t="shared" si="38"/>
        <v>282</v>
      </c>
      <c r="N270">
        <v>110</v>
      </c>
      <c r="O270" s="10">
        <v>106</v>
      </c>
      <c r="P270">
        <f t="shared" si="39"/>
        <v>1784</v>
      </c>
      <c r="R270">
        <f t="shared" si="40"/>
        <v>3.4000000000000002E-2</v>
      </c>
      <c r="S270">
        <f t="shared" si="41"/>
        <v>7.0499999999999993E-2</v>
      </c>
      <c r="T270">
        <f t="shared" si="42"/>
        <v>0.14099999999999999</v>
      </c>
      <c r="U270">
        <f t="shared" si="43"/>
        <v>0.89200000000000002</v>
      </c>
    </row>
    <row r="271" spans="1:21" x14ac:dyDescent="0.3">
      <c r="A271">
        <v>16</v>
      </c>
      <c r="B271">
        <v>4</v>
      </c>
      <c r="C271" s="13"/>
      <c r="D271" s="14"/>
      <c r="E271">
        <v>1033</v>
      </c>
      <c r="F271">
        <v>910</v>
      </c>
      <c r="G271">
        <f t="shared" si="36"/>
        <v>57</v>
      </c>
      <c r="H271">
        <v>932</v>
      </c>
      <c r="I271">
        <v>998</v>
      </c>
      <c r="J271">
        <f t="shared" si="37"/>
        <v>70</v>
      </c>
      <c r="K271">
        <v>925</v>
      </c>
      <c r="L271">
        <v>837</v>
      </c>
      <c r="M271">
        <f t="shared" si="38"/>
        <v>238</v>
      </c>
      <c r="N271">
        <v>107</v>
      </c>
      <c r="O271" s="10">
        <v>107</v>
      </c>
      <c r="P271">
        <f t="shared" si="39"/>
        <v>1786</v>
      </c>
      <c r="R271">
        <f t="shared" si="40"/>
        <v>2.8500000000000001E-2</v>
      </c>
      <c r="S271">
        <f t="shared" si="41"/>
        <v>3.5000000000000003E-2</v>
      </c>
      <c r="T271">
        <f t="shared" si="42"/>
        <v>0.11899999999999999</v>
      </c>
      <c r="U271">
        <f t="shared" si="43"/>
        <v>0.89300000000000002</v>
      </c>
    </row>
    <row r="272" spans="1:21" x14ac:dyDescent="0.3">
      <c r="A272">
        <v>16</v>
      </c>
      <c r="B272">
        <v>5</v>
      </c>
      <c r="C272" s="13"/>
      <c r="D272" s="14"/>
      <c r="E272">
        <v>1005</v>
      </c>
      <c r="F272">
        <v>880</v>
      </c>
      <c r="G272">
        <f t="shared" si="36"/>
        <v>115</v>
      </c>
      <c r="H272">
        <v>1003</v>
      </c>
      <c r="I272">
        <v>906</v>
      </c>
      <c r="J272">
        <f t="shared" si="37"/>
        <v>91</v>
      </c>
      <c r="K272">
        <v>934</v>
      </c>
      <c r="L272">
        <v>849</v>
      </c>
      <c r="M272">
        <f t="shared" si="38"/>
        <v>217</v>
      </c>
      <c r="N272">
        <v>114</v>
      </c>
      <c r="O272" s="10">
        <v>85</v>
      </c>
      <c r="P272">
        <f t="shared" si="39"/>
        <v>1801</v>
      </c>
      <c r="R272">
        <f t="shared" si="40"/>
        <v>5.7500000000000002E-2</v>
      </c>
      <c r="S272">
        <f t="shared" si="41"/>
        <v>4.5499999999999999E-2</v>
      </c>
      <c r="T272">
        <f t="shared" si="42"/>
        <v>0.1085</v>
      </c>
      <c r="U272">
        <f t="shared" si="43"/>
        <v>0.90049999999999997</v>
      </c>
    </row>
    <row r="273" spans="1:21" x14ac:dyDescent="0.3">
      <c r="A273">
        <v>16</v>
      </c>
      <c r="B273">
        <v>8</v>
      </c>
      <c r="C273" s="13"/>
      <c r="D273" s="14"/>
      <c r="E273">
        <v>1020</v>
      </c>
      <c r="F273">
        <v>950</v>
      </c>
      <c r="G273">
        <f t="shared" si="36"/>
        <v>30</v>
      </c>
      <c r="H273">
        <v>940</v>
      </c>
      <c r="I273">
        <v>1007</v>
      </c>
      <c r="J273">
        <f t="shared" si="37"/>
        <v>53</v>
      </c>
      <c r="K273">
        <v>891</v>
      </c>
      <c r="L273">
        <v>955</v>
      </c>
      <c r="M273">
        <f t="shared" si="38"/>
        <v>154</v>
      </c>
      <c r="N273">
        <v>118</v>
      </c>
      <c r="O273" s="10">
        <v>92</v>
      </c>
      <c r="P273">
        <f t="shared" si="39"/>
        <v>1790</v>
      </c>
      <c r="R273">
        <f t="shared" si="40"/>
        <v>1.4999999999999999E-2</v>
      </c>
      <c r="S273">
        <f t="shared" si="41"/>
        <v>2.6499999999999999E-2</v>
      </c>
      <c r="T273">
        <f t="shared" si="42"/>
        <v>7.6999999999999999E-2</v>
      </c>
      <c r="U273">
        <f t="shared" si="43"/>
        <v>0.89500000000000002</v>
      </c>
    </row>
    <row r="274" spans="1:21" x14ac:dyDescent="0.3">
      <c r="A274">
        <v>16</v>
      </c>
      <c r="B274">
        <v>9</v>
      </c>
      <c r="C274" s="13"/>
      <c r="D274" s="14"/>
      <c r="E274">
        <v>978</v>
      </c>
      <c r="F274">
        <v>996</v>
      </c>
      <c r="G274">
        <f t="shared" si="36"/>
        <v>26</v>
      </c>
      <c r="H274">
        <v>927</v>
      </c>
      <c r="I274">
        <v>1034</v>
      </c>
      <c r="J274">
        <f t="shared" si="37"/>
        <v>39</v>
      </c>
      <c r="K274">
        <v>915</v>
      </c>
      <c r="L274">
        <v>978</v>
      </c>
      <c r="M274">
        <f t="shared" si="38"/>
        <v>107</v>
      </c>
      <c r="N274">
        <v>120</v>
      </c>
      <c r="O274" s="10">
        <v>105</v>
      </c>
      <c r="P274">
        <f t="shared" si="39"/>
        <v>1775</v>
      </c>
      <c r="R274">
        <f t="shared" si="40"/>
        <v>1.2999999999999999E-2</v>
      </c>
      <c r="S274">
        <f t="shared" si="41"/>
        <v>1.95E-2</v>
      </c>
      <c r="T274">
        <f t="shared" si="42"/>
        <v>5.3499999999999999E-2</v>
      </c>
      <c r="U274">
        <f t="shared" si="43"/>
        <v>0.88749999999999996</v>
      </c>
    </row>
    <row r="275" spans="1:21" x14ac:dyDescent="0.3">
      <c r="A275">
        <v>10</v>
      </c>
      <c r="B275">
        <v>16</v>
      </c>
      <c r="C275" s="13"/>
      <c r="D275" s="14"/>
      <c r="E275">
        <v>854</v>
      </c>
      <c r="F275">
        <v>1003</v>
      </c>
      <c r="G275">
        <f t="shared" si="36"/>
        <v>143</v>
      </c>
      <c r="H275">
        <v>644</v>
      </c>
      <c r="I275">
        <v>916</v>
      </c>
      <c r="J275">
        <f t="shared" si="37"/>
        <v>440</v>
      </c>
      <c r="K275">
        <v>520</v>
      </c>
      <c r="L275">
        <v>721</v>
      </c>
      <c r="M275">
        <f t="shared" si="38"/>
        <v>759</v>
      </c>
      <c r="N275">
        <v>98</v>
      </c>
      <c r="O275" s="10">
        <v>111</v>
      </c>
      <c r="P275">
        <f t="shared" si="39"/>
        <v>1791</v>
      </c>
      <c r="R275">
        <f t="shared" si="40"/>
        <v>7.1499999999999994E-2</v>
      </c>
      <c r="S275">
        <f t="shared" si="41"/>
        <v>0.22</v>
      </c>
      <c r="T275">
        <f t="shared" si="42"/>
        <v>0.3795</v>
      </c>
      <c r="U275">
        <f t="shared" si="43"/>
        <v>0.89549999999999996</v>
      </c>
    </row>
    <row r="276" spans="1:21" x14ac:dyDescent="0.3">
      <c r="A276">
        <v>11</v>
      </c>
      <c r="B276">
        <v>16</v>
      </c>
      <c r="C276" s="13"/>
      <c r="D276" s="14"/>
      <c r="E276">
        <v>776</v>
      </c>
      <c r="F276">
        <v>1110</v>
      </c>
      <c r="G276">
        <f t="shared" si="36"/>
        <v>114</v>
      </c>
      <c r="H276">
        <v>808</v>
      </c>
      <c r="I276">
        <v>974</v>
      </c>
      <c r="J276">
        <f t="shared" si="37"/>
        <v>218</v>
      </c>
      <c r="K276">
        <v>720</v>
      </c>
      <c r="L276">
        <v>952</v>
      </c>
      <c r="M276">
        <f t="shared" si="38"/>
        <v>328</v>
      </c>
      <c r="N276">
        <v>119</v>
      </c>
      <c r="O276" s="10">
        <v>116</v>
      </c>
      <c r="P276">
        <f t="shared" si="39"/>
        <v>1765</v>
      </c>
      <c r="R276">
        <f t="shared" si="40"/>
        <v>5.7000000000000002E-2</v>
      </c>
      <c r="S276">
        <f t="shared" si="41"/>
        <v>0.109</v>
      </c>
      <c r="T276">
        <f t="shared" si="42"/>
        <v>0.16400000000000001</v>
      </c>
      <c r="U276">
        <f t="shared" si="43"/>
        <v>0.88249999999999995</v>
      </c>
    </row>
    <row r="277" spans="1:21" x14ac:dyDescent="0.3">
      <c r="A277">
        <v>12</v>
      </c>
      <c r="B277">
        <v>16</v>
      </c>
      <c r="C277" s="13"/>
      <c r="D277" s="14"/>
      <c r="E277">
        <v>1008</v>
      </c>
      <c r="F277">
        <v>942</v>
      </c>
      <c r="G277">
        <f t="shared" si="36"/>
        <v>50</v>
      </c>
      <c r="H277">
        <v>955</v>
      </c>
      <c r="I277">
        <v>947</v>
      </c>
      <c r="J277">
        <f t="shared" si="37"/>
        <v>98</v>
      </c>
      <c r="K277">
        <v>885</v>
      </c>
      <c r="L277">
        <v>875</v>
      </c>
      <c r="M277">
        <f t="shared" si="38"/>
        <v>240</v>
      </c>
      <c r="N277">
        <v>118</v>
      </c>
      <c r="O277" s="10">
        <v>101</v>
      </c>
      <c r="P277">
        <f t="shared" si="39"/>
        <v>1781</v>
      </c>
      <c r="R277">
        <f t="shared" si="40"/>
        <v>2.5000000000000001E-2</v>
      </c>
      <c r="S277">
        <f t="shared" si="41"/>
        <v>4.9000000000000002E-2</v>
      </c>
      <c r="T277">
        <f t="shared" si="42"/>
        <v>0.12</v>
      </c>
      <c r="U277">
        <f t="shared" si="43"/>
        <v>0.89049999999999996</v>
      </c>
    </row>
    <row r="278" spans="1:21" x14ac:dyDescent="0.3">
      <c r="A278">
        <v>13</v>
      </c>
      <c r="B278">
        <v>16</v>
      </c>
      <c r="C278" s="13"/>
      <c r="D278" s="14"/>
      <c r="E278">
        <v>1017</v>
      </c>
      <c r="F278">
        <v>911</v>
      </c>
      <c r="G278">
        <f t="shared" si="36"/>
        <v>72</v>
      </c>
      <c r="H278">
        <v>1056</v>
      </c>
      <c r="I278">
        <v>873</v>
      </c>
      <c r="J278">
        <f t="shared" si="37"/>
        <v>71</v>
      </c>
      <c r="K278">
        <v>982</v>
      </c>
      <c r="L278">
        <v>906</v>
      </c>
      <c r="M278">
        <f t="shared" si="38"/>
        <v>112</v>
      </c>
      <c r="N278">
        <v>105</v>
      </c>
      <c r="O278" s="10">
        <v>115</v>
      </c>
      <c r="P278">
        <f t="shared" si="39"/>
        <v>1780</v>
      </c>
      <c r="R278">
        <f t="shared" si="40"/>
        <v>3.5999999999999997E-2</v>
      </c>
      <c r="S278">
        <f t="shared" si="41"/>
        <v>3.5499999999999997E-2</v>
      </c>
      <c r="T278">
        <f t="shared" si="42"/>
        <v>5.6000000000000001E-2</v>
      </c>
      <c r="U278">
        <f t="shared" si="43"/>
        <v>0.89</v>
      </c>
    </row>
    <row r="279" spans="1:21" x14ac:dyDescent="0.3">
      <c r="A279">
        <v>15</v>
      </c>
      <c r="B279">
        <v>16</v>
      </c>
      <c r="C279" s="13"/>
      <c r="D279" s="14"/>
      <c r="E279">
        <v>660</v>
      </c>
      <c r="F279">
        <v>1280</v>
      </c>
      <c r="G279">
        <f t="shared" si="36"/>
        <v>60</v>
      </c>
      <c r="H279">
        <v>935</v>
      </c>
      <c r="I279">
        <v>1003</v>
      </c>
      <c r="J279">
        <f t="shared" si="37"/>
        <v>62</v>
      </c>
      <c r="K279">
        <v>889</v>
      </c>
      <c r="L279">
        <v>1000</v>
      </c>
      <c r="M279">
        <f t="shared" si="38"/>
        <v>111</v>
      </c>
      <c r="N279">
        <v>111</v>
      </c>
      <c r="O279" s="10">
        <v>85</v>
      </c>
      <c r="P279">
        <f t="shared" si="39"/>
        <v>1804</v>
      </c>
      <c r="R279">
        <f t="shared" si="40"/>
        <v>0.03</v>
      </c>
      <c r="S279">
        <f t="shared" si="41"/>
        <v>3.1E-2</v>
      </c>
      <c r="T279">
        <f t="shared" si="42"/>
        <v>5.5500000000000001E-2</v>
      </c>
      <c r="U279">
        <f t="shared" si="43"/>
        <v>0.90200000000000002</v>
      </c>
    </row>
    <row r="280" spans="1:21" x14ac:dyDescent="0.3">
      <c r="A280">
        <v>1</v>
      </c>
      <c r="B280">
        <v>17</v>
      </c>
      <c r="C280" s="13"/>
      <c r="D280" s="14"/>
      <c r="E280">
        <v>1119</v>
      </c>
      <c r="F280">
        <v>864</v>
      </c>
      <c r="G280">
        <f t="shared" si="36"/>
        <v>17</v>
      </c>
      <c r="H280">
        <v>1022</v>
      </c>
      <c r="I280">
        <v>937</v>
      </c>
      <c r="J280">
        <f t="shared" si="37"/>
        <v>41</v>
      </c>
      <c r="K280">
        <v>1008</v>
      </c>
      <c r="L280">
        <v>944</v>
      </c>
      <c r="M280">
        <f t="shared" si="38"/>
        <v>48</v>
      </c>
      <c r="N280">
        <v>126</v>
      </c>
      <c r="O280" s="10">
        <v>93</v>
      </c>
      <c r="P280">
        <f t="shared" si="39"/>
        <v>1781</v>
      </c>
      <c r="R280">
        <f t="shared" si="40"/>
        <v>8.5000000000000006E-3</v>
      </c>
      <c r="S280">
        <f t="shared" si="41"/>
        <v>2.0500000000000001E-2</v>
      </c>
      <c r="T280">
        <f t="shared" si="42"/>
        <v>2.4E-2</v>
      </c>
      <c r="U280">
        <f t="shared" si="43"/>
        <v>0.89049999999999996</v>
      </c>
    </row>
    <row r="281" spans="1:21" x14ac:dyDescent="0.3">
      <c r="A281">
        <v>17</v>
      </c>
      <c r="B281">
        <v>2</v>
      </c>
      <c r="C281" s="13"/>
      <c r="D281" s="14"/>
      <c r="E281">
        <v>896</v>
      </c>
      <c r="F281">
        <v>1092</v>
      </c>
      <c r="G281">
        <f t="shared" si="36"/>
        <v>12</v>
      </c>
      <c r="H281">
        <v>947</v>
      </c>
      <c r="I281">
        <v>1000</v>
      </c>
      <c r="J281">
        <f t="shared" si="37"/>
        <v>53</v>
      </c>
      <c r="K281">
        <v>913</v>
      </c>
      <c r="L281">
        <v>983</v>
      </c>
      <c r="M281">
        <f t="shared" si="38"/>
        <v>104</v>
      </c>
      <c r="N281">
        <v>117</v>
      </c>
      <c r="O281" s="10">
        <v>106</v>
      </c>
      <c r="P281">
        <f t="shared" si="39"/>
        <v>1777</v>
      </c>
      <c r="R281">
        <f t="shared" si="40"/>
        <v>6.0000000000000001E-3</v>
      </c>
      <c r="S281">
        <f t="shared" si="41"/>
        <v>2.6499999999999999E-2</v>
      </c>
      <c r="T281">
        <f t="shared" si="42"/>
        <v>5.1999999999999998E-2</v>
      </c>
      <c r="U281">
        <f t="shared" si="43"/>
        <v>0.88849999999999996</v>
      </c>
    </row>
    <row r="282" spans="1:21" x14ac:dyDescent="0.3">
      <c r="A282">
        <v>17</v>
      </c>
      <c r="B282">
        <v>3</v>
      </c>
      <c r="C282" s="13"/>
      <c r="D282" s="14"/>
      <c r="E282">
        <v>915</v>
      </c>
      <c r="F282">
        <v>1081</v>
      </c>
      <c r="G282">
        <f t="shared" si="36"/>
        <v>4</v>
      </c>
      <c r="H282">
        <v>990</v>
      </c>
      <c r="I282">
        <v>1004</v>
      </c>
      <c r="J282">
        <f t="shared" si="37"/>
        <v>6</v>
      </c>
      <c r="K282">
        <v>977</v>
      </c>
      <c r="L282">
        <v>993</v>
      </c>
      <c r="M282">
        <f t="shared" si="38"/>
        <v>30</v>
      </c>
      <c r="N282">
        <v>115</v>
      </c>
      <c r="O282" s="10">
        <v>106</v>
      </c>
      <c r="P282">
        <f t="shared" si="39"/>
        <v>1779</v>
      </c>
      <c r="R282">
        <f t="shared" si="40"/>
        <v>2E-3</v>
      </c>
      <c r="S282">
        <f t="shared" si="41"/>
        <v>3.0000000000000001E-3</v>
      </c>
      <c r="T282">
        <f t="shared" si="42"/>
        <v>1.4999999999999999E-2</v>
      </c>
      <c r="U282">
        <f t="shared" si="43"/>
        <v>0.88949999999999996</v>
      </c>
    </row>
    <row r="283" spans="1:21" x14ac:dyDescent="0.3">
      <c r="A283">
        <v>17</v>
      </c>
      <c r="B283">
        <v>4</v>
      </c>
      <c r="C283" s="13"/>
      <c r="D283" s="14"/>
      <c r="E283">
        <v>866</v>
      </c>
      <c r="F283">
        <v>1120</v>
      </c>
      <c r="G283">
        <f t="shared" si="36"/>
        <v>14</v>
      </c>
      <c r="H283">
        <v>927</v>
      </c>
      <c r="I283">
        <v>1017</v>
      </c>
      <c r="J283">
        <f t="shared" si="37"/>
        <v>56</v>
      </c>
      <c r="K283">
        <v>913</v>
      </c>
      <c r="L283">
        <v>1004</v>
      </c>
      <c r="M283">
        <f t="shared" si="38"/>
        <v>83</v>
      </c>
      <c r="N283">
        <v>109</v>
      </c>
      <c r="O283" s="10">
        <v>91</v>
      </c>
      <c r="P283">
        <f t="shared" si="39"/>
        <v>1800</v>
      </c>
      <c r="R283">
        <f t="shared" si="40"/>
        <v>7.0000000000000001E-3</v>
      </c>
      <c r="S283">
        <f t="shared" si="41"/>
        <v>2.8000000000000001E-2</v>
      </c>
      <c r="T283">
        <f t="shared" si="42"/>
        <v>4.1500000000000002E-2</v>
      </c>
      <c r="U283">
        <f t="shared" si="43"/>
        <v>0.9</v>
      </c>
    </row>
    <row r="284" spans="1:21" x14ac:dyDescent="0.3">
      <c r="A284">
        <v>17</v>
      </c>
      <c r="B284">
        <v>5</v>
      </c>
      <c r="C284" s="13"/>
      <c r="D284" s="14"/>
      <c r="E284">
        <v>860</v>
      </c>
      <c r="F284">
        <v>1130</v>
      </c>
      <c r="G284">
        <f t="shared" si="36"/>
        <v>10</v>
      </c>
      <c r="H284">
        <v>944</v>
      </c>
      <c r="I284">
        <v>1016</v>
      </c>
      <c r="J284">
        <f t="shared" si="37"/>
        <v>40</v>
      </c>
      <c r="K284">
        <v>937</v>
      </c>
      <c r="L284">
        <v>1018</v>
      </c>
      <c r="M284">
        <f t="shared" si="38"/>
        <v>45</v>
      </c>
      <c r="N284">
        <v>110</v>
      </c>
      <c r="O284" s="10">
        <v>99</v>
      </c>
      <c r="P284">
        <f t="shared" si="39"/>
        <v>1791</v>
      </c>
      <c r="R284">
        <f t="shared" si="40"/>
        <v>5.0000000000000001E-3</v>
      </c>
      <c r="S284">
        <f t="shared" si="41"/>
        <v>0.02</v>
      </c>
      <c r="T284">
        <f t="shared" si="42"/>
        <v>2.2499999999999999E-2</v>
      </c>
      <c r="U284">
        <f t="shared" si="43"/>
        <v>0.89549999999999996</v>
      </c>
    </row>
    <row r="285" spans="1:21" x14ac:dyDescent="0.3">
      <c r="A285">
        <v>17</v>
      </c>
      <c r="B285">
        <v>8</v>
      </c>
      <c r="C285" s="13"/>
      <c r="D285" s="14"/>
      <c r="E285">
        <v>946</v>
      </c>
      <c r="F285">
        <v>1049</v>
      </c>
      <c r="G285">
        <f t="shared" si="36"/>
        <v>5</v>
      </c>
      <c r="H285">
        <v>999</v>
      </c>
      <c r="I285">
        <v>982</v>
      </c>
      <c r="J285">
        <f t="shared" si="37"/>
        <v>19</v>
      </c>
      <c r="K285">
        <v>970</v>
      </c>
      <c r="L285">
        <v>985</v>
      </c>
      <c r="M285">
        <f t="shared" si="38"/>
        <v>45</v>
      </c>
      <c r="N285">
        <v>89</v>
      </c>
      <c r="O285" s="10">
        <v>121</v>
      </c>
      <c r="P285">
        <f t="shared" si="39"/>
        <v>1790</v>
      </c>
      <c r="R285">
        <f t="shared" si="40"/>
        <v>2.5000000000000001E-3</v>
      </c>
      <c r="S285">
        <f t="shared" si="41"/>
        <v>9.4999999999999998E-3</v>
      </c>
      <c r="T285">
        <f t="shared" si="42"/>
        <v>2.2499999999999999E-2</v>
      </c>
      <c r="U285">
        <f t="shared" si="43"/>
        <v>0.89500000000000002</v>
      </c>
    </row>
    <row r="286" spans="1:21" x14ac:dyDescent="0.3">
      <c r="A286">
        <v>17</v>
      </c>
      <c r="B286">
        <v>9</v>
      </c>
      <c r="C286" s="13"/>
      <c r="D286" s="14"/>
      <c r="E286">
        <v>964</v>
      </c>
      <c r="F286">
        <v>1021</v>
      </c>
      <c r="G286">
        <f t="shared" si="36"/>
        <v>15</v>
      </c>
      <c r="H286">
        <v>1009</v>
      </c>
      <c r="I286">
        <v>942</v>
      </c>
      <c r="J286">
        <f t="shared" si="37"/>
        <v>49</v>
      </c>
      <c r="K286">
        <v>992</v>
      </c>
      <c r="L286">
        <v>958</v>
      </c>
      <c r="M286">
        <f t="shared" si="38"/>
        <v>50</v>
      </c>
      <c r="N286">
        <v>93</v>
      </c>
      <c r="O286" s="10">
        <v>107</v>
      </c>
      <c r="P286">
        <f t="shared" si="39"/>
        <v>1800</v>
      </c>
      <c r="R286">
        <f t="shared" si="40"/>
        <v>7.4999999999999997E-3</v>
      </c>
      <c r="S286">
        <f t="shared" si="41"/>
        <v>2.4500000000000001E-2</v>
      </c>
      <c r="T286">
        <f t="shared" si="42"/>
        <v>2.5000000000000001E-2</v>
      </c>
      <c r="U286">
        <f t="shared" si="43"/>
        <v>0.9</v>
      </c>
    </row>
    <row r="287" spans="1:21" x14ac:dyDescent="0.3">
      <c r="A287">
        <v>10</v>
      </c>
      <c r="B287">
        <v>17</v>
      </c>
      <c r="C287" s="13"/>
      <c r="D287" s="14"/>
      <c r="E287">
        <v>1085</v>
      </c>
      <c r="F287">
        <v>907</v>
      </c>
      <c r="G287">
        <f t="shared" si="36"/>
        <v>8</v>
      </c>
      <c r="H287">
        <v>1005</v>
      </c>
      <c r="I287">
        <v>984</v>
      </c>
      <c r="J287">
        <f t="shared" si="37"/>
        <v>11</v>
      </c>
      <c r="K287">
        <v>987</v>
      </c>
      <c r="L287">
        <v>973</v>
      </c>
      <c r="M287">
        <f t="shared" si="38"/>
        <v>40</v>
      </c>
      <c r="N287">
        <v>115</v>
      </c>
      <c r="O287" s="10">
        <v>86</v>
      </c>
      <c r="P287">
        <f t="shared" si="39"/>
        <v>1799</v>
      </c>
      <c r="R287">
        <f t="shared" si="40"/>
        <v>4.0000000000000001E-3</v>
      </c>
      <c r="S287">
        <f t="shared" si="41"/>
        <v>5.4999999999999997E-3</v>
      </c>
      <c r="T287">
        <f t="shared" si="42"/>
        <v>0.02</v>
      </c>
      <c r="U287">
        <f t="shared" si="43"/>
        <v>0.89949999999999997</v>
      </c>
    </row>
    <row r="288" spans="1:21" x14ac:dyDescent="0.3">
      <c r="A288">
        <v>11</v>
      </c>
      <c r="B288">
        <v>17</v>
      </c>
      <c r="C288" s="13"/>
      <c r="D288" s="14"/>
      <c r="E288">
        <v>1085</v>
      </c>
      <c r="F288">
        <v>902</v>
      </c>
      <c r="G288">
        <f t="shared" si="36"/>
        <v>13</v>
      </c>
      <c r="H288">
        <v>1015</v>
      </c>
      <c r="I288">
        <v>964</v>
      </c>
      <c r="J288">
        <f t="shared" si="37"/>
        <v>21</v>
      </c>
      <c r="K288">
        <v>1015</v>
      </c>
      <c r="L288">
        <v>947</v>
      </c>
      <c r="M288">
        <f t="shared" si="38"/>
        <v>38</v>
      </c>
      <c r="N288">
        <v>104</v>
      </c>
      <c r="O288" s="10">
        <v>125</v>
      </c>
      <c r="P288">
        <f t="shared" si="39"/>
        <v>1771</v>
      </c>
      <c r="R288">
        <f t="shared" si="40"/>
        <v>6.4999999999999997E-3</v>
      </c>
      <c r="S288">
        <f t="shared" si="41"/>
        <v>1.0500000000000001E-2</v>
      </c>
      <c r="T288">
        <f t="shared" si="42"/>
        <v>1.9E-2</v>
      </c>
      <c r="U288">
        <f t="shared" si="43"/>
        <v>0.88549999999999995</v>
      </c>
    </row>
    <row r="289" spans="1:21" x14ac:dyDescent="0.3">
      <c r="A289">
        <v>12</v>
      </c>
      <c r="B289">
        <v>17</v>
      </c>
      <c r="C289" s="13"/>
      <c r="D289" s="14"/>
      <c r="E289">
        <v>1109</v>
      </c>
      <c r="F289">
        <v>878</v>
      </c>
      <c r="G289">
        <f t="shared" si="36"/>
        <v>13</v>
      </c>
      <c r="H289">
        <v>1000</v>
      </c>
      <c r="I289">
        <v>963</v>
      </c>
      <c r="J289">
        <f t="shared" si="37"/>
        <v>37</v>
      </c>
      <c r="K289">
        <v>1003</v>
      </c>
      <c r="L289">
        <v>938</v>
      </c>
      <c r="M289">
        <f t="shared" si="38"/>
        <v>59</v>
      </c>
      <c r="N289">
        <v>112</v>
      </c>
      <c r="O289" s="10">
        <v>113</v>
      </c>
      <c r="P289">
        <f t="shared" si="39"/>
        <v>1775</v>
      </c>
      <c r="R289">
        <f t="shared" si="40"/>
        <v>6.4999999999999997E-3</v>
      </c>
      <c r="S289">
        <f t="shared" si="41"/>
        <v>1.8499999999999999E-2</v>
      </c>
      <c r="T289">
        <f t="shared" si="42"/>
        <v>2.9499999999999998E-2</v>
      </c>
      <c r="U289">
        <f t="shared" si="43"/>
        <v>0.88749999999999996</v>
      </c>
    </row>
    <row r="290" spans="1:21" x14ac:dyDescent="0.3">
      <c r="A290">
        <v>13</v>
      </c>
      <c r="B290">
        <v>17</v>
      </c>
      <c r="C290" s="13"/>
      <c r="D290" s="14"/>
      <c r="E290">
        <v>1146</v>
      </c>
      <c r="F290">
        <v>839</v>
      </c>
      <c r="G290">
        <f t="shared" si="36"/>
        <v>15</v>
      </c>
      <c r="H290">
        <v>1001</v>
      </c>
      <c r="I290">
        <v>953</v>
      </c>
      <c r="J290">
        <f t="shared" si="37"/>
        <v>46</v>
      </c>
      <c r="K290">
        <v>979</v>
      </c>
      <c r="L290">
        <v>926</v>
      </c>
      <c r="M290">
        <f t="shared" si="38"/>
        <v>95</v>
      </c>
      <c r="N290">
        <v>100</v>
      </c>
      <c r="O290" s="10">
        <v>136</v>
      </c>
      <c r="P290">
        <f t="shared" si="39"/>
        <v>1764</v>
      </c>
      <c r="R290">
        <f t="shared" si="40"/>
        <v>7.4999999999999997E-3</v>
      </c>
      <c r="S290">
        <f t="shared" si="41"/>
        <v>2.3E-2</v>
      </c>
      <c r="T290">
        <f t="shared" si="42"/>
        <v>4.7500000000000001E-2</v>
      </c>
      <c r="U290">
        <f t="shared" si="43"/>
        <v>0.88200000000000001</v>
      </c>
    </row>
    <row r="291" spans="1:21" x14ac:dyDescent="0.3">
      <c r="A291">
        <v>15</v>
      </c>
      <c r="B291">
        <v>17</v>
      </c>
      <c r="C291" s="13"/>
      <c r="D291" s="14"/>
      <c r="E291">
        <v>1108</v>
      </c>
      <c r="F291">
        <v>873</v>
      </c>
      <c r="G291">
        <f t="shared" si="36"/>
        <v>19</v>
      </c>
      <c r="H291">
        <v>1034</v>
      </c>
      <c r="I291">
        <v>889</v>
      </c>
      <c r="J291">
        <f t="shared" si="37"/>
        <v>77</v>
      </c>
      <c r="K291">
        <v>1021</v>
      </c>
      <c r="L291">
        <v>873</v>
      </c>
      <c r="M291">
        <f t="shared" si="38"/>
        <v>106</v>
      </c>
      <c r="N291">
        <v>95</v>
      </c>
      <c r="O291" s="10">
        <v>104</v>
      </c>
      <c r="P291">
        <f t="shared" si="39"/>
        <v>1801</v>
      </c>
      <c r="R291">
        <f t="shared" si="40"/>
        <v>9.4999999999999998E-3</v>
      </c>
      <c r="S291">
        <f t="shared" si="41"/>
        <v>3.85E-2</v>
      </c>
      <c r="T291">
        <f t="shared" si="42"/>
        <v>5.2999999999999999E-2</v>
      </c>
      <c r="U291">
        <f t="shared" si="43"/>
        <v>0.90049999999999997</v>
      </c>
    </row>
    <row r="292" spans="1:21" x14ac:dyDescent="0.3">
      <c r="A292">
        <v>16</v>
      </c>
      <c r="B292">
        <v>17</v>
      </c>
      <c r="C292" s="13"/>
      <c r="D292" s="14"/>
      <c r="E292">
        <v>1092</v>
      </c>
      <c r="F292">
        <v>897</v>
      </c>
      <c r="G292">
        <f t="shared" si="36"/>
        <v>11</v>
      </c>
      <c r="H292">
        <v>997</v>
      </c>
      <c r="I292">
        <v>989</v>
      </c>
      <c r="J292">
        <f t="shared" si="37"/>
        <v>14</v>
      </c>
      <c r="K292">
        <v>997</v>
      </c>
      <c r="L292">
        <v>965</v>
      </c>
      <c r="M292">
        <f t="shared" si="38"/>
        <v>38</v>
      </c>
      <c r="N292">
        <v>99</v>
      </c>
      <c r="O292" s="10">
        <v>110</v>
      </c>
      <c r="P292">
        <f t="shared" si="39"/>
        <v>1791</v>
      </c>
      <c r="R292">
        <f t="shared" si="40"/>
        <v>5.4999999999999997E-3</v>
      </c>
      <c r="S292">
        <f t="shared" si="41"/>
        <v>7.0000000000000001E-3</v>
      </c>
      <c r="T292">
        <f t="shared" si="42"/>
        <v>1.9E-2</v>
      </c>
      <c r="U292">
        <f t="shared" si="43"/>
        <v>0.89549999999999996</v>
      </c>
    </row>
    <row r="293" spans="1:21" x14ac:dyDescent="0.3">
      <c r="A293">
        <v>1</v>
      </c>
      <c r="B293">
        <v>18</v>
      </c>
      <c r="C293" s="13"/>
      <c r="D293" s="14"/>
      <c r="E293">
        <v>964</v>
      </c>
      <c r="F293">
        <v>993</v>
      </c>
      <c r="G293">
        <f t="shared" si="36"/>
        <v>43</v>
      </c>
      <c r="H293">
        <v>954</v>
      </c>
      <c r="I293">
        <v>890</v>
      </c>
      <c r="J293">
        <f t="shared" si="37"/>
        <v>156</v>
      </c>
      <c r="K293">
        <v>910</v>
      </c>
      <c r="L293">
        <v>846</v>
      </c>
      <c r="M293">
        <f t="shared" si="38"/>
        <v>244</v>
      </c>
      <c r="N293">
        <v>120</v>
      </c>
      <c r="O293" s="10">
        <v>100</v>
      </c>
      <c r="P293">
        <f t="shared" si="39"/>
        <v>1780</v>
      </c>
      <c r="R293">
        <f t="shared" si="40"/>
        <v>2.1499999999999998E-2</v>
      </c>
      <c r="S293">
        <f t="shared" si="41"/>
        <v>7.8E-2</v>
      </c>
      <c r="T293">
        <f t="shared" si="42"/>
        <v>0.122</v>
      </c>
      <c r="U293">
        <f t="shared" si="43"/>
        <v>0.89</v>
      </c>
    </row>
    <row r="294" spans="1:21" x14ac:dyDescent="0.3">
      <c r="A294">
        <v>18</v>
      </c>
      <c r="B294">
        <v>2</v>
      </c>
      <c r="C294" s="13"/>
      <c r="D294" s="14"/>
      <c r="E294">
        <v>1070</v>
      </c>
      <c r="F294">
        <v>805</v>
      </c>
      <c r="G294">
        <f t="shared" si="36"/>
        <v>125</v>
      </c>
      <c r="H294">
        <v>885</v>
      </c>
      <c r="I294">
        <v>742</v>
      </c>
      <c r="J294">
        <f t="shared" si="37"/>
        <v>373</v>
      </c>
      <c r="K294">
        <v>841</v>
      </c>
      <c r="L294">
        <v>627</v>
      </c>
      <c r="M294">
        <f t="shared" si="38"/>
        <v>532</v>
      </c>
      <c r="N294">
        <v>103</v>
      </c>
      <c r="O294" s="10">
        <v>103</v>
      </c>
      <c r="P294">
        <f t="shared" si="39"/>
        <v>1794</v>
      </c>
      <c r="R294">
        <f t="shared" si="40"/>
        <v>6.25E-2</v>
      </c>
      <c r="S294">
        <f t="shared" si="41"/>
        <v>0.1865</v>
      </c>
      <c r="T294">
        <f t="shared" si="42"/>
        <v>0.26600000000000001</v>
      </c>
      <c r="U294">
        <f t="shared" si="43"/>
        <v>0.89700000000000002</v>
      </c>
    </row>
    <row r="295" spans="1:21" x14ac:dyDescent="0.3">
      <c r="A295">
        <v>18</v>
      </c>
      <c r="B295">
        <v>3</v>
      </c>
      <c r="C295" s="13"/>
      <c r="D295" s="14"/>
      <c r="E295">
        <v>988</v>
      </c>
      <c r="F295">
        <v>1005</v>
      </c>
      <c r="G295">
        <f t="shared" si="36"/>
        <v>7</v>
      </c>
      <c r="H295">
        <v>975</v>
      </c>
      <c r="I295">
        <v>1012</v>
      </c>
      <c r="J295">
        <f t="shared" si="37"/>
        <v>13</v>
      </c>
      <c r="K295">
        <v>951</v>
      </c>
      <c r="L295">
        <v>997</v>
      </c>
      <c r="M295">
        <f t="shared" si="38"/>
        <v>52</v>
      </c>
      <c r="N295">
        <v>108</v>
      </c>
      <c r="O295" s="10">
        <v>134</v>
      </c>
      <c r="P295">
        <f t="shared" si="39"/>
        <v>1758</v>
      </c>
      <c r="R295">
        <f t="shared" si="40"/>
        <v>3.5000000000000001E-3</v>
      </c>
      <c r="S295">
        <f t="shared" si="41"/>
        <v>6.4999999999999997E-3</v>
      </c>
      <c r="T295">
        <f t="shared" si="42"/>
        <v>2.5999999999999999E-2</v>
      </c>
      <c r="U295">
        <f t="shared" si="43"/>
        <v>0.879</v>
      </c>
    </row>
    <row r="296" spans="1:21" x14ac:dyDescent="0.3">
      <c r="A296">
        <v>18</v>
      </c>
      <c r="B296">
        <v>4</v>
      </c>
      <c r="C296" s="13"/>
      <c r="D296" s="14"/>
      <c r="E296">
        <v>1003</v>
      </c>
      <c r="F296">
        <v>983</v>
      </c>
      <c r="G296">
        <f t="shared" si="36"/>
        <v>14</v>
      </c>
      <c r="H296">
        <v>981</v>
      </c>
      <c r="I296">
        <v>1002</v>
      </c>
      <c r="J296">
        <f t="shared" si="37"/>
        <v>17</v>
      </c>
      <c r="K296">
        <v>978</v>
      </c>
      <c r="L296">
        <v>959</v>
      </c>
      <c r="M296">
        <f t="shared" si="38"/>
        <v>63</v>
      </c>
      <c r="N296">
        <v>113</v>
      </c>
      <c r="O296" s="10">
        <v>116</v>
      </c>
      <c r="P296">
        <f t="shared" si="39"/>
        <v>1771</v>
      </c>
      <c r="R296">
        <f t="shared" si="40"/>
        <v>7.0000000000000001E-3</v>
      </c>
      <c r="S296">
        <f t="shared" si="41"/>
        <v>8.5000000000000006E-3</v>
      </c>
      <c r="T296">
        <f t="shared" si="42"/>
        <v>3.15E-2</v>
      </c>
      <c r="U296">
        <f t="shared" si="43"/>
        <v>0.88549999999999995</v>
      </c>
    </row>
    <row r="297" spans="1:21" x14ac:dyDescent="0.3">
      <c r="A297">
        <v>18</v>
      </c>
      <c r="B297">
        <v>5</v>
      </c>
      <c r="C297" s="13"/>
      <c r="D297" s="14"/>
      <c r="E297">
        <v>892</v>
      </c>
      <c r="F297">
        <v>1073</v>
      </c>
      <c r="G297">
        <f t="shared" si="36"/>
        <v>35</v>
      </c>
      <c r="H297">
        <v>866</v>
      </c>
      <c r="I297">
        <v>1026</v>
      </c>
      <c r="J297">
        <f t="shared" si="37"/>
        <v>108</v>
      </c>
      <c r="K297">
        <v>804</v>
      </c>
      <c r="L297">
        <v>959</v>
      </c>
      <c r="M297">
        <f t="shared" si="38"/>
        <v>237</v>
      </c>
      <c r="N297">
        <v>101</v>
      </c>
      <c r="O297" s="10">
        <v>100</v>
      </c>
      <c r="P297">
        <f t="shared" si="39"/>
        <v>1799</v>
      </c>
      <c r="R297">
        <f t="shared" si="40"/>
        <v>1.7500000000000002E-2</v>
      </c>
      <c r="S297">
        <f t="shared" si="41"/>
        <v>5.3999999999999999E-2</v>
      </c>
      <c r="T297">
        <f t="shared" si="42"/>
        <v>0.11849999999999999</v>
      </c>
      <c r="U297">
        <f t="shared" si="43"/>
        <v>0.89949999999999997</v>
      </c>
    </row>
    <row r="298" spans="1:21" x14ac:dyDescent="0.3">
      <c r="A298">
        <v>18</v>
      </c>
      <c r="B298">
        <v>8</v>
      </c>
      <c r="C298" s="13"/>
      <c r="D298" s="14"/>
      <c r="E298">
        <v>1000</v>
      </c>
      <c r="F298">
        <v>993</v>
      </c>
      <c r="G298">
        <f t="shared" si="36"/>
        <v>7</v>
      </c>
      <c r="H298">
        <v>984</v>
      </c>
      <c r="I298">
        <v>1007</v>
      </c>
      <c r="J298">
        <f t="shared" si="37"/>
        <v>9</v>
      </c>
      <c r="K298">
        <v>979</v>
      </c>
      <c r="L298">
        <v>986</v>
      </c>
      <c r="M298">
        <f t="shared" si="38"/>
        <v>35</v>
      </c>
      <c r="N298">
        <v>107</v>
      </c>
      <c r="O298" s="10">
        <v>118</v>
      </c>
      <c r="P298">
        <f t="shared" si="39"/>
        <v>1775</v>
      </c>
      <c r="R298">
        <f t="shared" si="40"/>
        <v>3.5000000000000001E-3</v>
      </c>
      <c r="S298">
        <f t="shared" si="41"/>
        <v>4.4999999999999997E-3</v>
      </c>
      <c r="T298">
        <f t="shared" si="42"/>
        <v>1.7500000000000002E-2</v>
      </c>
      <c r="U298">
        <f t="shared" si="43"/>
        <v>0.88749999999999996</v>
      </c>
    </row>
    <row r="299" spans="1:21" x14ac:dyDescent="0.3">
      <c r="A299">
        <v>18</v>
      </c>
      <c r="B299">
        <v>9</v>
      </c>
      <c r="C299" s="13"/>
      <c r="D299" s="14"/>
      <c r="E299">
        <v>1007</v>
      </c>
      <c r="F299">
        <v>991</v>
      </c>
      <c r="G299">
        <f t="shared" si="36"/>
        <v>2</v>
      </c>
      <c r="H299">
        <v>990</v>
      </c>
      <c r="I299">
        <v>1002</v>
      </c>
      <c r="J299">
        <f t="shared" si="37"/>
        <v>8</v>
      </c>
      <c r="K299">
        <v>978</v>
      </c>
      <c r="L299">
        <v>1000</v>
      </c>
      <c r="M299">
        <f t="shared" si="38"/>
        <v>22</v>
      </c>
      <c r="N299">
        <v>116</v>
      </c>
      <c r="O299" s="10">
        <v>116</v>
      </c>
      <c r="P299">
        <f t="shared" si="39"/>
        <v>1768</v>
      </c>
      <c r="R299">
        <f t="shared" si="40"/>
        <v>1E-3</v>
      </c>
      <c r="S299">
        <f t="shared" si="41"/>
        <v>4.0000000000000001E-3</v>
      </c>
      <c r="T299">
        <f t="shared" si="42"/>
        <v>1.0999999999999999E-2</v>
      </c>
      <c r="U299">
        <f t="shared" si="43"/>
        <v>0.88400000000000001</v>
      </c>
    </row>
    <row r="300" spans="1:21" x14ac:dyDescent="0.3">
      <c r="A300">
        <v>10</v>
      </c>
      <c r="B300">
        <v>18</v>
      </c>
      <c r="C300" s="13"/>
      <c r="D300" s="14"/>
      <c r="E300">
        <v>1007</v>
      </c>
      <c r="F300">
        <v>980</v>
      </c>
      <c r="G300">
        <f t="shared" si="36"/>
        <v>13</v>
      </c>
      <c r="H300">
        <v>1010</v>
      </c>
      <c r="I300">
        <v>941</v>
      </c>
      <c r="J300">
        <f t="shared" si="37"/>
        <v>49</v>
      </c>
      <c r="K300">
        <v>976</v>
      </c>
      <c r="L300">
        <v>904</v>
      </c>
      <c r="M300">
        <f t="shared" si="38"/>
        <v>120</v>
      </c>
      <c r="N300">
        <v>110</v>
      </c>
      <c r="O300" s="10">
        <v>119</v>
      </c>
      <c r="P300">
        <f t="shared" si="39"/>
        <v>1771</v>
      </c>
      <c r="R300">
        <f t="shared" si="40"/>
        <v>6.4999999999999997E-3</v>
      </c>
      <c r="S300">
        <f t="shared" si="41"/>
        <v>2.4500000000000001E-2</v>
      </c>
      <c r="T300">
        <f t="shared" si="42"/>
        <v>0.06</v>
      </c>
      <c r="U300">
        <f t="shared" si="43"/>
        <v>0.88549999999999995</v>
      </c>
    </row>
    <row r="301" spans="1:21" x14ac:dyDescent="0.3">
      <c r="A301">
        <v>11</v>
      </c>
      <c r="B301">
        <v>18</v>
      </c>
      <c r="C301" s="13"/>
      <c r="D301" s="14"/>
      <c r="E301">
        <v>1010</v>
      </c>
      <c r="F301">
        <v>937</v>
      </c>
      <c r="G301">
        <f t="shared" si="36"/>
        <v>53</v>
      </c>
      <c r="H301">
        <v>1061</v>
      </c>
      <c r="I301">
        <v>893</v>
      </c>
      <c r="J301">
        <f t="shared" si="37"/>
        <v>46</v>
      </c>
      <c r="K301">
        <v>989</v>
      </c>
      <c r="L301">
        <v>880</v>
      </c>
      <c r="M301">
        <f t="shared" si="38"/>
        <v>131</v>
      </c>
      <c r="N301">
        <v>105</v>
      </c>
      <c r="O301" s="10">
        <v>123</v>
      </c>
      <c r="P301">
        <f t="shared" si="39"/>
        <v>1772</v>
      </c>
      <c r="R301">
        <f t="shared" si="40"/>
        <v>2.6499999999999999E-2</v>
      </c>
      <c r="S301">
        <f t="shared" si="41"/>
        <v>2.3E-2</v>
      </c>
      <c r="T301">
        <f t="shared" si="42"/>
        <v>6.5500000000000003E-2</v>
      </c>
      <c r="U301">
        <f t="shared" si="43"/>
        <v>0.88600000000000001</v>
      </c>
    </row>
    <row r="302" spans="1:21" x14ac:dyDescent="0.3">
      <c r="A302">
        <v>12</v>
      </c>
      <c r="B302">
        <v>18</v>
      </c>
      <c r="C302" s="13"/>
      <c r="D302" s="14"/>
      <c r="E302">
        <v>944</v>
      </c>
      <c r="F302">
        <v>1018</v>
      </c>
      <c r="G302">
        <f t="shared" si="36"/>
        <v>38</v>
      </c>
      <c r="H302">
        <v>951</v>
      </c>
      <c r="I302">
        <v>954</v>
      </c>
      <c r="J302">
        <f t="shared" si="37"/>
        <v>95</v>
      </c>
      <c r="K302">
        <v>942</v>
      </c>
      <c r="L302">
        <v>923</v>
      </c>
      <c r="M302">
        <f t="shared" si="38"/>
        <v>135</v>
      </c>
      <c r="N302">
        <v>109</v>
      </c>
      <c r="O302" s="10">
        <v>123</v>
      </c>
      <c r="P302">
        <f t="shared" si="39"/>
        <v>1768</v>
      </c>
      <c r="R302">
        <f t="shared" si="40"/>
        <v>1.9E-2</v>
      </c>
      <c r="S302">
        <f t="shared" si="41"/>
        <v>4.7500000000000001E-2</v>
      </c>
      <c r="T302">
        <f t="shared" si="42"/>
        <v>6.7500000000000004E-2</v>
      </c>
      <c r="U302">
        <f t="shared" si="43"/>
        <v>0.88400000000000001</v>
      </c>
    </row>
    <row r="303" spans="1:21" x14ac:dyDescent="0.3">
      <c r="A303">
        <v>13</v>
      </c>
      <c r="B303">
        <v>18</v>
      </c>
      <c r="C303" s="13"/>
      <c r="D303" s="14"/>
      <c r="E303">
        <v>987</v>
      </c>
      <c r="F303">
        <v>1004</v>
      </c>
      <c r="G303">
        <f t="shared" si="36"/>
        <v>9</v>
      </c>
      <c r="H303">
        <v>985</v>
      </c>
      <c r="I303">
        <v>999</v>
      </c>
      <c r="J303">
        <f t="shared" si="37"/>
        <v>16</v>
      </c>
      <c r="K303">
        <v>980</v>
      </c>
      <c r="L303">
        <v>972</v>
      </c>
      <c r="M303">
        <f t="shared" si="38"/>
        <v>48</v>
      </c>
      <c r="N303">
        <v>105</v>
      </c>
      <c r="O303" s="10">
        <v>94</v>
      </c>
      <c r="P303">
        <f t="shared" si="39"/>
        <v>1801</v>
      </c>
      <c r="R303">
        <f t="shared" si="40"/>
        <v>4.4999999999999997E-3</v>
      </c>
      <c r="S303">
        <f t="shared" si="41"/>
        <v>8.0000000000000002E-3</v>
      </c>
      <c r="T303">
        <f t="shared" si="42"/>
        <v>2.4E-2</v>
      </c>
      <c r="U303">
        <f t="shared" si="43"/>
        <v>0.90049999999999997</v>
      </c>
    </row>
    <row r="304" spans="1:21" x14ac:dyDescent="0.3">
      <c r="A304">
        <v>15</v>
      </c>
      <c r="B304">
        <v>18</v>
      </c>
      <c r="C304" s="13"/>
      <c r="D304" s="14"/>
      <c r="E304">
        <v>827</v>
      </c>
      <c r="F304">
        <v>1153</v>
      </c>
      <c r="G304">
        <f t="shared" si="36"/>
        <v>20</v>
      </c>
      <c r="H304">
        <v>972</v>
      </c>
      <c r="I304">
        <v>956</v>
      </c>
      <c r="J304">
        <f t="shared" si="37"/>
        <v>72</v>
      </c>
      <c r="K304">
        <v>955</v>
      </c>
      <c r="L304">
        <v>973</v>
      </c>
      <c r="M304">
        <f t="shared" si="38"/>
        <v>72</v>
      </c>
      <c r="N304">
        <v>115</v>
      </c>
      <c r="O304" s="10">
        <v>111</v>
      </c>
      <c r="P304">
        <f t="shared" si="39"/>
        <v>1774</v>
      </c>
      <c r="R304">
        <f t="shared" si="40"/>
        <v>0.01</v>
      </c>
      <c r="S304">
        <f t="shared" si="41"/>
        <v>3.5999999999999997E-2</v>
      </c>
      <c r="T304">
        <f t="shared" si="42"/>
        <v>3.5999999999999997E-2</v>
      </c>
      <c r="U304">
        <f t="shared" si="43"/>
        <v>0.88700000000000001</v>
      </c>
    </row>
    <row r="305" spans="1:21" x14ac:dyDescent="0.3">
      <c r="A305">
        <v>16</v>
      </c>
      <c r="B305">
        <v>18</v>
      </c>
      <c r="C305" s="13"/>
      <c r="D305" s="14"/>
      <c r="E305">
        <v>1002</v>
      </c>
      <c r="F305">
        <v>965</v>
      </c>
      <c r="G305">
        <f t="shared" si="36"/>
        <v>33</v>
      </c>
      <c r="H305">
        <v>1020</v>
      </c>
      <c r="I305">
        <v>930</v>
      </c>
      <c r="J305">
        <f t="shared" si="37"/>
        <v>50</v>
      </c>
      <c r="K305">
        <v>1000</v>
      </c>
      <c r="L305">
        <v>912</v>
      </c>
      <c r="M305">
        <f t="shared" si="38"/>
        <v>88</v>
      </c>
      <c r="N305">
        <v>97</v>
      </c>
      <c r="O305" s="10">
        <v>105</v>
      </c>
      <c r="P305">
        <f t="shared" si="39"/>
        <v>1798</v>
      </c>
      <c r="R305">
        <f t="shared" si="40"/>
        <v>1.6500000000000001E-2</v>
      </c>
      <c r="S305">
        <f t="shared" si="41"/>
        <v>2.5000000000000001E-2</v>
      </c>
      <c r="T305">
        <f t="shared" si="42"/>
        <v>4.3999999999999997E-2</v>
      </c>
      <c r="U305">
        <f t="shared" si="43"/>
        <v>0.89900000000000002</v>
      </c>
    </row>
    <row r="306" spans="1:21" x14ac:dyDescent="0.3">
      <c r="A306">
        <v>17</v>
      </c>
      <c r="B306">
        <v>18</v>
      </c>
      <c r="C306" s="13"/>
      <c r="D306" s="14"/>
      <c r="E306">
        <v>893</v>
      </c>
      <c r="F306">
        <v>1094</v>
      </c>
      <c r="G306">
        <f t="shared" si="36"/>
        <v>13</v>
      </c>
      <c r="H306">
        <v>946</v>
      </c>
      <c r="I306">
        <v>1024</v>
      </c>
      <c r="J306">
        <f t="shared" si="37"/>
        <v>30</v>
      </c>
      <c r="K306">
        <v>926</v>
      </c>
      <c r="L306">
        <v>1004</v>
      </c>
      <c r="M306">
        <f t="shared" si="38"/>
        <v>70</v>
      </c>
      <c r="N306">
        <v>118</v>
      </c>
      <c r="O306" s="10">
        <v>123</v>
      </c>
      <c r="P306">
        <f t="shared" si="39"/>
        <v>1759</v>
      </c>
      <c r="R306">
        <f t="shared" si="40"/>
        <v>6.4999999999999997E-3</v>
      </c>
      <c r="S306">
        <f t="shared" si="41"/>
        <v>1.4999999999999999E-2</v>
      </c>
      <c r="T306">
        <f t="shared" si="42"/>
        <v>3.5000000000000003E-2</v>
      </c>
      <c r="U306">
        <f t="shared" si="43"/>
        <v>0.87949999999999995</v>
      </c>
    </row>
    <row r="307" spans="1:21" x14ac:dyDescent="0.3">
      <c r="A307">
        <v>1</v>
      </c>
      <c r="B307">
        <v>19</v>
      </c>
      <c r="C307" s="13"/>
      <c r="D307" s="14"/>
      <c r="E307">
        <v>1085</v>
      </c>
      <c r="F307">
        <v>877</v>
      </c>
      <c r="G307">
        <f t="shared" si="36"/>
        <v>38</v>
      </c>
      <c r="H307">
        <v>1068</v>
      </c>
      <c r="I307">
        <v>806</v>
      </c>
      <c r="J307">
        <f t="shared" si="37"/>
        <v>126</v>
      </c>
      <c r="K307">
        <v>965</v>
      </c>
      <c r="L307">
        <v>786</v>
      </c>
      <c r="M307">
        <f t="shared" si="38"/>
        <v>249</v>
      </c>
      <c r="N307">
        <v>90</v>
      </c>
      <c r="O307" s="10">
        <v>106</v>
      </c>
      <c r="P307">
        <f t="shared" si="39"/>
        <v>1804</v>
      </c>
      <c r="R307">
        <f t="shared" si="40"/>
        <v>1.9E-2</v>
      </c>
      <c r="S307">
        <f t="shared" si="41"/>
        <v>6.3E-2</v>
      </c>
      <c r="T307">
        <f t="shared" si="42"/>
        <v>0.1245</v>
      </c>
      <c r="U307">
        <f t="shared" si="43"/>
        <v>0.90200000000000002</v>
      </c>
    </row>
    <row r="308" spans="1:21" x14ac:dyDescent="0.3">
      <c r="A308">
        <v>19</v>
      </c>
      <c r="B308">
        <v>2</v>
      </c>
      <c r="C308" s="13"/>
      <c r="D308" s="14"/>
      <c r="E308">
        <v>814</v>
      </c>
      <c r="F308">
        <v>930</v>
      </c>
      <c r="G308">
        <f t="shared" si="36"/>
        <v>256</v>
      </c>
      <c r="H308">
        <v>744</v>
      </c>
      <c r="I308">
        <v>786</v>
      </c>
      <c r="J308">
        <f t="shared" si="37"/>
        <v>470</v>
      </c>
      <c r="K308">
        <v>763</v>
      </c>
      <c r="L308">
        <v>751</v>
      </c>
      <c r="M308">
        <f t="shared" si="38"/>
        <v>486</v>
      </c>
      <c r="N308">
        <v>93</v>
      </c>
      <c r="O308" s="10">
        <v>119</v>
      </c>
      <c r="P308">
        <f t="shared" si="39"/>
        <v>1788</v>
      </c>
      <c r="R308">
        <f t="shared" si="40"/>
        <v>0.128</v>
      </c>
      <c r="S308">
        <f t="shared" si="41"/>
        <v>0.23499999999999999</v>
      </c>
      <c r="T308">
        <f t="shared" si="42"/>
        <v>0.24299999999999999</v>
      </c>
      <c r="U308">
        <f t="shared" si="43"/>
        <v>0.89400000000000002</v>
      </c>
    </row>
    <row r="309" spans="1:21" x14ac:dyDescent="0.3">
      <c r="A309">
        <v>19</v>
      </c>
      <c r="B309">
        <v>3</v>
      </c>
      <c r="C309" s="13"/>
      <c r="D309" s="14"/>
      <c r="E309">
        <v>916</v>
      </c>
      <c r="F309">
        <v>1064</v>
      </c>
      <c r="G309">
        <f t="shared" si="36"/>
        <v>20</v>
      </c>
      <c r="H309">
        <v>940</v>
      </c>
      <c r="I309">
        <v>1028</v>
      </c>
      <c r="J309">
        <f t="shared" si="37"/>
        <v>32</v>
      </c>
      <c r="K309">
        <v>905</v>
      </c>
      <c r="L309">
        <v>1013</v>
      </c>
      <c r="M309">
        <f t="shared" si="38"/>
        <v>82</v>
      </c>
      <c r="N309">
        <v>119</v>
      </c>
      <c r="O309" s="10">
        <v>103</v>
      </c>
      <c r="P309">
        <f t="shared" si="39"/>
        <v>1778</v>
      </c>
      <c r="R309">
        <f t="shared" si="40"/>
        <v>0.01</v>
      </c>
      <c r="S309">
        <f t="shared" si="41"/>
        <v>1.6E-2</v>
      </c>
      <c r="T309">
        <f t="shared" si="42"/>
        <v>4.1000000000000002E-2</v>
      </c>
      <c r="U309">
        <f t="shared" si="43"/>
        <v>0.88900000000000001</v>
      </c>
    </row>
    <row r="310" spans="1:21" x14ac:dyDescent="0.3">
      <c r="A310">
        <v>19</v>
      </c>
      <c r="B310">
        <v>4</v>
      </c>
      <c r="C310" s="13"/>
      <c r="D310" s="14"/>
      <c r="E310">
        <v>942</v>
      </c>
      <c r="F310">
        <v>1013</v>
      </c>
      <c r="G310">
        <f t="shared" si="36"/>
        <v>45</v>
      </c>
      <c r="H310">
        <v>899</v>
      </c>
      <c r="I310">
        <v>1045</v>
      </c>
      <c r="J310">
        <f t="shared" si="37"/>
        <v>56</v>
      </c>
      <c r="K310">
        <v>923</v>
      </c>
      <c r="L310">
        <v>929</v>
      </c>
      <c r="M310">
        <f t="shared" si="38"/>
        <v>148</v>
      </c>
      <c r="N310">
        <v>117</v>
      </c>
      <c r="O310" s="10">
        <v>108</v>
      </c>
      <c r="P310">
        <f t="shared" si="39"/>
        <v>1775</v>
      </c>
      <c r="R310">
        <f t="shared" si="40"/>
        <v>2.2499999999999999E-2</v>
      </c>
      <c r="S310">
        <f t="shared" si="41"/>
        <v>2.8000000000000001E-2</v>
      </c>
      <c r="T310">
        <f t="shared" si="42"/>
        <v>7.3999999999999996E-2</v>
      </c>
      <c r="U310">
        <f t="shared" si="43"/>
        <v>0.88749999999999996</v>
      </c>
    </row>
    <row r="311" spans="1:21" x14ac:dyDescent="0.3">
      <c r="A311">
        <v>19</v>
      </c>
      <c r="B311">
        <v>5</v>
      </c>
      <c r="C311" s="13"/>
      <c r="D311" s="14"/>
      <c r="E311">
        <v>809</v>
      </c>
      <c r="F311">
        <v>1158</v>
      </c>
      <c r="G311">
        <f t="shared" si="36"/>
        <v>33</v>
      </c>
      <c r="H311">
        <v>753</v>
      </c>
      <c r="I311">
        <v>1126</v>
      </c>
      <c r="J311">
        <f t="shared" si="37"/>
        <v>121</v>
      </c>
      <c r="K311">
        <v>768</v>
      </c>
      <c r="L311">
        <v>961</v>
      </c>
      <c r="M311">
        <f t="shared" si="38"/>
        <v>271</v>
      </c>
      <c r="N311">
        <v>109</v>
      </c>
      <c r="O311" s="10">
        <v>118</v>
      </c>
      <c r="P311">
        <f t="shared" si="39"/>
        <v>1773</v>
      </c>
      <c r="R311">
        <f t="shared" si="40"/>
        <v>1.6500000000000001E-2</v>
      </c>
      <c r="S311">
        <f t="shared" si="41"/>
        <v>6.0499999999999998E-2</v>
      </c>
      <c r="T311">
        <f t="shared" si="42"/>
        <v>0.13550000000000001</v>
      </c>
      <c r="U311">
        <f t="shared" si="43"/>
        <v>0.88649999999999995</v>
      </c>
    </row>
    <row r="312" spans="1:21" x14ac:dyDescent="0.3">
      <c r="A312">
        <v>19</v>
      </c>
      <c r="B312">
        <v>8</v>
      </c>
      <c r="C312" s="13"/>
      <c r="D312" s="14"/>
      <c r="E312">
        <v>985</v>
      </c>
      <c r="F312">
        <v>998</v>
      </c>
      <c r="G312">
        <f t="shared" si="36"/>
        <v>17</v>
      </c>
      <c r="H312">
        <v>967</v>
      </c>
      <c r="I312">
        <v>1013</v>
      </c>
      <c r="J312">
        <f t="shared" si="37"/>
        <v>20</v>
      </c>
      <c r="K312">
        <v>970</v>
      </c>
      <c r="L312">
        <v>975</v>
      </c>
      <c r="M312">
        <f t="shared" si="38"/>
        <v>55</v>
      </c>
      <c r="N312">
        <v>111</v>
      </c>
      <c r="O312" s="10">
        <v>100</v>
      </c>
      <c r="P312">
        <f t="shared" si="39"/>
        <v>1789</v>
      </c>
      <c r="R312">
        <f t="shared" si="40"/>
        <v>8.5000000000000006E-3</v>
      </c>
      <c r="S312">
        <f t="shared" si="41"/>
        <v>0.01</v>
      </c>
      <c r="T312">
        <f t="shared" si="42"/>
        <v>2.75E-2</v>
      </c>
      <c r="U312">
        <f t="shared" si="43"/>
        <v>0.89449999999999996</v>
      </c>
    </row>
    <row r="313" spans="1:21" x14ac:dyDescent="0.3">
      <c r="A313">
        <v>19</v>
      </c>
      <c r="B313">
        <v>9</v>
      </c>
      <c r="C313" s="13"/>
      <c r="D313" s="14"/>
      <c r="E313">
        <v>987</v>
      </c>
      <c r="F313">
        <v>999</v>
      </c>
      <c r="G313">
        <f t="shared" si="36"/>
        <v>14</v>
      </c>
      <c r="H313">
        <v>957</v>
      </c>
      <c r="I313">
        <v>1020</v>
      </c>
      <c r="J313">
        <f t="shared" si="37"/>
        <v>23</v>
      </c>
      <c r="K313">
        <v>959</v>
      </c>
      <c r="L313">
        <v>999</v>
      </c>
      <c r="M313">
        <f t="shared" si="38"/>
        <v>42</v>
      </c>
      <c r="N313">
        <v>92</v>
      </c>
      <c r="O313" s="10">
        <v>95</v>
      </c>
      <c r="P313">
        <f t="shared" si="39"/>
        <v>1813</v>
      </c>
      <c r="R313">
        <f t="shared" si="40"/>
        <v>7.0000000000000001E-3</v>
      </c>
      <c r="S313">
        <f t="shared" si="41"/>
        <v>1.15E-2</v>
      </c>
      <c r="T313">
        <f t="shared" si="42"/>
        <v>2.1000000000000001E-2</v>
      </c>
      <c r="U313">
        <f t="shared" si="43"/>
        <v>0.90649999999999997</v>
      </c>
    </row>
    <row r="314" spans="1:21" x14ac:dyDescent="0.3">
      <c r="A314">
        <v>10</v>
      </c>
      <c r="B314">
        <v>19</v>
      </c>
      <c r="C314" s="13"/>
      <c r="D314" s="14"/>
      <c r="E314">
        <v>1068</v>
      </c>
      <c r="F314">
        <v>902</v>
      </c>
      <c r="G314">
        <f t="shared" si="36"/>
        <v>30</v>
      </c>
      <c r="H314">
        <v>1044</v>
      </c>
      <c r="I314">
        <v>911</v>
      </c>
      <c r="J314">
        <f t="shared" si="37"/>
        <v>45</v>
      </c>
      <c r="K314">
        <v>974</v>
      </c>
      <c r="L314">
        <v>895</v>
      </c>
      <c r="M314">
        <f t="shared" si="38"/>
        <v>131</v>
      </c>
      <c r="N314">
        <v>103</v>
      </c>
      <c r="O314" s="10">
        <v>122</v>
      </c>
      <c r="P314">
        <f t="shared" si="39"/>
        <v>1775</v>
      </c>
      <c r="R314">
        <f t="shared" si="40"/>
        <v>1.4999999999999999E-2</v>
      </c>
      <c r="S314">
        <f t="shared" si="41"/>
        <v>2.2499999999999999E-2</v>
      </c>
      <c r="T314">
        <f t="shared" si="42"/>
        <v>6.5500000000000003E-2</v>
      </c>
      <c r="U314">
        <f t="shared" si="43"/>
        <v>0.88749999999999996</v>
      </c>
    </row>
    <row r="315" spans="1:21" x14ac:dyDescent="0.3">
      <c r="A315">
        <v>11</v>
      </c>
      <c r="B315">
        <v>19</v>
      </c>
      <c r="C315" s="13"/>
      <c r="D315" s="14"/>
      <c r="E315">
        <v>1100</v>
      </c>
      <c r="F315">
        <v>869</v>
      </c>
      <c r="G315">
        <f t="shared" si="36"/>
        <v>31</v>
      </c>
      <c r="H315">
        <v>1162</v>
      </c>
      <c r="I315">
        <v>811</v>
      </c>
      <c r="J315">
        <f t="shared" si="37"/>
        <v>27</v>
      </c>
      <c r="K315">
        <v>1016</v>
      </c>
      <c r="L315">
        <v>841</v>
      </c>
      <c r="M315">
        <f t="shared" si="38"/>
        <v>143</v>
      </c>
      <c r="N315">
        <v>118</v>
      </c>
      <c r="O315" s="10">
        <v>121</v>
      </c>
      <c r="P315">
        <f t="shared" si="39"/>
        <v>1761</v>
      </c>
      <c r="R315">
        <f t="shared" si="40"/>
        <v>1.55E-2</v>
      </c>
      <c r="S315">
        <f t="shared" si="41"/>
        <v>1.35E-2</v>
      </c>
      <c r="T315">
        <f t="shared" si="42"/>
        <v>7.1499999999999994E-2</v>
      </c>
      <c r="U315">
        <f t="shared" si="43"/>
        <v>0.88049999999999995</v>
      </c>
    </row>
    <row r="316" spans="1:21" x14ac:dyDescent="0.3">
      <c r="A316">
        <v>12</v>
      </c>
      <c r="B316">
        <v>19</v>
      </c>
      <c r="C316" s="13"/>
      <c r="D316" s="14"/>
      <c r="E316">
        <v>980</v>
      </c>
      <c r="F316">
        <v>956</v>
      </c>
      <c r="G316">
        <f t="shared" si="36"/>
        <v>64</v>
      </c>
      <c r="H316">
        <v>1009</v>
      </c>
      <c r="I316">
        <v>912</v>
      </c>
      <c r="J316">
        <f t="shared" si="37"/>
        <v>79</v>
      </c>
      <c r="K316">
        <v>948</v>
      </c>
      <c r="L316">
        <v>904</v>
      </c>
      <c r="M316">
        <f t="shared" si="38"/>
        <v>148</v>
      </c>
      <c r="N316">
        <v>106</v>
      </c>
      <c r="O316" s="10">
        <v>106</v>
      </c>
      <c r="P316">
        <f t="shared" si="39"/>
        <v>1788</v>
      </c>
      <c r="R316">
        <f t="shared" si="40"/>
        <v>3.2000000000000001E-2</v>
      </c>
      <c r="S316">
        <f t="shared" si="41"/>
        <v>3.95E-2</v>
      </c>
      <c r="T316">
        <f t="shared" si="42"/>
        <v>7.3999999999999996E-2</v>
      </c>
      <c r="U316">
        <f t="shared" si="43"/>
        <v>0.89400000000000002</v>
      </c>
    </row>
    <row r="317" spans="1:21" x14ac:dyDescent="0.3">
      <c r="A317">
        <v>13</v>
      </c>
      <c r="B317">
        <v>19</v>
      </c>
      <c r="C317" s="13"/>
      <c r="D317" s="14"/>
      <c r="E317">
        <v>1001</v>
      </c>
      <c r="F317">
        <v>974</v>
      </c>
      <c r="G317">
        <f t="shared" si="36"/>
        <v>25</v>
      </c>
      <c r="H317">
        <v>994</v>
      </c>
      <c r="I317">
        <v>980</v>
      </c>
      <c r="J317">
        <f t="shared" si="37"/>
        <v>26</v>
      </c>
      <c r="K317">
        <v>981</v>
      </c>
      <c r="L317">
        <v>959</v>
      </c>
      <c r="M317">
        <f t="shared" si="38"/>
        <v>60</v>
      </c>
      <c r="N317">
        <v>112</v>
      </c>
      <c r="O317" s="10">
        <v>123</v>
      </c>
      <c r="P317">
        <f t="shared" si="39"/>
        <v>1765</v>
      </c>
      <c r="R317">
        <f t="shared" si="40"/>
        <v>1.2500000000000001E-2</v>
      </c>
      <c r="S317">
        <f t="shared" si="41"/>
        <v>1.2999999999999999E-2</v>
      </c>
      <c r="T317">
        <f t="shared" si="42"/>
        <v>0.03</v>
      </c>
      <c r="U317">
        <f t="shared" si="43"/>
        <v>0.88249999999999995</v>
      </c>
    </row>
    <row r="318" spans="1:21" x14ac:dyDescent="0.3">
      <c r="A318">
        <v>15</v>
      </c>
      <c r="B318">
        <v>19</v>
      </c>
      <c r="C318" s="13"/>
      <c r="D318" s="14"/>
      <c r="E318">
        <v>876</v>
      </c>
      <c r="F318">
        <v>1099</v>
      </c>
      <c r="G318">
        <f t="shared" si="36"/>
        <v>25</v>
      </c>
      <c r="H318">
        <v>1026</v>
      </c>
      <c r="I318">
        <v>906</v>
      </c>
      <c r="J318">
        <f t="shared" si="37"/>
        <v>68</v>
      </c>
      <c r="K318">
        <v>1005</v>
      </c>
      <c r="L318">
        <v>915</v>
      </c>
      <c r="M318">
        <f t="shared" si="38"/>
        <v>80</v>
      </c>
      <c r="N318">
        <v>118</v>
      </c>
      <c r="O318" s="10">
        <v>117</v>
      </c>
      <c r="P318">
        <f t="shared" si="39"/>
        <v>1765</v>
      </c>
      <c r="R318">
        <f t="shared" si="40"/>
        <v>1.2500000000000001E-2</v>
      </c>
      <c r="S318">
        <f t="shared" si="41"/>
        <v>3.4000000000000002E-2</v>
      </c>
      <c r="T318">
        <f t="shared" si="42"/>
        <v>0.04</v>
      </c>
      <c r="U318">
        <f t="shared" si="43"/>
        <v>0.88249999999999995</v>
      </c>
    </row>
    <row r="319" spans="1:21" x14ac:dyDescent="0.3">
      <c r="A319">
        <v>16</v>
      </c>
      <c r="B319">
        <v>19</v>
      </c>
      <c r="C319" s="13"/>
      <c r="D319" s="14"/>
      <c r="E319">
        <v>1106</v>
      </c>
      <c r="F319">
        <v>860</v>
      </c>
      <c r="G319">
        <f t="shared" si="36"/>
        <v>34</v>
      </c>
      <c r="H319">
        <v>1074</v>
      </c>
      <c r="I319">
        <v>871</v>
      </c>
      <c r="J319">
        <f t="shared" si="37"/>
        <v>55</v>
      </c>
      <c r="K319">
        <v>992</v>
      </c>
      <c r="L319">
        <v>897</v>
      </c>
      <c r="M319">
        <f t="shared" si="38"/>
        <v>111</v>
      </c>
      <c r="N319">
        <v>110</v>
      </c>
      <c r="O319" s="10">
        <v>103</v>
      </c>
      <c r="P319">
        <f t="shared" si="39"/>
        <v>1787</v>
      </c>
      <c r="R319">
        <f t="shared" si="40"/>
        <v>1.7000000000000001E-2</v>
      </c>
      <c r="S319">
        <f t="shared" si="41"/>
        <v>2.75E-2</v>
      </c>
      <c r="T319">
        <f t="shared" si="42"/>
        <v>5.5500000000000001E-2</v>
      </c>
      <c r="U319">
        <f t="shared" si="43"/>
        <v>0.89349999999999996</v>
      </c>
    </row>
    <row r="320" spans="1:21" x14ac:dyDescent="0.3">
      <c r="A320">
        <v>17</v>
      </c>
      <c r="B320">
        <v>19</v>
      </c>
      <c r="C320" s="13"/>
      <c r="D320" s="14"/>
      <c r="E320">
        <v>889</v>
      </c>
      <c r="F320">
        <v>1095</v>
      </c>
      <c r="G320">
        <f t="shared" si="36"/>
        <v>16</v>
      </c>
      <c r="H320">
        <v>961</v>
      </c>
      <c r="I320">
        <v>1006</v>
      </c>
      <c r="J320">
        <f t="shared" si="37"/>
        <v>33</v>
      </c>
      <c r="K320">
        <v>932</v>
      </c>
      <c r="L320">
        <v>999</v>
      </c>
      <c r="M320">
        <f t="shared" si="38"/>
        <v>69</v>
      </c>
      <c r="N320">
        <v>132</v>
      </c>
      <c r="O320" s="10">
        <v>109</v>
      </c>
      <c r="P320">
        <f t="shared" si="39"/>
        <v>1759</v>
      </c>
      <c r="R320">
        <f t="shared" si="40"/>
        <v>8.0000000000000002E-3</v>
      </c>
      <c r="S320">
        <f t="shared" si="41"/>
        <v>1.6500000000000001E-2</v>
      </c>
      <c r="T320">
        <f t="shared" si="42"/>
        <v>3.4500000000000003E-2</v>
      </c>
      <c r="U320">
        <f t="shared" si="43"/>
        <v>0.87949999999999995</v>
      </c>
    </row>
    <row r="321" spans="1:21" x14ac:dyDescent="0.3">
      <c r="A321">
        <v>18</v>
      </c>
      <c r="B321">
        <v>19</v>
      </c>
      <c r="C321" s="13"/>
      <c r="D321" s="14"/>
      <c r="E321">
        <v>1080</v>
      </c>
      <c r="F321">
        <v>853</v>
      </c>
      <c r="G321">
        <f t="shared" si="36"/>
        <v>67</v>
      </c>
      <c r="H321">
        <v>957</v>
      </c>
      <c r="I321">
        <v>764</v>
      </c>
      <c r="J321">
        <f t="shared" si="37"/>
        <v>279</v>
      </c>
      <c r="K321">
        <v>883</v>
      </c>
      <c r="L321">
        <v>693</v>
      </c>
      <c r="M321">
        <f t="shared" si="38"/>
        <v>424</v>
      </c>
      <c r="N321">
        <v>124</v>
      </c>
      <c r="O321" s="10">
        <v>97</v>
      </c>
      <c r="P321">
        <f t="shared" si="39"/>
        <v>1779</v>
      </c>
      <c r="R321">
        <f t="shared" si="40"/>
        <v>3.3500000000000002E-2</v>
      </c>
      <c r="S321">
        <f t="shared" si="41"/>
        <v>0.13950000000000001</v>
      </c>
      <c r="T321">
        <f t="shared" si="42"/>
        <v>0.21199999999999999</v>
      </c>
      <c r="U321">
        <f t="shared" si="43"/>
        <v>0.88949999999999996</v>
      </c>
    </row>
    <row r="322" spans="1:21" x14ac:dyDescent="0.3">
      <c r="A322">
        <v>1</v>
      </c>
      <c r="B322">
        <v>20</v>
      </c>
      <c r="C322" s="13"/>
      <c r="D322" s="14"/>
      <c r="E322">
        <v>757</v>
      </c>
      <c r="F322">
        <v>1164</v>
      </c>
      <c r="G322">
        <f t="shared" si="36"/>
        <v>79</v>
      </c>
      <c r="H322">
        <v>855</v>
      </c>
      <c r="I322">
        <v>832</v>
      </c>
      <c r="J322">
        <f t="shared" si="37"/>
        <v>313</v>
      </c>
      <c r="K322">
        <v>840</v>
      </c>
      <c r="L322">
        <v>789</v>
      </c>
      <c r="M322">
        <f t="shared" si="38"/>
        <v>371</v>
      </c>
      <c r="N322">
        <v>106</v>
      </c>
      <c r="O322" s="10">
        <v>111</v>
      </c>
      <c r="P322">
        <f t="shared" si="39"/>
        <v>1783</v>
      </c>
      <c r="R322">
        <f t="shared" si="40"/>
        <v>3.95E-2</v>
      </c>
      <c r="S322">
        <f t="shared" si="41"/>
        <v>0.1565</v>
      </c>
      <c r="T322">
        <f t="shared" si="42"/>
        <v>0.1855</v>
      </c>
      <c r="U322">
        <f t="shared" si="43"/>
        <v>0.89149999999999996</v>
      </c>
    </row>
    <row r="323" spans="1:21" x14ac:dyDescent="0.3">
      <c r="A323">
        <v>2</v>
      </c>
      <c r="B323">
        <v>20</v>
      </c>
      <c r="C323" s="13"/>
      <c r="D323" s="14"/>
      <c r="E323">
        <v>1076</v>
      </c>
      <c r="F323">
        <v>878</v>
      </c>
      <c r="G323">
        <f t="shared" ref="G323:G386" si="44">2000-F323-E323</f>
        <v>46</v>
      </c>
      <c r="H323">
        <v>931</v>
      </c>
      <c r="I323">
        <v>914</v>
      </c>
      <c r="J323">
        <f t="shared" ref="J323:J386" si="45">2000-I323-H323</f>
        <v>155</v>
      </c>
      <c r="K323">
        <v>828</v>
      </c>
      <c r="L323">
        <v>884</v>
      </c>
      <c r="M323">
        <f t="shared" ref="M323:M386" si="46">2000-L323-K323</f>
        <v>288</v>
      </c>
      <c r="N323">
        <v>119</v>
      </c>
      <c r="O323" s="10">
        <v>102</v>
      </c>
      <c r="P323">
        <f t="shared" ref="P323:P386" si="47">2000-O323-N323</f>
        <v>1779</v>
      </c>
      <c r="R323">
        <f t="shared" ref="R323:R386" si="48">G323/2000</f>
        <v>2.3E-2</v>
      </c>
      <c r="S323">
        <f t="shared" ref="S323:S386" si="49">J323/2000</f>
        <v>7.7499999999999999E-2</v>
      </c>
      <c r="T323">
        <f t="shared" ref="T323:T386" si="50">M323/2000</f>
        <v>0.14399999999999999</v>
      </c>
      <c r="U323">
        <f t="shared" ref="U323:U386" si="51">P323/2000</f>
        <v>0.88949999999999996</v>
      </c>
    </row>
    <row r="324" spans="1:21" x14ac:dyDescent="0.3">
      <c r="A324">
        <v>20</v>
      </c>
      <c r="B324">
        <v>3</v>
      </c>
      <c r="C324" s="13"/>
      <c r="D324" s="14"/>
      <c r="E324">
        <v>877</v>
      </c>
      <c r="F324">
        <v>1099</v>
      </c>
      <c r="G324">
        <f t="shared" si="44"/>
        <v>24</v>
      </c>
      <c r="H324">
        <v>909</v>
      </c>
      <c r="I324">
        <v>1044</v>
      </c>
      <c r="J324">
        <f t="shared" si="45"/>
        <v>47</v>
      </c>
      <c r="K324">
        <v>909</v>
      </c>
      <c r="L324">
        <v>1003</v>
      </c>
      <c r="M324">
        <f t="shared" si="46"/>
        <v>88</v>
      </c>
      <c r="N324">
        <v>113</v>
      </c>
      <c r="O324" s="10">
        <v>113</v>
      </c>
      <c r="P324">
        <f t="shared" si="47"/>
        <v>1774</v>
      </c>
      <c r="R324">
        <f t="shared" si="48"/>
        <v>1.2E-2</v>
      </c>
      <c r="S324">
        <f t="shared" si="49"/>
        <v>2.35E-2</v>
      </c>
      <c r="T324">
        <f t="shared" si="50"/>
        <v>4.3999999999999997E-2</v>
      </c>
      <c r="U324">
        <f t="shared" si="51"/>
        <v>0.88700000000000001</v>
      </c>
    </row>
    <row r="325" spans="1:21" x14ac:dyDescent="0.3">
      <c r="A325">
        <v>20</v>
      </c>
      <c r="B325">
        <v>4</v>
      </c>
      <c r="C325" s="13"/>
      <c r="D325" s="14"/>
      <c r="E325">
        <v>1052</v>
      </c>
      <c r="F325">
        <v>909</v>
      </c>
      <c r="G325">
        <f t="shared" si="44"/>
        <v>39</v>
      </c>
      <c r="H325">
        <v>960</v>
      </c>
      <c r="I325">
        <v>939</v>
      </c>
      <c r="J325">
        <f t="shared" si="45"/>
        <v>101</v>
      </c>
      <c r="K325">
        <v>910</v>
      </c>
      <c r="L325">
        <v>895</v>
      </c>
      <c r="M325">
        <f t="shared" si="46"/>
        <v>195</v>
      </c>
      <c r="N325">
        <v>122</v>
      </c>
      <c r="O325" s="10">
        <v>113</v>
      </c>
      <c r="P325">
        <f t="shared" si="47"/>
        <v>1765</v>
      </c>
      <c r="R325">
        <f t="shared" si="48"/>
        <v>1.95E-2</v>
      </c>
      <c r="S325">
        <f t="shared" si="49"/>
        <v>5.0500000000000003E-2</v>
      </c>
      <c r="T325">
        <f t="shared" si="50"/>
        <v>9.7500000000000003E-2</v>
      </c>
      <c r="U325">
        <f t="shared" si="51"/>
        <v>0.88249999999999995</v>
      </c>
    </row>
    <row r="326" spans="1:21" x14ac:dyDescent="0.3">
      <c r="A326">
        <v>20</v>
      </c>
      <c r="B326">
        <v>5</v>
      </c>
      <c r="C326" s="13"/>
      <c r="D326" s="14"/>
      <c r="E326">
        <v>1021</v>
      </c>
      <c r="F326">
        <v>867</v>
      </c>
      <c r="G326">
        <f t="shared" si="44"/>
        <v>112</v>
      </c>
      <c r="H326">
        <v>766</v>
      </c>
      <c r="I326">
        <v>898</v>
      </c>
      <c r="J326">
        <f t="shared" si="45"/>
        <v>336</v>
      </c>
      <c r="K326">
        <v>736</v>
      </c>
      <c r="L326">
        <v>850</v>
      </c>
      <c r="M326">
        <f t="shared" si="46"/>
        <v>414</v>
      </c>
      <c r="N326">
        <v>102</v>
      </c>
      <c r="O326" s="10">
        <v>101</v>
      </c>
      <c r="P326">
        <f t="shared" si="47"/>
        <v>1797</v>
      </c>
      <c r="R326">
        <f t="shared" si="48"/>
        <v>5.6000000000000001E-2</v>
      </c>
      <c r="S326">
        <f t="shared" si="49"/>
        <v>0.16800000000000001</v>
      </c>
      <c r="T326">
        <f t="shared" si="50"/>
        <v>0.20699999999999999</v>
      </c>
      <c r="U326">
        <f t="shared" si="51"/>
        <v>0.89849999999999997</v>
      </c>
    </row>
    <row r="327" spans="1:21" x14ac:dyDescent="0.3">
      <c r="A327">
        <v>20</v>
      </c>
      <c r="B327">
        <v>8</v>
      </c>
      <c r="C327" s="13"/>
      <c r="D327" s="14"/>
      <c r="E327">
        <v>968</v>
      </c>
      <c r="F327">
        <v>1019</v>
      </c>
      <c r="G327">
        <f t="shared" si="44"/>
        <v>13</v>
      </c>
      <c r="H327">
        <v>933</v>
      </c>
      <c r="I327">
        <v>1025</v>
      </c>
      <c r="J327">
        <f t="shared" si="45"/>
        <v>42</v>
      </c>
      <c r="K327">
        <v>935</v>
      </c>
      <c r="L327">
        <v>985</v>
      </c>
      <c r="M327">
        <f t="shared" si="46"/>
        <v>80</v>
      </c>
      <c r="N327">
        <v>113</v>
      </c>
      <c r="O327" s="10">
        <v>104</v>
      </c>
      <c r="P327">
        <f t="shared" si="47"/>
        <v>1783</v>
      </c>
      <c r="R327">
        <f t="shared" si="48"/>
        <v>6.4999999999999997E-3</v>
      </c>
      <c r="S327">
        <f t="shared" si="49"/>
        <v>2.1000000000000001E-2</v>
      </c>
      <c r="T327">
        <f t="shared" si="50"/>
        <v>0.04</v>
      </c>
      <c r="U327">
        <f t="shared" si="51"/>
        <v>0.89149999999999996</v>
      </c>
    </row>
    <row r="328" spans="1:21" x14ac:dyDescent="0.3">
      <c r="A328">
        <v>20</v>
      </c>
      <c r="B328">
        <v>9</v>
      </c>
      <c r="C328" s="13"/>
      <c r="D328" s="14"/>
      <c r="E328">
        <v>973</v>
      </c>
      <c r="F328">
        <v>1019</v>
      </c>
      <c r="G328">
        <f t="shared" si="44"/>
        <v>8</v>
      </c>
      <c r="H328">
        <v>943</v>
      </c>
      <c r="I328">
        <v>1028</v>
      </c>
      <c r="J328">
        <f t="shared" si="45"/>
        <v>29</v>
      </c>
      <c r="K328">
        <v>936</v>
      </c>
      <c r="L328">
        <v>983</v>
      </c>
      <c r="M328">
        <f t="shared" si="46"/>
        <v>81</v>
      </c>
      <c r="N328">
        <v>104</v>
      </c>
      <c r="O328" s="10">
        <v>114</v>
      </c>
      <c r="P328">
        <f t="shared" si="47"/>
        <v>1782</v>
      </c>
      <c r="R328">
        <f t="shared" si="48"/>
        <v>4.0000000000000001E-3</v>
      </c>
      <c r="S328">
        <f t="shared" si="49"/>
        <v>1.4500000000000001E-2</v>
      </c>
      <c r="T328">
        <f t="shared" si="50"/>
        <v>4.0500000000000001E-2</v>
      </c>
      <c r="U328">
        <f t="shared" si="51"/>
        <v>0.89100000000000001</v>
      </c>
    </row>
    <row r="329" spans="1:21" x14ac:dyDescent="0.3">
      <c r="A329">
        <v>10</v>
      </c>
      <c r="B329">
        <v>20</v>
      </c>
      <c r="C329" s="13"/>
      <c r="D329" s="14"/>
      <c r="E329">
        <v>939</v>
      </c>
      <c r="F329">
        <v>1014</v>
      </c>
      <c r="G329">
        <f t="shared" si="44"/>
        <v>47</v>
      </c>
      <c r="H329">
        <v>1009</v>
      </c>
      <c r="I329">
        <v>932</v>
      </c>
      <c r="J329">
        <f t="shared" si="45"/>
        <v>59</v>
      </c>
      <c r="K329">
        <v>933</v>
      </c>
      <c r="L329">
        <v>885</v>
      </c>
      <c r="M329">
        <f t="shared" si="46"/>
        <v>182</v>
      </c>
      <c r="N329">
        <v>98</v>
      </c>
      <c r="O329" s="10">
        <v>122</v>
      </c>
      <c r="P329">
        <f t="shared" si="47"/>
        <v>1780</v>
      </c>
      <c r="R329">
        <f t="shared" si="48"/>
        <v>2.35E-2</v>
      </c>
      <c r="S329">
        <f t="shared" si="49"/>
        <v>2.9499999999999998E-2</v>
      </c>
      <c r="T329">
        <f t="shared" si="50"/>
        <v>9.0999999999999998E-2</v>
      </c>
      <c r="U329">
        <f t="shared" si="51"/>
        <v>0.89</v>
      </c>
    </row>
    <row r="330" spans="1:21" x14ac:dyDescent="0.3">
      <c r="A330">
        <v>11</v>
      </c>
      <c r="B330">
        <v>20</v>
      </c>
      <c r="C330" s="13"/>
      <c r="D330" s="14"/>
      <c r="E330">
        <v>1015</v>
      </c>
      <c r="F330">
        <v>908</v>
      </c>
      <c r="G330">
        <f t="shared" si="44"/>
        <v>77</v>
      </c>
      <c r="H330">
        <v>1141</v>
      </c>
      <c r="I330">
        <v>700</v>
      </c>
      <c r="J330">
        <f t="shared" si="45"/>
        <v>159</v>
      </c>
      <c r="K330">
        <v>991</v>
      </c>
      <c r="L330">
        <v>718</v>
      </c>
      <c r="M330">
        <f t="shared" si="46"/>
        <v>291</v>
      </c>
      <c r="N330">
        <v>100</v>
      </c>
      <c r="O330" s="10">
        <v>116</v>
      </c>
      <c r="P330">
        <f t="shared" si="47"/>
        <v>1784</v>
      </c>
      <c r="R330">
        <f t="shared" si="48"/>
        <v>3.85E-2</v>
      </c>
      <c r="S330">
        <f t="shared" si="49"/>
        <v>7.9500000000000001E-2</v>
      </c>
      <c r="T330">
        <f t="shared" si="50"/>
        <v>0.14549999999999999</v>
      </c>
      <c r="U330">
        <f t="shared" si="51"/>
        <v>0.89200000000000002</v>
      </c>
    </row>
    <row r="331" spans="1:21" x14ac:dyDescent="0.3">
      <c r="A331">
        <v>12</v>
      </c>
      <c r="B331">
        <v>20</v>
      </c>
      <c r="C331" s="13"/>
      <c r="D331" s="14"/>
      <c r="E331">
        <v>1054</v>
      </c>
      <c r="F331">
        <v>881</v>
      </c>
      <c r="G331">
        <f t="shared" si="44"/>
        <v>65</v>
      </c>
      <c r="H331">
        <v>967</v>
      </c>
      <c r="I331">
        <v>958</v>
      </c>
      <c r="J331">
        <f t="shared" si="45"/>
        <v>75</v>
      </c>
      <c r="K331">
        <v>954</v>
      </c>
      <c r="L331">
        <v>917</v>
      </c>
      <c r="M331">
        <f t="shared" si="46"/>
        <v>129</v>
      </c>
      <c r="N331">
        <v>109</v>
      </c>
      <c r="O331" s="10">
        <v>112</v>
      </c>
      <c r="P331">
        <f t="shared" si="47"/>
        <v>1779</v>
      </c>
      <c r="R331">
        <f t="shared" si="48"/>
        <v>3.2500000000000001E-2</v>
      </c>
      <c r="S331">
        <f t="shared" si="49"/>
        <v>3.7499999999999999E-2</v>
      </c>
      <c r="T331">
        <f t="shared" si="50"/>
        <v>6.4500000000000002E-2</v>
      </c>
      <c r="U331">
        <f t="shared" si="51"/>
        <v>0.88949999999999996</v>
      </c>
    </row>
    <row r="332" spans="1:21" x14ac:dyDescent="0.3">
      <c r="A332">
        <v>13</v>
      </c>
      <c r="B332">
        <v>20</v>
      </c>
      <c r="C332" s="13"/>
      <c r="D332" s="14"/>
      <c r="E332">
        <v>1077</v>
      </c>
      <c r="F332">
        <v>894</v>
      </c>
      <c r="G332">
        <f t="shared" si="44"/>
        <v>29</v>
      </c>
      <c r="H332">
        <v>1006</v>
      </c>
      <c r="I332">
        <v>964</v>
      </c>
      <c r="J332">
        <f t="shared" si="45"/>
        <v>30</v>
      </c>
      <c r="K332">
        <v>988</v>
      </c>
      <c r="L332">
        <v>953</v>
      </c>
      <c r="M332">
        <f t="shared" si="46"/>
        <v>59</v>
      </c>
      <c r="N332">
        <v>111</v>
      </c>
      <c r="O332" s="10">
        <v>93</v>
      </c>
      <c r="P332">
        <f t="shared" si="47"/>
        <v>1796</v>
      </c>
      <c r="R332">
        <f t="shared" si="48"/>
        <v>1.4500000000000001E-2</v>
      </c>
      <c r="S332">
        <f t="shared" si="49"/>
        <v>1.4999999999999999E-2</v>
      </c>
      <c r="T332">
        <f t="shared" si="50"/>
        <v>2.9499999999999998E-2</v>
      </c>
      <c r="U332">
        <f t="shared" si="51"/>
        <v>0.89800000000000002</v>
      </c>
    </row>
    <row r="333" spans="1:21" x14ac:dyDescent="0.3">
      <c r="A333">
        <v>15</v>
      </c>
      <c r="B333">
        <v>20</v>
      </c>
      <c r="C333" s="13"/>
      <c r="D333" s="14"/>
      <c r="E333">
        <v>811</v>
      </c>
      <c r="F333">
        <v>1146</v>
      </c>
      <c r="G333">
        <f t="shared" si="44"/>
        <v>43</v>
      </c>
      <c r="H333">
        <v>1006</v>
      </c>
      <c r="I333">
        <v>921</v>
      </c>
      <c r="J333">
        <f t="shared" si="45"/>
        <v>73</v>
      </c>
      <c r="K333">
        <v>969</v>
      </c>
      <c r="L333">
        <v>908</v>
      </c>
      <c r="M333">
        <f t="shared" si="46"/>
        <v>123</v>
      </c>
      <c r="N333">
        <v>120</v>
      </c>
      <c r="O333" s="10">
        <v>112</v>
      </c>
      <c r="P333">
        <f t="shared" si="47"/>
        <v>1768</v>
      </c>
      <c r="R333">
        <f t="shared" si="48"/>
        <v>2.1499999999999998E-2</v>
      </c>
      <c r="S333">
        <f t="shared" si="49"/>
        <v>3.6499999999999998E-2</v>
      </c>
      <c r="T333">
        <f t="shared" si="50"/>
        <v>6.1499999999999999E-2</v>
      </c>
      <c r="U333">
        <f t="shared" si="51"/>
        <v>0.88400000000000001</v>
      </c>
    </row>
    <row r="334" spans="1:21" x14ac:dyDescent="0.3">
      <c r="A334">
        <v>16</v>
      </c>
      <c r="B334">
        <v>20</v>
      </c>
      <c r="C334" s="13"/>
      <c r="D334" s="14"/>
      <c r="E334">
        <v>1053</v>
      </c>
      <c r="F334">
        <v>899</v>
      </c>
      <c r="G334">
        <f t="shared" si="44"/>
        <v>48</v>
      </c>
      <c r="H334">
        <v>1038</v>
      </c>
      <c r="I334">
        <v>891</v>
      </c>
      <c r="J334">
        <f t="shared" si="45"/>
        <v>71</v>
      </c>
      <c r="K334">
        <v>995</v>
      </c>
      <c r="L334">
        <v>848</v>
      </c>
      <c r="M334">
        <f t="shared" si="46"/>
        <v>157</v>
      </c>
      <c r="N334">
        <v>102</v>
      </c>
      <c r="O334" s="10">
        <v>106</v>
      </c>
      <c r="P334">
        <f t="shared" si="47"/>
        <v>1792</v>
      </c>
      <c r="R334">
        <f t="shared" si="48"/>
        <v>2.4E-2</v>
      </c>
      <c r="S334">
        <f t="shared" si="49"/>
        <v>3.5499999999999997E-2</v>
      </c>
      <c r="T334">
        <f t="shared" si="50"/>
        <v>7.85E-2</v>
      </c>
      <c r="U334">
        <f t="shared" si="51"/>
        <v>0.89600000000000002</v>
      </c>
    </row>
    <row r="335" spans="1:21" x14ac:dyDescent="0.3">
      <c r="A335">
        <v>17</v>
      </c>
      <c r="B335">
        <v>20</v>
      </c>
      <c r="C335" s="13"/>
      <c r="D335" s="14"/>
      <c r="E335">
        <v>866</v>
      </c>
      <c r="F335">
        <v>1120</v>
      </c>
      <c r="G335">
        <f t="shared" si="44"/>
        <v>14</v>
      </c>
      <c r="H335">
        <v>979</v>
      </c>
      <c r="I335">
        <v>1008</v>
      </c>
      <c r="J335">
        <f t="shared" si="45"/>
        <v>13</v>
      </c>
      <c r="K335">
        <v>950</v>
      </c>
      <c r="L335">
        <v>999</v>
      </c>
      <c r="M335">
        <f t="shared" si="46"/>
        <v>51</v>
      </c>
      <c r="N335">
        <v>109</v>
      </c>
      <c r="O335" s="10">
        <v>129</v>
      </c>
      <c r="P335">
        <f t="shared" si="47"/>
        <v>1762</v>
      </c>
      <c r="R335">
        <f t="shared" si="48"/>
        <v>7.0000000000000001E-3</v>
      </c>
      <c r="S335">
        <f t="shared" si="49"/>
        <v>6.4999999999999997E-3</v>
      </c>
      <c r="T335">
        <f t="shared" si="50"/>
        <v>2.5499999999999998E-2</v>
      </c>
      <c r="U335">
        <f t="shared" si="51"/>
        <v>0.88100000000000001</v>
      </c>
    </row>
    <row r="336" spans="1:21" x14ac:dyDescent="0.3">
      <c r="A336">
        <v>18</v>
      </c>
      <c r="B336">
        <v>20</v>
      </c>
      <c r="C336" s="13"/>
      <c r="D336" s="14"/>
      <c r="E336">
        <v>980</v>
      </c>
      <c r="F336">
        <v>977</v>
      </c>
      <c r="G336">
        <f t="shared" si="44"/>
        <v>43</v>
      </c>
      <c r="H336">
        <v>823</v>
      </c>
      <c r="I336">
        <v>962</v>
      </c>
      <c r="J336">
        <f t="shared" si="45"/>
        <v>215</v>
      </c>
      <c r="K336">
        <v>753</v>
      </c>
      <c r="L336">
        <v>895</v>
      </c>
      <c r="M336">
        <f t="shared" si="46"/>
        <v>352</v>
      </c>
      <c r="N336">
        <v>110</v>
      </c>
      <c r="O336" s="10">
        <v>109</v>
      </c>
      <c r="P336">
        <f t="shared" si="47"/>
        <v>1781</v>
      </c>
      <c r="R336">
        <f t="shared" si="48"/>
        <v>2.1499999999999998E-2</v>
      </c>
      <c r="S336">
        <f t="shared" si="49"/>
        <v>0.1075</v>
      </c>
      <c r="T336">
        <f t="shared" si="50"/>
        <v>0.17599999999999999</v>
      </c>
      <c r="U336">
        <f t="shared" si="51"/>
        <v>0.89049999999999996</v>
      </c>
    </row>
    <row r="337" spans="1:21" x14ac:dyDescent="0.3">
      <c r="A337">
        <v>19</v>
      </c>
      <c r="B337">
        <v>20</v>
      </c>
      <c r="C337" s="13"/>
      <c r="D337" s="14"/>
      <c r="E337">
        <v>979</v>
      </c>
      <c r="F337">
        <v>966</v>
      </c>
      <c r="G337">
        <f t="shared" si="44"/>
        <v>55</v>
      </c>
      <c r="H337">
        <v>797</v>
      </c>
      <c r="I337">
        <v>1009</v>
      </c>
      <c r="J337">
        <f t="shared" si="45"/>
        <v>194</v>
      </c>
      <c r="K337">
        <v>772</v>
      </c>
      <c r="L337">
        <v>877</v>
      </c>
      <c r="M337">
        <f t="shared" si="46"/>
        <v>351</v>
      </c>
      <c r="N337">
        <v>110</v>
      </c>
      <c r="O337" s="10">
        <v>122</v>
      </c>
      <c r="P337">
        <f t="shared" si="47"/>
        <v>1768</v>
      </c>
      <c r="R337">
        <f t="shared" si="48"/>
        <v>2.75E-2</v>
      </c>
      <c r="S337">
        <f t="shared" si="49"/>
        <v>9.7000000000000003E-2</v>
      </c>
      <c r="T337">
        <f t="shared" si="50"/>
        <v>0.17549999999999999</v>
      </c>
      <c r="U337">
        <f t="shared" si="51"/>
        <v>0.88400000000000001</v>
      </c>
    </row>
    <row r="338" spans="1:21" x14ac:dyDescent="0.3">
      <c r="A338">
        <v>1</v>
      </c>
      <c r="B338">
        <v>21</v>
      </c>
      <c r="C338" s="13"/>
      <c r="D338" s="14"/>
      <c r="E338">
        <v>1022</v>
      </c>
      <c r="F338">
        <v>948</v>
      </c>
      <c r="G338">
        <f t="shared" si="44"/>
        <v>30</v>
      </c>
      <c r="H338">
        <v>976</v>
      </c>
      <c r="I338">
        <v>921</v>
      </c>
      <c r="J338">
        <f t="shared" si="45"/>
        <v>103</v>
      </c>
      <c r="K338">
        <v>956</v>
      </c>
      <c r="L338">
        <v>845</v>
      </c>
      <c r="M338">
        <f t="shared" si="46"/>
        <v>199</v>
      </c>
      <c r="N338">
        <v>95</v>
      </c>
      <c r="O338" s="10">
        <v>109</v>
      </c>
      <c r="P338">
        <f t="shared" si="47"/>
        <v>1796</v>
      </c>
      <c r="R338">
        <f t="shared" si="48"/>
        <v>1.4999999999999999E-2</v>
      </c>
      <c r="S338">
        <f t="shared" si="49"/>
        <v>5.1499999999999997E-2</v>
      </c>
      <c r="T338">
        <f t="shared" si="50"/>
        <v>9.9500000000000005E-2</v>
      </c>
      <c r="U338">
        <f t="shared" si="51"/>
        <v>0.89800000000000002</v>
      </c>
    </row>
    <row r="339" spans="1:21" x14ac:dyDescent="0.3">
      <c r="A339">
        <v>2</v>
      </c>
      <c r="B339">
        <v>21</v>
      </c>
      <c r="C339" s="13"/>
      <c r="D339" s="14"/>
      <c r="E339">
        <v>713</v>
      </c>
      <c r="F339">
        <v>1144</v>
      </c>
      <c r="G339">
        <f t="shared" si="44"/>
        <v>143</v>
      </c>
      <c r="H339">
        <v>722</v>
      </c>
      <c r="I339">
        <v>861</v>
      </c>
      <c r="J339">
        <f t="shared" si="45"/>
        <v>417</v>
      </c>
      <c r="K339">
        <v>606</v>
      </c>
      <c r="L339">
        <v>805</v>
      </c>
      <c r="M339">
        <f t="shared" si="46"/>
        <v>589</v>
      </c>
      <c r="N339">
        <v>100</v>
      </c>
      <c r="O339" s="10">
        <v>119</v>
      </c>
      <c r="P339">
        <f t="shared" si="47"/>
        <v>1781</v>
      </c>
      <c r="R339">
        <f t="shared" si="48"/>
        <v>7.1499999999999994E-2</v>
      </c>
      <c r="S339">
        <f t="shared" si="49"/>
        <v>0.20849999999999999</v>
      </c>
      <c r="T339">
        <f t="shared" si="50"/>
        <v>0.29449999999999998</v>
      </c>
      <c r="U339">
        <f t="shared" si="51"/>
        <v>0.89049999999999996</v>
      </c>
    </row>
    <row r="340" spans="1:21" x14ac:dyDescent="0.3">
      <c r="A340">
        <v>21</v>
      </c>
      <c r="B340">
        <v>3</v>
      </c>
      <c r="C340" s="13"/>
      <c r="D340" s="14"/>
      <c r="E340">
        <v>976</v>
      </c>
      <c r="F340">
        <v>1018</v>
      </c>
      <c r="G340">
        <f t="shared" si="44"/>
        <v>6</v>
      </c>
      <c r="H340">
        <v>960</v>
      </c>
      <c r="I340">
        <v>1020</v>
      </c>
      <c r="J340">
        <f t="shared" si="45"/>
        <v>20</v>
      </c>
      <c r="K340">
        <v>947</v>
      </c>
      <c r="L340">
        <v>1016</v>
      </c>
      <c r="M340">
        <f t="shared" si="46"/>
        <v>37</v>
      </c>
      <c r="N340">
        <v>106</v>
      </c>
      <c r="O340" s="10">
        <v>97</v>
      </c>
      <c r="P340">
        <f t="shared" si="47"/>
        <v>1797</v>
      </c>
      <c r="R340">
        <f t="shared" si="48"/>
        <v>3.0000000000000001E-3</v>
      </c>
      <c r="S340">
        <f t="shared" si="49"/>
        <v>0.01</v>
      </c>
      <c r="T340">
        <f t="shared" si="50"/>
        <v>1.8499999999999999E-2</v>
      </c>
      <c r="U340">
        <f t="shared" si="51"/>
        <v>0.89849999999999997</v>
      </c>
    </row>
    <row r="341" spans="1:21" x14ac:dyDescent="0.3">
      <c r="A341">
        <v>21</v>
      </c>
      <c r="B341">
        <v>4</v>
      </c>
      <c r="C341" s="13"/>
      <c r="D341" s="14"/>
      <c r="E341">
        <v>991</v>
      </c>
      <c r="F341">
        <v>1002</v>
      </c>
      <c r="G341">
        <f t="shared" si="44"/>
        <v>7</v>
      </c>
      <c r="H341">
        <v>963</v>
      </c>
      <c r="I341">
        <v>1016</v>
      </c>
      <c r="J341">
        <f t="shared" si="45"/>
        <v>21</v>
      </c>
      <c r="K341">
        <v>933</v>
      </c>
      <c r="L341">
        <v>1003</v>
      </c>
      <c r="M341">
        <f t="shared" si="46"/>
        <v>64</v>
      </c>
      <c r="N341">
        <v>120</v>
      </c>
      <c r="O341" s="10">
        <v>95</v>
      </c>
      <c r="P341">
        <f t="shared" si="47"/>
        <v>1785</v>
      </c>
      <c r="R341">
        <f t="shared" si="48"/>
        <v>3.5000000000000001E-3</v>
      </c>
      <c r="S341">
        <f t="shared" si="49"/>
        <v>1.0500000000000001E-2</v>
      </c>
      <c r="T341">
        <f t="shared" si="50"/>
        <v>3.2000000000000001E-2</v>
      </c>
      <c r="U341">
        <f t="shared" si="51"/>
        <v>0.89249999999999996</v>
      </c>
    </row>
    <row r="342" spans="1:21" x14ac:dyDescent="0.3">
      <c r="A342">
        <v>21</v>
      </c>
      <c r="B342">
        <v>5</v>
      </c>
      <c r="C342" s="13"/>
      <c r="D342" s="14"/>
      <c r="E342">
        <v>873</v>
      </c>
      <c r="F342">
        <v>1109</v>
      </c>
      <c r="G342">
        <f t="shared" si="44"/>
        <v>18</v>
      </c>
      <c r="H342">
        <v>850</v>
      </c>
      <c r="I342">
        <v>1044</v>
      </c>
      <c r="J342">
        <f t="shared" si="45"/>
        <v>106</v>
      </c>
      <c r="K342">
        <v>797</v>
      </c>
      <c r="L342">
        <v>1005</v>
      </c>
      <c r="M342">
        <f t="shared" si="46"/>
        <v>198</v>
      </c>
      <c r="N342">
        <v>116</v>
      </c>
      <c r="O342" s="10">
        <v>120</v>
      </c>
      <c r="P342">
        <f t="shared" si="47"/>
        <v>1764</v>
      </c>
      <c r="R342">
        <f t="shared" si="48"/>
        <v>8.9999999999999993E-3</v>
      </c>
      <c r="S342">
        <f t="shared" si="49"/>
        <v>5.2999999999999999E-2</v>
      </c>
      <c r="T342">
        <f t="shared" si="50"/>
        <v>9.9000000000000005E-2</v>
      </c>
      <c r="U342">
        <f t="shared" si="51"/>
        <v>0.88200000000000001</v>
      </c>
    </row>
    <row r="343" spans="1:21" x14ac:dyDescent="0.3">
      <c r="A343">
        <v>21</v>
      </c>
      <c r="B343">
        <v>8</v>
      </c>
      <c r="C343" s="13"/>
      <c r="D343" s="14"/>
      <c r="E343">
        <v>991</v>
      </c>
      <c r="F343">
        <v>1002</v>
      </c>
      <c r="G343">
        <f t="shared" si="44"/>
        <v>7</v>
      </c>
      <c r="H343">
        <v>982</v>
      </c>
      <c r="I343">
        <v>1013</v>
      </c>
      <c r="J343">
        <f t="shared" si="45"/>
        <v>5</v>
      </c>
      <c r="K343">
        <v>978</v>
      </c>
      <c r="L343">
        <v>1002</v>
      </c>
      <c r="M343">
        <f t="shared" si="46"/>
        <v>20</v>
      </c>
      <c r="N343">
        <v>113</v>
      </c>
      <c r="O343" s="10">
        <v>105</v>
      </c>
      <c r="P343">
        <f t="shared" si="47"/>
        <v>1782</v>
      </c>
      <c r="R343">
        <f t="shared" si="48"/>
        <v>3.5000000000000001E-3</v>
      </c>
      <c r="S343">
        <f t="shared" si="49"/>
        <v>2.5000000000000001E-3</v>
      </c>
      <c r="T343">
        <f t="shared" si="50"/>
        <v>0.01</v>
      </c>
      <c r="U343">
        <f t="shared" si="51"/>
        <v>0.89100000000000001</v>
      </c>
    </row>
    <row r="344" spans="1:21" x14ac:dyDescent="0.3">
      <c r="A344">
        <v>21</v>
      </c>
      <c r="B344">
        <v>9</v>
      </c>
      <c r="C344" s="13"/>
      <c r="D344" s="14"/>
      <c r="E344">
        <v>996</v>
      </c>
      <c r="F344">
        <v>998</v>
      </c>
      <c r="G344">
        <f t="shared" si="44"/>
        <v>6</v>
      </c>
      <c r="H344">
        <v>985</v>
      </c>
      <c r="I344">
        <v>1008</v>
      </c>
      <c r="J344">
        <f t="shared" si="45"/>
        <v>7</v>
      </c>
      <c r="K344">
        <v>986</v>
      </c>
      <c r="L344">
        <v>1001</v>
      </c>
      <c r="M344">
        <f t="shared" si="46"/>
        <v>13</v>
      </c>
      <c r="N344">
        <v>118</v>
      </c>
      <c r="O344" s="10">
        <v>117</v>
      </c>
      <c r="P344">
        <f t="shared" si="47"/>
        <v>1765</v>
      </c>
      <c r="R344">
        <f t="shared" si="48"/>
        <v>3.0000000000000001E-3</v>
      </c>
      <c r="S344">
        <f t="shared" si="49"/>
        <v>3.5000000000000001E-3</v>
      </c>
      <c r="T344">
        <f t="shared" si="50"/>
        <v>6.4999999999999997E-3</v>
      </c>
      <c r="U344">
        <f t="shared" si="51"/>
        <v>0.88249999999999995</v>
      </c>
    </row>
    <row r="345" spans="1:21" x14ac:dyDescent="0.3">
      <c r="A345">
        <v>10</v>
      </c>
      <c r="B345">
        <v>21</v>
      </c>
      <c r="C345" s="13"/>
      <c r="D345" s="14"/>
      <c r="E345">
        <v>1043</v>
      </c>
      <c r="F345">
        <v>948</v>
      </c>
      <c r="G345">
        <f t="shared" si="44"/>
        <v>9</v>
      </c>
      <c r="H345">
        <v>1044</v>
      </c>
      <c r="I345">
        <v>932</v>
      </c>
      <c r="J345">
        <f t="shared" si="45"/>
        <v>24</v>
      </c>
      <c r="K345">
        <v>1007</v>
      </c>
      <c r="L345">
        <v>927</v>
      </c>
      <c r="M345">
        <f t="shared" si="46"/>
        <v>66</v>
      </c>
      <c r="N345">
        <v>114</v>
      </c>
      <c r="O345" s="10">
        <v>108</v>
      </c>
      <c r="P345">
        <f t="shared" si="47"/>
        <v>1778</v>
      </c>
      <c r="R345">
        <f t="shared" si="48"/>
        <v>4.4999999999999997E-3</v>
      </c>
      <c r="S345">
        <f t="shared" si="49"/>
        <v>1.2E-2</v>
      </c>
      <c r="T345">
        <f t="shared" si="50"/>
        <v>3.3000000000000002E-2</v>
      </c>
      <c r="U345">
        <f t="shared" si="51"/>
        <v>0.88900000000000001</v>
      </c>
    </row>
    <row r="346" spans="1:21" x14ac:dyDescent="0.3">
      <c r="A346">
        <v>11</v>
      </c>
      <c r="B346">
        <v>21</v>
      </c>
      <c r="C346" s="13"/>
      <c r="D346" s="14"/>
      <c r="E346">
        <v>1053</v>
      </c>
      <c r="F346">
        <v>920</v>
      </c>
      <c r="G346">
        <f t="shared" si="44"/>
        <v>27</v>
      </c>
      <c r="H346">
        <v>1065</v>
      </c>
      <c r="I346">
        <v>889</v>
      </c>
      <c r="J346">
        <f t="shared" si="45"/>
        <v>46</v>
      </c>
      <c r="K346">
        <v>1040</v>
      </c>
      <c r="L346">
        <v>867</v>
      </c>
      <c r="M346">
        <f t="shared" si="46"/>
        <v>93</v>
      </c>
      <c r="N346">
        <v>114</v>
      </c>
      <c r="O346" s="10">
        <v>108</v>
      </c>
      <c r="P346">
        <f t="shared" si="47"/>
        <v>1778</v>
      </c>
      <c r="R346">
        <f t="shared" si="48"/>
        <v>1.35E-2</v>
      </c>
      <c r="S346">
        <f t="shared" si="49"/>
        <v>2.3E-2</v>
      </c>
      <c r="T346">
        <f t="shared" si="50"/>
        <v>4.65E-2</v>
      </c>
      <c r="U346">
        <f t="shared" si="51"/>
        <v>0.88900000000000001</v>
      </c>
    </row>
    <row r="347" spans="1:21" x14ac:dyDescent="0.3">
      <c r="A347">
        <v>12</v>
      </c>
      <c r="B347">
        <v>21</v>
      </c>
      <c r="C347" s="13"/>
      <c r="D347" s="14"/>
      <c r="E347">
        <v>972</v>
      </c>
      <c r="F347">
        <v>997</v>
      </c>
      <c r="G347">
        <f t="shared" si="44"/>
        <v>31</v>
      </c>
      <c r="H347">
        <v>982</v>
      </c>
      <c r="I347">
        <v>938</v>
      </c>
      <c r="J347">
        <f t="shared" si="45"/>
        <v>80</v>
      </c>
      <c r="K347">
        <v>960</v>
      </c>
      <c r="L347">
        <v>888</v>
      </c>
      <c r="M347">
        <f t="shared" si="46"/>
        <v>152</v>
      </c>
      <c r="N347">
        <v>112</v>
      </c>
      <c r="O347" s="10">
        <v>103</v>
      </c>
      <c r="P347">
        <f t="shared" si="47"/>
        <v>1785</v>
      </c>
      <c r="R347">
        <f t="shared" si="48"/>
        <v>1.55E-2</v>
      </c>
      <c r="S347">
        <f t="shared" si="49"/>
        <v>0.04</v>
      </c>
      <c r="T347">
        <f t="shared" si="50"/>
        <v>7.5999999999999998E-2</v>
      </c>
      <c r="U347">
        <f t="shared" si="51"/>
        <v>0.89249999999999996</v>
      </c>
    </row>
    <row r="348" spans="1:21" x14ac:dyDescent="0.3">
      <c r="A348">
        <v>13</v>
      </c>
      <c r="B348">
        <v>21</v>
      </c>
      <c r="C348" s="13"/>
      <c r="D348" s="14"/>
      <c r="E348">
        <v>999</v>
      </c>
      <c r="F348">
        <v>999</v>
      </c>
      <c r="G348">
        <f t="shared" si="44"/>
        <v>2</v>
      </c>
      <c r="H348">
        <v>999</v>
      </c>
      <c r="I348">
        <v>987</v>
      </c>
      <c r="J348">
        <f t="shared" si="45"/>
        <v>14</v>
      </c>
      <c r="K348">
        <v>986</v>
      </c>
      <c r="L348">
        <v>978</v>
      </c>
      <c r="M348">
        <f t="shared" si="46"/>
        <v>36</v>
      </c>
      <c r="N348">
        <v>109</v>
      </c>
      <c r="O348" s="10">
        <v>108</v>
      </c>
      <c r="P348">
        <f t="shared" si="47"/>
        <v>1783</v>
      </c>
      <c r="R348">
        <f t="shared" si="48"/>
        <v>1E-3</v>
      </c>
      <c r="S348">
        <f t="shared" si="49"/>
        <v>7.0000000000000001E-3</v>
      </c>
      <c r="T348">
        <f t="shared" si="50"/>
        <v>1.7999999999999999E-2</v>
      </c>
      <c r="U348">
        <f t="shared" si="51"/>
        <v>0.89149999999999996</v>
      </c>
    </row>
    <row r="349" spans="1:21" x14ac:dyDescent="0.3">
      <c r="A349">
        <v>15</v>
      </c>
      <c r="B349">
        <v>21</v>
      </c>
      <c r="C349" s="13"/>
      <c r="D349" s="14"/>
      <c r="E349">
        <v>881</v>
      </c>
      <c r="F349">
        <v>1105</v>
      </c>
      <c r="G349">
        <f t="shared" si="44"/>
        <v>14</v>
      </c>
      <c r="H349">
        <v>1001</v>
      </c>
      <c r="I349">
        <v>944</v>
      </c>
      <c r="J349">
        <f t="shared" si="45"/>
        <v>55</v>
      </c>
      <c r="K349">
        <v>1002</v>
      </c>
      <c r="L349">
        <v>956</v>
      </c>
      <c r="M349">
        <f t="shared" si="46"/>
        <v>42</v>
      </c>
      <c r="N349">
        <v>114</v>
      </c>
      <c r="O349" s="10">
        <v>114</v>
      </c>
      <c r="P349">
        <f t="shared" si="47"/>
        <v>1772</v>
      </c>
      <c r="R349">
        <f t="shared" si="48"/>
        <v>7.0000000000000001E-3</v>
      </c>
      <c r="S349">
        <f t="shared" si="49"/>
        <v>2.75E-2</v>
      </c>
      <c r="T349">
        <f t="shared" si="50"/>
        <v>2.1000000000000001E-2</v>
      </c>
      <c r="U349">
        <f t="shared" si="51"/>
        <v>0.88600000000000001</v>
      </c>
    </row>
    <row r="350" spans="1:21" x14ac:dyDescent="0.3">
      <c r="A350">
        <v>16</v>
      </c>
      <c r="B350">
        <v>21</v>
      </c>
      <c r="C350" s="13"/>
      <c r="D350" s="14"/>
      <c r="E350">
        <v>1027</v>
      </c>
      <c r="F350">
        <v>942</v>
      </c>
      <c r="G350">
        <f t="shared" si="44"/>
        <v>31</v>
      </c>
      <c r="H350">
        <v>1041</v>
      </c>
      <c r="I350">
        <v>927</v>
      </c>
      <c r="J350">
        <f t="shared" si="45"/>
        <v>32</v>
      </c>
      <c r="K350">
        <v>1003</v>
      </c>
      <c r="L350">
        <v>916</v>
      </c>
      <c r="M350">
        <f t="shared" si="46"/>
        <v>81</v>
      </c>
      <c r="N350">
        <v>108</v>
      </c>
      <c r="O350" s="10">
        <v>109</v>
      </c>
      <c r="P350">
        <f t="shared" si="47"/>
        <v>1783</v>
      </c>
      <c r="R350">
        <f t="shared" si="48"/>
        <v>1.55E-2</v>
      </c>
      <c r="S350">
        <f t="shared" si="49"/>
        <v>1.6E-2</v>
      </c>
      <c r="T350">
        <f t="shared" si="50"/>
        <v>4.0500000000000001E-2</v>
      </c>
      <c r="U350">
        <f t="shared" si="51"/>
        <v>0.89149999999999996</v>
      </c>
    </row>
    <row r="351" spans="1:21" x14ac:dyDescent="0.3">
      <c r="A351">
        <v>17</v>
      </c>
      <c r="B351">
        <v>21</v>
      </c>
      <c r="C351" s="13"/>
      <c r="D351" s="14"/>
      <c r="E351">
        <v>898</v>
      </c>
      <c r="F351">
        <v>1097</v>
      </c>
      <c r="G351">
        <f t="shared" si="44"/>
        <v>5</v>
      </c>
      <c r="H351">
        <v>966</v>
      </c>
      <c r="I351">
        <v>992</v>
      </c>
      <c r="J351">
        <f t="shared" si="45"/>
        <v>42</v>
      </c>
      <c r="K351">
        <v>967</v>
      </c>
      <c r="L351">
        <v>987</v>
      </c>
      <c r="M351">
        <f t="shared" si="46"/>
        <v>46</v>
      </c>
      <c r="N351">
        <v>117</v>
      </c>
      <c r="O351" s="10">
        <v>106</v>
      </c>
      <c r="P351">
        <f t="shared" si="47"/>
        <v>1777</v>
      </c>
      <c r="R351">
        <f t="shared" si="48"/>
        <v>2.5000000000000001E-3</v>
      </c>
      <c r="S351">
        <f t="shared" si="49"/>
        <v>2.1000000000000001E-2</v>
      </c>
      <c r="T351">
        <f t="shared" si="50"/>
        <v>2.3E-2</v>
      </c>
      <c r="U351">
        <f t="shared" si="51"/>
        <v>0.88849999999999996</v>
      </c>
    </row>
    <row r="352" spans="1:21" x14ac:dyDescent="0.3">
      <c r="A352">
        <v>18</v>
      </c>
      <c r="B352">
        <v>21</v>
      </c>
      <c r="C352" s="13"/>
      <c r="D352" s="14"/>
      <c r="E352">
        <v>979</v>
      </c>
      <c r="F352">
        <v>812</v>
      </c>
      <c r="G352">
        <f t="shared" si="44"/>
        <v>209</v>
      </c>
      <c r="H352">
        <v>689</v>
      </c>
      <c r="I352">
        <v>561</v>
      </c>
      <c r="J352">
        <f t="shared" si="45"/>
        <v>750</v>
      </c>
      <c r="K352">
        <v>468</v>
      </c>
      <c r="L352">
        <v>401</v>
      </c>
      <c r="M352">
        <f t="shared" si="46"/>
        <v>1131</v>
      </c>
      <c r="N352">
        <v>114</v>
      </c>
      <c r="O352" s="10">
        <v>109</v>
      </c>
      <c r="P352">
        <f t="shared" si="47"/>
        <v>1777</v>
      </c>
      <c r="R352">
        <f t="shared" si="48"/>
        <v>0.1045</v>
      </c>
      <c r="S352">
        <f t="shared" si="49"/>
        <v>0.375</v>
      </c>
      <c r="T352">
        <f t="shared" si="50"/>
        <v>0.5655</v>
      </c>
      <c r="U352">
        <f t="shared" si="51"/>
        <v>0.88849999999999996</v>
      </c>
    </row>
    <row r="353" spans="1:21" x14ac:dyDescent="0.3">
      <c r="A353">
        <v>19</v>
      </c>
      <c r="B353">
        <v>21</v>
      </c>
      <c r="C353" s="13"/>
      <c r="D353" s="14"/>
      <c r="E353">
        <v>825</v>
      </c>
      <c r="F353">
        <v>1103</v>
      </c>
      <c r="G353">
        <f t="shared" si="44"/>
        <v>72</v>
      </c>
      <c r="H353">
        <v>764</v>
      </c>
      <c r="I353">
        <v>923</v>
      </c>
      <c r="J353">
        <f t="shared" si="45"/>
        <v>313</v>
      </c>
      <c r="K353">
        <v>713</v>
      </c>
      <c r="L353">
        <v>832</v>
      </c>
      <c r="M353">
        <f t="shared" si="46"/>
        <v>455</v>
      </c>
      <c r="N353">
        <v>112</v>
      </c>
      <c r="O353" s="10">
        <v>112</v>
      </c>
      <c r="P353">
        <f t="shared" si="47"/>
        <v>1776</v>
      </c>
      <c r="R353">
        <f t="shared" si="48"/>
        <v>3.5999999999999997E-2</v>
      </c>
      <c r="S353">
        <f t="shared" si="49"/>
        <v>0.1565</v>
      </c>
      <c r="T353">
        <f t="shared" si="50"/>
        <v>0.22750000000000001</v>
      </c>
      <c r="U353">
        <f t="shared" si="51"/>
        <v>0.88800000000000001</v>
      </c>
    </row>
    <row r="354" spans="1:21" x14ac:dyDescent="0.3">
      <c r="A354">
        <v>20</v>
      </c>
      <c r="B354">
        <v>21</v>
      </c>
      <c r="C354" s="13"/>
      <c r="D354" s="14"/>
      <c r="E354">
        <v>1013</v>
      </c>
      <c r="F354">
        <v>946</v>
      </c>
      <c r="G354">
        <f t="shared" si="44"/>
        <v>41</v>
      </c>
      <c r="H354">
        <v>947</v>
      </c>
      <c r="I354">
        <v>833</v>
      </c>
      <c r="J354">
        <f t="shared" si="45"/>
        <v>220</v>
      </c>
      <c r="K354">
        <v>853</v>
      </c>
      <c r="L354">
        <v>723</v>
      </c>
      <c r="M354">
        <f t="shared" si="46"/>
        <v>424</v>
      </c>
      <c r="N354">
        <v>118</v>
      </c>
      <c r="O354" s="10">
        <v>121</v>
      </c>
      <c r="P354">
        <f t="shared" si="47"/>
        <v>1761</v>
      </c>
      <c r="R354">
        <f t="shared" si="48"/>
        <v>2.0500000000000001E-2</v>
      </c>
      <c r="S354">
        <f t="shared" si="49"/>
        <v>0.11</v>
      </c>
      <c r="T354">
        <f t="shared" si="50"/>
        <v>0.21199999999999999</v>
      </c>
      <c r="U354">
        <f t="shared" si="51"/>
        <v>0.88049999999999995</v>
      </c>
    </row>
    <row r="355" spans="1:21" x14ac:dyDescent="0.3">
      <c r="A355">
        <v>1</v>
      </c>
      <c r="B355">
        <v>23</v>
      </c>
      <c r="C355" s="13"/>
      <c r="D355" s="14"/>
      <c r="E355">
        <v>900</v>
      </c>
      <c r="F355">
        <v>1057</v>
      </c>
      <c r="G355">
        <f t="shared" si="44"/>
        <v>43</v>
      </c>
      <c r="H355">
        <v>928</v>
      </c>
      <c r="I355">
        <v>868</v>
      </c>
      <c r="J355">
        <f t="shared" si="45"/>
        <v>204</v>
      </c>
      <c r="K355">
        <v>911</v>
      </c>
      <c r="L355">
        <v>843</v>
      </c>
      <c r="M355">
        <f t="shared" si="46"/>
        <v>246</v>
      </c>
      <c r="N355">
        <v>103</v>
      </c>
      <c r="O355" s="10">
        <v>121</v>
      </c>
      <c r="P355">
        <f t="shared" si="47"/>
        <v>1776</v>
      </c>
      <c r="R355">
        <f t="shared" si="48"/>
        <v>2.1499999999999998E-2</v>
      </c>
      <c r="S355">
        <f t="shared" si="49"/>
        <v>0.10199999999999999</v>
      </c>
      <c r="T355">
        <f t="shared" si="50"/>
        <v>0.123</v>
      </c>
      <c r="U355">
        <f t="shared" si="51"/>
        <v>0.88800000000000001</v>
      </c>
    </row>
    <row r="356" spans="1:21" x14ac:dyDescent="0.3">
      <c r="A356">
        <v>2</v>
      </c>
      <c r="B356">
        <v>23</v>
      </c>
      <c r="C356" s="13"/>
      <c r="D356" s="14"/>
      <c r="E356">
        <v>1098</v>
      </c>
      <c r="F356">
        <v>832</v>
      </c>
      <c r="G356">
        <f t="shared" si="44"/>
        <v>70</v>
      </c>
      <c r="H356">
        <v>1042</v>
      </c>
      <c r="I356">
        <v>814</v>
      </c>
      <c r="J356">
        <f t="shared" si="45"/>
        <v>144</v>
      </c>
      <c r="K356">
        <v>978</v>
      </c>
      <c r="L356">
        <v>732</v>
      </c>
      <c r="M356">
        <f t="shared" si="46"/>
        <v>290</v>
      </c>
      <c r="N356">
        <v>112</v>
      </c>
      <c r="O356" s="10">
        <v>105</v>
      </c>
      <c r="P356">
        <f t="shared" si="47"/>
        <v>1783</v>
      </c>
      <c r="R356">
        <f t="shared" si="48"/>
        <v>3.5000000000000003E-2</v>
      </c>
      <c r="S356">
        <f t="shared" si="49"/>
        <v>7.1999999999999995E-2</v>
      </c>
      <c r="T356">
        <f t="shared" si="50"/>
        <v>0.14499999999999999</v>
      </c>
      <c r="U356">
        <f t="shared" si="51"/>
        <v>0.89149999999999996</v>
      </c>
    </row>
    <row r="357" spans="1:21" x14ac:dyDescent="0.3">
      <c r="A357">
        <v>23</v>
      </c>
      <c r="B357">
        <v>3</v>
      </c>
      <c r="C357" s="13"/>
      <c r="D357" s="14"/>
      <c r="E357">
        <v>977</v>
      </c>
      <c r="F357">
        <v>1015</v>
      </c>
      <c r="G357">
        <f t="shared" si="44"/>
        <v>8</v>
      </c>
      <c r="H357">
        <v>983</v>
      </c>
      <c r="I357">
        <v>1012</v>
      </c>
      <c r="J357">
        <f t="shared" si="45"/>
        <v>5</v>
      </c>
      <c r="K357">
        <v>976</v>
      </c>
      <c r="L357">
        <v>1012</v>
      </c>
      <c r="M357">
        <f t="shared" si="46"/>
        <v>12</v>
      </c>
      <c r="N357">
        <v>124</v>
      </c>
      <c r="O357" s="10">
        <v>120</v>
      </c>
      <c r="P357">
        <f t="shared" si="47"/>
        <v>1756</v>
      </c>
      <c r="R357">
        <f t="shared" si="48"/>
        <v>4.0000000000000001E-3</v>
      </c>
      <c r="S357">
        <f t="shared" si="49"/>
        <v>2.5000000000000001E-3</v>
      </c>
      <c r="T357">
        <f t="shared" si="50"/>
        <v>6.0000000000000001E-3</v>
      </c>
      <c r="U357">
        <f t="shared" si="51"/>
        <v>0.878</v>
      </c>
    </row>
    <row r="358" spans="1:21" x14ac:dyDescent="0.3">
      <c r="A358">
        <v>23</v>
      </c>
      <c r="B358">
        <v>4</v>
      </c>
      <c r="C358" s="13"/>
      <c r="D358" s="14"/>
      <c r="E358">
        <v>1014</v>
      </c>
      <c r="F358">
        <v>981</v>
      </c>
      <c r="G358">
        <f t="shared" si="44"/>
        <v>5</v>
      </c>
      <c r="H358">
        <v>981</v>
      </c>
      <c r="I358">
        <v>989</v>
      </c>
      <c r="J358">
        <f t="shared" si="45"/>
        <v>30</v>
      </c>
      <c r="K358">
        <v>962</v>
      </c>
      <c r="L358">
        <v>934</v>
      </c>
      <c r="M358">
        <f t="shared" si="46"/>
        <v>104</v>
      </c>
      <c r="N358">
        <v>118</v>
      </c>
      <c r="O358" s="10">
        <v>96</v>
      </c>
      <c r="P358">
        <f t="shared" si="47"/>
        <v>1786</v>
      </c>
      <c r="R358">
        <f t="shared" si="48"/>
        <v>2.5000000000000001E-3</v>
      </c>
      <c r="S358">
        <f t="shared" si="49"/>
        <v>1.4999999999999999E-2</v>
      </c>
      <c r="T358">
        <f t="shared" si="50"/>
        <v>5.1999999999999998E-2</v>
      </c>
      <c r="U358">
        <f t="shared" si="51"/>
        <v>0.89300000000000002</v>
      </c>
    </row>
    <row r="359" spans="1:21" x14ac:dyDescent="0.3">
      <c r="A359">
        <v>23</v>
      </c>
      <c r="B359">
        <v>5</v>
      </c>
      <c r="C359" s="13"/>
      <c r="D359" s="14"/>
      <c r="E359">
        <v>888</v>
      </c>
      <c r="F359">
        <v>1061</v>
      </c>
      <c r="G359">
        <f t="shared" si="44"/>
        <v>51</v>
      </c>
      <c r="H359">
        <v>842</v>
      </c>
      <c r="I359">
        <v>977</v>
      </c>
      <c r="J359">
        <f t="shared" si="45"/>
        <v>181</v>
      </c>
      <c r="K359">
        <v>801</v>
      </c>
      <c r="L359">
        <v>936</v>
      </c>
      <c r="M359">
        <f t="shared" si="46"/>
        <v>263</v>
      </c>
      <c r="N359">
        <v>121</v>
      </c>
      <c r="O359" s="10">
        <v>121</v>
      </c>
      <c r="P359">
        <f t="shared" si="47"/>
        <v>1758</v>
      </c>
      <c r="R359">
        <f t="shared" si="48"/>
        <v>2.5499999999999998E-2</v>
      </c>
      <c r="S359">
        <f t="shared" si="49"/>
        <v>9.0499999999999997E-2</v>
      </c>
      <c r="T359">
        <f t="shared" si="50"/>
        <v>0.13150000000000001</v>
      </c>
      <c r="U359">
        <f t="shared" si="51"/>
        <v>0.879</v>
      </c>
    </row>
    <row r="360" spans="1:21" x14ac:dyDescent="0.3">
      <c r="A360">
        <v>23</v>
      </c>
      <c r="B360">
        <v>8</v>
      </c>
      <c r="C360" s="13"/>
      <c r="D360" s="14"/>
      <c r="E360">
        <v>997</v>
      </c>
      <c r="F360">
        <v>999</v>
      </c>
      <c r="G360">
        <f t="shared" si="44"/>
        <v>4</v>
      </c>
      <c r="H360">
        <v>985</v>
      </c>
      <c r="I360">
        <v>1009</v>
      </c>
      <c r="J360">
        <f t="shared" si="45"/>
        <v>6</v>
      </c>
      <c r="K360">
        <v>979</v>
      </c>
      <c r="L360">
        <v>1005</v>
      </c>
      <c r="M360">
        <f t="shared" si="46"/>
        <v>16</v>
      </c>
      <c r="N360">
        <v>124</v>
      </c>
      <c r="O360" s="10">
        <v>92</v>
      </c>
      <c r="P360">
        <f t="shared" si="47"/>
        <v>1784</v>
      </c>
      <c r="R360">
        <f t="shared" si="48"/>
        <v>2E-3</v>
      </c>
      <c r="S360">
        <f t="shared" si="49"/>
        <v>3.0000000000000001E-3</v>
      </c>
      <c r="T360">
        <f t="shared" si="50"/>
        <v>8.0000000000000002E-3</v>
      </c>
      <c r="U360">
        <f t="shared" si="51"/>
        <v>0.89200000000000002</v>
      </c>
    </row>
    <row r="361" spans="1:21" x14ac:dyDescent="0.3">
      <c r="A361">
        <v>23</v>
      </c>
      <c r="B361">
        <v>9</v>
      </c>
      <c r="C361" s="13"/>
      <c r="D361" s="14"/>
      <c r="E361">
        <v>1000</v>
      </c>
      <c r="F361">
        <v>995</v>
      </c>
      <c r="G361">
        <f t="shared" si="44"/>
        <v>5</v>
      </c>
      <c r="H361">
        <v>978</v>
      </c>
      <c r="I361">
        <v>1014</v>
      </c>
      <c r="J361">
        <f t="shared" si="45"/>
        <v>8</v>
      </c>
      <c r="K361">
        <v>986</v>
      </c>
      <c r="L361">
        <v>1001</v>
      </c>
      <c r="M361">
        <f t="shared" si="46"/>
        <v>13</v>
      </c>
      <c r="N361">
        <v>135</v>
      </c>
      <c r="O361" s="10">
        <v>90</v>
      </c>
      <c r="P361">
        <f t="shared" si="47"/>
        <v>1775</v>
      </c>
      <c r="R361">
        <f t="shared" si="48"/>
        <v>2.5000000000000001E-3</v>
      </c>
      <c r="S361">
        <f t="shared" si="49"/>
        <v>4.0000000000000001E-3</v>
      </c>
      <c r="T361">
        <f t="shared" si="50"/>
        <v>6.4999999999999997E-3</v>
      </c>
      <c r="U361">
        <f t="shared" si="51"/>
        <v>0.88749999999999996</v>
      </c>
    </row>
    <row r="362" spans="1:21" x14ac:dyDescent="0.3">
      <c r="A362">
        <v>10</v>
      </c>
      <c r="B362">
        <v>23</v>
      </c>
      <c r="C362" s="13"/>
      <c r="D362" s="14"/>
      <c r="E362">
        <v>1027</v>
      </c>
      <c r="F362">
        <v>964</v>
      </c>
      <c r="G362">
        <f t="shared" si="44"/>
        <v>9</v>
      </c>
      <c r="H362">
        <v>1023</v>
      </c>
      <c r="I362">
        <v>954</v>
      </c>
      <c r="J362">
        <f t="shared" si="45"/>
        <v>23</v>
      </c>
      <c r="K362">
        <v>989</v>
      </c>
      <c r="L362">
        <v>944</v>
      </c>
      <c r="M362">
        <f t="shared" si="46"/>
        <v>67</v>
      </c>
      <c r="N362">
        <v>115</v>
      </c>
      <c r="O362" s="10">
        <v>115</v>
      </c>
      <c r="P362">
        <f t="shared" si="47"/>
        <v>1770</v>
      </c>
      <c r="R362">
        <f t="shared" si="48"/>
        <v>4.4999999999999997E-3</v>
      </c>
      <c r="S362">
        <f t="shared" si="49"/>
        <v>1.15E-2</v>
      </c>
      <c r="T362">
        <f t="shared" si="50"/>
        <v>3.3500000000000002E-2</v>
      </c>
      <c r="U362">
        <f t="shared" si="51"/>
        <v>0.88500000000000001</v>
      </c>
    </row>
    <row r="363" spans="1:21" x14ac:dyDescent="0.3">
      <c r="A363">
        <v>11</v>
      </c>
      <c r="B363">
        <v>23</v>
      </c>
      <c r="C363" s="13"/>
      <c r="D363" s="14"/>
      <c r="E363">
        <v>1047</v>
      </c>
      <c r="F363">
        <v>926</v>
      </c>
      <c r="G363">
        <f t="shared" si="44"/>
        <v>27</v>
      </c>
      <c r="H363">
        <v>1049</v>
      </c>
      <c r="I363">
        <v>919</v>
      </c>
      <c r="J363">
        <f t="shared" si="45"/>
        <v>32</v>
      </c>
      <c r="K363">
        <v>1003</v>
      </c>
      <c r="L363">
        <v>910</v>
      </c>
      <c r="M363">
        <f t="shared" si="46"/>
        <v>87</v>
      </c>
      <c r="N363">
        <v>119</v>
      </c>
      <c r="O363" s="10">
        <v>122</v>
      </c>
      <c r="P363">
        <f t="shared" si="47"/>
        <v>1759</v>
      </c>
      <c r="R363">
        <f t="shared" si="48"/>
        <v>1.35E-2</v>
      </c>
      <c r="S363">
        <f t="shared" si="49"/>
        <v>1.6E-2</v>
      </c>
      <c r="T363">
        <f t="shared" si="50"/>
        <v>4.3499999999999997E-2</v>
      </c>
      <c r="U363">
        <f t="shared" si="51"/>
        <v>0.87949999999999995</v>
      </c>
    </row>
    <row r="364" spans="1:21" x14ac:dyDescent="0.3">
      <c r="A364">
        <v>12</v>
      </c>
      <c r="B364">
        <v>23</v>
      </c>
      <c r="C364" s="13"/>
      <c r="D364" s="14"/>
      <c r="E364">
        <v>943</v>
      </c>
      <c r="F364">
        <v>1027</v>
      </c>
      <c r="G364">
        <f t="shared" si="44"/>
        <v>30</v>
      </c>
      <c r="H364">
        <v>952</v>
      </c>
      <c r="I364">
        <v>981</v>
      </c>
      <c r="J364">
        <f t="shared" si="45"/>
        <v>67</v>
      </c>
      <c r="K364">
        <v>959</v>
      </c>
      <c r="L364">
        <v>930</v>
      </c>
      <c r="M364">
        <f t="shared" si="46"/>
        <v>111</v>
      </c>
      <c r="N364">
        <v>136</v>
      </c>
      <c r="O364" s="10">
        <v>108</v>
      </c>
      <c r="P364">
        <f t="shared" si="47"/>
        <v>1756</v>
      </c>
      <c r="R364">
        <f t="shared" si="48"/>
        <v>1.4999999999999999E-2</v>
      </c>
      <c r="S364">
        <f t="shared" si="49"/>
        <v>3.3500000000000002E-2</v>
      </c>
      <c r="T364">
        <f t="shared" si="50"/>
        <v>5.5500000000000001E-2</v>
      </c>
      <c r="U364">
        <f t="shared" si="51"/>
        <v>0.878</v>
      </c>
    </row>
    <row r="365" spans="1:21" x14ac:dyDescent="0.3">
      <c r="A365">
        <v>13</v>
      </c>
      <c r="B365">
        <v>23</v>
      </c>
      <c r="C365" s="13"/>
      <c r="D365" s="14"/>
      <c r="E365">
        <v>991</v>
      </c>
      <c r="F365">
        <v>1000</v>
      </c>
      <c r="G365">
        <f t="shared" si="44"/>
        <v>9</v>
      </c>
      <c r="H365">
        <v>994</v>
      </c>
      <c r="I365">
        <v>990</v>
      </c>
      <c r="J365">
        <f t="shared" si="45"/>
        <v>16</v>
      </c>
      <c r="K365">
        <v>969</v>
      </c>
      <c r="L365">
        <v>984</v>
      </c>
      <c r="M365">
        <f t="shared" si="46"/>
        <v>47</v>
      </c>
      <c r="N365">
        <v>103</v>
      </c>
      <c r="O365" s="10">
        <v>90</v>
      </c>
      <c r="P365">
        <f t="shared" si="47"/>
        <v>1807</v>
      </c>
      <c r="R365">
        <f t="shared" si="48"/>
        <v>4.4999999999999997E-3</v>
      </c>
      <c r="S365">
        <f t="shared" si="49"/>
        <v>8.0000000000000002E-3</v>
      </c>
      <c r="T365">
        <f t="shared" si="50"/>
        <v>2.35E-2</v>
      </c>
      <c r="U365">
        <f t="shared" si="51"/>
        <v>0.90349999999999997</v>
      </c>
    </row>
    <row r="366" spans="1:21" x14ac:dyDescent="0.3">
      <c r="A366">
        <v>15</v>
      </c>
      <c r="B366">
        <v>23</v>
      </c>
      <c r="C366" s="13"/>
      <c r="D366" s="14"/>
      <c r="E366">
        <v>947</v>
      </c>
      <c r="F366">
        <v>1031</v>
      </c>
      <c r="G366">
        <f t="shared" si="44"/>
        <v>22</v>
      </c>
      <c r="H366">
        <v>1015</v>
      </c>
      <c r="I366">
        <v>955</v>
      </c>
      <c r="J366">
        <f t="shared" si="45"/>
        <v>30</v>
      </c>
      <c r="K366">
        <v>985</v>
      </c>
      <c r="L366">
        <v>964</v>
      </c>
      <c r="M366">
        <f t="shared" si="46"/>
        <v>51</v>
      </c>
      <c r="N366">
        <v>96</v>
      </c>
      <c r="O366" s="10">
        <v>94</v>
      </c>
      <c r="P366">
        <f t="shared" si="47"/>
        <v>1810</v>
      </c>
      <c r="R366">
        <f t="shared" si="48"/>
        <v>1.0999999999999999E-2</v>
      </c>
      <c r="S366">
        <f t="shared" si="49"/>
        <v>1.4999999999999999E-2</v>
      </c>
      <c r="T366">
        <f t="shared" si="50"/>
        <v>2.5499999999999998E-2</v>
      </c>
      <c r="U366">
        <f t="shared" si="51"/>
        <v>0.90500000000000003</v>
      </c>
    </row>
    <row r="367" spans="1:21" x14ac:dyDescent="0.3">
      <c r="A367">
        <v>16</v>
      </c>
      <c r="B367">
        <v>23</v>
      </c>
      <c r="C367" s="13"/>
      <c r="D367" s="14"/>
      <c r="E367">
        <v>1018</v>
      </c>
      <c r="F367">
        <v>950</v>
      </c>
      <c r="G367">
        <f t="shared" si="44"/>
        <v>32</v>
      </c>
      <c r="H367">
        <v>1022</v>
      </c>
      <c r="I367">
        <v>951</v>
      </c>
      <c r="J367">
        <f t="shared" si="45"/>
        <v>27</v>
      </c>
      <c r="K367">
        <v>987</v>
      </c>
      <c r="L367">
        <v>944</v>
      </c>
      <c r="M367">
        <f t="shared" si="46"/>
        <v>69</v>
      </c>
      <c r="N367">
        <v>118</v>
      </c>
      <c r="O367" s="10">
        <v>113</v>
      </c>
      <c r="P367">
        <f t="shared" si="47"/>
        <v>1769</v>
      </c>
      <c r="R367">
        <f t="shared" si="48"/>
        <v>1.6E-2</v>
      </c>
      <c r="S367">
        <f t="shared" si="49"/>
        <v>1.35E-2</v>
      </c>
      <c r="T367">
        <f t="shared" si="50"/>
        <v>3.4500000000000003E-2</v>
      </c>
      <c r="U367">
        <f t="shared" si="51"/>
        <v>0.88449999999999995</v>
      </c>
    </row>
    <row r="368" spans="1:21" x14ac:dyDescent="0.3">
      <c r="A368">
        <v>17</v>
      </c>
      <c r="B368">
        <v>23</v>
      </c>
      <c r="C368" s="13"/>
      <c r="D368" s="14"/>
      <c r="E368">
        <v>879</v>
      </c>
      <c r="F368">
        <v>1106</v>
      </c>
      <c r="G368">
        <f t="shared" si="44"/>
        <v>15</v>
      </c>
      <c r="H368">
        <v>966</v>
      </c>
      <c r="I368">
        <v>1017</v>
      </c>
      <c r="J368">
        <f t="shared" si="45"/>
        <v>17</v>
      </c>
      <c r="K368">
        <v>957</v>
      </c>
      <c r="L368">
        <v>985</v>
      </c>
      <c r="M368">
        <f t="shared" si="46"/>
        <v>58</v>
      </c>
      <c r="N368">
        <v>111</v>
      </c>
      <c r="O368" s="10">
        <v>110</v>
      </c>
      <c r="P368">
        <f t="shared" si="47"/>
        <v>1779</v>
      </c>
      <c r="R368">
        <f t="shared" si="48"/>
        <v>7.4999999999999997E-3</v>
      </c>
      <c r="S368">
        <f t="shared" si="49"/>
        <v>8.5000000000000006E-3</v>
      </c>
      <c r="T368">
        <f t="shared" si="50"/>
        <v>2.9000000000000001E-2</v>
      </c>
      <c r="U368">
        <f t="shared" si="51"/>
        <v>0.88949999999999996</v>
      </c>
    </row>
    <row r="369" spans="1:21" x14ac:dyDescent="0.3">
      <c r="A369">
        <v>18</v>
      </c>
      <c r="B369">
        <v>23</v>
      </c>
      <c r="C369" s="13"/>
      <c r="D369" s="14"/>
      <c r="E369">
        <v>1047</v>
      </c>
      <c r="F369">
        <v>902</v>
      </c>
      <c r="G369">
        <f t="shared" si="44"/>
        <v>51</v>
      </c>
      <c r="H369">
        <v>1110</v>
      </c>
      <c r="I369">
        <v>760</v>
      </c>
      <c r="J369">
        <f t="shared" si="45"/>
        <v>130</v>
      </c>
      <c r="K369">
        <v>975</v>
      </c>
      <c r="L369">
        <v>770</v>
      </c>
      <c r="M369">
        <f t="shared" si="46"/>
        <v>255</v>
      </c>
      <c r="N369">
        <v>109</v>
      </c>
      <c r="O369" s="10">
        <v>111</v>
      </c>
      <c r="P369">
        <f t="shared" si="47"/>
        <v>1780</v>
      </c>
      <c r="R369">
        <f t="shared" si="48"/>
        <v>2.5499999999999998E-2</v>
      </c>
      <c r="S369">
        <f t="shared" si="49"/>
        <v>6.5000000000000002E-2</v>
      </c>
      <c r="T369">
        <f t="shared" si="50"/>
        <v>0.1275</v>
      </c>
      <c r="U369">
        <f t="shared" si="51"/>
        <v>0.89</v>
      </c>
    </row>
    <row r="370" spans="1:21" x14ac:dyDescent="0.3">
      <c r="A370">
        <v>19</v>
      </c>
      <c r="B370">
        <v>23</v>
      </c>
      <c r="C370" s="13"/>
      <c r="D370" s="14"/>
      <c r="E370">
        <v>1027</v>
      </c>
      <c r="F370">
        <v>905</v>
      </c>
      <c r="G370">
        <f t="shared" si="44"/>
        <v>68</v>
      </c>
      <c r="H370">
        <v>972</v>
      </c>
      <c r="I370">
        <v>808</v>
      </c>
      <c r="J370">
        <f t="shared" si="45"/>
        <v>220</v>
      </c>
      <c r="K370">
        <v>898</v>
      </c>
      <c r="L370">
        <v>738</v>
      </c>
      <c r="M370">
        <f t="shared" si="46"/>
        <v>364</v>
      </c>
      <c r="N370">
        <v>126</v>
      </c>
      <c r="O370" s="10">
        <v>114</v>
      </c>
      <c r="P370">
        <f t="shared" si="47"/>
        <v>1760</v>
      </c>
      <c r="R370">
        <f t="shared" si="48"/>
        <v>3.4000000000000002E-2</v>
      </c>
      <c r="S370">
        <f t="shared" si="49"/>
        <v>0.11</v>
      </c>
      <c r="T370">
        <f t="shared" si="50"/>
        <v>0.182</v>
      </c>
      <c r="U370">
        <f t="shared" si="51"/>
        <v>0.88</v>
      </c>
    </row>
    <row r="371" spans="1:21" x14ac:dyDescent="0.3">
      <c r="A371">
        <v>20</v>
      </c>
      <c r="B371">
        <v>23</v>
      </c>
      <c r="C371" s="13"/>
      <c r="D371" s="14"/>
      <c r="E371">
        <v>927</v>
      </c>
      <c r="F371">
        <v>1000</v>
      </c>
      <c r="G371">
        <f t="shared" si="44"/>
        <v>73</v>
      </c>
      <c r="H371">
        <v>896</v>
      </c>
      <c r="I371">
        <v>832</v>
      </c>
      <c r="J371">
        <f t="shared" si="45"/>
        <v>272</v>
      </c>
      <c r="K371">
        <v>788</v>
      </c>
      <c r="L371">
        <v>737</v>
      </c>
      <c r="M371">
        <f t="shared" si="46"/>
        <v>475</v>
      </c>
      <c r="N371">
        <v>119</v>
      </c>
      <c r="O371" s="10">
        <v>109</v>
      </c>
      <c r="P371">
        <f t="shared" si="47"/>
        <v>1772</v>
      </c>
      <c r="R371">
        <f t="shared" si="48"/>
        <v>3.6499999999999998E-2</v>
      </c>
      <c r="S371">
        <f t="shared" si="49"/>
        <v>0.13600000000000001</v>
      </c>
      <c r="T371">
        <f t="shared" si="50"/>
        <v>0.23749999999999999</v>
      </c>
      <c r="U371">
        <f t="shared" si="51"/>
        <v>0.88600000000000001</v>
      </c>
    </row>
    <row r="372" spans="1:21" x14ac:dyDescent="0.3">
      <c r="A372">
        <v>21</v>
      </c>
      <c r="B372">
        <v>23</v>
      </c>
      <c r="C372" s="13"/>
      <c r="D372" s="14"/>
      <c r="E372">
        <v>1035</v>
      </c>
      <c r="F372">
        <v>915</v>
      </c>
      <c r="G372">
        <f t="shared" si="44"/>
        <v>50</v>
      </c>
      <c r="H372">
        <v>1092</v>
      </c>
      <c r="I372">
        <v>771</v>
      </c>
      <c r="J372">
        <f t="shared" si="45"/>
        <v>137</v>
      </c>
      <c r="K372">
        <v>974</v>
      </c>
      <c r="L372">
        <v>747</v>
      </c>
      <c r="M372">
        <f t="shared" si="46"/>
        <v>279</v>
      </c>
      <c r="N372">
        <v>111</v>
      </c>
      <c r="O372" s="10">
        <v>103</v>
      </c>
      <c r="P372">
        <f t="shared" si="47"/>
        <v>1786</v>
      </c>
      <c r="R372">
        <f t="shared" si="48"/>
        <v>2.5000000000000001E-2</v>
      </c>
      <c r="S372">
        <f t="shared" si="49"/>
        <v>6.8500000000000005E-2</v>
      </c>
      <c r="T372">
        <f t="shared" si="50"/>
        <v>0.13950000000000001</v>
      </c>
      <c r="U372">
        <f t="shared" si="51"/>
        <v>0.89300000000000002</v>
      </c>
    </row>
    <row r="373" spans="1:21" x14ac:dyDescent="0.3">
      <c r="A373">
        <v>1</v>
      </c>
      <c r="B373">
        <v>25</v>
      </c>
      <c r="C373" s="13"/>
      <c r="D373" s="14"/>
      <c r="E373">
        <v>962</v>
      </c>
      <c r="F373">
        <v>902</v>
      </c>
      <c r="G373">
        <f t="shared" si="44"/>
        <v>136</v>
      </c>
      <c r="H373">
        <v>826</v>
      </c>
      <c r="I373">
        <v>945</v>
      </c>
      <c r="J373">
        <f t="shared" si="45"/>
        <v>229</v>
      </c>
      <c r="K373">
        <v>803</v>
      </c>
      <c r="L373">
        <v>861</v>
      </c>
      <c r="M373">
        <f t="shared" si="46"/>
        <v>336</v>
      </c>
      <c r="N373">
        <v>106</v>
      </c>
      <c r="O373" s="10">
        <v>128</v>
      </c>
      <c r="P373">
        <f t="shared" si="47"/>
        <v>1766</v>
      </c>
      <c r="R373">
        <f t="shared" si="48"/>
        <v>6.8000000000000005E-2</v>
      </c>
      <c r="S373">
        <f t="shared" si="49"/>
        <v>0.1145</v>
      </c>
      <c r="T373">
        <f t="shared" si="50"/>
        <v>0.16800000000000001</v>
      </c>
      <c r="U373">
        <f t="shared" si="51"/>
        <v>0.88300000000000001</v>
      </c>
    </row>
    <row r="374" spans="1:21" x14ac:dyDescent="0.3">
      <c r="A374">
        <v>2</v>
      </c>
      <c r="B374">
        <v>25</v>
      </c>
      <c r="C374" s="13"/>
      <c r="D374" s="14"/>
      <c r="E374">
        <v>1062</v>
      </c>
      <c r="F374">
        <v>922</v>
      </c>
      <c r="G374">
        <f t="shared" si="44"/>
        <v>16</v>
      </c>
      <c r="H374">
        <v>1032</v>
      </c>
      <c r="I374">
        <v>935</v>
      </c>
      <c r="J374">
        <f t="shared" si="45"/>
        <v>33</v>
      </c>
      <c r="K374">
        <v>961</v>
      </c>
      <c r="L374">
        <v>921</v>
      </c>
      <c r="M374">
        <f t="shared" si="46"/>
        <v>118</v>
      </c>
      <c r="N374">
        <v>116</v>
      </c>
      <c r="O374" s="10">
        <v>120</v>
      </c>
      <c r="P374">
        <f t="shared" si="47"/>
        <v>1764</v>
      </c>
      <c r="R374">
        <f t="shared" si="48"/>
        <v>8.0000000000000002E-3</v>
      </c>
      <c r="S374">
        <f t="shared" si="49"/>
        <v>1.6500000000000001E-2</v>
      </c>
      <c r="T374">
        <f t="shared" si="50"/>
        <v>5.8999999999999997E-2</v>
      </c>
      <c r="U374">
        <f t="shared" si="51"/>
        <v>0.88200000000000001</v>
      </c>
    </row>
    <row r="375" spans="1:21" x14ac:dyDescent="0.3">
      <c r="A375">
        <v>25</v>
      </c>
      <c r="B375">
        <v>3</v>
      </c>
      <c r="C375" s="13"/>
      <c r="D375" s="14"/>
      <c r="E375">
        <v>847</v>
      </c>
      <c r="F375">
        <v>1129</v>
      </c>
      <c r="G375">
        <f t="shared" si="44"/>
        <v>24</v>
      </c>
      <c r="H375">
        <v>945</v>
      </c>
      <c r="I375">
        <v>1019</v>
      </c>
      <c r="J375">
        <f t="shared" si="45"/>
        <v>36</v>
      </c>
      <c r="K375">
        <v>866</v>
      </c>
      <c r="L375">
        <v>988</v>
      </c>
      <c r="M375">
        <f t="shared" si="46"/>
        <v>146</v>
      </c>
      <c r="N375">
        <v>113</v>
      </c>
      <c r="O375" s="10">
        <v>95</v>
      </c>
      <c r="P375">
        <f t="shared" si="47"/>
        <v>1792</v>
      </c>
      <c r="R375">
        <f t="shared" si="48"/>
        <v>1.2E-2</v>
      </c>
      <c r="S375">
        <f t="shared" si="49"/>
        <v>1.7999999999999999E-2</v>
      </c>
      <c r="T375">
        <f t="shared" si="50"/>
        <v>7.2999999999999995E-2</v>
      </c>
      <c r="U375">
        <f t="shared" si="51"/>
        <v>0.89600000000000002</v>
      </c>
    </row>
    <row r="376" spans="1:21" x14ac:dyDescent="0.3">
      <c r="A376">
        <v>25</v>
      </c>
      <c r="B376">
        <v>4</v>
      </c>
      <c r="C376" s="13"/>
      <c r="D376" s="14"/>
      <c r="E376">
        <v>1202</v>
      </c>
      <c r="F376">
        <v>736</v>
      </c>
      <c r="G376">
        <f t="shared" si="44"/>
        <v>62</v>
      </c>
      <c r="H376">
        <v>1007</v>
      </c>
      <c r="I376">
        <v>817</v>
      </c>
      <c r="J376">
        <f t="shared" si="45"/>
        <v>176</v>
      </c>
      <c r="K376">
        <v>904</v>
      </c>
      <c r="L376">
        <v>783</v>
      </c>
      <c r="M376">
        <f t="shared" si="46"/>
        <v>313</v>
      </c>
      <c r="N376">
        <v>103</v>
      </c>
      <c r="O376" s="10">
        <v>117</v>
      </c>
      <c r="P376">
        <f t="shared" si="47"/>
        <v>1780</v>
      </c>
      <c r="R376">
        <f t="shared" si="48"/>
        <v>3.1E-2</v>
      </c>
      <c r="S376">
        <f t="shared" si="49"/>
        <v>8.7999999999999995E-2</v>
      </c>
      <c r="T376">
        <f t="shared" si="50"/>
        <v>0.1565</v>
      </c>
      <c r="U376">
        <f t="shared" si="51"/>
        <v>0.89</v>
      </c>
    </row>
    <row r="377" spans="1:21" x14ac:dyDescent="0.3">
      <c r="A377">
        <v>25</v>
      </c>
      <c r="B377">
        <v>5</v>
      </c>
      <c r="C377" s="13"/>
      <c r="D377" s="14"/>
      <c r="E377">
        <v>993</v>
      </c>
      <c r="F377">
        <v>871</v>
      </c>
      <c r="G377">
        <f t="shared" si="44"/>
        <v>136</v>
      </c>
      <c r="H377">
        <v>836</v>
      </c>
      <c r="I377">
        <v>766</v>
      </c>
      <c r="J377">
        <f t="shared" si="45"/>
        <v>398</v>
      </c>
      <c r="K377">
        <v>770</v>
      </c>
      <c r="L377">
        <v>719</v>
      </c>
      <c r="M377">
        <f t="shared" si="46"/>
        <v>511</v>
      </c>
      <c r="N377">
        <v>89</v>
      </c>
      <c r="O377" s="10">
        <v>111</v>
      </c>
      <c r="P377">
        <f t="shared" si="47"/>
        <v>1800</v>
      </c>
      <c r="R377">
        <f t="shared" si="48"/>
        <v>6.8000000000000005E-2</v>
      </c>
      <c r="S377">
        <f t="shared" si="49"/>
        <v>0.19900000000000001</v>
      </c>
      <c r="T377">
        <f t="shared" si="50"/>
        <v>0.2555</v>
      </c>
      <c r="U377">
        <f t="shared" si="51"/>
        <v>0.9</v>
      </c>
    </row>
    <row r="378" spans="1:21" x14ac:dyDescent="0.3">
      <c r="A378">
        <v>25</v>
      </c>
      <c r="B378">
        <v>8</v>
      </c>
      <c r="C378" s="13"/>
      <c r="D378" s="14"/>
      <c r="E378">
        <v>962</v>
      </c>
      <c r="F378">
        <v>1002</v>
      </c>
      <c r="G378">
        <f t="shared" si="44"/>
        <v>36</v>
      </c>
      <c r="H378">
        <v>982</v>
      </c>
      <c r="I378">
        <v>970</v>
      </c>
      <c r="J378">
        <f t="shared" si="45"/>
        <v>48</v>
      </c>
      <c r="K378">
        <v>947</v>
      </c>
      <c r="L378">
        <v>916</v>
      </c>
      <c r="M378">
        <f t="shared" si="46"/>
        <v>137</v>
      </c>
      <c r="N378">
        <v>106</v>
      </c>
      <c r="O378" s="10">
        <v>100</v>
      </c>
      <c r="P378">
        <f t="shared" si="47"/>
        <v>1794</v>
      </c>
      <c r="R378">
        <f t="shared" si="48"/>
        <v>1.7999999999999999E-2</v>
      </c>
      <c r="S378">
        <f t="shared" si="49"/>
        <v>2.4E-2</v>
      </c>
      <c r="T378">
        <f t="shared" si="50"/>
        <v>6.8500000000000005E-2</v>
      </c>
      <c r="U378">
        <f t="shared" si="51"/>
        <v>0.89700000000000002</v>
      </c>
    </row>
    <row r="379" spans="1:21" x14ac:dyDescent="0.3">
      <c r="A379">
        <v>25</v>
      </c>
      <c r="B379">
        <v>9</v>
      </c>
      <c r="C379" s="13"/>
      <c r="D379" s="14"/>
      <c r="E379">
        <v>968</v>
      </c>
      <c r="F379">
        <v>1006</v>
      </c>
      <c r="G379">
        <f t="shared" si="44"/>
        <v>26</v>
      </c>
      <c r="H379">
        <v>983</v>
      </c>
      <c r="I379">
        <v>949</v>
      </c>
      <c r="J379">
        <f t="shared" si="45"/>
        <v>68</v>
      </c>
      <c r="K379">
        <v>947</v>
      </c>
      <c r="L379">
        <v>949</v>
      </c>
      <c r="M379">
        <f t="shared" si="46"/>
        <v>104</v>
      </c>
      <c r="N379">
        <v>105</v>
      </c>
      <c r="O379" s="10">
        <v>106</v>
      </c>
      <c r="P379">
        <f t="shared" si="47"/>
        <v>1789</v>
      </c>
      <c r="R379">
        <f t="shared" si="48"/>
        <v>1.2999999999999999E-2</v>
      </c>
      <c r="S379">
        <f t="shared" si="49"/>
        <v>3.4000000000000002E-2</v>
      </c>
      <c r="T379">
        <f t="shared" si="50"/>
        <v>5.1999999999999998E-2</v>
      </c>
      <c r="U379">
        <f t="shared" si="51"/>
        <v>0.89449999999999996</v>
      </c>
    </row>
    <row r="380" spans="1:21" x14ac:dyDescent="0.3">
      <c r="A380">
        <v>10</v>
      </c>
      <c r="B380">
        <v>25</v>
      </c>
      <c r="C380" s="13"/>
      <c r="D380" s="14"/>
      <c r="E380">
        <v>1034</v>
      </c>
      <c r="F380">
        <v>928</v>
      </c>
      <c r="G380">
        <f t="shared" si="44"/>
        <v>38</v>
      </c>
      <c r="H380">
        <v>931</v>
      </c>
      <c r="I380">
        <v>977</v>
      </c>
      <c r="J380">
        <f t="shared" si="45"/>
        <v>92</v>
      </c>
      <c r="K380">
        <v>923</v>
      </c>
      <c r="L380">
        <v>905</v>
      </c>
      <c r="M380">
        <f t="shared" si="46"/>
        <v>172</v>
      </c>
      <c r="N380">
        <v>105</v>
      </c>
      <c r="O380" s="10">
        <v>106</v>
      </c>
      <c r="P380">
        <f t="shared" si="47"/>
        <v>1789</v>
      </c>
      <c r="R380">
        <f t="shared" si="48"/>
        <v>1.9E-2</v>
      </c>
      <c r="S380">
        <f t="shared" si="49"/>
        <v>4.5999999999999999E-2</v>
      </c>
      <c r="T380">
        <f t="shared" si="50"/>
        <v>8.5999999999999993E-2</v>
      </c>
      <c r="U380">
        <f t="shared" si="51"/>
        <v>0.89449999999999996</v>
      </c>
    </row>
    <row r="381" spans="1:21" x14ac:dyDescent="0.3">
      <c r="A381">
        <v>11</v>
      </c>
      <c r="B381">
        <v>25</v>
      </c>
      <c r="C381" s="13"/>
      <c r="D381" s="14"/>
      <c r="E381">
        <v>1132</v>
      </c>
      <c r="F381">
        <v>758</v>
      </c>
      <c r="G381">
        <f t="shared" si="44"/>
        <v>110</v>
      </c>
      <c r="H381">
        <v>847</v>
      </c>
      <c r="I381">
        <v>867</v>
      </c>
      <c r="J381">
        <f t="shared" si="45"/>
        <v>286</v>
      </c>
      <c r="K381">
        <v>864</v>
      </c>
      <c r="L381">
        <v>761</v>
      </c>
      <c r="M381">
        <f t="shared" si="46"/>
        <v>375</v>
      </c>
      <c r="N381">
        <v>104</v>
      </c>
      <c r="O381" s="10">
        <v>110</v>
      </c>
      <c r="P381">
        <f t="shared" si="47"/>
        <v>1786</v>
      </c>
      <c r="R381">
        <f t="shared" si="48"/>
        <v>5.5E-2</v>
      </c>
      <c r="S381">
        <f t="shared" si="49"/>
        <v>0.14299999999999999</v>
      </c>
      <c r="T381">
        <f t="shared" si="50"/>
        <v>0.1875</v>
      </c>
      <c r="U381">
        <f t="shared" si="51"/>
        <v>0.89300000000000002</v>
      </c>
    </row>
    <row r="382" spans="1:21" x14ac:dyDescent="0.3">
      <c r="A382">
        <v>12</v>
      </c>
      <c r="B382">
        <v>25</v>
      </c>
      <c r="C382" s="13"/>
      <c r="D382" s="14"/>
      <c r="E382">
        <v>1106</v>
      </c>
      <c r="F382">
        <v>873</v>
      </c>
      <c r="G382">
        <f t="shared" si="44"/>
        <v>21</v>
      </c>
      <c r="H382">
        <v>1014</v>
      </c>
      <c r="I382">
        <v>910</v>
      </c>
      <c r="J382">
        <f t="shared" si="45"/>
        <v>76</v>
      </c>
      <c r="K382">
        <v>972</v>
      </c>
      <c r="L382">
        <v>924</v>
      </c>
      <c r="M382">
        <f t="shared" si="46"/>
        <v>104</v>
      </c>
      <c r="N382">
        <v>101</v>
      </c>
      <c r="O382" s="10">
        <v>84</v>
      </c>
      <c r="P382">
        <f t="shared" si="47"/>
        <v>1815</v>
      </c>
      <c r="R382">
        <f t="shared" si="48"/>
        <v>1.0500000000000001E-2</v>
      </c>
      <c r="S382">
        <f t="shared" si="49"/>
        <v>3.7999999999999999E-2</v>
      </c>
      <c r="T382">
        <f t="shared" si="50"/>
        <v>5.1999999999999998E-2</v>
      </c>
      <c r="U382">
        <f t="shared" si="51"/>
        <v>0.90749999999999997</v>
      </c>
    </row>
    <row r="383" spans="1:21" x14ac:dyDescent="0.3">
      <c r="A383">
        <v>13</v>
      </c>
      <c r="B383">
        <v>25</v>
      </c>
      <c r="C383" s="13"/>
      <c r="D383" s="14"/>
      <c r="E383">
        <v>1088</v>
      </c>
      <c r="F383">
        <v>888</v>
      </c>
      <c r="G383">
        <f t="shared" si="44"/>
        <v>24</v>
      </c>
      <c r="H383">
        <v>986</v>
      </c>
      <c r="I383">
        <v>986</v>
      </c>
      <c r="J383">
        <f t="shared" si="45"/>
        <v>28</v>
      </c>
      <c r="K383">
        <v>974</v>
      </c>
      <c r="L383">
        <v>956</v>
      </c>
      <c r="M383">
        <f t="shared" si="46"/>
        <v>70</v>
      </c>
      <c r="N383">
        <v>126</v>
      </c>
      <c r="O383" s="10">
        <v>122</v>
      </c>
      <c r="P383">
        <f t="shared" si="47"/>
        <v>1752</v>
      </c>
      <c r="R383">
        <f t="shared" si="48"/>
        <v>1.2E-2</v>
      </c>
      <c r="S383">
        <f t="shared" si="49"/>
        <v>1.4E-2</v>
      </c>
      <c r="T383">
        <f t="shared" si="50"/>
        <v>3.5000000000000003E-2</v>
      </c>
      <c r="U383">
        <f t="shared" si="51"/>
        <v>0.876</v>
      </c>
    </row>
    <row r="384" spans="1:21" x14ac:dyDescent="0.3">
      <c r="A384">
        <v>15</v>
      </c>
      <c r="B384">
        <v>25</v>
      </c>
      <c r="C384" s="13"/>
      <c r="D384" s="14"/>
      <c r="E384">
        <v>907</v>
      </c>
      <c r="F384">
        <v>1012</v>
      </c>
      <c r="G384">
        <f t="shared" si="44"/>
        <v>81</v>
      </c>
      <c r="H384">
        <v>951</v>
      </c>
      <c r="I384">
        <v>943</v>
      </c>
      <c r="J384">
        <f t="shared" si="45"/>
        <v>106</v>
      </c>
      <c r="K384">
        <v>937</v>
      </c>
      <c r="L384">
        <v>909</v>
      </c>
      <c r="M384">
        <f t="shared" si="46"/>
        <v>154</v>
      </c>
      <c r="N384">
        <v>104</v>
      </c>
      <c r="O384" s="10">
        <v>97</v>
      </c>
      <c r="P384">
        <f t="shared" si="47"/>
        <v>1799</v>
      </c>
      <c r="R384">
        <f t="shared" si="48"/>
        <v>4.0500000000000001E-2</v>
      </c>
      <c r="S384">
        <f t="shared" si="49"/>
        <v>5.2999999999999999E-2</v>
      </c>
      <c r="T384">
        <f t="shared" si="50"/>
        <v>7.6999999999999999E-2</v>
      </c>
      <c r="U384">
        <f t="shared" si="51"/>
        <v>0.89949999999999997</v>
      </c>
    </row>
    <row r="385" spans="1:21" x14ac:dyDescent="0.3">
      <c r="A385">
        <v>16</v>
      </c>
      <c r="B385">
        <v>25</v>
      </c>
      <c r="C385" s="13"/>
      <c r="D385" s="14"/>
      <c r="E385">
        <v>1108</v>
      </c>
      <c r="F385">
        <v>839</v>
      </c>
      <c r="G385">
        <f t="shared" si="44"/>
        <v>53</v>
      </c>
      <c r="H385">
        <v>960</v>
      </c>
      <c r="I385">
        <v>948</v>
      </c>
      <c r="J385">
        <f t="shared" si="45"/>
        <v>92</v>
      </c>
      <c r="K385">
        <v>948</v>
      </c>
      <c r="L385">
        <v>841</v>
      </c>
      <c r="M385">
        <f t="shared" si="46"/>
        <v>211</v>
      </c>
      <c r="N385">
        <v>112</v>
      </c>
      <c r="O385" s="10">
        <v>125</v>
      </c>
      <c r="P385">
        <f t="shared" si="47"/>
        <v>1763</v>
      </c>
      <c r="R385">
        <f t="shared" si="48"/>
        <v>2.6499999999999999E-2</v>
      </c>
      <c r="S385">
        <f t="shared" si="49"/>
        <v>4.5999999999999999E-2</v>
      </c>
      <c r="T385">
        <f t="shared" si="50"/>
        <v>0.1055</v>
      </c>
      <c r="U385">
        <f t="shared" si="51"/>
        <v>0.88149999999999995</v>
      </c>
    </row>
    <row r="386" spans="1:21" x14ac:dyDescent="0.3">
      <c r="A386">
        <v>17</v>
      </c>
      <c r="B386">
        <v>25</v>
      </c>
      <c r="C386" s="13"/>
      <c r="D386" s="14"/>
      <c r="E386">
        <v>937</v>
      </c>
      <c r="F386">
        <v>1044</v>
      </c>
      <c r="G386">
        <f t="shared" si="44"/>
        <v>19</v>
      </c>
      <c r="H386">
        <v>979</v>
      </c>
      <c r="I386">
        <v>1005</v>
      </c>
      <c r="J386">
        <f t="shared" si="45"/>
        <v>16</v>
      </c>
      <c r="K386">
        <v>952</v>
      </c>
      <c r="L386">
        <v>1001</v>
      </c>
      <c r="M386">
        <f t="shared" si="46"/>
        <v>47</v>
      </c>
      <c r="N386">
        <v>112</v>
      </c>
      <c r="O386" s="10">
        <v>115</v>
      </c>
      <c r="P386">
        <f t="shared" si="47"/>
        <v>1773</v>
      </c>
      <c r="R386">
        <f t="shared" si="48"/>
        <v>9.4999999999999998E-3</v>
      </c>
      <c r="S386">
        <f t="shared" si="49"/>
        <v>8.0000000000000002E-3</v>
      </c>
      <c r="T386">
        <f t="shared" si="50"/>
        <v>2.35E-2</v>
      </c>
      <c r="U386">
        <f t="shared" si="51"/>
        <v>0.88649999999999995</v>
      </c>
    </row>
    <row r="387" spans="1:21" x14ac:dyDescent="0.3">
      <c r="A387">
        <v>18</v>
      </c>
      <c r="B387">
        <v>25</v>
      </c>
      <c r="C387" s="13"/>
      <c r="D387" s="14"/>
      <c r="E387">
        <v>1038</v>
      </c>
      <c r="F387">
        <v>927</v>
      </c>
      <c r="G387">
        <f t="shared" ref="G387:G450" si="52">2000-F387-E387</f>
        <v>35</v>
      </c>
      <c r="H387">
        <v>999</v>
      </c>
      <c r="I387">
        <v>926</v>
      </c>
      <c r="J387">
        <f t="shared" ref="J387:J450" si="53">2000-I387-H387</f>
        <v>75</v>
      </c>
      <c r="K387">
        <v>944</v>
      </c>
      <c r="L387">
        <v>888</v>
      </c>
      <c r="M387">
        <f t="shared" ref="M387:M450" si="54">2000-L387-K387</f>
        <v>168</v>
      </c>
      <c r="N387">
        <v>101</v>
      </c>
      <c r="O387" s="10">
        <v>116</v>
      </c>
      <c r="P387">
        <f t="shared" ref="P387:P450" si="55">2000-O387-N387</f>
        <v>1783</v>
      </c>
      <c r="R387">
        <f t="shared" ref="R387:R450" si="56">G387/2000</f>
        <v>1.7500000000000002E-2</v>
      </c>
      <c r="S387">
        <f t="shared" ref="S387:S450" si="57">J387/2000</f>
        <v>3.7499999999999999E-2</v>
      </c>
      <c r="T387">
        <f t="shared" ref="T387:T450" si="58">M387/2000</f>
        <v>8.4000000000000005E-2</v>
      </c>
      <c r="U387">
        <f t="shared" ref="U387:U450" si="59">P387/2000</f>
        <v>0.89149999999999996</v>
      </c>
    </row>
    <row r="388" spans="1:21" x14ac:dyDescent="0.3">
      <c r="A388">
        <v>19</v>
      </c>
      <c r="B388">
        <v>25</v>
      </c>
      <c r="C388" s="13"/>
      <c r="D388" s="14"/>
      <c r="E388">
        <v>960</v>
      </c>
      <c r="F388">
        <v>1010</v>
      </c>
      <c r="G388">
        <f t="shared" si="52"/>
        <v>30</v>
      </c>
      <c r="H388">
        <v>922</v>
      </c>
      <c r="I388">
        <v>1010</v>
      </c>
      <c r="J388">
        <f t="shared" si="53"/>
        <v>68</v>
      </c>
      <c r="K388">
        <v>935</v>
      </c>
      <c r="L388">
        <v>911</v>
      </c>
      <c r="M388">
        <f t="shared" si="54"/>
        <v>154</v>
      </c>
      <c r="N388">
        <v>110</v>
      </c>
      <c r="O388" s="10">
        <v>107</v>
      </c>
      <c r="P388">
        <f t="shared" si="55"/>
        <v>1783</v>
      </c>
      <c r="R388">
        <f t="shared" si="56"/>
        <v>1.4999999999999999E-2</v>
      </c>
      <c r="S388">
        <f t="shared" si="57"/>
        <v>3.4000000000000002E-2</v>
      </c>
      <c r="T388">
        <f t="shared" si="58"/>
        <v>7.6999999999999999E-2</v>
      </c>
      <c r="U388">
        <f t="shared" si="59"/>
        <v>0.89149999999999996</v>
      </c>
    </row>
    <row r="389" spans="1:21" x14ac:dyDescent="0.3">
      <c r="A389">
        <v>20</v>
      </c>
      <c r="B389">
        <v>25</v>
      </c>
      <c r="C389" s="13"/>
      <c r="D389" s="14"/>
      <c r="E389">
        <v>1004</v>
      </c>
      <c r="F389">
        <v>921</v>
      </c>
      <c r="G389">
        <f t="shared" si="52"/>
        <v>75</v>
      </c>
      <c r="H389">
        <v>863</v>
      </c>
      <c r="I389">
        <v>940</v>
      </c>
      <c r="J389">
        <f t="shared" si="53"/>
        <v>197</v>
      </c>
      <c r="K389">
        <v>819</v>
      </c>
      <c r="L389">
        <v>883</v>
      </c>
      <c r="M389">
        <f t="shared" si="54"/>
        <v>298</v>
      </c>
      <c r="N389">
        <v>115</v>
      </c>
      <c r="O389" s="10">
        <v>98</v>
      </c>
      <c r="P389">
        <f t="shared" si="55"/>
        <v>1787</v>
      </c>
      <c r="R389">
        <f t="shared" si="56"/>
        <v>3.7499999999999999E-2</v>
      </c>
      <c r="S389">
        <f t="shared" si="57"/>
        <v>9.8500000000000004E-2</v>
      </c>
      <c r="T389">
        <f t="shared" si="58"/>
        <v>0.14899999999999999</v>
      </c>
      <c r="U389">
        <f t="shared" si="59"/>
        <v>0.89349999999999996</v>
      </c>
    </row>
    <row r="390" spans="1:21" x14ac:dyDescent="0.3">
      <c r="A390">
        <v>21</v>
      </c>
      <c r="B390">
        <v>25</v>
      </c>
      <c r="C390" s="13"/>
      <c r="D390" s="14"/>
      <c r="E390">
        <v>1018</v>
      </c>
      <c r="F390">
        <v>952</v>
      </c>
      <c r="G390">
        <f t="shared" si="52"/>
        <v>30</v>
      </c>
      <c r="H390">
        <v>996</v>
      </c>
      <c r="I390">
        <v>947</v>
      </c>
      <c r="J390">
        <f t="shared" si="53"/>
        <v>57</v>
      </c>
      <c r="K390">
        <v>903</v>
      </c>
      <c r="L390">
        <v>939</v>
      </c>
      <c r="M390">
        <f t="shared" si="54"/>
        <v>158</v>
      </c>
      <c r="N390">
        <v>111</v>
      </c>
      <c r="O390" s="10">
        <v>124</v>
      </c>
      <c r="P390">
        <f t="shared" si="55"/>
        <v>1765</v>
      </c>
      <c r="R390">
        <f t="shared" si="56"/>
        <v>1.4999999999999999E-2</v>
      </c>
      <c r="S390">
        <f t="shared" si="57"/>
        <v>2.8500000000000001E-2</v>
      </c>
      <c r="T390">
        <f t="shared" si="58"/>
        <v>7.9000000000000001E-2</v>
      </c>
      <c r="U390">
        <f t="shared" si="59"/>
        <v>0.88249999999999995</v>
      </c>
    </row>
    <row r="391" spans="1:21" x14ac:dyDescent="0.3">
      <c r="A391">
        <v>23</v>
      </c>
      <c r="B391">
        <v>25</v>
      </c>
      <c r="C391" s="13"/>
      <c r="D391" s="14"/>
      <c r="E391">
        <v>1036</v>
      </c>
      <c r="F391">
        <v>937</v>
      </c>
      <c r="G391">
        <f t="shared" si="52"/>
        <v>27</v>
      </c>
      <c r="H391">
        <v>1010</v>
      </c>
      <c r="I391">
        <v>900</v>
      </c>
      <c r="J391">
        <f t="shared" si="53"/>
        <v>90</v>
      </c>
      <c r="K391">
        <v>943</v>
      </c>
      <c r="L391">
        <v>897</v>
      </c>
      <c r="M391">
        <f t="shared" si="54"/>
        <v>160</v>
      </c>
      <c r="N391">
        <v>115</v>
      </c>
      <c r="O391" s="10">
        <v>93</v>
      </c>
      <c r="P391">
        <f t="shared" si="55"/>
        <v>1792</v>
      </c>
      <c r="R391">
        <f t="shared" si="56"/>
        <v>1.35E-2</v>
      </c>
      <c r="S391">
        <f t="shared" si="57"/>
        <v>4.4999999999999998E-2</v>
      </c>
      <c r="T391">
        <f t="shared" si="58"/>
        <v>0.08</v>
      </c>
      <c r="U391">
        <f t="shared" si="59"/>
        <v>0.89600000000000002</v>
      </c>
    </row>
    <row r="392" spans="1:21" x14ac:dyDescent="0.3">
      <c r="A392">
        <v>1</v>
      </c>
      <c r="B392">
        <v>2</v>
      </c>
      <c r="C392" s="13"/>
      <c r="D392" s="14"/>
      <c r="E392">
        <v>940</v>
      </c>
      <c r="F392">
        <v>991</v>
      </c>
      <c r="G392">
        <f t="shared" si="52"/>
        <v>69</v>
      </c>
      <c r="H392">
        <v>1000</v>
      </c>
      <c r="I392">
        <v>922</v>
      </c>
      <c r="J392">
        <f t="shared" si="53"/>
        <v>78</v>
      </c>
      <c r="K392">
        <v>899</v>
      </c>
      <c r="L392">
        <v>877</v>
      </c>
      <c r="M392">
        <f t="shared" si="54"/>
        <v>224</v>
      </c>
      <c r="N392">
        <v>104</v>
      </c>
      <c r="O392" s="10">
        <v>106</v>
      </c>
      <c r="P392">
        <f t="shared" si="55"/>
        <v>1790</v>
      </c>
      <c r="R392">
        <f t="shared" si="56"/>
        <v>3.4500000000000003E-2</v>
      </c>
      <c r="S392">
        <f t="shared" si="57"/>
        <v>3.9E-2</v>
      </c>
      <c r="T392">
        <f t="shared" si="58"/>
        <v>0.112</v>
      </c>
      <c r="U392">
        <f t="shared" si="59"/>
        <v>0.89500000000000002</v>
      </c>
    </row>
    <row r="393" spans="1:21" x14ac:dyDescent="0.3">
      <c r="A393">
        <v>1</v>
      </c>
      <c r="B393">
        <v>3</v>
      </c>
      <c r="C393" s="13"/>
      <c r="D393" s="14"/>
      <c r="E393">
        <v>871</v>
      </c>
      <c r="F393">
        <v>1089</v>
      </c>
      <c r="G393">
        <f t="shared" si="52"/>
        <v>40</v>
      </c>
      <c r="H393">
        <v>918</v>
      </c>
      <c r="I393">
        <v>1030</v>
      </c>
      <c r="J393">
        <f t="shared" si="53"/>
        <v>52</v>
      </c>
      <c r="K393">
        <v>864</v>
      </c>
      <c r="L393">
        <v>940</v>
      </c>
      <c r="M393">
        <f t="shared" si="54"/>
        <v>196</v>
      </c>
      <c r="N393">
        <v>117</v>
      </c>
      <c r="O393" s="10">
        <v>127</v>
      </c>
      <c r="P393">
        <f t="shared" si="55"/>
        <v>1756</v>
      </c>
      <c r="R393">
        <f t="shared" si="56"/>
        <v>0.02</v>
      </c>
      <c r="S393">
        <f t="shared" si="57"/>
        <v>2.5999999999999999E-2</v>
      </c>
      <c r="T393">
        <f t="shared" si="58"/>
        <v>9.8000000000000004E-2</v>
      </c>
      <c r="U393">
        <f t="shared" si="59"/>
        <v>0.878</v>
      </c>
    </row>
    <row r="394" spans="1:21" x14ac:dyDescent="0.3">
      <c r="A394">
        <v>2</v>
      </c>
      <c r="B394">
        <v>3</v>
      </c>
      <c r="C394" s="13"/>
      <c r="D394" s="14"/>
      <c r="E394">
        <v>900</v>
      </c>
      <c r="F394">
        <v>1080</v>
      </c>
      <c r="G394">
        <f t="shared" si="52"/>
        <v>20</v>
      </c>
      <c r="H394">
        <v>934</v>
      </c>
      <c r="I394">
        <v>1041</v>
      </c>
      <c r="J394">
        <f t="shared" si="53"/>
        <v>25</v>
      </c>
      <c r="K394">
        <v>952</v>
      </c>
      <c r="L394">
        <v>963</v>
      </c>
      <c r="M394">
        <f t="shared" si="54"/>
        <v>85</v>
      </c>
      <c r="N394">
        <v>104</v>
      </c>
      <c r="O394" s="10">
        <v>128</v>
      </c>
      <c r="P394">
        <f t="shared" si="55"/>
        <v>1768</v>
      </c>
      <c r="R394">
        <f t="shared" si="56"/>
        <v>0.01</v>
      </c>
      <c r="S394">
        <f t="shared" si="57"/>
        <v>1.2500000000000001E-2</v>
      </c>
      <c r="T394">
        <f t="shared" si="58"/>
        <v>4.2500000000000003E-2</v>
      </c>
      <c r="U394">
        <f t="shared" si="59"/>
        <v>0.88400000000000001</v>
      </c>
    </row>
    <row r="395" spans="1:21" x14ac:dyDescent="0.3">
      <c r="A395">
        <v>1</v>
      </c>
      <c r="B395">
        <v>4</v>
      </c>
      <c r="C395" s="13"/>
      <c r="D395" s="14"/>
      <c r="E395">
        <v>964</v>
      </c>
      <c r="F395">
        <v>984</v>
      </c>
      <c r="G395">
        <f t="shared" si="52"/>
        <v>52</v>
      </c>
      <c r="H395">
        <v>912</v>
      </c>
      <c r="I395">
        <v>951</v>
      </c>
      <c r="J395">
        <f t="shared" si="53"/>
        <v>137</v>
      </c>
      <c r="K395">
        <v>864</v>
      </c>
      <c r="L395">
        <v>911</v>
      </c>
      <c r="M395">
        <f t="shared" si="54"/>
        <v>225</v>
      </c>
      <c r="N395">
        <v>105</v>
      </c>
      <c r="O395" s="10">
        <v>104</v>
      </c>
      <c r="P395">
        <f t="shared" si="55"/>
        <v>1791</v>
      </c>
      <c r="R395">
        <f t="shared" si="56"/>
        <v>2.5999999999999999E-2</v>
      </c>
      <c r="S395">
        <f t="shared" si="57"/>
        <v>6.8500000000000005E-2</v>
      </c>
      <c r="T395">
        <f t="shared" si="58"/>
        <v>0.1125</v>
      </c>
      <c r="U395">
        <f t="shared" si="59"/>
        <v>0.89549999999999996</v>
      </c>
    </row>
    <row r="396" spans="1:21" x14ac:dyDescent="0.3">
      <c r="A396">
        <v>2</v>
      </c>
      <c r="B396">
        <v>4</v>
      </c>
      <c r="C396" s="13"/>
      <c r="D396" s="14"/>
      <c r="E396">
        <v>1069</v>
      </c>
      <c r="F396">
        <v>897</v>
      </c>
      <c r="G396">
        <f t="shared" si="52"/>
        <v>34</v>
      </c>
      <c r="H396">
        <v>1000</v>
      </c>
      <c r="I396">
        <v>920</v>
      </c>
      <c r="J396">
        <f t="shared" si="53"/>
        <v>80</v>
      </c>
      <c r="K396">
        <v>885</v>
      </c>
      <c r="L396">
        <v>845</v>
      </c>
      <c r="M396">
        <f t="shared" si="54"/>
        <v>270</v>
      </c>
      <c r="N396">
        <v>90</v>
      </c>
      <c r="O396" s="10">
        <v>129</v>
      </c>
      <c r="P396">
        <f t="shared" si="55"/>
        <v>1781</v>
      </c>
      <c r="R396">
        <f t="shared" si="56"/>
        <v>1.7000000000000001E-2</v>
      </c>
      <c r="S396">
        <f t="shared" si="57"/>
        <v>0.04</v>
      </c>
      <c r="T396">
        <f t="shared" si="58"/>
        <v>0.13500000000000001</v>
      </c>
      <c r="U396">
        <f t="shared" si="59"/>
        <v>0.89049999999999996</v>
      </c>
    </row>
    <row r="397" spans="1:21" x14ac:dyDescent="0.3">
      <c r="A397">
        <v>3</v>
      </c>
      <c r="B397">
        <v>4</v>
      </c>
      <c r="C397" s="13"/>
      <c r="D397" s="14"/>
      <c r="E397">
        <v>1041</v>
      </c>
      <c r="F397">
        <v>914</v>
      </c>
      <c r="G397">
        <f t="shared" si="52"/>
        <v>45</v>
      </c>
      <c r="H397">
        <v>1000</v>
      </c>
      <c r="I397">
        <v>978</v>
      </c>
      <c r="J397">
        <f t="shared" si="53"/>
        <v>22</v>
      </c>
      <c r="K397">
        <v>969</v>
      </c>
      <c r="L397">
        <v>954</v>
      </c>
      <c r="M397">
        <f t="shared" si="54"/>
        <v>77</v>
      </c>
      <c r="N397">
        <v>108</v>
      </c>
      <c r="O397" s="10">
        <v>104</v>
      </c>
      <c r="P397">
        <f t="shared" si="55"/>
        <v>1788</v>
      </c>
      <c r="R397">
        <f t="shared" si="56"/>
        <v>2.2499999999999999E-2</v>
      </c>
      <c r="S397">
        <f t="shared" si="57"/>
        <v>1.0999999999999999E-2</v>
      </c>
      <c r="T397">
        <f t="shared" si="58"/>
        <v>3.85E-2</v>
      </c>
      <c r="U397">
        <f t="shared" si="59"/>
        <v>0.89400000000000002</v>
      </c>
    </row>
    <row r="398" spans="1:21" x14ac:dyDescent="0.3">
      <c r="A398">
        <v>1</v>
      </c>
      <c r="B398">
        <v>5</v>
      </c>
      <c r="C398" s="13"/>
      <c r="D398" s="14"/>
      <c r="E398">
        <v>847</v>
      </c>
      <c r="F398">
        <v>1093</v>
      </c>
      <c r="G398">
        <f t="shared" si="52"/>
        <v>60</v>
      </c>
      <c r="H398">
        <v>892</v>
      </c>
      <c r="I398">
        <v>921</v>
      </c>
      <c r="J398">
        <f t="shared" si="53"/>
        <v>187</v>
      </c>
      <c r="K398">
        <v>765</v>
      </c>
      <c r="L398">
        <v>853</v>
      </c>
      <c r="M398">
        <f t="shared" si="54"/>
        <v>382</v>
      </c>
      <c r="N398">
        <v>129</v>
      </c>
      <c r="O398" s="10">
        <v>107</v>
      </c>
      <c r="P398">
        <f t="shared" si="55"/>
        <v>1764</v>
      </c>
      <c r="R398">
        <f t="shared" si="56"/>
        <v>0.03</v>
      </c>
      <c r="S398">
        <f t="shared" si="57"/>
        <v>9.35E-2</v>
      </c>
      <c r="T398">
        <f t="shared" si="58"/>
        <v>0.191</v>
      </c>
      <c r="U398">
        <f t="shared" si="59"/>
        <v>0.88200000000000001</v>
      </c>
    </row>
    <row r="399" spans="1:21" x14ac:dyDescent="0.3">
      <c r="A399">
        <v>2</v>
      </c>
      <c r="B399">
        <v>5</v>
      </c>
      <c r="C399" s="13"/>
      <c r="D399" s="14"/>
      <c r="E399">
        <v>942</v>
      </c>
      <c r="F399">
        <v>1000</v>
      </c>
      <c r="G399">
        <f t="shared" si="52"/>
        <v>58</v>
      </c>
      <c r="H399">
        <v>913</v>
      </c>
      <c r="I399">
        <v>1007</v>
      </c>
      <c r="J399">
        <f t="shared" si="53"/>
        <v>80</v>
      </c>
      <c r="K399">
        <v>753</v>
      </c>
      <c r="L399">
        <v>884</v>
      </c>
      <c r="M399">
        <f t="shared" si="54"/>
        <v>363</v>
      </c>
      <c r="N399">
        <v>119</v>
      </c>
      <c r="O399" s="10">
        <v>117</v>
      </c>
      <c r="P399">
        <f t="shared" si="55"/>
        <v>1764</v>
      </c>
      <c r="R399">
        <f t="shared" si="56"/>
        <v>2.9000000000000001E-2</v>
      </c>
      <c r="S399">
        <f t="shared" si="57"/>
        <v>0.04</v>
      </c>
      <c r="T399">
        <f t="shared" si="58"/>
        <v>0.18149999999999999</v>
      </c>
      <c r="U399">
        <f t="shared" si="59"/>
        <v>0.88200000000000001</v>
      </c>
    </row>
    <row r="400" spans="1:21" x14ac:dyDescent="0.3">
      <c r="A400">
        <v>3</v>
      </c>
      <c r="B400">
        <v>5</v>
      </c>
      <c r="C400" s="13"/>
      <c r="D400" s="14"/>
      <c r="E400">
        <v>1033</v>
      </c>
      <c r="F400">
        <v>880</v>
      </c>
      <c r="G400">
        <f t="shared" si="52"/>
        <v>87</v>
      </c>
      <c r="H400">
        <v>1033</v>
      </c>
      <c r="I400">
        <v>906</v>
      </c>
      <c r="J400">
        <f t="shared" si="53"/>
        <v>61</v>
      </c>
      <c r="K400">
        <v>947</v>
      </c>
      <c r="L400">
        <v>911</v>
      </c>
      <c r="M400">
        <f t="shared" si="54"/>
        <v>142</v>
      </c>
      <c r="N400">
        <v>114</v>
      </c>
      <c r="O400" s="10">
        <v>111</v>
      </c>
      <c r="P400">
        <f t="shared" si="55"/>
        <v>1775</v>
      </c>
      <c r="R400">
        <f t="shared" si="56"/>
        <v>4.3499999999999997E-2</v>
      </c>
      <c r="S400">
        <f t="shared" si="57"/>
        <v>3.0499999999999999E-2</v>
      </c>
      <c r="T400">
        <f t="shared" si="58"/>
        <v>7.0999999999999994E-2</v>
      </c>
      <c r="U400">
        <f t="shared" si="59"/>
        <v>0.88749999999999996</v>
      </c>
    </row>
    <row r="401" spans="1:21" x14ac:dyDescent="0.3">
      <c r="A401">
        <v>4</v>
      </c>
      <c r="B401">
        <v>5</v>
      </c>
      <c r="C401" s="13"/>
      <c r="D401" s="14"/>
      <c r="E401">
        <v>925</v>
      </c>
      <c r="F401">
        <v>1013</v>
      </c>
      <c r="G401">
        <f t="shared" si="52"/>
        <v>62</v>
      </c>
      <c r="H401">
        <v>890</v>
      </c>
      <c r="I401">
        <v>988</v>
      </c>
      <c r="J401">
        <f t="shared" si="53"/>
        <v>122</v>
      </c>
      <c r="K401">
        <v>800</v>
      </c>
      <c r="L401">
        <v>775</v>
      </c>
      <c r="M401">
        <f t="shared" si="54"/>
        <v>425</v>
      </c>
      <c r="N401">
        <v>120</v>
      </c>
      <c r="O401" s="10">
        <v>108</v>
      </c>
      <c r="P401">
        <f t="shared" si="55"/>
        <v>1772</v>
      </c>
      <c r="R401">
        <f t="shared" si="56"/>
        <v>3.1E-2</v>
      </c>
      <c r="S401">
        <f t="shared" si="57"/>
        <v>6.0999999999999999E-2</v>
      </c>
      <c r="T401">
        <f t="shared" si="58"/>
        <v>0.21249999999999999</v>
      </c>
      <c r="U401">
        <f t="shared" si="59"/>
        <v>0.88600000000000001</v>
      </c>
    </row>
    <row r="402" spans="1:21" x14ac:dyDescent="0.3">
      <c r="A402">
        <v>1</v>
      </c>
      <c r="B402">
        <v>8</v>
      </c>
      <c r="C402" s="13"/>
      <c r="D402" s="14"/>
      <c r="E402">
        <v>966</v>
      </c>
      <c r="F402">
        <v>982</v>
      </c>
      <c r="G402">
        <f t="shared" si="52"/>
        <v>52</v>
      </c>
      <c r="H402">
        <v>970</v>
      </c>
      <c r="I402">
        <v>970</v>
      </c>
      <c r="J402">
        <f t="shared" si="53"/>
        <v>60</v>
      </c>
      <c r="K402">
        <v>919</v>
      </c>
      <c r="L402">
        <v>925</v>
      </c>
      <c r="M402">
        <f t="shared" si="54"/>
        <v>156</v>
      </c>
      <c r="N402">
        <v>112</v>
      </c>
      <c r="O402" s="10">
        <v>93</v>
      </c>
      <c r="P402">
        <f t="shared" si="55"/>
        <v>1795</v>
      </c>
      <c r="R402">
        <f t="shared" si="56"/>
        <v>2.5999999999999999E-2</v>
      </c>
      <c r="S402">
        <f t="shared" si="57"/>
        <v>0.03</v>
      </c>
      <c r="T402">
        <f t="shared" si="58"/>
        <v>7.8E-2</v>
      </c>
      <c r="U402">
        <f t="shared" si="59"/>
        <v>0.89749999999999996</v>
      </c>
    </row>
    <row r="403" spans="1:21" x14ac:dyDescent="0.3">
      <c r="A403">
        <v>2</v>
      </c>
      <c r="B403">
        <v>8</v>
      </c>
      <c r="C403" s="13"/>
      <c r="D403" s="14"/>
      <c r="E403">
        <v>992</v>
      </c>
      <c r="F403">
        <v>994</v>
      </c>
      <c r="G403">
        <f t="shared" si="52"/>
        <v>14</v>
      </c>
      <c r="H403">
        <v>953</v>
      </c>
      <c r="I403">
        <v>1028</v>
      </c>
      <c r="J403">
        <f t="shared" si="53"/>
        <v>19</v>
      </c>
      <c r="K403">
        <v>964</v>
      </c>
      <c r="L403">
        <v>975</v>
      </c>
      <c r="M403">
        <f t="shared" si="54"/>
        <v>61</v>
      </c>
      <c r="N403">
        <v>104</v>
      </c>
      <c r="O403" s="10">
        <v>91</v>
      </c>
      <c r="P403">
        <f t="shared" si="55"/>
        <v>1805</v>
      </c>
      <c r="R403">
        <f t="shared" si="56"/>
        <v>7.0000000000000001E-3</v>
      </c>
      <c r="S403">
        <f t="shared" si="57"/>
        <v>9.4999999999999998E-3</v>
      </c>
      <c r="T403">
        <f t="shared" si="58"/>
        <v>3.0499999999999999E-2</v>
      </c>
      <c r="U403">
        <f t="shared" si="59"/>
        <v>0.90249999999999997</v>
      </c>
    </row>
    <row r="404" spans="1:21" x14ac:dyDescent="0.3">
      <c r="A404">
        <v>3</v>
      </c>
      <c r="B404">
        <v>8</v>
      </c>
      <c r="C404" s="13"/>
      <c r="D404" s="14"/>
      <c r="E404">
        <v>1112</v>
      </c>
      <c r="F404">
        <v>825</v>
      </c>
      <c r="G404">
        <f t="shared" si="52"/>
        <v>63</v>
      </c>
      <c r="H404">
        <v>1013</v>
      </c>
      <c r="I404">
        <v>900</v>
      </c>
      <c r="J404">
        <f t="shared" si="53"/>
        <v>87</v>
      </c>
      <c r="K404">
        <v>923</v>
      </c>
      <c r="L404">
        <v>824</v>
      </c>
      <c r="M404">
        <f t="shared" si="54"/>
        <v>253</v>
      </c>
      <c r="N404">
        <v>93</v>
      </c>
      <c r="O404" s="10">
        <v>113</v>
      </c>
      <c r="P404">
        <f t="shared" si="55"/>
        <v>1794</v>
      </c>
      <c r="R404">
        <f t="shared" si="56"/>
        <v>3.15E-2</v>
      </c>
      <c r="S404">
        <f t="shared" si="57"/>
        <v>4.3499999999999997E-2</v>
      </c>
      <c r="T404">
        <f t="shared" si="58"/>
        <v>0.1265</v>
      </c>
      <c r="U404">
        <f t="shared" si="59"/>
        <v>0.89700000000000002</v>
      </c>
    </row>
    <row r="405" spans="1:21" x14ac:dyDescent="0.3">
      <c r="A405">
        <v>4</v>
      </c>
      <c r="B405">
        <v>8</v>
      </c>
      <c r="C405" s="13"/>
      <c r="D405" s="14"/>
      <c r="E405">
        <v>979</v>
      </c>
      <c r="F405">
        <v>981</v>
      </c>
      <c r="G405">
        <f t="shared" si="52"/>
        <v>40</v>
      </c>
      <c r="H405">
        <v>984</v>
      </c>
      <c r="I405">
        <v>997</v>
      </c>
      <c r="J405">
        <f t="shared" si="53"/>
        <v>19</v>
      </c>
      <c r="K405">
        <v>979</v>
      </c>
      <c r="L405">
        <v>966</v>
      </c>
      <c r="M405">
        <f t="shared" si="54"/>
        <v>55</v>
      </c>
      <c r="N405">
        <v>94</v>
      </c>
      <c r="O405" s="10">
        <v>111</v>
      </c>
      <c r="P405">
        <f t="shared" si="55"/>
        <v>1795</v>
      </c>
      <c r="R405">
        <f t="shared" si="56"/>
        <v>0.02</v>
      </c>
      <c r="S405">
        <f t="shared" si="57"/>
        <v>9.4999999999999998E-3</v>
      </c>
      <c r="T405">
        <f t="shared" si="58"/>
        <v>2.75E-2</v>
      </c>
      <c r="U405">
        <f t="shared" si="59"/>
        <v>0.89749999999999996</v>
      </c>
    </row>
    <row r="406" spans="1:21" x14ac:dyDescent="0.3">
      <c r="A406">
        <v>5</v>
      </c>
      <c r="B406">
        <v>8</v>
      </c>
      <c r="C406" s="13"/>
      <c r="D406" s="14"/>
      <c r="E406">
        <v>1030</v>
      </c>
      <c r="F406">
        <v>950</v>
      </c>
      <c r="G406">
        <f t="shared" si="52"/>
        <v>20</v>
      </c>
      <c r="H406">
        <v>987</v>
      </c>
      <c r="I406">
        <v>1003</v>
      </c>
      <c r="J406">
        <f t="shared" si="53"/>
        <v>10</v>
      </c>
      <c r="K406">
        <v>974</v>
      </c>
      <c r="L406">
        <v>965</v>
      </c>
      <c r="M406">
        <f t="shared" si="54"/>
        <v>61</v>
      </c>
      <c r="N406">
        <v>99</v>
      </c>
      <c r="O406" s="10">
        <v>117</v>
      </c>
      <c r="P406">
        <f t="shared" si="55"/>
        <v>1784</v>
      </c>
      <c r="R406">
        <f t="shared" si="56"/>
        <v>0.01</v>
      </c>
      <c r="S406">
        <f t="shared" si="57"/>
        <v>5.0000000000000001E-3</v>
      </c>
      <c r="T406">
        <f t="shared" si="58"/>
        <v>3.0499999999999999E-2</v>
      </c>
      <c r="U406">
        <f t="shared" si="59"/>
        <v>0.89200000000000002</v>
      </c>
    </row>
    <row r="407" spans="1:21" x14ac:dyDescent="0.3">
      <c r="A407">
        <v>1</v>
      </c>
      <c r="B407">
        <v>9</v>
      </c>
      <c r="C407" s="13"/>
      <c r="D407" s="14"/>
      <c r="E407">
        <v>943</v>
      </c>
      <c r="F407">
        <v>980</v>
      </c>
      <c r="G407">
        <f t="shared" si="52"/>
        <v>77</v>
      </c>
      <c r="H407">
        <v>970</v>
      </c>
      <c r="I407">
        <v>970</v>
      </c>
      <c r="J407">
        <f t="shared" si="53"/>
        <v>60</v>
      </c>
      <c r="K407">
        <v>930</v>
      </c>
      <c r="L407">
        <v>949</v>
      </c>
      <c r="M407">
        <f t="shared" si="54"/>
        <v>121</v>
      </c>
      <c r="N407">
        <v>103</v>
      </c>
      <c r="O407" s="10">
        <v>112</v>
      </c>
      <c r="P407">
        <f t="shared" si="55"/>
        <v>1785</v>
      </c>
      <c r="R407">
        <f t="shared" si="56"/>
        <v>3.85E-2</v>
      </c>
      <c r="S407">
        <f t="shared" si="57"/>
        <v>0.03</v>
      </c>
      <c r="T407">
        <f t="shared" si="58"/>
        <v>6.0499999999999998E-2</v>
      </c>
      <c r="U407">
        <f t="shared" si="59"/>
        <v>0.89249999999999996</v>
      </c>
    </row>
    <row r="408" spans="1:21" x14ac:dyDescent="0.3">
      <c r="A408">
        <v>2</v>
      </c>
      <c r="B408">
        <v>9</v>
      </c>
      <c r="C408" s="13"/>
      <c r="D408" s="14"/>
      <c r="E408">
        <v>958</v>
      </c>
      <c r="F408">
        <v>1009</v>
      </c>
      <c r="G408">
        <f t="shared" si="52"/>
        <v>33</v>
      </c>
      <c r="H408">
        <v>961</v>
      </c>
      <c r="I408">
        <v>1014</v>
      </c>
      <c r="J408">
        <f t="shared" si="53"/>
        <v>25</v>
      </c>
      <c r="K408">
        <v>960</v>
      </c>
      <c r="L408">
        <v>962</v>
      </c>
      <c r="M408">
        <f t="shared" si="54"/>
        <v>78</v>
      </c>
      <c r="N408">
        <v>110</v>
      </c>
      <c r="O408" s="10">
        <v>103</v>
      </c>
      <c r="P408">
        <f t="shared" si="55"/>
        <v>1787</v>
      </c>
      <c r="R408">
        <f t="shared" si="56"/>
        <v>1.6500000000000001E-2</v>
      </c>
      <c r="S408">
        <f t="shared" si="57"/>
        <v>1.2500000000000001E-2</v>
      </c>
      <c r="T408">
        <f t="shared" si="58"/>
        <v>3.9E-2</v>
      </c>
      <c r="U408">
        <f t="shared" si="59"/>
        <v>0.89349999999999996</v>
      </c>
    </row>
    <row r="409" spans="1:21" x14ac:dyDescent="0.3">
      <c r="A409">
        <v>3</v>
      </c>
      <c r="B409">
        <v>9</v>
      </c>
      <c r="C409" s="13"/>
      <c r="D409" s="14"/>
      <c r="E409">
        <v>1052</v>
      </c>
      <c r="F409">
        <v>930</v>
      </c>
      <c r="G409">
        <f t="shared" si="52"/>
        <v>18</v>
      </c>
      <c r="H409">
        <v>1018</v>
      </c>
      <c r="I409">
        <v>969</v>
      </c>
      <c r="J409">
        <f t="shared" si="53"/>
        <v>13</v>
      </c>
      <c r="K409">
        <v>996</v>
      </c>
      <c r="L409">
        <v>929</v>
      </c>
      <c r="M409">
        <f t="shared" si="54"/>
        <v>75</v>
      </c>
      <c r="N409">
        <v>111</v>
      </c>
      <c r="O409" s="10">
        <v>102</v>
      </c>
      <c r="P409">
        <f t="shared" si="55"/>
        <v>1787</v>
      </c>
      <c r="R409">
        <f t="shared" si="56"/>
        <v>8.9999999999999993E-3</v>
      </c>
      <c r="S409">
        <f t="shared" si="57"/>
        <v>6.4999999999999997E-3</v>
      </c>
      <c r="T409">
        <f t="shared" si="58"/>
        <v>3.7499999999999999E-2</v>
      </c>
      <c r="U409">
        <f t="shared" si="59"/>
        <v>0.89349999999999996</v>
      </c>
    </row>
    <row r="410" spans="1:21" x14ac:dyDescent="0.3">
      <c r="A410">
        <v>4</v>
      </c>
      <c r="B410">
        <v>9</v>
      </c>
      <c r="C410" s="13"/>
      <c r="D410" s="14"/>
      <c r="E410">
        <v>984</v>
      </c>
      <c r="F410">
        <v>963</v>
      </c>
      <c r="G410">
        <f t="shared" si="52"/>
        <v>53</v>
      </c>
      <c r="H410">
        <v>978</v>
      </c>
      <c r="I410">
        <v>977</v>
      </c>
      <c r="J410">
        <f t="shared" si="53"/>
        <v>45</v>
      </c>
      <c r="K410">
        <v>983</v>
      </c>
      <c r="L410">
        <v>960</v>
      </c>
      <c r="M410">
        <f t="shared" si="54"/>
        <v>57</v>
      </c>
      <c r="N410">
        <v>106</v>
      </c>
      <c r="O410" s="10">
        <v>109</v>
      </c>
      <c r="P410">
        <f t="shared" si="55"/>
        <v>1785</v>
      </c>
      <c r="R410">
        <f t="shared" si="56"/>
        <v>2.6499999999999999E-2</v>
      </c>
      <c r="S410">
        <f t="shared" si="57"/>
        <v>2.2499999999999999E-2</v>
      </c>
      <c r="T410">
        <f t="shared" si="58"/>
        <v>2.8500000000000001E-2</v>
      </c>
      <c r="U410">
        <f t="shared" si="59"/>
        <v>0.89249999999999996</v>
      </c>
    </row>
    <row r="411" spans="1:21" x14ac:dyDescent="0.3">
      <c r="A411">
        <v>5</v>
      </c>
      <c r="B411">
        <v>9</v>
      </c>
      <c r="C411" s="13"/>
      <c r="D411" s="14"/>
      <c r="E411">
        <v>980</v>
      </c>
      <c r="F411">
        <v>992</v>
      </c>
      <c r="G411">
        <f t="shared" si="52"/>
        <v>28</v>
      </c>
      <c r="H411">
        <v>957</v>
      </c>
      <c r="I411">
        <v>992</v>
      </c>
      <c r="J411">
        <f t="shared" si="53"/>
        <v>51</v>
      </c>
      <c r="K411">
        <v>961</v>
      </c>
      <c r="L411">
        <v>966</v>
      </c>
      <c r="M411">
        <f t="shared" si="54"/>
        <v>73</v>
      </c>
      <c r="N411">
        <v>120</v>
      </c>
      <c r="O411" s="10">
        <v>125</v>
      </c>
      <c r="P411">
        <f t="shared" si="55"/>
        <v>1755</v>
      </c>
      <c r="R411">
        <f t="shared" si="56"/>
        <v>1.4E-2</v>
      </c>
      <c r="S411">
        <f t="shared" si="57"/>
        <v>2.5499999999999998E-2</v>
      </c>
      <c r="T411">
        <f t="shared" si="58"/>
        <v>3.6499999999999998E-2</v>
      </c>
      <c r="U411">
        <f t="shared" si="59"/>
        <v>0.87749999999999995</v>
      </c>
    </row>
    <row r="412" spans="1:21" x14ac:dyDescent="0.3">
      <c r="A412">
        <v>8</v>
      </c>
      <c r="B412">
        <v>9</v>
      </c>
      <c r="C412" s="13"/>
      <c r="D412" s="14"/>
      <c r="E412">
        <v>1163</v>
      </c>
      <c r="F412">
        <v>783</v>
      </c>
      <c r="G412">
        <f t="shared" si="52"/>
        <v>54</v>
      </c>
      <c r="H412">
        <v>1054</v>
      </c>
      <c r="I412">
        <v>849</v>
      </c>
      <c r="J412">
        <f t="shared" si="53"/>
        <v>97</v>
      </c>
      <c r="K412">
        <v>1011</v>
      </c>
      <c r="L412">
        <v>729</v>
      </c>
      <c r="M412">
        <f t="shared" si="54"/>
        <v>260</v>
      </c>
      <c r="N412">
        <v>109</v>
      </c>
      <c r="O412" s="10">
        <v>114</v>
      </c>
      <c r="P412">
        <f t="shared" si="55"/>
        <v>1777</v>
      </c>
      <c r="R412">
        <f t="shared" si="56"/>
        <v>2.7E-2</v>
      </c>
      <c r="S412">
        <f t="shared" si="57"/>
        <v>4.8500000000000001E-2</v>
      </c>
      <c r="T412">
        <f t="shared" si="58"/>
        <v>0.13</v>
      </c>
      <c r="U412">
        <f t="shared" si="59"/>
        <v>0.88849999999999996</v>
      </c>
    </row>
    <row r="413" spans="1:21" x14ac:dyDescent="0.3">
      <c r="A413">
        <v>1</v>
      </c>
      <c r="B413">
        <v>10</v>
      </c>
      <c r="C413" s="13"/>
      <c r="D413" s="14"/>
      <c r="E413">
        <v>868</v>
      </c>
      <c r="F413">
        <v>1097</v>
      </c>
      <c r="G413">
        <f t="shared" si="52"/>
        <v>35</v>
      </c>
      <c r="H413">
        <v>936</v>
      </c>
      <c r="I413">
        <v>1021</v>
      </c>
      <c r="J413">
        <f t="shared" si="53"/>
        <v>43</v>
      </c>
      <c r="K413">
        <v>912</v>
      </c>
      <c r="L413">
        <v>937</v>
      </c>
      <c r="M413">
        <f t="shared" si="54"/>
        <v>151</v>
      </c>
      <c r="N413">
        <v>105</v>
      </c>
      <c r="O413" s="10">
        <v>114</v>
      </c>
      <c r="P413">
        <f t="shared" si="55"/>
        <v>1781</v>
      </c>
      <c r="R413">
        <f t="shared" si="56"/>
        <v>1.7500000000000002E-2</v>
      </c>
      <c r="S413">
        <f t="shared" si="57"/>
        <v>2.1499999999999998E-2</v>
      </c>
      <c r="T413">
        <f t="shared" si="58"/>
        <v>7.5499999999999998E-2</v>
      </c>
      <c r="U413">
        <f t="shared" si="59"/>
        <v>0.89049999999999996</v>
      </c>
    </row>
    <row r="414" spans="1:21" x14ac:dyDescent="0.3">
      <c r="A414">
        <v>10</v>
      </c>
      <c r="B414">
        <v>2</v>
      </c>
      <c r="C414" s="13"/>
      <c r="D414" s="14"/>
      <c r="E414">
        <v>1071</v>
      </c>
      <c r="F414">
        <v>913</v>
      </c>
      <c r="G414">
        <f t="shared" si="52"/>
        <v>16</v>
      </c>
      <c r="H414">
        <v>1023</v>
      </c>
      <c r="I414">
        <v>960</v>
      </c>
      <c r="J414">
        <f t="shared" si="53"/>
        <v>17</v>
      </c>
      <c r="K414">
        <v>985</v>
      </c>
      <c r="L414">
        <v>956</v>
      </c>
      <c r="M414">
        <f t="shared" si="54"/>
        <v>59</v>
      </c>
      <c r="N414">
        <v>95</v>
      </c>
      <c r="O414" s="10">
        <v>121</v>
      </c>
      <c r="P414">
        <f t="shared" si="55"/>
        <v>1784</v>
      </c>
      <c r="R414">
        <f t="shared" si="56"/>
        <v>8.0000000000000002E-3</v>
      </c>
      <c r="S414">
        <f t="shared" si="57"/>
        <v>8.5000000000000006E-3</v>
      </c>
      <c r="T414">
        <f t="shared" si="58"/>
        <v>2.9499999999999998E-2</v>
      </c>
      <c r="U414">
        <f t="shared" si="59"/>
        <v>0.89200000000000002</v>
      </c>
    </row>
    <row r="415" spans="1:21" x14ac:dyDescent="0.3">
      <c r="A415">
        <v>10</v>
      </c>
      <c r="B415">
        <v>3</v>
      </c>
      <c r="C415" s="13"/>
      <c r="D415" s="14"/>
      <c r="E415">
        <v>1046</v>
      </c>
      <c r="F415">
        <v>726</v>
      </c>
      <c r="G415">
        <f t="shared" si="52"/>
        <v>228</v>
      </c>
      <c r="H415">
        <v>911</v>
      </c>
      <c r="I415">
        <v>564</v>
      </c>
      <c r="J415">
        <f t="shared" si="53"/>
        <v>525</v>
      </c>
      <c r="K415">
        <v>580</v>
      </c>
      <c r="L415">
        <v>359</v>
      </c>
      <c r="M415">
        <f t="shared" si="54"/>
        <v>1061</v>
      </c>
      <c r="N415">
        <v>109</v>
      </c>
      <c r="O415" s="10">
        <v>103</v>
      </c>
      <c r="P415">
        <f t="shared" si="55"/>
        <v>1788</v>
      </c>
      <c r="R415">
        <f t="shared" si="56"/>
        <v>0.114</v>
      </c>
      <c r="S415">
        <f t="shared" si="57"/>
        <v>0.26250000000000001</v>
      </c>
      <c r="T415">
        <f t="shared" si="58"/>
        <v>0.53049999999999997</v>
      </c>
      <c r="U415">
        <f t="shared" si="59"/>
        <v>0.89400000000000002</v>
      </c>
    </row>
    <row r="416" spans="1:21" x14ac:dyDescent="0.3">
      <c r="A416">
        <v>10</v>
      </c>
      <c r="B416">
        <v>4</v>
      </c>
      <c r="C416" s="13"/>
      <c r="D416" s="14"/>
      <c r="E416">
        <v>1042</v>
      </c>
      <c r="F416">
        <v>919</v>
      </c>
      <c r="G416">
        <f t="shared" si="52"/>
        <v>39</v>
      </c>
      <c r="H416">
        <v>992</v>
      </c>
      <c r="I416">
        <v>989</v>
      </c>
      <c r="J416">
        <f t="shared" si="53"/>
        <v>19</v>
      </c>
      <c r="K416">
        <v>980</v>
      </c>
      <c r="L416">
        <v>961</v>
      </c>
      <c r="M416">
        <f t="shared" si="54"/>
        <v>59</v>
      </c>
      <c r="N416">
        <v>108</v>
      </c>
      <c r="O416" s="10">
        <v>122</v>
      </c>
      <c r="P416">
        <f t="shared" si="55"/>
        <v>1770</v>
      </c>
      <c r="R416">
        <f t="shared" si="56"/>
        <v>1.95E-2</v>
      </c>
      <c r="S416">
        <f t="shared" si="57"/>
        <v>9.4999999999999998E-3</v>
      </c>
      <c r="T416">
        <f t="shared" si="58"/>
        <v>2.9499999999999998E-2</v>
      </c>
      <c r="U416">
        <f t="shared" si="59"/>
        <v>0.88500000000000001</v>
      </c>
    </row>
    <row r="417" spans="1:21" x14ac:dyDescent="0.3">
      <c r="A417">
        <v>10</v>
      </c>
      <c r="B417">
        <v>5</v>
      </c>
      <c r="C417" s="13"/>
      <c r="D417" s="14"/>
      <c r="E417">
        <v>1066</v>
      </c>
      <c r="F417">
        <v>882</v>
      </c>
      <c r="G417">
        <f t="shared" si="52"/>
        <v>52</v>
      </c>
      <c r="H417">
        <v>1029</v>
      </c>
      <c r="I417">
        <v>930</v>
      </c>
      <c r="J417">
        <f t="shared" si="53"/>
        <v>41</v>
      </c>
      <c r="K417">
        <v>967</v>
      </c>
      <c r="L417">
        <v>928</v>
      </c>
      <c r="M417">
        <f t="shared" si="54"/>
        <v>105</v>
      </c>
      <c r="N417">
        <v>120</v>
      </c>
      <c r="O417" s="10">
        <v>112</v>
      </c>
      <c r="P417">
        <f t="shared" si="55"/>
        <v>1768</v>
      </c>
      <c r="R417">
        <f t="shared" si="56"/>
        <v>2.5999999999999999E-2</v>
      </c>
      <c r="S417">
        <f t="shared" si="57"/>
        <v>2.0500000000000001E-2</v>
      </c>
      <c r="T417">
        <f t="shared" si="58"/>
        <v>5.2499999999999998E-2</v>
      </c>
      <c r="U417">
        <f t="shared" si="59"/>
        <v>0.88400000000000001</v>
      </c>
    </row>
    <row r="418" spans="1:21" x14ac:dyDescent="0.3">
      <c r="A418">
        <v>10</v>
      </c>
      <c r="B418">
        <v>8</v>
      </c>
      <c r="C418" s="13"/>
      <c r="D418" s="14"/>
      <c r="E418">
        <v>1127</v>
      </c>
      <c r="F418">
        <v>815</v>
      </c>
      <c r="G418">
        <f t="shared" si="52"/>
        <v>58</v>
      </c>
      <c r="H418">
        <v>1037</v>
      </c>
      <c r="I418">
        <v>900</v>
      </c>
      <c r="J418">
        <f t="shared" si="53"/>
        <v>63</v>
      </c>
      <c r="K418">
        <v>965</v>
      </c>
      <c r="L418">
        <v>828</v>
      </c>
      <c r="M418">
        <f t="shared" si="54"/>
        <v>207</v>
      </c>
      <c r="N418">
        <v>129</v>
      </c>
      <c r="O418" s="10">
        <v>128</v>
      </c>
      <c r="P418">
        <f t="shared" si="55"/>
        <v>1743</v>
      </c>
      <c r="R418">
        <f t="shared" si="56"/>
        <v>2.9000000000000001E-2</v>
      </c>
      <c r="S418">
        <f t="shared" si="57"/>
        <v>3.15E-2</v>
      </c>
      <c r="T418">
        <f t="shared" si="58"/>
        <v>0.10349999999999999</v>
      </c>
      <c r="U418">
        <f t="shared" si="59"/>
        <v>0.87150000000000005</v>
      </c>
    </row>
    <row r="419" spans="1:21" x14ac:dyDescent="0.3">
      <c r="A419">
        <v>10</v>
      </c>
      <c r="B419">
        <v>9</v>
      </c>
      <c r="C419" s="13"/>
      <c r="D419" s="14"/>
      <c r="E419">
        <v>1050</v>
      </c>
      <c r="F419">
        <v>923</v>
      </c>
      <c r="G419">
        <f t="shared" si="52"/>
        <v>27</v>
      </c>
      <c r="H419">
        <v>1012</v>
      </c>
      <c r="I419">
        <v>967</v>
      </c>
      <c r="J419">
        <f t="shared" si="53"/>
        <v>21</v>
      </c>
      <c r="K419">
        <v>982</v>
      </c>
      <c r="L419">
        <v>954</v>
      </c>
      <c r="M419">
        <f t="shared" si="54"/>
        <v>64</v>
      </c>
      <c r="N419">
        <v>113</v>
      </c>
      <c r="O419" s="10">
        <v>107</v>
      </c>
      <c r="P419">
        <f t="shared" si="55"/>
        <v>1780</v>
      </c>
      <c r="R419">
        <f t="shared" si="56"/>
        <v>1.35E-2</v>
      </c>
      <c r="S419">
        <f t="shared" si="57"/>
        <v>1.0500000000000001E-2</v>
      </c>
      <c r="T419">
        <f t="shared" si="58"/>
        <v>3.2000000000000001E-2</v>
      </c>
      <c r="U419">
        <f t="shared" si="59"/>
        <v>0.89</v>
      </c>
    </row>
    <row r="420" spans="1:21" x14ac:dyDescent="0.3">
      <c r="A420">
        <v>1</v>
      </c>
      <c r="B420">
        <v>11</v>
      </c>
      <c r="C420" s="13"/>
      <c r="D420" s="14"/>
      <c r="E420">
        <v>852</v>
      </c>
      <c r="F420">
        <v>1060</v>
      </c>
      <c r="G420">
        <f t="shared" si="52"/>
        <v>88</v>
      </c>
      <c r="H420">
        <v>951</v>
      </c>
      <c r="I420">
        <v>851</v>
      </c>
      <c r="J420">
        <f t="shared" si="53"/>
        <v>198</v>
      </c>
      <c r="K420">
        <v>783</v>
      </c>
      <c r="L420">
        <v>803</v>
      </c>
      <c r="M420">
        <f t="shared" si="54"/>
        <v>414</v>
      </c>
      <c r="N420">
        <v>123</v>
      </c>
      <c r="O420" s="10">
        <v>104</v>
      </c>
      <c r="P420">
        <f t="shared" si="55"/>
        <v>1773</v>
      </c>
      <c r="R420">
        <f t="shared" si="56"/>
        <v>4.3999999999999997E-2</v>
      </c>
      <c r="S420">
        <f t="shared" si="57"/>
        <v>9.9000000000000005E-2</v>
      </c>
      <c r="T420">
        <f t="shared" si="58"/>
        <v>0.20699999999999999</v>
      </c>
      <c r="U420">
        <f t="shared" si="59"/>
        <v>0.88649999999999995</v>
      </c>
    </row>
    <row r="421" spans="1:21" x14ac:dyDescent="0.3">
      <c r="A421">
        <v>11</v>
      </c>
      <c r="B421">
        <v>2</v>
      </c>
      <c r="C421" s="13"/>
      <c r="D421" s="14"/>
      <c r="E421">
        <v>973</v>
      </c>
      <c r="F421">
        <v>986</v>
      </c>
      <c r="G421">
        <f t="shared" si="52"/>
        <v>41</v>
      </c>
      <c r="H421">
        <v>958</v>
      </c>
      <c r="I421">
        <v>991</v>
      </c>
      <c r="J421">
        <f t="shared" si="53"/>
        <v>51</v>
      </c>
      <c r="K421">
        <v>901</v>
      </c>
      <c r="L421">
        <v>947</v>
      </c>
      <c r="M421">
        <f t="shared" si="54"/>
        <v>152</v>
      </c>
      <c r="N421">
        <v>127</v>
      </c>
      <c r="O421" s="10">
        <v>117</v>
      </c>
      <c r="P421">
        <f t="shared" si="55"/>
        <v>1756</v>
      </c>
      <c r="R421">
        <f t="shared" si="56"/>
        <v>2.0500000000000001E-2</v>
      </c>
      <c r="S421">
        <f t="shared" si="57"/>
        <v>2.5499999999999998E-2</v>
      </c>
      <c r="T421">
        <f t="shared" si="58"/>
        <v>7.5999999999999998E-2</v>
      </c>
      <c r="U421">
        <f t="shared" si="59"/>
        <v>0.878</v>
      </c>
    </row>
    <row r="422" spans="1:21" x14ac:dyDescent="0.3">
      <c r="A422">
        <v>11</v>
      </c>
      <c r="B422">
        <v>3</v>
      </c>
      <c r="C422" s="13"/>
      <c r="D422" s="14"/>
      <c r="E422">
        <v>913</v>
      </c>
      <c r="F422">
        <v>1023</v>
      </c>
      <c r="G422">
        <f t="shared" si="52"/>
        <v>64</v>
      </c>
      <c r="H422">
        <v>1000</v>
      </c>
      <c r="I422">
        <v>893</v>
      </c>
      <c r="J422">
        <f t="shared" si="53"/>
        <v>107</v>
      </c>
      <c r="K422">
        <v>833</v>
      </c>
      <c r="L422">
        <v>877</v>
      </c>
      <c r="M422">
        <f t="shared" si="54"/>
        <v>290</v>
      </c>
      <c r="N422">
        <v>98</v>
      </c>
      <c r="O422" s="10">
        <v>83</v>
      </c>
      <c r="P422">
        <f t="shared" si="55"/>
        <v>1819</v>
      </c>
      <c r="R422">
        <f t="shared" si="56"/>
        <v>3.2000000000000001E-2</v>
      </c>
      <c r="S422">
        <f t="shared" si="57"/>
        <v>5.3499999999999999E-2</v>
      </c>
      <c r="T422">
        <f t="shared" si="58"/>
        <v>0.14499999999999999</v>
      </c>
      <c r="U422">
        <f t="shared" si="59"/>
        <v>0.90949999999999998</v>
      </c>
    </row>
    <row r="423" spans="1:21" x14ac:dyDescent="0.3">
      <c r="A423">
        <v>11</v>
      </c>
      <c r="B423">
        <v>4</v>
      </c>
      <c r="C423" s="13"/>
      <c r="D423" s="14"/>
      <c r="E423">
        <v>1017</v>
      </c>
      <c r="F423">
        <v>933</v>
      </c>
      <c r="G423">
        <f t="shared" si="52"/>
        <v>50</v>
      </c>
      <c r="H423">
        <v>908</v>
      </c>
      <c r="I423">
        <v>999</v>
      </c>
      <c r="J423">
        <f t="shared" si="53"/>
        <v>93</v>
      </c>
      <c r="K423">
        <v>829</v>
      </c>
      <c r="L423">
        <v>919</v>
      </c>
      <c r="M423">
        <f t="shared" si="54"/>
        <v>252</v>
      </c>
      <c r="N423">
        <v>102</v>
      </c>
      <c r="O423" s="10">
        <v>113</v>
      </c>
      <c r="P423">
        <f t="shared" si="55"/>
        <v>1785</v>
      </c>
      <c r="R423">
        <f t="shared" si="56"/>
        <v>2.5000000000000001E-2</v>
      </c>
      <c r="S423">
        <f t="shared" si="57"/>
        <v>4.65E-2</v>
      </c>
      <c r="T423">
        <f t="shared" si="58"/>
        <v>0.126</v>
      </c>
      <c r="U423">
        <f t="shared" si="59"/>
        <v>0.89249999999999996</v>
      </c>
    </row>
    <row r="424" spans="1:21" x14ac:dyDescent="0.3">
      <c r="A424">
        <v>11</v>
      </c>
      <c r="B424">
        <v>5</v>
      </c>
      <c r="C424" s="13"/>
      <c r="D424" s="14"/>
      <c r="E424">
        <v>1045</v>
      </c>
      <c r="F424">
        <v>874</v>
      </c>
      <c r="G424">
        <f t="shared" si="52"/>
        <v>81</v>
      </c>
      <c r="H424">
        <v>917</v>
      </c>
      <c r="I424">
        <v>948</v>
      </c>
      <c r="J424">
        <f t="shared" si="53"/>
        <v>135</v>
      </c>
      <c r="K424">
        <v>791</v>
      </c>
      <c r="L424">
        <v>852</v>
      </c>
      <c r="M424">
        <f t="shared" si="54"/>
        <v>357</v>
      </c>
      <c r="N424">
        <v>109</v>
      </c>
      <c r="O424" s="10">
        <v>112</v>
      </c>
      <c r="P424">
        <f t="shared" si="55"/>
        <v>1779</v>
      </c>
      <c r="R424">
        <f t="shared" si="56"/>
        <v>4.0500000000000001E-2</v>
      </c>
      <c r="S424">
        <f t="shared" si="57"/>
        <v>6.7500000000000004E-2</v>
      </c>
      <c r="T424">
        <f t="shared" si="58"/>
        <v>0.17849999999999999</v>
      </c>
      <c r="U424">
        <f t="shared" si="59"/>
        <v>0.88949999999999996</v>
      </c>
    </row>
    <row r="425" spans="1:21" x14ac:dyDescent="0.3">
      <c r="A425">
        <v>11</v>
      </c>
      <c r="B425">
        <v>8</v>
      </c>
      <c r="C425" s="13"/>
      <c r="D425" s="14"/>
      <c r="E425">
        <v>1026</v>
      </c>
      <c r="F425">
        <v>934</v>
      </c>
      <c r="G425">
        <f t="shared" si="52"/>
        <v>40</v>
      </c>
      <c r="H425">
        <v>996</v>
      </c>
      <c r="I425">
        <v>972</v>
      </c>
      <c r="J425">
        <f t="shared" si="53"/>
        <v>32</v>
      </c>
      <c r="K425">
        <v>963</v>
      </c>
      <c r="L425">
        <v>918</v>
      </c>
      <c r="M425">
        <f t="shared" si="54"/>
        <v>119</v>
      </c>
      <c r="N425">
        <v>106</v>
      </c>
      <c r="O425" s="10">
        <v>116</v>
      </c>
      <c r="P425">
        <f t="shared" si="55"/>
        <v>1778</v>
      </c>
      <c r="R425">
        <f t="shared" si="56"/>
        <v>0.02</v>
      </c>
      <c r="S425">
        <f t="shared" si="57"/>
        <v>1.6E-2</v>
      </c>
      <c r="T425">
        <f t="shared" si="58"/>
        <v>5.9499999999999997E-2</v>
      </c>
      <c r="U425">
        <f t="shared" si="59"/>
        <v>0.88900000000000001</v>
      </c>
    </row>
    <row r="426" spans="1:21" x14ac:dyDescent="0.3">
      <c r="A426">
        <v>11</v>
      </c>
      <c r="B426">
        <v>9</v>
      </c>
      <c r="C426" s="13"/>
      <c r="D426" s="14"/>
      <c r="E426">
        <v>1018</v>
      </c>
      <c r="F426">
        <v>945</v>
      </c>
      <c r="G426">
        <f t="shared" si="52"/>
        <v>37</v>
      </c>
      <c r="H426">
        <v>984</v>
      </c>
      <c r="I426">
        <v>984</v>
      </c>
      <c r="J426">
        <f t="shared" si="53"/>
        <v>32</v>
      </c>
      <c r="K426">
        <v>967</v>
      </c>
      <c r="L426">
        <v>943</v>
      </c>
      <c r="M426">
        <f t="shared" si="54"/>
        <v>90</v>
      </c>
      <c r="N426">
        <v>126</v>
      </c>
      <c r="O426" s="10">
        <v>113</v>
      </c>
      <c r="P426">
        <f t="shared" si="55"/>
        <v>1761</v>
      </c>
      <c r="R426">
        <f t="shared" si="56"/>
        <v>1.8499999999999999E-2</v>
      </c>
      <c r="S426">
        <f t="shared" si="57"/>
        <v>1.6E-2</v>
      </c>
      <c r="T426">
        <f t="shared" si="58"/>
        <v>4.4999999999999998E-2</v>
      </c>
      <c r="U426">
        <f t="shared" si="59"/>
        <v>0.88049999999999995</v>
      </c>
    </row>
    <row r="427" spans="1:21" x14ac:dyDescent="0.3">
      <c r="A427">
        <v>10</v>
      </c>
      <c r="B427">
        <v>11</v>
      </c>
      <c r="C427" s="13"/>
      <c r="D427" s="14"/>
      <c r="E427">
        <v>1052</v>
      </c>
      <c r="F427">
        <v>893</v>
      </c>
      <c r="G427">
        <f t="shared" si="52"/>
        <v>55</v>
      </c>
      <c r="H427">
        <v>911</v>
      </c>
      <c r="I427">
        <v>1016</v>
      </c>
      <c r="J427">
        <f t="shared" si="53"/>
        <v>73</v>
      </c>
      <c r="K427">
        <v>893</v>
      </c>
      <c r="L427">
        <v>889</v>
      </c>
      <c r="M427">
        <f t="shared" si="54"/>
        <v>218</v>
      </c>
      <c r="N427">
        <v>85</v>
      </c>
      <c r="O427" s="10">
        <v>120</v>
      </c>
      <c r="P427">
        <f t="shared" si="55"/>
        <v>1795</v>
      </c>
      <c r="R427">
        <f t="shared" si="56"/>
        <v>2.75E-2</v>
      </c>
      <c r="S427">
        <f t="shared" si="57"/>
        <v>3.6499999999999998E-2</v>
      </c>
      <c r="T427">
        <f t="shared" si="58"/>
        <v>0.109</v>
      </c>
      <c r="U427">
        <f t="shared" si="59"/>
        <v>0.89749999999999996</v>
      </c>
    </row>
    <row r="428" spans="1:21" x14ac:dyDescent="0.3">
      <c r="A428">
        <v>1</v>
      </c>
      <c r="B428">
        <v>12</v>
      </c>
      <c r="C428" s="13"/>
      <c r="D428" s="14"/>
      <c r="E428">
        <v>919</v>
      </c>
      <c r="F428">
        <v>996</v>
      </c>
      <c r="G428">
        <f t="shared" si="52"/>
        <v>85</v>
      </c>
      <c r="H428">
        <v>993</v>
      </c>
      <c r="I428">
        <v>950</v>
      </c>
      <c r="J428">
        <f t="shared" si="53"/>
        <v>57</v>
      </c>
      <c r="K428">
        <v>955</v>
      </c>
      <c r="L428">
        <v>933</v>
      </c>
      <c r="M428">
        <f t="shared" si="54"/>
        <v>112</v>
      </c>
      <c r="N428">
        <v>117</v>
      </c>
      <c r="O428" s="10">
        <v>125</v>
      </c>
      <c r="P428">
        <f t="shared" si="55"/>
        <v>1758</v>
      </c>
      <c r="R428">
        <f t="shared" si="56"/>
        <v>4.2500000000000003E-2</v>
      </c>
      <c r="S428">
        <f t="shared" si="57"/>
        <v>2.8500000000000001E-2</v>
      </c>
      <c r="T428">
        <f t="shared" si="58"/>
        <v>5.6000000000000001E-2</v>
      </c>
      <c r="U428">
        <f t="shared" si="59"/>
        <v>0.879</v>
      </c>
    </row>
    <row r="429" spans="1:21" x14ac:dyDescent="0.3">
      <c r="A429">
        <v>12</v>
      </c>
      <c r="B429">
        <v>2</v>
      </c>
      <c r="C429" s="13"/>
      <c r="D429" s="14"/>
      <c r="E429">
        <v>954</v>
      </c>
      <c r="F429">
        <v>1004</v>
      </c>
      <c r="G429">
        <f t="shared" si="52"/>
        <v>42</v>
      </c>
      <c r="H429">
        <v>943</v>
      </c>
      <c r="I429">
        <v>1019</v>
      </c>
      <c r="J429">
        <f t="shared" si="53"/>
        <v>38</v>
      </c>
      <c r="K429">
        <v>941</v>
      </c>
      <c r="L429">
        <v>959</v>
      </c>
      <c r="M429">
        <f t="shared" si="54"/>
        <v>100</v>
      </c>
      <c r="N429">
        <v>104</v>
      </c>
      <c r="O429" s="10">
        <v>104</v>
      </c>
      <c r="P429">
        <f t="shared" si="55"/>
        <v>1792</v>
      </c>
      <c r="R429">
        <f t="shared" si="56"/>
        <v>2.1000000000000001E-2</v>
      </c>
      <c r="S429">
        <f t="shared" si="57"/>
        <v>1.9E-2</v>
      </c>
      <c r="T429">
        <f t="shared" si="58"/>
        <v>0.05</v>
      </c>
      <c r="U429">
        <f t="shared" si="59"/>
        <v>0.89600000000000002</v>
      </c>
    </row>
    <row r="430" spans="1:21" x14ac:dyDescent="0.3">
      <c r="A430">
        <v>12</v>
      </c>
      <c r="B430">
        <v>3</v>
      </c>
      <c r="C430" s="13"/>
      <c r="D430" s="14"/>
      <c r="E430">
        <v>949</v>
      </c>
      <c r="F430">
        <v>1020</v>
      </c>
      <c r="G430">
        <f t="shared" si="52"/>
        <v>31</v>
      </c>
      <c r="H430">
        <v>975</v>
      </c>
      <c r="I430">
        <v>1010</v>
      </c>
      <c r="J430">
        <f t="shared" si="53"/>
        <v>15</v>
      </c>
      <c r="K430">
        <v>979</v>
      </c>
      <c r="L430">
        <v>980</v>
      </c>
      <c r="M430">
        <f t="shared" si="54"/>
        <v>41</v>
      </c>
      <c r="N430">
        <v>105</v>
      </c>
      <c r="O430" s="10">
        <v>102</v>
      </c>
      <c r="P430">
        <f t="shared" si="55"/>
        <v>1793</v>
      </c>
      <c r="R430">
        <f t="shared" si="56"/>
        <v>1.55E-2</v>
      </c>
      <c r="S430">
        <f t="shared" si="57"/>
        <v>7.4999999999999997E-3</v>
      </c>
      <c r="T430">
        <f t="shared" si="58"/>
        <v>2.0500000000000001E-2</v>
      </c>
      <c r="U430">
        <f t="shared" si="59"/>
        <v>0.89649999999999996</v>
      </c>
    </row>
    <row r="431" spans="1:21" x14ac:dyDescent="0.3">
      <c r="A431">
        <v>12</v>
      </c>
      <c r="B431">
        <v>4</v>
      </c>
      <c r="C431" s="13"/>
      <c r="D431" s="14"/>
      <c r="E431">
        <v>1005</v>
      </c>
      <c r="F431">
        <v>940</v>
      </c>
      <c r="G431">
        <f t="shared" si="52"/>
        <v>55</v>
      </c>
      <c r="H431">
        <v>937</v>
      </c>
      <c r="I431">
        <v>1020</v>
      </c>
      <c r="J431">
        <f t="shared" si="53"/>
        <v>43</v>
      </c>
      <c r="K431">
        <v>915</v>
      </c>
      <c r="L431">
        <v>975</v>
      </c>
      <c r="M431">
        <f t="shared" si="54"/>
        <v>110</v>
      </c>
      <c r="N431">
        <v>113</v>
      </c>
      <c r="O431" s="10">
        <v>100</v>
      </c>
      <c r="P431">
        <f t="shared" si="55"/>
        <v>1787</v>
      </c>
      <c r="R431">
        <f t="shared" si="56"/>
        <v>2.75E-2</v>
      </c>
      <c r="S431">
        <f t="shared" si="57"/>
        <v>2.1499999999999998E-2</v>
      </c>
      <c r="T431">
        <f t="shared" si="58"/>
        <v>5.5E-2</v>
      </c>
      <c r="U431">
        <f t="shared" si="59"/>
        <v>0.89349999999999996</v>
      </c>
    </row>
    <row r="432" spans="1:21" x14ac:dyDescent="0.3">
      <c r="A432">
        <v>12</v>
      </c>
      <c r="B432">
        <v>5</v>
      </c>
      <c r="C432" s="13"/>
      <c r="D432" s="14"/>
      <c r="E432">
        <v>913</v>
      </c>
      <c r="F432">
        <v>1039</v>
      </c>
      <c r="G432">
        <f t="shared" si="52"/>
        <v>48</v>
      </c>
      <c r="H432">
        <v>899</v>
      </c>
      <c r="I432">
        <v>1040</v>
      </c>
      <c r="J432">
        <f t="shared" si="53"/>
        <v>61</v>
      </c>
      <c r="K432">
        <v>901</v>
      </c>
      <c r="L432">
        <v>979</v>
      </c>
      <c r="M432">
        <f t="shared" si="54"/>
        <v>120</v>
      </c>
      <c r="N432">
        <v>109</v>
      </c>
      <c r="O432" s="10">
        <v>103</v>
      </c>
      <c r="P432">
        <f t="shared" si="55"/>
        <v>1788</v>
      </c>
      <c r="R432">
        <f t="shared" si="56"/>
        <v>2.4E-2</v>
      </c>
      <c r="S432">
        <f t="shared" si="57"/>
        <v>3.0499999999999999E-2</v>
      </c>
      <c r="T432">
        <f t="shared" si="58"/>
        <v>0.06</v>
      </c>
      <c r="U432">
        <f t="shared" si="59"/>
        <v>0.89400000000000002</v>
      </c>
    </row>
    <row r="433" spans="1:21" x14ac:dyDescent="0.3">
      <c r="A433">
        <v>12</v>
      </c>
      <c r="B433">
        <v>8</v>
      </c>
      <c r="C433" s="13"/>
      <c r="D433" s="14"/>
      <c r="E433">
        <v>1019</v>
      </c>
      <c r="F433">
        <v>960</v>
      </c>
      <c r="G433">
        <f t="shared" si="52"/>
        <v>21</v>
      </c>
      <c r="H433">
        <v>982</v>
      </c>
      <c r="I433">
        <v>982</v>
      </c>
      <c r="J433">
        <f t="shared" si="53"/>
        <v>36</v>
      </c>
      <c r="K433">
        <v>992</v>
      </c>
      <c r="L433">
        <v>926</v>
      </c>
      <c r="M433">
        <f t="shared" si="54"/>
        <v>82</v>
      </c>
      <c r="N433">
        <v>105</v>
      </c>
      <c r="O433" s="10">
        <v>104</v>
      </c>
      <c r="P433">
        <f t="shared" si="55"/>
        <v>1791</v>
      </c>
      <c r="R433">
        <f t="shared" si="56"/>
        <v>1.0500000000000001E-2</v>
      </c>
      <c r="S433">
        <f t="shared" si="57"/>
        <v>1.7999999999999999E-2</v>
      </c>
      <c r="T433">
        <f t="shared" si="58"/>
        <v>4.1000000000000002E-2</v>
      </c>
      <c r="U433">
        <f t="shared" si="59"/>
        <v>0.89549999999999996</v>
      </c>
    </row>
    <row r="434" spans="1:21" x14ac:dyDescent="0.3">
      <c r="A434">
        <v>12</v>
      </c>
      <c r="B434">
        <v>9</v>
      </c>
      <c r="C434" s="13"/>
      <c r="D434" s="14"/>
      <c r="E434">
        <v>1076</v>
      </c>
      <c r="F434">
        <v>875</v>
      </c>
      <c r="G434">
        <f t="shared" si="52"/>
        <v>49</v>
      </c>
      <c r="H434">
        <v>973</v>
      </c>
      <c r="I434">
        <v>998</v>
      </c>
      <c r="J434">
        <f t="shared" si="53"/>
        <v>29</v>
      </c>
      <c r="K434">
        <v>962</v>
      </c>
      <c r="L434">
        <v>936</v>
      </c>
      <c r="M434">
        <f t="shared" si="54"/>
        <v>102</v>
      </c>
      <c r="N434">
        <v>121</v>
      </c>
      <c r="O434" s="10">
        <v>124</v>
      </c>
      <c r="P434">
        <f t="shared" si="55"/>
        <v>1755</v>
      </c>
      <c r="R434">
        <f t="shared" si="56"/>
        <v>2.4500000000000001E-2</v>
      </c>
      <c r="S434">
        <f t="shared" si="57"/>
        <v>1.4500000000000001E-2</v>
      </c>
      <c r="T434">
        <f t="shared" si="58"/>
        <v>5.0999999999999997E-2</v>
      </c>
      <c r="U434">
        <f t="shared" si="59"/>
        <v>0.87749999999999995</v>
      </c>
    </row>
    <row r="435" spans="1:21" x14ac:dyDescent="0.3">
      <c r="A435">
        <v>10</v>
      </c>
      <c r="B435">
        <v>12</v>
      </c>
      <c r="C435" s="13"/>
      <c r="D435" s="14"/>
      <c r="E435">
        <v>1015</v>
      </c>
      <c r="F435">
        <v>960</v>
      </c>
      <c r="G435">
        <f t="shared" si="52"/>
        <v>25</v>
      </c>
      <c r="H435">
        <v>1009</v>
      </c>
      <c r="I435">
        <v>977</v>
      </c>
      <c r="J435">
        <f t="shared" si="53"/>
        <v>14</v>
      </c>
      <c r="K435">
        <v>988</v>
      </c>
      <c r="L435">
        <v>982</v>
      </c>
      <c r="M435">
        <f t="shared" si="54"/>
        <v>30</v>
      </c>
      <c r="N435">
        <v>105</v>
      </c>
      <c r="O435" s="10">
        <v>93</v>
      </c>
      <c r="P435">
        <f t="shared" si="55"/>
        <v>1802</v>
      </c>
      <c r="R435">
        <f t="shared" si="56"/>
        <v>1.2500000000000001E-2</v>
      </c>
      <c r="S435">
        <f t="shared" si="57"/>
        <v>7.0000000000000001E-3</v>
      </c>
      <c r="T435">
        <f t="shared" si="58"/>
        <v>1.4999999999999999E-2</v>
      </c>
      <c r="U435">
        <f t="shared" si="59"/>
        <v>0.90100000000000002</v>
      </c>
    </row>
    <row r="436" spans="1:21" x14ac:dyDescent="0.3">
      <c r="A436">
        <v>11</v>
      </c>
      <c r="B436">
        <v>12</v>
      </c>
      <c r="C436" s="13"/>
      <c r="D436" s="14"/>
      <c r="E436">
        <v>974</v>
      </c>
      <c r="F436">
        <v>1000</v>
      </c>
      <c r="G436">
        <f t="shared" si="52"/>
        <v>26</v>
      </c>
      <c r="H436">
        <v>977</v>
      </c>
      <c r="I436">
        <v>988</v>
      </c>
      <c r="J436">
        <f t="shared" si="53"/>
        <v>35</v>
      </c>
      <c r="K436">
        <v>957</v>
      </c>
      <c r="L436">
        <v>970</v>
      </c>
      <c r="M436">
        <f t="shared" si="54"/>
        <v>73</v>
      </c>
      <c r="N436">
        <v>126</v>
      </c>
      <c r="O436" s="10">
        <v>94</v>
      </c>
      <c r="P436">
        <f t="shared" si="55"/>
        <v>1780</v>
      </c>
      <c r="R436">
        <f t="shared" si="56"/>
        <v>1.2999999999999999E-2</v>
      </c>
      <c r="S436">
        <f t="shared" si="57"/>
        <v>1.7500000000000002E-2</v>
      </c>
      <c r="T436">
        <f t="shared" si="58"/>
        <v>3.6499999999999998E-2</v>
      </c>
      <c r="U436">
        <f t="shared" si="59"/>
        <v>0.89</v>
      </c>
    </row>
    <row r="437" spans="1:21" x14ac:dyDescent="0.3">
      <c r="A437">
        <v>1</v>
      </c>
      <c r="B437">
        <v>13</v>
      </c>
      <c r="C437" s="13"/>
      <c r="D437" s="14"/>
      <c r="E437">
        <v>905</v>
      </c>
      <c r="F437">
        <v>1033</v>
      </c>
      <c r="G437">
        <f t="shared" si="52"/>
        <v>62</v>
      </c>
      <c r="H437">
        <v>1000</v>
      </c>
      <c r="I437">
        <v>963</v>
      </c>
      <c r="J437">
        <f t="shared" si="53"/>
        <v>37</v>
      </c>
      <c r="K437">
        <v>985</v>
      </c>
      <c r="L437">
        <v>927</v>
      </c>
      <c r="M437">
        <f t="shared" si="54"/>
        <v>88</v>
      </c>
      <c r="N437">
        <v>100</v>
      </c>
      <c r="O437" s="10">
        <v>100</v>
      </c>
      <c r="P437">
        <f t="shared" si="55"/>
        <v>1800</v>
      </c>
      <c r="R437">
        <f t="shared" si="56"/>
        <v>3.1E-2</v>
      </c>
      <c r="S437">
        <f t="shared" si="57"/>
        <v>1.8499999999999999E-2</v>
      </c>
      <c r="T437">
        <f t="shared" si="58"/>
        <v>4.3999999999999997E-2</v>
      </c>
      <c r="U437">
        <f t="shared" si="59"/>
        <v>0.9</v>
      </c>
    </row>
    <row r="438" spans="1:21" x14ac:dyDescent="0.3">
      <c r="A438">
        <v>13</v>
      </c>
      <c r="B438">
        <v>2</v>
      </c>
      <c r="C438" s="13"/>
      <c r="D438" s="14"/>
      <c r="E438">
        <v>984</v>
      </c>
      <c r="F438">
        <v>995</v>
      </c>
      <c r="G438">
        <f t="shared" si="52"/>
        <v>21</v>
      </c>
      <c r="H438">
        <v>994</v>
      </c>
      <c r="I438">
        <v>967</v>
      </c>
      <c r="J438">
        <f t="shared" si="53"/>
        <v>39</v>
      </c>
      <c r="K438">
        <v>957</v>
      </c>
      <c r="L438">
        <v>995</v>
      </c>
      <c r="M438">
        <f t="shared" si="54"/>
        <v>48</v>
      </c>
      <c r="N438">
        <v>99</v>
      </c>
      <c r="O438" s="10">
        <v>124</v>
      </c>
      <c r="P438">
        <f t="shared" si="55"/>
        <v>1777</v>
      </c>
      <c r="R438">
        <f t="shared" si="56"/>
        <v>1.0500000000000001E-2</v>
      </c>
      <c r="S438">
        <f t="shared" si="57"/>
        <v>1.95E-2</v>
      </c>
      <c r="T438">
        <f t="shared" si="58"/>
        <v>2.4E-2</v>
      </c>
      <c r="U438">
        <f t="shared" si="59"/>
        <v>0.88849999999999996</v>
      </c>
    </row>
    <row r="439" spans="1:21" x14ac:dyDescent="0.3">
      <c r="A439">
        <v>13</v>
      </c>
      <c r="B439">
        <v>3</v>
      </c>
      <c r="C439" s="13"/>
      <c r="D439" s="14"/>
      <c r="E439">
        <v>905</v>
      </c>
      <c r="F439">
        <v>1066</v>
      </c>
      <c r="G439">
        <f t="shared" si="52"/>
        <v>29</v>
      </c>
      <c r="H439">
        <v>961</v>
      </c>
      <c r="I439">
        <v>1011</v>
      </c>
      <c r="J439">
        <f t="shared" si="53"/>
        <v>28</v>
      </c>
      <c r="K439">
        <v>950</v>
      </c>
      <c r="L439">
        <v>986</v>
      </c>
      <c r="M439">
        <f t="shared" si="54"/>
        <v>64</v>
      </c>
      <c r="N439">
        <v>112</v>
      </c>
      <c r="O439" s="10">
        <v>108</v>
      </c>
      <c r="P439">
        <f t="shared" si="55"/>
        <v>1780</v>
      </c>
      <c r="R439">
        <f t="shared" si="56"/>
        <v>1.4500000000000001E-2</v>
      </c>
      <c r="S439">
        <f t="shared" si="57"/>
        <v>1.4E-2</v>
      </c>
      <c r="T439">
        <f t="shared" si="58"/>
        <v>3.2000000000000001E-2</v>
      </c>
      <c r="U439">
        <f t="shared" si="59"/>
        <v>0.89</v>
      </c>
    </row>
    <row r="440" spans="1:21" x14ac:dyDescent="0.3">
      <c r="A440">
        <v>13</v>
      </c>
      <c r="B440">
        <v>4</v>
      </c>
      <c r="C440" s="13"/>
      <c r="D440" s="14"/>
      <c r="E440">
        <v>997</v>
      </c>
      <c r="F440">
        <v>970</v>
      </c>
      <c r="G440">
        <f t="shared" si="52"/>
        <v>33</v>
      </c>
      <c r="H440">
        <v>959</v>
      </c>
      <c r="I440">
        <v>1024</v>
      </c>
      <c r="J440">
        <f t="shared" si="53"/>
        <v>17</v>
      </c>
      <c r="K440">
        <v>945</v>
      </c>
      <c r="L440">
        <v>1003</v>
      </c>
      <c r="M440">
        <f t="shared" si="54"/>
        <v>52</v>
      </c>
      <c r="N440">
        <v>93</v>
      </c>
      <c r="O440" s="10">
        <v>118</v>
      </c>
      <c r="P440">
        <f t="shared" si="55"/>
        <v>1789</v>
      </c>
      <c r="R440">
        <f t="shared" si="56"/>
        <v>1.6500000000000001E-2</v>
      </c>
      <c r="S440">
        <f t="shared" si="57"/>
        <v>8.5000000000000006E-3</v>
      </c>
      <c r="T440">
        <f t="shared" si="58"/>
        <v>2.5999999999999999E-2</v>
      </c>
      <c r="U440">
        <f t="shared" si="59"/>
        <v>0.89449999999999996</v>
      </c>
    </row>
    <row r="441" spans="1:21" x14ac:dyDescent="0.3">
      <c r="A441">
        <v>13</v>
      </c>
      <c r="B441">
        <v>5</v>
      </c>
      <c r="C441" s="13"/>
      <c r="D441" s="14"/>
      <c r="E441">
        <v>940</v>
      </c>
      <c r="F441">
        <v>1030</v>
      </c>
      <c r="G441">
        <f t="shared" si="52"/>
        <v>30</v>
      </c>
      <c r="H441">
        <v>942</v>
      </c>
      <c r="I441">
        <v>1036</v>
      </c>
      <c r="J441">
        <f t="shared" si="53"/>
        <v>22</v>
      </c>
      <c r="K441">
        <v>955</v>
      </c>
      <c r="L441">
        <v>1016</v>
      </c>
      <c r="M441">
        <f t="shared" si="54"/>
        <v>29</v>
      </c>
      <c r="N441">
        <v>126</v>
      </c>
      <c r="O441" s="10">
        <v>101</v>
      </c>
      <c r="P441">
        <f t="shared" si="55"/>
        <v>1773</v>
      </c>
      <c r="R441">
        <f t="shared" si="56"/>
        <v>1.4999999999999999E-2</v>
      </c>
      <c r="S441">
        <f t="shared" si="57"/>
        <v>1.0999999999999999E-2</v>
      </c>
      <c r="T441">
        <f t="shared" si="58"/>
        <v>1.4500000000000001E-2</v>
      </c>
      <c r="U441">
        <f t="shared" si="59"/>
        <v>0.88649999999999995</v>
      </c>
    </row>
    <row r="442" spans="1:21" x14ac:dyDescent="0.3">
      <c r="A442">
        <v>13</v>
      </c>
      <c r="B442">
        <v>8</v>
      </c>
      <c r="C442" s="13"/>
      <c r="D442" s="14"/>
      <c r="E442">
        <v>931</v>
      </c>
      <c r="F442">
        <v>1028</v>
      </c>
      <c r="G442">
        <f t="shared" si="52"/>
        <v>41</v>
      </c>
      <c r="H442">
        <v>965</v>
      </c>
      <c r="I442">
        <v>971</v>
      </c>
      <c r="J442">
        <f t="shared" si="53"/>
        <v>64</v>
      </c>
      <c r="K442">
        <v>928</v>
      </c>
      <c r="L442">
        <v>952</v>
      </c>
      <c r="M442">
        <f t="shared" si="54"/>
        <v>120</v>
      </c>
      <c r="N442">
        <v>118</v>
      </c>
      <c r="O442" s="10">
        <v>93</v>
      </c>
      <c r="P442">
        <f t="shared" si="55"/>
        <v>1789</v>
      </c>
      <c r="R442">
        <f t="shared" si="56"/>
        <v>2.0500000000000001E-2</v>
      </c>
      <c r="S442">
        <f t="shared" si="57"/>
        <v>3.2000000000000001E-2</v>
      </c>
      <c r="T442">
        <f t="shared" si="58"/>
        <v>0.06</v>
      </c>
      <c r="U442">
        <f t="shared" si="59"/>
        <v>0.89449999999999996</v>
      </c>
    </row>
    <row r="443" spans="1:21" x14ac:dyDescent="0.3">
      <c r="A443">
        <v>13</v>
      </c>
      <c r="B443">
        <v>9</v>
      </c>
      <c r="C443" s="13"/>
      <c r="D443" s="14"/>
      <c r="E443">
        <v>1040</v>
      </c>
      <c r="F443">
        <v>899</v>
      </c>
      <c r="G443">
        <f t="shared" si="52"/>
        <v>61</v>
      </c>
      <c r="H443">
        <v>972</v>
      </c>
      <c r="I443">
        <v>959</v>
      </c>
      <c r="J443">
        <f t="shared" si="53"/>
        <v>69</v>
      </c>
      <c r="K443">
        <v>950</v>
      </c>
      <c r="L443">
        <v>892</v>
      </c>
      <c r="M443">
        <f t="shared" si="54"/>
        <v>158</v>
      </c>
      <c r="N443">
        <v>93</v>
      </c>
      <c r="O443" s="10">
        <v>114</v>
      </c>
      <c r="P443">
        <f t="shared" si="55"/>
        <v>1793</v>
      </c>
      <c r="R443">
        <f t="shared" si="56"/>
        <v>3.0499999999999999E-2</v>
      </c>
      <c r="S443">
        <f t="shared" si="57"/>
        <v>3.4500000000000003E-2</v>
      </c>
      <c r="T443">
        <f t="shared" si="58"/>
        <v>7.9000000000000001E-2</v>
      </c>
      <c r="U443">
        <f t="shared" si="59"/>
        <v>0.89649999999999996</v>
      </c>
    </row>
    <row r="444" spans="1:21" x14ac:dyDescent="0.3">
      <c r="A444">
        <v>10</v>
      </c>
      <c r="B444">
        <v>13</v>
      </c>
      <c r="C444" s="13"/>
      <c r="D444" s="14"/>
      <c r="E444">
        <v>1066</v>
      </c>
      <c r="F444">
        <v>906</v>
      </c>
      <c r="G444">
        <f t="shared" si="52"/>
        <v>28</v>
      </c>
      <c r="H444">
        <v>1020</v>
      </c>
      <c r="I444">
        <v>953</v>
      </c>
      <c r="J444">
        <f t="shared" si="53"/>
        <v>27</v>
      </c>
      <c r="K444">
        <v>981</v>
      </c>
      <c r="L444">
        <v>957</v>
      </c>
      <c r="M444">
        <f t="shared" si="54"/>
        <v>62</v>
      </c>
      <c r="N444">
        <v>119</v>
      </c>
      <c r="O444" s="10">
        <v>94</v>
      </c>
      <c r="P444">
        <f t="shared" si="55"/>
        <v>1787</v>
      </c>
      <c r="R444">
        <f t="shared" si="56"/>
        <v>1.4E-2</v>
      </c>
      <c r="S444">
        <f t="shared" si="57"/>
        <v>1.35E-2</v>
      </c>
      <c r="T444">
        <f t="shared" si="58"/>
        <v>3.1E-2</v>
      </c>
      <c r="U444">
        <f t="shared" si="59"/>
        <v>0.89349999999999996</v>
      </c>
    </row>
    <row r="445" spans="1:21" x14ac:dyDescent="0.3">
      <c r="A445">
        <v>11</v>
      </c>
      <c r="B445">
        <v>13</v>
      </c>
      <c r="C445" s="13"/>
      <c r="D445" s="14"/>
      <c r="E445">
        <v>974</v>
      </c>
      <c r="F445">
        <v>994</v>
      </c>
      <c r="G445">
        <f t="shared" si="52"/>
        <v>32</v>
      </c>
      <c r="H445">
        <v>995</v>
      </c>
      <c r="I445">
        <v>978</v>
      </c>
      <c r="J445">
        <f t="shared" si="53"/>
        <v>27</v>
      </c>
      <c r="K445">
        <v>996</v>
      </c>
      <c r="L445">
        <v>953</v>
      </c>
      <c r="M445">
        <f t="shared" si="54"/>
        <v>51</v>
      </c>
      <c r="N445">
        <v>104</v>
      </c>
      <c r="O445" s="10">
        <v>82</v>
      </c>
      <c r="P445">
        <f t="shared" si="55"/>
        <v>1814</v>
      </c>
      <c r="R445">
        <f t="shared" si="56"/>
        <v>1.6E-2</v>
      </c>
      <c r="S445">
        <f t="shared" si="57"/>
        <v>1.35E-2</v>
      </c>
      <c r="T445">
        <f t="shared" si="58"/>
        <v>2.5499999999999998E-2</v>
      </c>
      <c r="U445">
        <f t="shared" si="59"/>
        <v>0.90700000000000003</v>
      </c>
    </row>
    <row r="446" spans="1:21" x14ac:dyDescent="0.3">
      <c r="A446">
        <v>12</v>
      </c>
      <c r="B446">
        <v>13</v>
      </c>
      <c r="C446" s="13"/>
      <c r="D446" s="14"/>
      <c r="E446">
        <v>1030</v>
      </c>
      <c r="F446">
        <v>932</v>
      </c>
      <c r="G446">
        <f t="shared" si="52"/>
        <v>38</v>
      </c>
      <c r="H446">
        <v>978</v>
      </c>
      <c r="I446">
        <v>969</v>
      </c>
      <c r="J446">
        <f t="shared" si="53"/>
        <v>53</v>
      </c>
      <c r="K446">
        <v>962</v>
      </c>
      <c r="L446">
        <v>881</v>
      </c>
      <c r="M446">
        <f t="shared" si="54"/>
        <v>157</v>
      </c>
      <c r="N446">
        <v>112</v>
      </c>
      <c r="O446" s="10">
        <v>104</v>
      </c>
      <c r="P446">
        <f t="shared" si="55"/>
        <v>1784</v>
      </c>
      <c r="R446">
        <f t="shared" si="56"/>
        <v>1.9E-2</v>
      </c>
      <c r="S446">
        <f t="shared" si="57"/>
        <v>2.6499999999999999E-2</v>
      </c>
      <c r="T446">
        <f t="shared" si="58"/>
        <v>7.85E-2</v>
      </c>
      <c r="U446">
        <f t="shared" si="59"/>
        <v>0.89200000000000002</v>
      </c>
    </row>
    <row r="447" spans="1:21" x14ac:dyDescent="0.3">
      <c r="A447">
        <v>1</v>
      </c>
      <c r="B447">
        <v>15</v>
      </c>
      <c r="C447" s="13"/>
      <c r="D447" s="14"/>
      <c r="E447">
        <v>990</v>
      </c>
      <c r="F447">
        <v>955</v>
      </c>
      <c r="G447">
        <f t="shared" si="52"/>
        <v>55</v>
      </c>
      <c r="H447">
        <v>960</v>
      </c>
      <c r="I447">
        <v>977</v>
      </c>
      <c r="J447">
        <f t="shared" si="53"/>
        <v>63</v>
      </c>
      <c r="K447">
        <v>914</v>
      </c>
      <c r="L447">
        <v>986</v>
      </c>
      <c r="M447">
        <f t="shared" si="54"/>
        <v>100</v>
      </c>
      <c r="N447">
        <v>100</v>
      </c>
      <c r="O447" s="10">
        <v>118</v>
      </c>
      <c r="P447">
        <f t="shared" si="55"/>
        <v>1782</v>
      </c>
      <c r="R447">
        <f t="shared" si="56"/>
        <v>2.75E-2</v>
      </c>
      <c r="S447">
        <f t="shared" si="57"/>
        <v>3.15E-2</v>
      </c>
      <c r="T447">
        <f t="shared" si="58"/>
        <v>0.05</v>
      </c>
      <c r="U447">
        <f t="shared" si="59"/>
        <v>0.89100000000000001</v>
      </c>
    </row>
    <row r="448" spans="1:21" x14ac:dyDescent="0.3">
      <c r="A448">
        <v>15</v>
      </c>
      <c r="B448">
        <v>2</v>
      </c>
      <c r="C448" s="13"/>
      <c r="D448" s="14"/>
      <c r="E448">
        <v>965</v>
      </c>
      <c r="F448">
        <v>1007</v>
      </c>
      <c r="G448">
        <f t="shared" si="52"/>
        <v>28</v>
      </c>
      <c r="H448">
        <v>1026</v>
      </c>
      <c r="I448">
        <v>947</v>
      </c>
      <c r="J448">
        <f t="shared" si="53"/>
        <v>27</v>
      </c>
      <c r="K448">
        <v>952</v>
      </c>
      <c r="L448">
        <v>962</v>
      </c>
      <c r="M448">
        <f t="shared" si="54"/>
        <v>86</v>
      </c>
      <c r="N448">
        <v>100</v>
      </c>
      <c r="O448" s="10">
        <v>105</v>
      </c>
      <c r="P448">
        <f t="shared" si="55"/>
        <v>1795</v>
      </c>
      <c r="R448">
        <f t="shared" si="56"/>
        <v>1.4E-2</v>
      </c>
      <c r="S448">
        <f t="shared" si="57"/>
        <v>1.35E-2</v>
      </c>
      <c r="T448">
        <f t="shared" si="58"/>
        <v>4.2999999999999997E-2</v>
      </c>
      <c r="U448">
        <f t="shared" si="59"/>
        <v>0.89749999999999996</v>
      </c>
    </row>
    <row r="449" spans="1:21" x14ac:dyDescent="0.3">
      <c r="A449">
        <v>15</v>
      </c>
      <c r="B449">
        <v>3</v>
      </c>
      <c r="C449" s="13"/>
      <c r="D449" s="14"/>
      <c r="E449">
        <v>917</v>
      </c>
      <c r="F449">
        <v>1070</v>
      </c>
      <c r="G449">
        <f t="shared" si="52"/>
        <v>13</v>
      </c>
      <c r="H449">
        <v>961</v>
      </c>
      <c r="I449">
        <v>1007</v>
      </c>
      <c r="J449">
        <f t="shared" si="53"/>
        <v>32</v>
      </c>
      <c r="K449">
        <v>944</v>
      </c>
      <c r="L449">
        <v>977</v>
      </c>
      <c r="M449">
        <f t="shared" si="54"/>
        <v>79</v>
      </c>
      <c r="N449">
        <v>101</v>
      </c>
      <c r="O449" s="10">
        <v>122</v>
      </c>
      <c r="P449">
        <f t="shared" si="55"/>
        <v>1777</v>
      </c>
      <c r="R449">
        <f t="shared" si="56"/>
        <v>6.4999999999999997E-3</v>
      </c>
      <c r="S449">
        <f t="shared" si="57"/>
        <v>1.6E-2</v>
      </c>
      <c r="T449">
        <f t="shared" si="58"/>
        <v>3.95E-2</v>
      </c>
      <c r="U449">
        <f t="shared" si="59"/>
        <v>0.88849999999999996</v>
      </c>
    </row>
    <row r="450" spans="1:21" x14ac:dyDescent="0.3">
      <c r="A450">
        <v>15</v>
      </c>
      <c r="B450">
        <v>4</v>
      </c>
      <c r="C450" s="13"/>
      <c r="D450" s="14"/>
      <c r="E450">
        <v>914</v>
      </c>
      <c r="F450">
        <v>1031</v>
      </c>
      <c r="G450">
        <f t="shared" si="52"/>
        <v>55</v>
      </c>
      <c r="H450">
        <v>977</v>
      </c>
      <c r="I450">
        <v>965</v>
      </c>
      <c r="J450">
        <f t="shared" si="53"/>
        <v>58</v>
      </c>
      <c r="K450">
        <v>953</v>
      </c>
      <c r="L450">
        <v>968</v>
      </c>
      <c r="M450">
        <f t="shared" si="54"/>
        <v>79</v>
      </c>
      <c r="N450">
        <v>104</v>
      </c>
      <c r="O450" s="10">
        <v>112</v>
      </c>
      <c r="P450">
        <f t="shared" si="55"/>
        <v>1784</v>
      </c>
      <c r="R450">
        <f t="shared" si="56"/>
        <v>2.75E-2</v>
      </c>
      <c r="S450">
        <f t="shared" si="57"/>
        <v>2.9000000000000001E-2</v>
      </c>
      <c r="T450">
        <f t="shared" si="58"/>
        <v>3.95E-2</v>
      </c>
      <c r="U450">
        <f t="shared" si="59"/>
        <v>0.89200000000000002</v>
      </c>
    </row>
    <row r="451" spans="1:21" x14ac:dyDescent="0.3">
      <c r="A451">
        <v>15</v>
      </c>
      <c r="B451">
        <v>5</v>
      </c>
      <c r="C451" s="13"/>
      <c r="D451" s="14"/>
      <c r="E451">
        <v>941</v>
      </c>
      <c r="F451">
        <v>1026</v>
      </c>
      <c r="G451">
        <f t="shared" ref="G451:G514" si="60">2000-F451-E451</f>
        <v>33</v>
      </c>
      <c r="H451">
        <v>1001</v>
      </c>
      <c r="I451">
        <v>948</v>
      </c>
      <c r="J451">
        <f t="shared" ref="J451:J514" si="61">2000-I451-H451</f>
        <v>51</v>
      </c>
      <c r="K451">
        <v>967</v>
      </c>
      <c r="L451">
        <v>949</v>
      </c>
      <c r="M451">
        <f t="shared" ref="M451:M514" si="62">2000-L451-K451</f>
        <v>84</v>
      </c>
      <c r="N451">
        <v>112</v>
      </c>
      <c r="O451" s="10">
        <v>112</v>
      </c>
      <c r="P451">
        <f t="shared" ref="P451:P514" si="63">2000-O451-N451</f>
        <v>1776</v>
      </c>
      <c r="R451">
        <f t="shared" ref="R451:R514" si="64">G451/2000</f>
        <v>1.6500000000000001E-2</v>
      </c>
      <c r="S451">
        <f t="shared" ref="S451:S514" si="65">J451/2000</f>
        <v>2.5499999999999998E-2</v>
      </c>
      <c r="T451">
        <f t="shared" ref="T451:T514" si="66">M451/2000</f>
        <v>4.2000000000000003E-2</v>
      </c>
      <c r="U451">
        <f t="shared" ref="U451:U514" si="67">P451/2000</f>
        <v>0.88800000000000001</v>
      </c>
    </row>
    <row r="452" spans="1:21" x14ac:dyDescent="0.3">
      <c r="A452">
        <v>15</v>
      </c>
      <c r="B452">
        <v>8</v>
      </c>
      <c r="C452" s="13"/>
      <c r="D452" s="14"/>
      <c r="E452">
        <v>949</v>
      </c>
      <c r="F452">
        <v>990</v>
      </c>
      <c r="G452">
        <f t="shared" si="60"/>
        <v>61</v>
      </c>
      <c r="H452">
        <v>984</v>
      </c>
      <c r="I452">
        <v>944</v>
      </c>
      <c r="J452">
        <f t="shared" si="61"/>
        <v>72</v>
      </c>
      <c r="K452">
        <v>883</v>
      </c>
      <c r="L452">
        <v>884</v>
      </c>
      <c r="M452">
        <f t="shared" si="62"/>
        <v>233</v>
      </c>
      <c r="N452">
        <v>93</v>
      </c>
      <c r="O452" s="10">
        <v>107</v>
      </c>
      <c r="P452">
        <f t="shared" si="63"/>
        <v>1800</v>
      </c>
      <c r="R452">
        <f t="shared" si="64"/>
        <v>3.0499999999999999E-2</v>
      </c>
      <c r="S452">
        <f t="shared" si="65"/>
        <v>3.5999999999999997E-2</v>
      </c>
      <c r="T452">
        <f t="shared" si="66"/>
        <v>0.11650000000000001</v>
      </c>
      <c r="U452">
        <f t="shared" si="67"/>
        <v>0.9</v>
      </c>
    </row>
    <row r="453" spans="1:21" x14ac:dyDescent="0.3">
      <c r="A453">
        <v>15</v>
      </c>
      <c r="B453">
        <v>9</v>
      </c>
      <c r="C453" s="13"/>
      <c r="D453" s="14"/>
      <c r="E453">
        <v>889</v>
      </c>
      <c r="F453">
        <v>966</v>
      </c>
      <c r="G453">
        <f t="shared" si="60"/>
        <v>145</v>
      </c>
      <c r="H453">
        <v>940</v>
      </c>
      <c r="I453">
        <v>843</v>
      </c>
      <c r="J453">
        <f t="shared" si="61"/>
        <v>217</v>
      </c>
      <c r="K453">
        <v>890</v>
      </c>
      <c r="L453">
        <v>630</v>
      </c>
      <c r="M453">
        <f t="shared" si="62"/>
        <v>480</v>
      </c>
      <c r="N453">
        <v>92</v>
      </c>
      <c r="O453" s="10">
        <v>104</v>
      </c>
      <c r="P453">
        <f t="shared" si="63"/>
        <v>1804</v>
      </c>
      <c r="R453">
        <f t="shared" si="64"/>
        <v>7.2499999999999995E-2</v>
      </c>
      <c r="S453">
        <f t="shared" si="65"/>
        <v>0.1085</v>
      </c>
      <c r="T453">
        <f t="shared" si="66"/>
        <v>0.24</v>
      </c>
      <c r="U453">
        <f t="shared" si="67"/>
        <v>0.90200000000000002</v>
      </c>
    </row>
    <row r="454" spans="1:21" x14ac:dyDescent="0.3">
      <c r="A454">
        <v>10</v>
      </c>
      <c r="B454">
        <v>15</v>
      </c>
      <c r="C454" s="13"/>
      <c r="D454" s="14"/>
      <c r="E454">
        <v>1084</v>
      </c>
      <c r="F454">
        <v>905</v>
      </c>
      <c r="G454">
        <f t="shared" si="60"/>
        <v>11</v>
      </c>
      <c r="H454">
        <v>1004</v>
      </c>
      <c r="I454">
        <v>970</v>
      </c>
      <c r="J454">
        <f t="shared" si="61"/>
        <v>26</v>
      </c>
      <c r="K454">
        <v>972</v>
      </c>
      <c r="L454">
        <v>962</v>
      </c>
      <c r="M454">
        <f t="shared" si="62"/>
        <v>66</v>
      </c>
      <c r="N454">
        <v>108</v>
      </c>
      <c r="O454" s="10">
        <v>105</v>
      </c>
      <c r="P454">
        <f t="shared" si="63"/>
        <v>1787</v>
      </c>
      <c r="R454">
        <f t="shared" si="64"/>
        <v>5.4999999999999997E-3</v>
      </c>
      <c r="S454">
        <f t="shared" si="65"/>
        <v>1.2999999999999999E-2</v>
      </c>
      <c r="T454">
        <f t="shared" si="66"/>
        <v>3.3000000000000002E-2</v>
      </c>
      <c r="U454">
        <f t="shared" si="67"/>
        <v>0.89349999999999996</v>
      </c>
    </row>
    <row r="455" spans="1:21" x14ac:dyDescent="0.3">
      <c r="A455">
        <v>11</v>
      </c>
      <c r="B455">
        <v>15</v>
      </c>
      <c r="C455" s="13"/>
      <c r="D455" s="14"/>
      <c r="E455">
        <v>1032</v>
      </c>
      <c r="F455">
        <v>942</v>
      </c>
      <c r="G455">
        <f t="shared" si="60"/>
        <v>26</v>
      </c>
      <c r="H455">
        <v>986</v>
      </c>
      <c r="I455">
        <v>969</v>
      </c>
      <c r="J455">
        <f t="shared" si="61"/>
        <v>45</v>
      </c>
      <c r="K455">
        <v>954</v>
      </c>
      <c r="L455">
        <v>975</v>
      </c>
      <c r="M455">
        <f t="shared" si="62"/>
        <v>71</v>
      </c>
      <c r="N455">
        <v>114</v>
      </c>
      <c r="O455" s="10">
        <v>103</v>
      </c>
      <c r="P455">
        <f t="shared" si="63"/>
        <v>1783</v>
      </c>
      <c r="R455">
        <f t="shared" si="64"/>
        <v>1.2999999999999999E-2</v>
      </c>
      <c r="S455">
        <f t="shared" si="65"/>
        <v>2.2499999999999999E-2</v>
      </c>
      <c r="T455">
        <f t="shared" si="66"/>
        <v>3.5499999999999997E-2</v>
      </c>
      <c r="U455">
        <f t="shared" si="67"/>
        <v>0.89149999999999996</v>
      </c>
    </row>
    <row r="456" spans="1:21" x14ac:dyDescent="0.3">
      <c r="A456">
        <v>12</v>
      </c>
      <c r="B456">
        <v>15</v>
      </c>
      <c r="C456" s="13"/>
      <c r="D456" s="14"/>
      <c r="E456">
        <v>1071</v>
      </c>
      <c r="F456">
        <v>906</v>
      </c>
      <c r="G456">
        <f t="shared" si="60"/>
        <v>23</v>
      </c>
      <c r="H456">
        <v>972</v>
      </c>
      <c r="I456">
        <v>1000</v>
      </c>
      <c r="J456">
        <f t="shared" si="61"/>
        <v>28</v>
      </c>
      <c r="K456">
        <v>948</v>
      </c>
      <c r="L456">
        <v>969</v>
      </c>
      <c r="M456">
        <f t="shared" si="62"/>
        <v>83</v>
      </c>
      <c r="N456">
        <v>100</v>
      </c>
      <c r="O456" s="10">
        <v>104</v>
      </c>
      <c r="P456">
        <f t="shared" si="63"/>
        <v>1796</v>
      </c>
      <c r="R456">
        <f t="shared" si="64"/>
        <v>1.15E-2</v>
      </c>
      <c r="S456">
        <f t="shared" si="65"/>
        <v>1.4E-2</v>
      </c>
      <c r="T456">
        <f t="shared" si="66"/>
        <v>4.1500000000000002E-2</v>
      </c>
      <c r="U456">
        <f t="shared" si="67"/>
        <v>0.89800000000000002</v>
      </c>
    </row>
    <row r="457" spans="1:21" x14ac:dyDescent="0.3">
      <c r="A457">
        <v>13</v>
      </c>
      <c r="B457">
        <v>15</v>
      </c>
      <c r="C457" s="13"/>
      <c r="D457" s="14"/>
      <c r="E457">
        <v>1043</v>
      </c>
      <c r="F457">
        <v>904</v>
      </c>
      <c r="G457">
        <f t="shared" si="60"/>
        <v>53</v>
      </c>
      <c r="H457">
        <v>927</v>
      </c>
      <c r="I457">
        <v>992</v>
      </c>
      <c r="J457">
        <f t="shared" si="61"/>
        <v>81</v>
      </c>
      <c r="K457">
        <v>887</v>
      </c>
      <c r="L457">
        <v>969</v>
      </c>
      <c r="M457">
        <f t="shared" si="62"/>
        <v>144</v>
      </c>
      <c r="N457">
        <v>109</v>
      </c>
      <c r="O457" s="10">
        <v>109</v>
      </c>
      <c r="P457">
        <f t="shared" si="63"/>
        <v>1782</v>
      </c>
      <c r="R457">
        <f t="shared" si="64"/>
        <v>2.6499999999999999E-2</v>
      </c>
      <c r="S457">
        <f t="shared" si="65"/>
        <v>4.0500000000000001E-2</v>
      </c>
      <c r="T457">
        <f t="shared" si="66"/>
        <v>7.1999999999999995E-2</v>
      </c>
      <c r="U457">
        <f t="shared" si="67"/>
        <v>0.89100000000000001</v>
      </c>
    </row>
    <row r="458" spans="1:21" x14ac:dyDescent="0.3">
      <c r="A458">
        <v>1</v>
      </c>
      <c r="B458">
        <v>16</v>
      </c>
      <c r="C458" s="13"/>
      <c r="D458" s="14"/>
      <c r="E458">
        <v>837</v>
      </c>
      <c r="F458">
        <v>1098</v>
      </c>
      <c r="G458">
        <f t="shared" si="60"/>
        <v>65</v>
      </c>
      <c r="H458">
        <v>867</v>
      </c>
      <c r="I458">
        <v>1062</v>
      </c>
      <c r="J458">
        <f t="shared" si="61"/>
        <v>71</v>
      </c>
      <c r="K458">
        <v>882</v>
      </c>
      <c r="L458">
        <v>977</v>
      </c>
      <c r="M458">
        <f t="shared" si="62"/>
        <v>141</v>
      </c>
      <c r="N458">
        <v>120</v>
      </c>
      <c r="O458" s="10">
        <v>111</v>
      </c>
      <c r="P458">
        <f t="shared" si="63"/>
        <v>1769</v>
      </c>
      <c r="R458">
        <f t="shared" si="64"/>
        <v>3.2500000000000001E-2</v>
      </c>
      <c r="S458">
        <f t="shared" si="65"/>
        <v>3.5499999999999997E-2</v>
      </c>
      <c r="T458">
        <f t="shared" si="66"/>
        <v>7.0499999999999993E-2</v>
      </c>
      <c r="U458">
        <f t="shared" si="67"/>
        <v>0.88449999999999995</v>
      </c>
    </row>
    <row r="459" spans="1:21" x14ac:dyDescent="0.3">
      <c r="A459">
        <v>16</v>
      </c>
      <c r="B459">
        <v>2</v>
      </c>
      <c r="C459" s="13"/>
      <c r="D459" s="14"/>
      <c r="E459">
        <v>1068</v>
      </c>
      <c r="F459">
        <v>908</v>
      </c>
      <c r="G459">
        <f t="shared" si="60"/>
        <v>24</v>
      </c>
      <c r="H459">
        <v>1061</v>
      </c>
      <c r="I459">
        <v>925</v>
      </c>
      <c r="J459">
        <f t="shared" si="61"/>
        <v>14</v>
      </c>
      <c r="K459">
        <v>988</v>
      </c>
      <c r="L459">
        <v>946</v>
      </c>
      <c r="M459">
        <f t="shared" si="62"/>
        <v>66</v>
      </c>
      <c r="N459">
        <v>107</v>
      </c>
      <c r="O459" s="10">
        <v>95</v>
      </c>
      <c r="P459">
        <f t="shared" si="63"/>
        <v>1798</v>
      </c>
      <c r="R459">
        <f t="shared" si="64"/>
        <v>1.2E-2</v>
      </c>
      <c r="S459">
        <f t="shared" si="65"/>
        <v>7.0000000000000001E-3</v>
      </c>
      <c r="T459">
        <f t="shared" si="66"/>
        <v>3.3000000000000002E-2</v>
      </c>
      <c r="U459">
        <f t="shared" si="67"/>
        <v>0.89900000000000002</v>
      </c>
    </row>
    <row r="460" spans="1:21" x14ac:dyDescent="0.3">
      <c r="A460">
        <v>16</v>
      </c>
      <c r="B460">
        <v>3</v>
      </c>
      <c r="C460" s="13"/>
      <c r="D460" s="14"/>
      <c r="E460">
        <v>895</v>
      </c>
      <c r="F460">
        <v>1043</v>
      </c>
      <c r="G460">
        <f t="shared" si="60"/>
        <v>62</v>
      </c>
      <c r="H460">
        <v>861</v>
      </c>
      <c r="I460">
        <v>995</v>
      </c>
      <c r="J460">
        <f t="shared" si="61"/>
        <v>144</v>
      </c>
      <c r="K460">
        <v>842</v>
      </c>
      <c r="L460">
        <v>807</v>
      </c>
      <c r="M460">
        <f t="shared" si="62"/>
        <v>351</v>
      </c>
      <c r="N460">
        <v>104</v>
      </c>
      <c r="O460" s="10">
        <v>113</v>
      </c>
      <c r="P460">
        <f t="shared" si="63"/>
        <v>1783</v>
      </c>
      <c r="R460">
        <f t="shared" si="64"/>
        <v>3.1E-2</v>
      </c>
      <c r="S460">
        <f t="shared" si="65"/>
        <v>7.1999999999999995E-2</v>
      </c>
      <c r="T460">
        <f t="shared" si="66"/>
        <v>0.17549999999999999</v>
      </c>
      <c r="U460">
        <f t="shared" si="67"/>
        <v>0.89149999999999996</v>
      </c>
    </row>
    <row r="461" spans="1:21" x14ac:dyDescent="0.3">
      <c r="A461">
        <v>16</v>
      </c>
      <c r="B461">
        <v>4</v>
      </c>
      <c r="C461" s="13"/>
      <c r="D461" s="14"/>
      <c r="E461">
        <v>1021</v>
      </c>
      <c r="F461">
        <v>943</v>
      </c>
      <c r="G461">
        <f t="shared" si="60"/>
        <v>36</v>
      </c>
      <c r="H461">
        <v>992</v>
      </c>
      <c r="I461">
        <v>969</v>
      </c>
      <c r="J461">
        <f t="shared" si="61"/>
        <v>39</v>
      </c>
      <c r="K461">
        <v>979</v>
      </c>
      <c r="L461">
        <v>937</v>
      </c>
      <c r="M461">
        <f t="shared" si="62"/>
        <v>84</v>
      </c>
      <c r="N461">
        <v>101</v>
      </c>
      <c r="O461" s="10">
        <v>102</v>
      </c>
      <c r="P461">
        <f t="shared" si="63"/>
        <v>1797</v>
      </c>
      <c r="R461">
        <f t="shared" si="64"/>
        <v>1.7999999999999999E-2</v>
      </c>
      <c r="S461">
        <f t="shared" si="65"/>
        <v>1.95E-2</v>
      </c>
      <c r="T461">
        <f t="shared" si="66"/>
        <v>4.2000000000000003E-2</v>
      </c>
      <c r="U461">
        <f t="shared" si="67"/>
        <v>0.89849999999999997</v>
      </c>
    </row>
    <row r="462" spans="1:21" x14ac:dyDescent="0.3">
      <c r="A462">
        <v>16</v>
      </c>
      <c r="B462">
        <v>5</v>
      </c>
      <c r="C462" s="13"/>
      <c r="D462" s="14"/>
      <c r="E462">
        <v>1020</v>
      </c>
      <c r="F462">
        <v>920</v>
      </c>
      <c r="G462">
        <f t="shared" si="60"/>
        <v>60</v>
      </c>
      <c r="H462">
        <v>1058</v>
      </c>
      <c r="I462">
        <v>883</v>
      </c>
      <c r="J462">
        <f t="shared" si="61"/>
        <v>59</v>
      </c>
      <c r="K462">
        <v>969</v>
      </c>
      <c r="L462">
        <v>895</v>
      </c>
      <c r="M462">
        <f t="shared" si="62"/>
        <v>136</v>
      </c>
      <c r="N462">
        <v>96</v>
      </c>
      <c r="O462" s="10">
        <v>109</v>
      </c>
      <c r="P462">
        <f t="shared" si="63"/>
        <v>1795</v>
      </c>
      <c r="R462">
        <f t="shared" si="64"/>
        <v>0.03</v>
      </c>
      <c r="S462">
        <f t="shared" si="65"/>
        <v>2.9499999999999998E-2</v>
      </c>
      <c r="T462">
        <f t="shared" si="66"/>
        <v>6.8000000000000005E-2</v>
      </c>
      <c r="U462">
        <f t="shared" si="67"/>
        <v>0.89749999999999996</v>
      </c>
    </row>
    <row r="463" spans="1:21" x14ac:dyDescent="0.3">
      <c r="A463">
        <v>16</v>
      </c>
      <c r="B463">
        <v>8</v>
      </c>
      <c r="C463" s="13"/>
      <c r="D463" s="14"/>
      <c r="E463">
        <v>1030</v>
      </c>
      <c r="F463">
        <v>904</v>
      </c>
      <c r="G463">
        <f t="shared" si="60"/>
        <v>66</v>
      </c>
      <c r="H463">
        <v>955</v>
      </c>
      <c r="I463">
        <v>962</v>
      </c>
      <c r="J463">
        <f t="shared" si="61"/>
        <v>83</v>
      </c>
      <c r="K463">
        <v>899</v>
      </c>
      <c r="L463">
        <v>903</v>
      </c>
      <c r="M463">
        <f t="shared" si="62"/>
        <v>198</v>
      </c>
      <c r="N463">
        <v>104</v>
      </c>
      <c r="O463" s="10">
        <v>105</v>
      </c>
      <c r="P463">
        <f t="shared" si="63"/>
        <v>1791</v>
      </c>
      <c r="R463">
        <f t="shared" si="64"/>
        <v>3.3000000000000002E-2</v>
      </c>
      <c r="S463">
        <f t="shared" si="65"/>
        <v>4.1500000000000002E-2</v>
      </c>
      <c r="T463">
        <f t="shared" si="66"/>
        <v>9.9000000000000005E-2</v>
      </c>
      <c r="U463">
        <f t="shared" si="67"/>
        <v>0.89549999999999996</v>
      </c>
    </row>
    <row r="464" spans="1:21" x14ac:dyDescent="0.3">
      <c r="A464">
        <v>16</v>
      </c>
      <c r="B464">
        <v>9</v>
      </c>
      <c r="C464" s="13"/>
      <c r="D464" s="14"/>
      <c r="E464">
        <v>1043</v>
      </c>
      <c r="F464">
        <v>916</v>
      </c>
      <c r="G464">
        <f t="shared" si="60"/>
        <v>41</v>
      </c>
      <c r="H464">
        <v>975</v>
      </c>
      <c r="I464">
        <v>973</v>
      </c>
      <c r="J464">
        <f t="shared" si="61"/>
        <v>52</v>
      </c>
      <c r="K464">
        <v>989</v>
      </c>
      <c r="L464">
        <v>884</v>
      </c>
      <c r="M464">
        <f t="shared" si="62"/>
        <v>127</v>
      </c>
      <c r="N464">
        <v>116</v>
      </c>
      <c r="O464" s="10">
        <v>115</v>
      </c>
      <c r="P464">
        <f t="shared" si="63"/>
        <v>1769</v>
      </c>
      <c r="R464">
        <f t="shared" si="64"/>
        <v>2.0500000000000001E-2</v>
      </c>
      <c r="S464">
        <f t="shared" si="65"/>
        <v>2.5999999999999999E-2</v>
      </c>
      <c r="T464">
        <f t="shared" si="66"/>
        <v>6.3500000000000001E-2</v>
      </c>
      <c r="U464">
        <f t="shared" si="67"/>
        <v>0.88449999999999995</v>
      </c>
    </row>
    <row r="465" spans="1:21" x14ac:dyDescent="0.3">
      <c r="A465">
        <v>10</v>
      </c>
      <c r="B465">
        <v>16</v>
      </c>
      <c r="C465" s="13"/>
      <c r="D465" s="14"/>
      <c r="E465">
        <v>1066</v>
      </c>
      <c r="F465">
        <v>852</v>
      </c>
      <c r="G465">
        <f t="shared" si="60"/>
        <v>82</v>
      </c>
      <c r="H465">
        <v>1035</v>
      </c>
      <c r="I465">
        <v>862</v>
      </c>
      <c r="J465">
        <f t="shared" si="61"/>
        <v>103</v>
      </c>
      <c r="K465">
        <v>901</v>
      </c>
      <c r="L465">
        <v>815</v>
      </c>
      <c r="M465">
        <f t="shared" si="62"/>
        <v>284</v>
      </c>
      <c r="N465">
        <v>104</v>
      </c>
      <c r="O465" s="10">
        <v>123</v>
      </c>
      <c r="P465">
        <f t="shared" si="63"/>
        <v>1773</v>
      </c>
      <c r="R465">
        <f t="shared" si="64"/>
        <v>4.1000000000000002E-2</v>
      </c>
      <c r="S465">
        <f t="shared" si="65"/>
        <v>5.1499999999999997E-2</v>
      </c>
      <c r="T465">
        <f t="shared" si="66"/>
        <v>0.14199999999999999</v>
      </c>
      <c r="U465">
        <f t="shared" si="67"/>
        <v>0.88649999999999995</v>
      </c>
    </row>
    <row r="466" spans="1:21" x14ac:dyDescent="0.3">
      <c r="A466">
        <v>11</v>
      </c>
      <c r="B466">
        <v>16</v>
      </c>
      <c r="C466" s="13"/>
      <c r="D466" s="14"/>
      <c r="E466">
        <v>990</v>
      </c>
      <c r="F466">
        <v>951</v>
      </c>
      <c r="G466">
        <f t="shared" si="60"/>
        <v>59</v>
      </c>
      <c r="H466">
        <v>954</v>
      </c>
      <c r="I466">
        <v>976</v>
      </c>
      <c r="J466">
        <f t="shared" si="61"/>
        <v>70</v>
      </c>
      <c r="K466">
        <v>863</v>
      </c>
      <c r="L466">
        <v>920</v>
      </c>
      <c r="M466">
        <f t="shared" si="62"/>
        <v>217</v>
      </c>
      <c r="N466">
        <v>121</v>
      </c>
      <c r="O466" s="10">
        <v>105</v>
      </c>
      <c r="P466">
        <f t="shared" si="63"/>
        <v>1774</v>
      </c>
      <c r="R466">
        <f t="shared" si="64"/>
        <v>2.9499999999999998E-2</v>
      </c>
      <c r="S466">
        <f t="shared" si="65"/>
        <v>3.5000000000000003E-2</v>
      </c>
      <c r="T466">
        <f t="shared" si="66"/>
        <v>0.1085</v>
      </c>
      <c r="U466">
        <f t="shared" si="67"/>
        <v>0.88700000000000001</v>
      </c>
    </row>
    <row r="467" spans="1:21" x14ac:dyDescent="0.3">
      <c r="A467">
        <v>12</v>
      </c>
      <c r="B467">
        <v>16</v>
      </c>
      <c r="C467" s="13"/>
      <c r="D467" s="14"/>
      <c r="E467">
        <v>956</v>
      </c>
      <c r="F467">
        <v>1032</v>
      </c>
      <c r="G467">
        <f t="shared" si="60"/>
        <v>12</v>
      </c>
      <c r="H467">
        <v>958</v>
      </c>
      <c r="I467">
        <v>1023</v>
      </c>
      <c r="J467">
        <f t="shared" si="61"/>
        <v>19</v>
      </c>
      <c r="K467">
        <v>966</v>
      </c>
      <c r="L467">
        <v>980</v>
      </c>
      <c r="M467">
        <f t="shared" si="62"/>
        <v>54</v>
      </c>
      <c r="N467">
        <v>113</v>
      </c>
      <c r="O467" s="10">
        <v>126</v>
      </c>
      <c r="P467">
        <f t="shared" si="63"/>
        <v>1761</v>
      </c>
      <c r="R467">
        <f t="shared" si="64"/>
        <v>6.0000000000000001E-3</v>
      </c>
      <c r="S467">
        <f t="shared" si="65"/>
        <v>9.4999999999999998E-3</v>
      </c>
      <c r="T467">
        <f t="shared" si="66"/>
        <v>2.7E-2</v>
      </c>
      <c r="U467">
        <f t="shared" si="67"/>
        <v>0.88049999999999995</v>
      </c>
    </row>
    <row r="468" spans="1:21" x14ac:dyDescent="0.3">
      <c r="A468">
        <v>13</v>
      </c>
      <c r="B468">
        <v>16</v>
      </c>
      <c r="C468" s="13"/>
      <c r="D468" s="14"/>
      <c r="E468">
        <v>960</v>
      </c>
      <c r="F468">
        <v>1012</v>
      </c>
      <c r="G468">
        <f t="shared" si="60"/>
        <v>28</v>
      </c>
      <c r="H468">
        <v>985</v>
      </c>
      <c r="I468">
        <v>977</v>
      </c>
      <c r="J468">
        <f t="shared" si="61"/>
        <v>38</v>
      </c>
      <c r="K468">
        <v>977</v>
      </c>
      <c r="L468">
        <v>973</v>
      </c>
      <c r="M468">
        <f t="shared" si="62"/>
        <v>50</v>
      </c>
      <c r="N468">
        <v>118</v>
      </c>
      <c r="O468" s="10">
        <v>92</v>
      </c>
      <c r="P468">
        <f t="shared" si="63"/>
        <v>1790</v>
      </c>
      <c r="R468">
        <f t="shared" si="64"/>
        <v>1.4E-2</v>
      </c>
      <c r="S468">
        <f t="shared" si="65"/>
        <v>1.9E-2</v>
      </c>
      <c r="T468">
        <f t="shared" si="66"/>
        <v>2.5000000000000001E-2</v>
      </c>
      <c r="U468">
        <f t="shared" si="67"/>
        <v>0.89500000000000002</v>
      </c>
    </row>
    <row r="469" spans="1:21" x14ac:dyDescent="0.3">
      <c r="A469">
        <v>15</v>
      </c>
      <c r="B469">
        <v>16</v>
      </c>
      <c r="C469" s="13"/>
      <c r="D469" s="14"/>
      <c r="E469">
        <v>862</v>
      </c>
      <c r="F469">
        <v>1095</v>
      </c>
      <c r="G469">
        <f t="shared" si="60"/>
        <v>43</v>
      </c>
      <c r="H469">
        <v>948</v>
      </c>
      <c r="I469">
        <v>992</v>
      </c>
      <c r="J469">
        <f t="shared" si="61"/>
        <v>60</v>
      </c>
      <c r="K469">
        <v>937</v>
      </c>
      <c r="L469">
        <v>956</v>
      </c>
      <c r="M469">
        <f t="shared" si="62"/>
        <v>107</v>
      </c>
      <c r="N469">
        <v>100</v>
      </c>
      <c r="O469" s="10">
        <v>106</v>
      </c>
      <c r="P469">
        <f t="shared" si="63"/>
        <v>1794</v>
      </c>
      <c r="R469">
        <f t="shared" si="64"/>
        <v>2.1499999999999998E-2</v>
      </c>
      <c r="S469">
        <f t="shared" si="65"/>
        <v>0.03</v>
      </c>
      <c r="T469">
        <f t="shared" si="66"/>
        <v>5.3499999999999999E-2</v>
      </c>
      <c r="U469">
        <f t="shared" si="67"/>
        <v>0.89700000000000002</v>
      </c>
    </row>
    <row r="470" spans="1:21" x14ac:dyDescent="0.3">
      <c r="A470">
        <v>1</v>
      </c>
      <c r="B470">
        <v>17</v>
      </c>
      <c r="C470" s="13"/>
      <c r="D470" s="14"/>
      <c r="E470">
        <v>1014</v>
      </c>
      <c r="F470">
        <v>981</v>
      </c>
      <c r="G470">
        <f t="shared" si="60"/>
        <v>5</v>
      </c>
      <c r="H470">
        <v>999</v>
      </c>
      <c r="I470">
        <v>995</v>
      </c>
      <c r="J470">
        <f t="shared" si="61"/>
        <v>6</v>
      </c>
      <c r="K470">
        <v>992</v>
      </c>
      <c r="L470">
        <v>993</v>
      </c>
      <c r="M470">
        <f t="shared" si="62"/>
        <v>15</v>
      </c>
      <c r="N470">
        <v>119</v>
      </c>
      <c r="O470" s="10">
        <v>123</v>
      </c>
      <c r="P470">
        <f t="shared" si="63"/>
        <v>1758</v>
      </c>
      <c r="R470">
        <f t="shared" si="64"/>
        <v>2.5000000000000001E-3</v>
      </c>
      <c r="S470">
        <f t="shared" si="65"/>
        <v>3.0000000000000001E-3</v>
      </c>
      <c r="T470">
        <f t="shared" si="66"/>
        <v>7.4999999999999997E-3</v>
      </c>
      <c r="U470">
        <f t="shared" si="67"/>
        <v>0.879</v>
      </c>
    </row>
    <row r="471" spans="1:21" x14ac:dyDescent="0.3">
      <c r="A471">
        <v>17</v>
      </c>
      <c r="B471">
        <v>2</v>
      </c>
      <c r="C471" s="13"/>
      <c r="D471" s="14"/>
      <c r="E471">
        <v>1000</v>
      </c>
      <c r="F471">
        <v>986</v>
      </c>
      <c r="G471">
        <f t="shared" si="60"/>
        <v>14</v>
      </c>
      <c r="H471">
        <v>993</v>
      </c>
      <c r="I471">
        <v>1002</v>
      </c>
      <c r="J471">
        <f t="shared" si="61"/>
        <v>5</v>
      </c>
      <c r="K471">
        <v>987</v>
      </c>
      <c r="L471">
        <v>993</v>
      </c>
      <c r="M471">
        <f t="shared" si="62"/>
        <v>20</v>
      </c>
      <c r="N471">
        <v>93</v>
      </c>
      <c r="O471" s="10">
        <v>89</v>
      </c>
      <c r="P471">
        <f t="shared" si="63"/>
        <v>1818</v>
      </c>
      <c r="R471">
        <f t="shared" si="64"/>
        <v>7.0000000000000001E-3</v>
      </c>
      <c r="S471">
        <f t="shared" si="65"/>
        <v>2.5000000000000001E-3</v>
      </c>
      <c r="T471">
        <f t="shared" si="66"/>
        <v>0.01</v>
      </c>
      <c r="U471">
        <f t="shared" si="67"/>
        <v>0.90900000000000003</v>
      </c>
    </row>
    <row r="472" spans="1:21" x14ac:dyDescent="0.3">
      <c r="A472">
        <v>17</v>
      </c>
      <c r="B472">
        <v>3</v>
      </c>
      <c r="C472" s="13"/>
      <c r="D472" s="14"/>
      <c r="E472">
        <v>987</v>
      </c>
      <c r="F472">
        <v>1011</v>
      </c>
      <c r="G472">
        <f t="shared" si="60"/>
        <v>2</v>
      </c>
      <c r="H472">
        <v>991</v>
      </c>
      <c r="I472">
        <v>1006</v>
      </c>
      <c r="J472">
        <f t="shared" si="61"/>
        <v>3</v>
      </c>
      <c r="K472">
        <v>994</v>
      </c>
      <c r="L472">
        <v>997</v>
      </c>
      <c r="M472">
        <f t="shared" si="62"/>
        <v>9</v>
      </c>
      <c r="N472">
        <v>102</v>
      </c>
      <c r="O472" s="10">
        <v>111</v>
      </c>
      <c r="P472">
        <f t="shared" si="63"/>
        <v>1787</v>
      </c>
      <c r="R472">
        <f t="shared" si="64"/>
        <v>1E-3</v>
      </c>
      <c r="S472">
        <f t="shared" si="65"/>
        <v>1.5E-3</v>
      </c>
      <c r="T472">
        <f t="shared" si="66"/>
        <v>4.4999999999999997E-3</v>
      </c>
      <c r="U472">
        <f t="shared" si="67"/>
        <v>0.89349999999999996</v>
      </c>
    </row>
    <row r="473" spans="1:21" x14ac:dyDescent="0.3">
      <c r="A473">
        <v>17</v>
      </c>
      <c r="B473">
        <v>4</v>
      </c>
      <c r="C473" s="13"/>
      <c r="D473" s="14"/>
      <c r="E473">
        <v>970</v>
      </c>
      <c r="F473">
        <v>1013</v>
      </c>
      <c r="G473">
        <f t="shared" si="60"/>
        <v>17</v>
      </c>
      <c r="H473">
        <v>989</v>
      </c>
      <c r="I473">
        <v>1000</v>
      </c>
      <c r="J473">
        <f t="shared" si="61"/>
        <v>11</v>
      </c>
      <c r="K473">
        <v>997</v>
      </c>
      <c r="L473">
        <v>987</v>
      </c>
      <c r="M473">
        <f t="shared" si="62"/>
        <v>16</v>
      </c>
      <c r="N473">
        <v>116</v>
      </c>
      <c r="O473" s="10">
        <v>105</v>
      </c>
      <c r="P473">
        <f t="shared" si="63"/>
        <v>1779</v>
      </c>
      <c r="R473">
        <f t="shared" si="64"/>
        <v>8.5000000000000006E-3</v>
      </c>
      <c r="S473">
        <f t="shared" si="65"/>
        <v>5.4999999999999997E-3</v>
      </c>
      <c r="T473">
        <f t="shared" si="66"/>
        <v>8.0000000000000002E-3</v>
      </c>
      <c r="U473">
        <f t="shared" si="67"/>
        <v>0.88949999999999996</v>
      </c>
    </row>
    <row r="474" spans="1:21" x14ac:dyDescent="0.3">
      <c r="A474">
        <v>17</v>
      </c>
      <c r="B474">
        <v>5</v>
      </c>
      <c r="C474" s="13"/>
      <c r="D474" s="14"/>
      <c r="E474">
        <v>983</v>
      </c>
      <c r="F474">
        <v>1011</v>
      </c>
      <c r="G474">
        <f t="shared" si="60"/>
        <v>6</v>
      </c>
      <c r="H474">
        <v>993</v>
      </c>
      <c r="I474">
        <v>1005</v>
      </c>
      <c r="J474">
        <f t="shared" si="61"/>
        <v>2</v>
      </c>
      <c r="K474">
        <v>995</v>
      </c>
      <c r="L474">
        <v>994</v>
      </c>
      <c r="M474">
        <f t="shared" si="62"/>
        <v>11</v>
      </c>
      <c r="N474">
        <v>106</v>
      </c>
      <c r="O474" s="10">
        <v>113</v>
      </c>
      <c r="P474">
        <f t="shared" si="63"/>
        <v>1781</v>
      </c>
      <c r="R474">
        <f t="shared" si="64"/>
        <v>3.0000000000000001E-3</v>
      </c>
      <c r="S474">
        <f t="shared" si="65"/>
        <v>1E-3</v>
      </c>
      <c r="T474">
        <f t="shared" si="66"/>
        <v>5.4999999999999997E-3</v>
      </c>
      <c r="U474">
        <f t="shared" si="67"/>
        <v>0.89049999999999996</v>
      </c>
    </row>
    <row r="475" spans="1:21" x14ac:dyDescent="0.3">
      <c r="A475">
        <v>17</v>
      </c>
      <c r="B475">
        <v>8</v>
      </c>
      <c r="C475" s="13"/>
      <c r="D475" s="14"/>
      <c r="E475">
        <v>972</v>
      </c>
      <c r="F475">
        <v>1018</v>
      </c>
      <c r="G475">
        <f t="shared" si="60"/>
        <v>10</v>
      </c>
      <c r="H475">
        <v>995</v>
      </c>
      <c r="I475">
        <v>1001</v>
      </c>
      <c r="J475">
        <f t="shared" si="61"/>
        <v>4</v>
      </c>
      <c r="K475">
        <v>971</v>
      </c>
      <c r="L475">
        <v>998</v>
      </c>
      <c r="M475">
        <f t="shared" si="62"/>
        <v>31</v>
      </c>
      <c r="N475">
        <v>113</v>
      </c>
      <c r="O475" s="10">
        <v>94</v>
      </c>
      <c r="P475">
        <f t="shared" si="63"/>
        <v>1793</v>
      </c>
      <c r="R475">
        <f t="shared" si="64"/>
        <v>5.0000000000000001E-3</v>
      </c>
      <c r="S475">
        <f t="shared" si="65"/>
        <v>2E-3</v>
      </c>
      <c r="T475">
        <f t="shared" si="66"/>
        <v>1.55E-2</v>
      </c>
      <c r="U475">
        <f t="shared" si="67"/>
        <v>0.89649999999999996</v>
      </c>
    </row>
    <row r="476" spans="1:21" x14ac:dyDescent="0.3">
      <c r="A476">
        <v>17</v>
      </c>
      <c r="B476">
        <v>9</v>
      </c>
      <c r="C476" s="13"/>
      <c r="D476" s="14"/>
      <c r="E476">
        <v>987</v>
      </c>
      <c r="F476">
        <v>995</v>
      </c>
      <c r="G476">
        <f t="shared" si="60"/>
        <v>18</v>
      </c>
      <c r="H476">
        <v>993</v>
      </c>
      <c r="I476">
        <v>992</v>
      </c>
      <c r="J476">
        <f t="shared" si="61"/>
        <v>15</v>
      </c>
      <c r="K476">
        <v>977</v>
      </c>
      <c r="L476">
        <v>993</v>
      </c>
      <c r="M476">
        <f t="shared" si="62"/>
        <v>30</v>
      </c>
      <c r="N476">
        <v>114</v>
      </c>
      <c r="O476" s="10">
        <v>118</v>
      </c>
      <c r="P476">
        <f t="shared" si="63"/>
        <v>1768</v>
      </c>
      <c r="R476">
        <f t="shared" si="64"/>
        <v>8.9999999999999993E-3</v>
      </c>
      <c r="S476">
        <f t="shared" si="65"/>
        <v>7.4999999999999997E-3</v>
      </c>
      <c r="T476">
        <f t="shared" si="66"/>
        <v>1.4999999999999999E-2</v>
      </c>
      <c r="U476">
        <f t="shared" si="67"/>
        <v>0.88400000000000001</v>
      </c>
    </row>
    <row r="477" spans="1:21" x14ac:dyDescent="0.3">
      <c r="A477">
        <v>10</v>
      </c>
      <c r="B477">
        <v>17</v>
      </c>
      <c r="C477" s="13"/>
      <c r="D477" s="14"/>
      <c r="E477">
        <v>1009</v>
      </c>
      <c r="F477">
        <v>985</v>
      </c>
      <c r="G477">
        <f t="shared" si="60"/>
        <v>6</v>
      </c>
      <c r="H477">
        <v>1007</v>
      </c>
      <c r="I477">
        <v>991</v>
      </c>
      <c r="J477">
        <f t="shared" si="61"/>
        <v>2</v>
      </c>
      <c r="K477">
        <v>999</v>
      </c>
      <c r="L477">
        <v>992</v>
      </c>
      <c r="M477">
        <f t="shared" si="62"/>
        <v>9</v>
      </c>
      <c r="N477">
        <v>102</v>
      </c>
      <c r="O477" s="10">
        <v>113</v>
      </c>
      <c r="P477">
        <f t="shared" si="63"/>
        <v>1785</v>
      </c>
      <c r="R477">
        <f t="shared" si="64"/>
        <v>3.0000000000000001E-3</v>
      </c>
      <c r="S477">
        <f t="shared" si="65"/>
        <v>1E-3</v>
      </c>
      <c r="T477">
        <f t="shared" si="66"/>
        <v>4.4999999999999997E-3</v>
      </c>
      <c r="U477">
        <f t="shared" si="67"/>
        <v>0.89249999999999996</v>
      </c>
    </row>
    <row r="478" spans="1:21" x14ac:dyDescent="0.3">
      <c r="A478">
        <v>11</v>
      </c>
      <c r="B478">
        <v>17</v>
      </c>
      <c r="C478" s="13"/>
      <c r="D478" s="14"/>
      <c r="E478">
        <v>1010</v>
      </c>
      <c r="F478">
        <v>981</v>
      </c>
      <c r="G478">
        <f t="shared" si="60"/>
        <v>9</v>
      </c>
      <c r="H478">
        <v>1003</v>
      </c>
      <c r="I478">
        <v>991</v>
      </c>
      <c r="J478">
        <f t="shared" si="61"/>
        <v>6</v>
      </c>
      <c r="K478">
        <v>999</v>
      </c>
      <c r="L478">
        <v>982</v>
      </c>
      <c r="M478">
        <f t="shared" si="62"/>
        <v>19</v>
      </c>
      <c r="N478">
        <v>118</v>
      </c>
      <c r="O478" s="10">
        <v>97</v>
      </c>
      <c r="P478">
        <f t="shared" si="63"/>
        <v>1785</v>
      </c>
      <c r="R478">
        <f t="shared" si="64"/>
        <v>4.4999999999999997E-3</v>
      </c>
      <c r="S478">
        <f t="shared" si="65"/>
        <v>3.0000000000000001E-3</v>
      </c>
      <c r="T478">
        <f t="shared" si="66"/>
        <v>9.4999999999999998E-3</v>
      </c>
      <c r="U478">
        <f t="shared" si="67"/>
        <v>0.89249999999999996</v>
      </c>
    </row>
    <row r="479" spans="1:21" x14ac:dyDescent="0.3">
      <c r="A479">
        <v>12</v>
      </c>
      <c r="B479">
        <v>17</v>
      </c>
      <c r="C479" s="13"/>
      <c r="D479" s="14"/>
      <c r="E479">
        <v>1008</v>
      </c>
      <c r="F479">
        <v>978</v>
      </c>
      <c r="G479">
        <f t="shared" si="60"/>
        <v>14</v>
      </c>
      <c r="H479">
        <v>995</v>
      </c>
      <c r="I479">
        <v>999</v>
      </c>
      <c r="J479">
        <f t="shared" si="61"/>
        <v>6</v>
      </c>
      <c r="K479">
        <v>991</v>
      </c>
      <c r="L479">
        <v>993</v>
      </c>
      <c r="M479">
        <f t="shared" si="62"/>
        <v>16</v>
      </c>
      <c r="N479">
        <v>116</v>
      </c>
      <c r="O479" s="10">
        <v>111</v>
      </c>
      <c r="P479">
        <f t="shared" si="63"/>
        <v>1773</v>
      </c>
      <c r="R479">
        <f t="shared" si="64"/>
        <v>7.0000000000000001E-3</v>
      </c>
      <c r="S479">
        <f t="shared" si="65"/>
        <v>3.0000000000000001E-3</v>
      </c>
      <c r="T479">
        <f t="shared" si="66"/>
        <v>8.0000000000000002E-3</v>
      </c>
      <c r="U479">
        <f t="shared" si="67"/>
        <v>0.88649999999999995</v>
      </c>
    </row>
    <row r="480" spans="1:21" x14ac:dyDescent="0.3">
      <c r="A480">
        <v>13</v>
      </c>
      <c r="B480">
        <v>17</v>
      </c>
      <c r="C480" s="13"/>
      <c r="D480" s="14"/>
      <c r="E480">
        <v>1027</v>
      </c>
      <c r="F480">
        <v>957</v>
      </c>
      <c r="G480">
        <f t="shared" si="60"/>
        <v>16</v>
      </c>
      <c r="H480">
        <v>993</v>
      </c>
      <c r="I480">
        <v>1000</v>
      </c>
      <c r="J480">
        <f t="shared" si="61"/>
        <v>7</v>
      </c>
      <c r="K480">
        <v>992</v>
      </c>
      <c r="L480">
        <v>982</v>
      </c>
      <c r="M480">
        <f t="shared" si="62"/>
        <v>26</v>
      </c>
      <c r="N480">
        <v>110</v>
      </c>
      <c r="O480" s="10">
        <v>113</v>
      </c>
      <c r="P480">
        <f t="shared" si="63"/>
        <v>1777</v>
      </c>
      <c r="R480">
        <f t="shared" si="64"/>
        <v>8.0000000000000002E-3</v>
      </c>
      <c r="S480">
        <f t="shared" si="65"/>
        <v>3.5000000000000001E-3</v>
      </c>
      <c r="T480">
        <f t="shared" si="66"/>
        <v>1.2999999999999999E-2</v>
      </c>
      <c r="U480">
        <f t="shared" si="67"/>
        <v>0.88849999999999996</v>
      </c>
    </row>
    <row r="481" spans="1:21" x14ac:dyDescent="0.3">
      <c r="A481">
        <v>15</v>
      </c>
      <c r="B481">
        <v>17</v>
      </c>
      <c r="C481" s="13"/>
      <c r="D481" s="14"/>
      <c r="E481">
        <v>982</v>
      </c>
      <c r="F481">
        <v>993</v>
      </c>
      <c r="G481">
        <f t="shared" si="60"/>
        <v>25</v>
      </c>
      <c r="H481">
        <v>990</v>
      </c>
      <c r="I481">
        <v>1005</v>
      </c>
      <c r="J481">
        <f t="shared" si="61"/>
        <v>5</v>
      </c>
      <c r="K481">
        <v>987</v>
      </c>
      <c r="L481">
        <v>979</v>
      </c>
      <c r="M481">
        <f t="shared" si="62"/>
        <v>34</v>
      </c>
      <c r="N481">
        <v>100</v>
      </c>
      <c r="O481" s="10">
        <v>121</v>
      </c>
      <c r="P481">
        <f t="shared" si="63"/>
        <v>1779</v>
      </c>
      <c r="R481">
        <f t="shared" si="64"/>
        <v>1.2500000000000001E-2</v>
      </c>
      <c r="S481">
        <f t="shared" si="65"/>
        <v>2.5000000000000001E-3</v>
      </c>
      <c r="T481">
        <f t="shared" si="66"/>
        <v>1.7000000000000001E-2</v>
      </c>
      <c r="U481">
        <f t="shared" si="67"/>
        <v>0.88949999999999996</v>
      </c>
    </row>
    <row r="482" spans="1:21" x14ac:dyDescent="0.3">
      <c r="A482">
        <v>16</v>
      </c>
      <c r="B482">
        <v>17</v>
      </c>
      <c r="C482" s="13"/>
      <c r="D482" s="14"/>
      <c r="E482">
        <v>1023</v>
      </c>
      <c r="F482">
        <v>965</v>
      </c>
      <c r="G482">
        <f t="shared" si="60"/>
        <v>12</v>
      </c>
      <c r="H482">
        <v>990</v>
      </c>
      <c r="I482">
        <v>991</v>
      </c>
      <c r="J482">
        <f t="shared" si="61"/>
        <v>19</v>
      </c>
      <c r="K482">
        <v>994</v>
      </c>
      <c r="L482">
        <v>963</v>
      </c>
      <c r="M482">
        <f t="shared" si="62"/>
        <v>43</v>
      </c>
      <c r="N482">
        <v>94</v>
      </c>
      <c r="O482" s="10">
        <v>113</v>
      </c>
      <c r="P482">
        <f t="shared" si="63"/>
        <v>1793</v>
      </c>
      <c r="R482">
        <f t="shared" si="64"/>
        <v>6.0000000000000001E-3</v>
      </c>
      <c r="S482">
        <f t="shared" si="65"/>
        <v>9.4999999999999998E-3</v>
      </c>
      <c r="T482">
        <f t="shared" si="66"/>
        <v>2.1499999999999998E-2</v>
      </c>
      <c r="U482">
        <f t="shared" si="67"/>
        <v>0.89649999999999996</v>
      </c>
    </row>
    <row r="483" spans="1:21" x14ac:dyDescent="0.3">
      <c r="A483">
        <v>1</v>
      </c>
      <c r="B483">
        <v>18</v>
      </c>
      <c r="C483" s="13"/>
      <c r="D483" s="14"/>
      <c r="E483">
        <v>987</v>
      </c>
      <c r="F483">
        <v>979</v>
      </c>
      <c r="G483">
        <f t="shared" si="60"/>
        <v>34</v>
      </c>
      <c r="H483">
        <v>959</v>
      </c>
      <c r="I483">
        <v>987</v>
      </c>
      <c r="J483">
        <f t="shared" si="61"/>
        <v>54</v>
      </c>
      <c r="K483">
        <v>914</v>
      </c>
      <c r="L483">
        <v>936</v>
      </c>
      <c r="M483">
        <f t="shared" si="62"/>
        <v>150</v>
      </c>
      <c r="N483">
        <v>120</v>
      </c>
      <c r="O483" s="10">
        <v>105</v>
      </c>
      <c r="P483">
        <f t="shared" si="63"/>
        <v>1775</v>
      </c>
      <c r="R483">
        <f t="shared" si="64"/>
        <v>1.7000000000000001E-2</v>
      </c>
      <c r="S483">
        <f t="shared" si="65"/>
        <v>2.7E-2</v>
      </c>
      <c r="T483">
        <f t="shared" si="66"/>
        <v>7.4999999999999997E-2</v>
      </c>
      <c r="U483">
        <f t="shared" si="67"/>
        <v>0.88749999999999996</v>
      </c>
    </row>
    <row r="484" spans="1:21" x14ac:dyDescent="0.3">
      <c r="A484">
        <v>18</v>
      </c>
      <c r="B484">
        <v>2</v>
      </c>
      <c r="C484" s="13"/>
      <c r="D484" s="14"/>
      <c r="E484">
        <v>962</v>
      </c>
      <c r="F484">
        <v>964</v>
      </c>
      <c r="G484">
        <f t="shared" si="60"/>
        <v>74</v>
      </c>
      <c r="H484">
        <v>969</v>
      </c>
      <c r="I484">
        <v>945</v>
      </c>
      <c r="J484">
        <f t="shared" si="61"/>
        <v>86</v>
      </c>
      <c r="K484">
        <v>835</v>
      </c>
      <c r="L484">
        <v>901</v>
      </c>
      <c r="M484">
        <f t="shared" si="62"/>
        <v>264</v>
      </c>
      <c r="N484">
        <v>106</v>
      </c>
      <c r="O484" s="10">
        <v>92</v>
      </c>
      <c r="P484">
        <f t="shared" si="63"/>
        <v>1802</v>
      </c>
      <c r="R484">
        <f t="shared" si="64"/>
        <v>3.6999999999999998E-2</v>
      </c>
      <c r="S484">
        <f t="shared" si="65"/>
        <v>4.2999999999999997E-2</v>
      </c>
      <c r="T484">
        <f t="shared" si="66"/>
        <v>0.13200000000000001</v>
      </c>
      <c r="U484">
        <f t="shared" si="67"/>
        <v>0.90100000000000002</v>
      </c>
    </row>
    <row r="485" spans="1:21" x14ac:dyDescent="0.3">
      <c r="A485">
        <v>18</v>
      </c>
      <c r="B485">
        <v>3</v>
      </c>
      <c r="C485" s="13"/>
      <c r="D485" s="14"/>
      <c r="E485">
        <v>953</v>
      </c>
      <c r="F485">
        <v>1024</v>
      </c>
      <c r="G485">
        <f t="shared" si="60"/>
        <v>23</v>
      </c>
      <c r="H485">
        <v>971</v>
      </c>
      <c r="I485">
        <v>999</v>
      </c>
      <c r="J485">
        <f t="shared" si="61"/>
        <v>30</v>
      </c>
      <c r="K485">
        <v>946</v>
      </c>
      <c r="L485">
        <v>981</v>
      </c>
      <c r="M485">
        <f t="shared" si="62"/>
        <v>73</v>
      </c>
      <c r="N485">
        <v>92</v>
      </c>
      <c r="O485" s="10">
        <v>103</v>
      </c>
      <c r="P485">
        <f t="shared" si="63"/>
        <v>1805</v>
      </c>
      <c r="R485">
        <f t="shared" si="64"/>
        <v>1.15E-2</v>
      </c>
      <c r="S485">
        <f t="shared" si="65"/>
        <v>1.4999999999999999E-2</v>
      </c>
      <c r="T485">
        <f t="shared" si="66"/>
        <v>3.6499999999999998E-2</v>
      </c>
      <c r="U485">
        <f t="shared" si="67"/>
        <v>0.90249999999999997</v>
      </c>
    </row>
    <row r="486" spans="1:21" x14ac:dyDescent="0.3">
      <c r="A486">
        <v>18</v>
      </c>
      <c r="B486">
        <v>4</v>
      </c>
      <c r="C486" s="13"/>
      <c r="D486" s="14"/>
      <c r="E486">
        <v>1040</v>
      </c>
      <c r="F486">
        <v>927</v>
      </c>
      <c r="G486">
        <f t="shared" si="60"/>
        <v>33</v>
      </c>
      <c r="H486">
        <v>981</v>
      </c>
      <c r="I486">
        <v>952</v>
      </c>
      <c r="J486">
        <f t="shared" si="61"/>
        <v>67</v>
      </c>
      <c r="K486">
        <v>907</v>
      </c>
      <c r="L486">
        <v>942</v>
      </c>
      <c r="M486">
        <f t="shared" si="62"/>
        <v>151</v>
      </c>
      <c r="N486">
        <v>97</v>
      </c>
      <c r="O486" s="10">
        <v>97</v>
      </c>
      <c r="P486">
        <f t="shared" si="63"/>
        <v>1806</v>
      </c>
      <c r="R486">
        <f t="shared" si="64"/>
        <v>1.6500000000000001E-2</v>
      </c>
      <c r="S486">
        <f t="shared" si="65"/>
        <v>3.3500000000000002E-2</v>
      </c>
      <c r="T486">
        <f t="shared" si="66"/>
        <v>7.5499999999999998E-2</v>
      </c>
      <c r="U486">
        <f t="shared" si="67"/>
        <v>0.90300000000000002</v>
      </c>
    </row>
    <row r="487" spans="1:21" x14ac:dyDescent="0.3">
      <c r="A487">
        <v>18</v>
      </c>
      <c r="B487">
        <v>5</v>
      </c>
      <c r="C487" s="13"/>
      <c r="D487" s="14"/>
      <c r="E487">
        <v>881</v>
      </c>
      <c r="F487">
        <v>1087</v>
      </c>
      <c r="G487">
        <f t="shared" si="60"/>
        <v>32</v>
      </c>
      <c r="H487">
        <v>893</v>
      </c>
      <c r="I487">
        <v>1044</v>
      </c>
      <c r="J487">
        <f t="shared" si="61"/>
        <v>63</v>
      </c>
      <c r="K487">
        <v>816</v>
      </c>
      <c r="L487">
        <v>982</v>
      </c>
      <c r="M487">
        <f t="shared" si="62"/>
        <v>202</v>
      </c>
      <c r="N487">
        <v>100</v>
      </c>
      <c r="O487" s="10">
        <v>111</v>
      </c>
      <c r="P487">
        <f t="shared" si="63"/>
        <v>1789</v>
      </c>
      <c r="R487">
        <f t="shared" si="64"/>
        <v>1.6E-2</v>
      </c>
      <c r="S487">
        <f t="shared" si="65"/>
        <v>3.15E-2</v>
      </c>
      <c r="T487">
        <f t="shared" si="66"/>
        <v>0.10100000000000001</v>
      </c>
      <c r="U487">
        <f t="shared" si="67"/>
        <v>0.89449999999999996</v>
      </c>
    </row>
    <row r="488" spans="1:21" x14ac:dyDescent="0.3">
      <c r="A488">
        <v>18</v>
      </c>
      <c r="B488">
        <v>8</v>
      </c>
      <c r="C488" s="13"/>
      <c r="D488" s="14"/>
      <c r="E488">
        <v>996</v>
      </c>
      <c r="F488">
        <v>992</v>
      </c>
      <c r="G488">
        <f t="shared" si="60"/>
        <v>12</v>
      </c>
      <c r="H488">
        <v>985</v>
      </c>
      <c r="I488">
        <v>1004</v>
      </c>
      <c r="J488">
        <f t="shared" si="61"/>
        <v>11</v>
      </c>
      <c r="K488">
        <v>980</v>
      </c>
      <c r="L488">
        <v>1003</v>
      </c>
      <c r="M488">
        <f t="shared" si="62"/>
        <v>17</v>
      </c>
      <c r="N488">
        <v>99</v>
      </c>
      <c r="O488" s="10">
        <v>92</v>
      </c>
      <c r="P488">
        <f t="shared" si="63"/>
        <v>1809</v>
      </c>
      <c r="R488">
        <f t="shared" si="64"/>
        <v>6.0000000000000001E-3</v>
      </c>
      <c r="S488">
        <f t="shared" si="65"/>
        <v>5.4999999999999997E-3</v>
      </c>
      <c r="T488">
        <f t="shared" si="66"/>
        <v>8.5000000000000006E-3</v>
      </c>
      <c r="U488">
        <f t="shared" si="67"/>
        <v>0.90449999999999997</v>
      </c>
    </row>
    <row r="489" spans="1:21" x14ac:dyDescent="0.3">
      <c r="A489">
        <v>18</v>
      </c>
      <c r="B489">
        <v>9</v>
      </c>
      <c r="C489" s="13"/>
      <c r="D489" s="14"/>
      <c r="E489">
        <v>985</v>
      </c>
      <c r="F489">
        <v>1000</v>
      </c>
      <c r="G489">
        <f t="shared" si="60"/>
        <v>15</v>
      </c>
      <c r="H489">
        <v>970</v>
      </c>
      <c r="I489">
        <v>1011</v>
      </c>
      <c r="J489">
        <f t="shared" si="61"/>
        <v>19</v>
      </c>
      <c r="K489">
        <v>958</v>
      </c>
      <c r="L489">
        <v>997</v>
      </c>
      <c r="M489">
        <f t="shared" si="62"/>
        <v>45</v>
      </c>
      <c r="N489">
        <v>109</v>
      </c>
      <c r="O489" s="10">
        <v>117</v>
      </c>
      <c r="P489">
        <f t="shared" si="63"/>
        <v>1774</v>
      </c>
      <c r="R489">
        <f t="shared" si="64"/>
        <v>7.4999999999999997E-3</v>
      </c>
      <c r="S489">
        <f t="shared" si="65"/>
        <v>9.4999999999999998E-3</v>
      </c>
      <c r="T489">
        <f t="shared" si="66"/>
        <v>2.2499999999999999E-2</v>
      </c>
      <c r="U489">
        <f t="shared" si="67"/>
        <v>0.88700000000000001</v>
      </c>
    </row>
    <row r="490" spans="1:21" x14ac:dyDescent="0.3">
      <c r="A490">
        <v>10</v>
      </c>
      <c r="B490">
        <v>18</v>
      </c>
      <c r="C490" s="13"/>
      <c r="D490" s="14"/>
      <c r="E490">
        <v>1011</v>
      </c>
      <c r="F490">
        <v>967</v>
      </c>
      <c r="G490">
        <f t="shared" si="60"/>
        <v>22</v>
      </c>
      <c r="H490">
        <v>1002</v>
      </c>
      <c r="I490">
        <v>985</v>
      </c>
      <c r="J490">
        <f t="shared" si="61"/>
        <v>13</v>
      </c>
      <c r="K490">
        <v>993</v>
      </c>
      <c r="L490">
        <v>938</v>
      </c>
      <c r="M490">
        <f t="shared" si="62"/>
        <v>69</v>
      </c>
      <c r="N490">
        <v>101</v>
      </c>
      <c r="O490" s="10">
        <v>103</v>
      </c>
      <c r="P490">
        <f t="shared" si="63"/>
        <v>1796</v>
      </c>
      <c r="R490">
        <f t="shared" si="64"/>
        <v>1.0999999999999999E-2</v>
      </c>
      <c r="S490">
        <f t="shared" si="65"/>
        <v>6.4999999999999997E-3</v>
      </c>
      <c r="T490">
        <f t="shared" si="66"/>
        <v>3.4500000000000003E-2</v>
      </c>
      <c r="U490">
        <f t="shared" si="67"/>
        <v>0.89800000000000002</v>
      </c>
    </row>
    <row r="491" spans="1:21" x14ac:dyDescent="0.3">
      <c r="A491">
        <v>11</v>
      </c>
      <c r="B491">
        <v>18</v>
      </c>
      <c r="C491" s="13"/>
      <c r="D491" s="14"/>
      <c r="E491">
        <v>948</v>
      </c>
      <c r="F491">
        <v>1014</v>
      </c>
      <c r="G491">
        <f t="shared" si="60"/>
        <v>38</v>
      </c>
      <c r="H491">
        <v>934</v>
      </c>
      <c r="I491">
        <v>1023</v>
      </c>
      <c r="J491">
        <f t="shared" si="61"/>
        <v>43</v>
      </c>
      <c r="K491">
        <v>936</v>
      </c>
      <c r="L491">
        <v>948</v>
      </c>
      <c r="M491">
        <f t="shared" si="62"/>
        <v>116</v>
      </c>
      <c r="N491">
        <v>103</v>
      </c>
      <c r="O491" s="10">
        <v>116</v>
      </c>
      <c r="P491">
        <f t="shared" si="63"/>
        <v>1781</v>
      </c>
      <c r="R491">
        <f t="shared" si="64"/>
        <v>1.9E-2</v>
      </c>
      <c r="S491">
        <f t="shared" si="65"/>
        <v>2.1499999999999998E-2</v>
      </c>
      <c r="T491">
        <f t="shared" si="66"/>
        <v>5.8000000000000003E-2</v>
      </c>
      <c r="U491">
        <f t="shared" si="67"/>
        <v>0.89049999999999996</v>
      </c>
    </row>
    <row r="492" spans="1:21" x14ac:dyDescent="0.3">
      <c r="A492">
        <v>12</v>
      </c>
      <c r="B492">
        <v>18</v>
      </c>
      <c r="C492" s="13"/>
      <c r="D492" s="14"/>
      <c r="E492">
        <v>960</v>
      </c>
      <c r="F492">
        <v>1016</v>
      </c>
      <c r="G492">
        <f t="shared" si="60"/>
        <v>24</v>
      </c>
      <c r="H492">
        <v>963</v>
      </c>
      <c r="I492">
        <v>1011</v>
      </c>
      <c r="J492">
        <f t="shared" si="61"/>
        <v>26</v>
      </c>
      <c r="K492">
        <v>967</v>
      </c>
      <c r="L492">
        <v>973</v>
      </c>
      <c r="M492">
        <f t="shared" si="62"/>
        <v>60</v>
      </c>
      <c r="N492">
        <v>108</v>
      </c>
      <c r="O492" s="10">
        <v>124</v>
      </c>
      <c r="P492">
        <f t="shared" si="63"/>
        <v>1768</v>
      </c>
      <c r="R492">
        <f t="shared" si="64"/>
        <v>1.2E-2</v>
      </c>
      <c r="S492">
        <f t="shared" si="65"/>
        <v>1.2999999999999999E-2</v>
      </c>
      <c r="T492">
        <f t="shared" si="66"/>
        <v>0.03</v>
      </c>
      <c r="U492">
        <f t="shared" si="67"/>
        <v>0.88400000000000001</v>
      </c>
    </row>
    <row r="493" spans="1:21" x14ac:dyDescent="0.3">
      <c r="A493">
        <v>13</v>
      </c>
      <c r="B493">
        <v>18</v>
      </c>
      <c r="C493" s="13"/>
      <c r="D493" s="14"/>
      <c r="E493">
        <v>973</v>
      </c>
      <c r="F493">
        <v>1013</v>
      </c>
      <c r="G493">
        <f t="shared" si="60"/>
        <v>14</v>
      </c>
      <c r="H493">
        <v>970</v>
      </c>
      <c r="I493">
        <v>1017</v>
      </c>
      <c r="J493">
        <f t="shared" si="61"/>
        <v>13</v>
      </c>
      <c r="K493">
        <v>980</v>
      </c>
      <c r="L493">
        <v>989</v>
      </c>
      <c r="M493">
        <f t="shared" si="62"/>
        <v>31</v>
      </c>
      <c r="N493">
        <v>124</v>
      </c>
      <c r="O493" s="10">
        <v>104</v>
      </c>
      <c r="P493">
        <f t="shared" si="63"/>
        <v>1772</v>
      </c>
      <c r="R493">
        <f t="shared" si="64"/>
        <v>7.0000000000000001E-3</v>
      </c>
      <c r="S493">
        <f t="shared" si="65"/>
        <v>6.4999999999999997E-3</v>
      </c>
      <c r="T493">
        <f t="shared" si="66"/>
        <v>1.55E-2</v>
      </c>
      <c r="U493">
        <f t="shared" si="67"/>
        <v>0.88600000000000001</v>
      </c>
    </row>
    <row r="494" spans="1:21" x14ac:dyDescent="0.3">
      <c r="A494">
        <v>15</v>
      </c>
      <c r="B494">
        <v>18</v>
      </c>
      <c r="C494" s="13"/>
      <c r="D494" s="14"/>
      <c r="E494">
        <v>966</v>
      </c>
      <c r="F494">
        <v>1018</v>
      </c>
      <c r="G494">
        <f t="shared" si="60"/>
        <v>16</v>
      </c>
      <c r="H494">
        <v>1007</v>
      </c>
      <c r="I494">
        <v>981</v>
      </c>
      <c r="J494">
        <f t="shared" si="61"/>
        <v>12</v>
      </c>
      <c r="K494">
        <v>988</v>
      </c>
      <c r="L494">
        <v>975</v>
      </c>
      <c r="M494">
        <f t="shared" si="62"/>
        <v>37</v>
      </c>
      <c r="N494">
        <v>114</v>
      </c>
      <c r="O494" s="10">
        <v>108</v>
      </c>
      <c r="P494">
        <f t="shared" si="63"/>
        <v>1778</v>
      </c>
      <c r="R494">
        <f t="shared" si="64"/>
        <v>8.0000000000000002E-3</v>
      </c>
      <c r="S494">
        <f t="shared" si="65"/>
        <v>6.0000000000000001E-3</v>
      </c>
      <c r="T494">
        <f t="shared" si="66"/>
        <v>1.8499999999999999E-2</v>
      </c>
      <c r="U494">
        <f t="shared" si="67"/>
        <v>0.88900000000000001</v>
      </c>
    </row>
    <row r="495" spans="1:21" x14ac:dyDescent="0.3">
      <c r="A495">
        <v>16</v>
      </c>
      <c r="B495">
        <v>18</v>
      </c>
      <c r="C495" s="13"/>
      <c r="D495" s="14"/>
      <c r="E495">
        <v>1034</v>
      </c>
      <c r="F495">
        <v>950</v>
      </c>
      <c r="G495">
        <f t="shared" si="60"/>
        <v>16</v>
      </c>
      <c r="H495">
        <v>1038</v>
      </c>
      <c r="I495">
        <v>944</v>
      </c>
      <c r="J495">
        <f t="shared" si="61"/>
        <v>18</v>
      </c>
      <c r="K495">
        <v>1000</v>
      </c>
      <c r="L495">
        <v>905</v>
      </c>
      <c r="M495">
        <f t="shared" si="62"/>
        <v>95</v>
      </c>
      <c r="N495">
        <v>105</v>
      </c>
      <c r="O495" s="10">
        <v>106</v>
      </c>
      <c r="P495">
        <f t="shared" si="63"/>
        <v>1789</v>
      </c>
      <c r="R495">
        <f t="shared" si="64"/>
        <v>8.0000000000000002E-3</v>
      </c>
      <c r="S495">
        <f t="shared" si="65"/>
        <v>8.9999999999999993E-3</v>
      </c>
      <c r="T495">
        <f t="shared" si="66"/>
        <v>4.7500000000000001E-2</v>
      </c>
      <c r="U495">
        <f t="shared" si="67"/>
        <v>0.89449999999999996</v>
      </c>
    </row>
    <row r="496" spans="1:21" x14ac:dyDescent="0.3">
      <c r="A496">
        <v>17</v>
      </c>
      <c r="B496">
        <v>18</v>
      </c>
      <c r="C496" s="13"/>
      <c r="D496" s="14"/>
      <c r="E496">
        <v>997</v>
      </c>
      <c r="F496">
        <v>995</v>
      </c>
      <c r="G496">
        <f t="shared" si="60"/>
        <v>8</v>
      </c>
      <c r="H496">
        <v>1002</v>
      </c>
      <c r="I496">
        <v>992</v>
      </c>
      <c r="J496">
        <f t="shared" si="61"/>
        <v>6</v>
      </c>
      <c r="K496">
        <v>987</v>
      </c>
      <c r="L496">
        <v>990</v>
      </c>
      <c r="M496">
        <f t="shared" si="62"/>
        <v>23</v>
      </c>
      <c r="N496">
        <v>128</v>
      </c>
      <c r="O496" s="10">
        <v>105</v>
      </c>
      <c r="P496">
        <f t="shared" si="63"/>
        <v>1767</v>
      </c>
      <c r="R496">
        <f t="shared" si="64"/>
        <v>4.0000000000000001E-3</v>
      </c>
      <c r="S496">
        <f t="shared" si="65"/>
        <v>3.0000000000000001E-3</v>
      </c>
      <c r="T496">
        <f t="shared" si="66"/>
        <v>1.15E-2</v>
      </c>
      <c r="U496">
        <f t="shared" si="67"/>
        <v>0.88349999999999995</v>
      </c>
    </row>
    <row r="497" spans="1:21" x14ac:dyDescent="0.3">
      <c r="A497">
        <v>1</v>
      </c>
      <c r="B497">
        <v>19</v>
      </c>
      <c r="C497" s="13"/>
      <c r="D497" s="14"/>
      <c r="E497">
        <v>998</v>
      </c>
      <c r="F497">
        <v>965</v>
      </c>
      <c r="G497">
        <f t="shared" si="60"/>
        <v>37</v>
      </c>
      <c r="H497">
        <v>977</v>
      </c>
      <c r="I497">
        <v>961</v>
      </c>
      <c r="J497">
        <f t="shared" si="61"/>
        <v>62</v>
      </c>
      <c r="K497">
        <v>916</v>
      </c>
      <c r="L497">
        <v>921</v>
      </c>
      <c r="M497">
        <f t="shared" si="62"/>
        <v>163</v>
      </c>
      <c r="N497">
        <v>108</v>
      </c>
      <c r="O497" s="10">
        <v>112</v>
      </c>
      <c r="P497">
        <f t="shared" si="63"/>
        <v>1780</v>
      </c>
      <c r="R497">
        <f t="shared" si="64"/>
        <v>1.8499999999999999E-2</v>
      </c>
      <c r="S497">
        <f t="shared" si="65"/>
        <v>3.1E-2</v>
      </c>
      <c r="T497">
        <f t="shared" si="66"/>
        <v>8.1500000000000003E-2</v>
      </c>
      <c r="U497">
        <f t="shared" si="67"/>
        <v>0.89</v>
      </c>
    </row>
    <row r="498" spans="1:21" x14ac:dyDescent="0.3">
      <c r="A498">
        <v>19</v>
      </c>
      <c r="B498">
        <v>2</v>
      </c>
      <c r="C498" s="13"/>
      <c r="D498" s="14"/>
      <c r="E498">
        <v>935</v>
      </c>
      <c r="F498">
        <v>1014</v>
      </c>
      <c r="G498">
        <f t="shared" si="60"/>
        <v>51</v>
      </c>
      <c r="H498">
        <v>964</v>
      </c>
      <c r="I498">
        <v>959</v>
      </c>
      <c r="J498">
        <f t="shared" si="61"/>
        <v>77</v>
      </c>
      <c r="K498">
        <v>893</v>
      </c>
      <c r="L498">
        <v>904</v>
      </c>
      <c r="M498">
        <f t="shared" si="62"/>
        <v>203</v>
      </c>
      <c r="N498">
        <v>119</v>
      </c>
      <c r="O498" s="10">
        <v>98</v>
      </c>
      <c r="P498">
        <f t="shared" si="63"/>
        <v>1783</v>
      </c>
      <c r="R498">
        <f t="shared" si="64"/>
        <v>2.5499999999999998E-2</v>
      </c>
      <c r="S498">
        <f t="shared" si="65"/>
        <v>3.85E-2</v>
      </c>
      <c r="T498">
        <f t="shared" si="66"/>
        <v>0.10150000000000001</v>
      </c>
      <c r="U498">
        <f t="shared" si="67"/>
        <v>0.89149999999999996</v>
      </c>
    </row>
    <row r="499" spans="1:21" x14ac:dyDescent="0.3">
      <c r="A499">
        <v>19</v>
      </c>
      <c r="B499">
        <v>3</v>
      </c>
      <c r="C499" s="13"/>
      <c r="D499" s="14"/>
      <c r="E499">
        <v>954</v>
      </c>
      <c r="F499">
        <v>1021</v>
      </c>
      <c r="G499">
        <f t="shared" si="60"/>
        <v>25</v>
      </c>
      <c r="H499">
        <v>972</v>
      </c>
      <c r="I499">
        <v>1006</v>
      </c>
      <c r="J499">
        <f t="shared" si="61"/>
        <v>22</v>
      </c>
      <c r="K499">
        <v>981</v>
      </c>
      <c r="L499">
        <v>980</v>
      </c>
      <c r="M499">
        <f t="shared" si="62"/>
        <v>39</v>
      </c>
      <c r="N499">
        <v>96</v>
      </c>
      <c r="O499" s="10">
        <v>107</v>
      </c>
      <c r="P499">
        <f t="shared" si="63"/>
        <v>1797</v>
      </c>
      <c r="R499">
        <f t="shared" si="64"/>
        <v>1.2500000000000001E-2</v>
      </c>
      <c r="S499">
        <f t="shared" si="65"/>
        <v>1.0999999999999999E-2</v>
      </c>
      <c r="T499">
        <f t="shared" si="66"/>
        <v>1.95E-2</v>
      </c>
      <c r="U499">
        <f t="shared" si="67"/>
        <v>0.89849999999999997</v>
      </c>
    </row>
    <row r="500" spans="1:21" x14ac:dyDescent="0.3">
      <c r="A500">
        <v>19</v>
      </c>
      <c r="B500">
        <v>4</v>
      </c>
      <c r="C500" s="13"/>
      <c r="D500" s="14"/>
      <c r="E500">
        <v>987</v>
      </c>
      <c r="F500">
        <v>977</v>
      </c>
      <c r="G500">
        <f t="shared" si="60"/>
        <v>36</v>
      </c>
      <c r="H500">
        <v>951</v>
      </c>
      <c r="I500">
        <v>965</v>
      </c>
      <c r="J500">
        <f t="shared" si="61"/>
        <v>84</v>
      </c>
      <c r="K500">
        <v>870</v>
      </c>
      <c r="L500">
        <v>939</v>
      </c>
      <c r="M500">
        <f t="shared" si="62"/>
        <v>191</v>
      </c>
      <c r="N500">
        <v>120</v>
      </c>
      <c r="O500" s="10">
        <v>111</v>
      </c>
      <c r="P500">
        <f t="shared" si="63"/>
        <v>1769</v>
      </c>
      <c r="R500">
        <f t="shared" si="64"/>
        <v>1.7999999999999999E-2</v>
      </c>
      <c r="S500">
        <f t="shared" si="65"/>
        <v>4.2000000000000003E-2</v>
      </c>
      <c r="T500">
        <f t="shared" si="66"/>
        <v>9.5500000000000002E-2</v>
      </c>
      <c r="U500">
        <f t="shared" si="67"/>
        <v>0.88449999999999995</v>
      </c>
    </row>
    <row r="501" spans="1:21" x14ac:dyDescent="0.3">
      <c r="A501">
        <v>19</v>
      </c>
      <c r="B501">
        <v>5</v>
      </c>
      <c r="C501" s="13"/>
      <c r="D501" s="14"/>
      <c r="E501">
        <v>868</v>
      </c>
      <c r="F501">
        <v>1102</v>
      </c>
      <c r="G501">
        <f t="shared" si="60"/>
        <v>30</v>
      </c>
      <c r="H501">
        <v>910</v>
      </c>
      <c r="I501">
        <v>1023</v>
      </c>
      <c r="J501">
        <f t="shared" si="61"/>
        <v>67</v>
      </c>
      <c r="K501">
        <v>863</v>
      </c>
      <c r="L501">
        <v>963</v>
      </c>
      <c r="M501">
        <f t="shared" si="62"/>
        <v>174</v>
      </c>
      <c r="N501">
        <v>119</v>
      </c>
      <c r="O501" s="10">
        <v>112</v>
      </c>
      <c r="P501">
        <f t="shared" si="63"/>
        <v>1769</v>
      </c>
      <c r="R501">
        <f t="shared" si="64"/>
        <v>1.4999999999999999E-2</v>
      </c>
      <c r="S501">
        <f t="shared" si="65"/>
        <v>3.3500000000000002E-2</v>
      </c>
      <c r="T501">
        <f t="shared" si="66"/>
        <v>8.6999999999999994E-2</v>
      </c>
      <c r="U501">
        <f t="shared" si="67"/>
        <v>0.88449999999999995</v>
      </c>
    </row>
    <row r="502" spans="1:21" x14ac:dyDescent="0.3">
      <c r="A502">
        <v>19</v>
      </c>
      <c r="B502">
        <v>8</v>
      </c>
      <c r="C502" s="13"/>
      <c r="D502" s="14"/>
      <c r="E502">
        <v>940</v>
      </c>
      <c r="F502">
        <v>1043</v>
      </c>
      <c r="G502">
        <f t="shared" si="60"/>
        <v>17</v>
      </c>
      <c r="H502">
        <v>952</v>
      </c>
      <c r="I502">
        <v>1033</v>
      </c>
      <c r="J502">
        <f t="shared" si="61"/>
        <v>15</v>
      </c>
      <c r="K502">
        <v>965</v>
      </c>
      <c r="L502">
        <v>991</v>
      </c>
      <c r="M502">
        <f t="shared" si="62"/>
        <v>44</v>
      </c>
      <c r="N502">
        <v>93</v>
      </c>
      <c r="O502" s="10">
        <v>106</v>
      </c>
      <c r="P502">
        <f t="shared" si="63"/>
        <v>1801</v>
      </c>
      <c r="R502">
        <f t="shared" si="64"/>
        <v>8.5000000000000006E-3</v>
      </c>
      <c r="S502">
        <f t="shared" si="65"/>
        <v>7.4999999999999997E-3</v>
      </c>
      <c r="T502">
        <f t="shared" si="66"/>
        <v>2.1999999999999999E-2</v>
      </c>
      <c r="U502">
        <f t="shared" si="67"/>
        <v>0.90049999999999997</v>
      </c>
    </row>
    <row r="503" spans="1:21" x14ac:dyDescent="0.3">
      <c r="A503">
        <v>19</v>
      </c>
      <c r="B503">
        <v>9</v>
      </c>
      <c r="C503" s="13"/>
      <c r="D503" s="14"/>
      <c r="E503">
        <v>945</v>
      </c>
      <c r="F503">
        <v>1029</v>
      </c>
      <c r="G503">
        <f t="shared" si="60"/>
        <v>26</v>
      </c>
      <c r="H503">
        <v>939</v>
      </c>
      <c r="I503">
        <v>1028</v>
      </c>
      <c r="J503">
        <f t="shared" si="61"/>
        <v>33</v>
      </c>
      <c r="K503">
        <v>937</v>
      </c>
      <c r="L503">
        <v>989</v>
      </c>
      <c r="M503">
        <f t="shared" si="62"/>
        <v>74</v>
      </c>
      <c r="N503">
        <v>104</v>
      </c>
      <c r="O503" s="10">
        <v>98</v>
      </c>
      <c r="P503">
        <f t="shared" si="63"/>
        <v>1798</v>
      </c>
      <c r="R503">
        <f t="shared" si="64"/>
        <v>1.2999999999999999E-2</v>
      </c>
      <c r="S503">
        <f t="shared" si="65"/>
        <v>1.6500000000000001E-2</v>
      </c>
      <c r="T503">
        <f t="shared" si="66"/>
        <v>3.6999999999999998E-2</v>
      </c>
      <c r="U503">
        <f t="shared" si="67"/>
        <v>0.89900000000000002</v>
      </c>
    </row>
    <row r="504" spans="1:21" x14ac:dyDescent="0.3">
      <c r="A504">
        <v>10</v>
      </c>
      <c r="B504">
        <v>19</v>
      </c>
      <c r="C504" s="13"/>
      <c r="D504" s="14"/>
      <c r="E504">
        <v>1021</v>
      </c>
      <c r="F504">
        <v>959</v>
      </c>
      <c r="G504">
        <f t="shared" si="60"/>
        <v>20</v>
      </c>
      <c r="H504">
        <v>1001</v>
      </c>
      <c r="I504">
        <v>987</v>
      </c>
      <c r="J504">
        <f t="shared" si="61"/>
        <v>12</v>
      </c>
      <c r="K504">
        <v>995</v>
      </c>
      <c r="L504">
        <v>978</v>
      </c>
      <c r="M504">
        <f t="shared" si="62"/>
        <v>27</v>
      </c>
      <c r="N504">
        <v>93</v>
      </c>
      <c r="O504" s="10">
        <v>116</v>
      </c>
      <c r="P504">
        <f t="shared" si="63"/>
        <v>1791</v>
      </c>
      <c r="R504">
        <f t="shared" si="64"/>
        <v>0.01</v>
      </c>
      <c r="S504">
        <f t="shared" si="65"/>
        <v>6.0000000000000001E-3</v>
      </c>
      <c r="T504">
        <f t="shared" si="66"/>
        <v>1.35E-2</v>
      </c>
      <c r="U504">
        <f t="shared" si="67"/>
        <v>0.89549999999999996</v>
      </c>
    </row>
    <row r="505" spans="1:21" x14ac:dyDescent="0.3">
      <c r="A505">
        <v>11</v>
      </c>
      <c r="B505">
        <v>19</v>
      </c>
      <c r="C505" s="13"/>
      <c r="D505" s="14"/>
      <c r="E505">
        <v>960</v>
      </c>
      <c r="F505">
        <v>992</v>
      </c>
      <c r="G505">
        <f t="shared" si="60"/>
        <v>48</v>
      </c>
      <c r="H505">
        <v>942</v>
      </c>
      <c r="I505">
        <v>1012</v>
      </c>
      <c r="J505">
        <f t="shared" si="61"/>
        <v>46</v>
      </c>
      <c r="K505">
        <v>931</v>
      </c>
      <c r="L505">
        <v>972</v>
      </c>
      <c r="M505">
        <f t="shared" si="62"/>
        <v>97</v>
      </c>
      <c r="N505">
        <v>104</v>
      </c>
      <c r="O505" s="10">
        <v>95</v>
      </c>
      <c r="P505">
        <f t="shared" si="63"/>
        <v>1801</v>
      </c>
      <c r="R505">
        <f t="shared" si="64"/>
        <v>2.4E-2</v>
      </c>
      <c r="S505">
        <f t="shared" si="65"/>
        <v>2.3E-2</v>
      </c>
      <c r="T505">
        <f t="shared" si="66"/>
        <v>4.8500000000000001E-2</v>
      </c>
      <c r="U505">
        <f t="shared" si="67"/>
        <v>0.90049999999999997</v>
      </c>
    </row>
    <row r="506" spans="1:21" x14ac:dyDescent="0.3">
      <c r="A506">
        <v>12</v>
      </c>
      <c r="B506">
        <v>19</v>
      </c>
      <c r="C506" s="13"/>
      <c r="D506" s="14"/>
      <c r="E506">
        <v>989</v>
      </c>
      <c r="F506">
        <v>978</v>
      </c>
      <c r="G506">
        <f t="shared" si="60"/>
        <v>33</v>
      </c>
      <c r="H506">
        <v>993</v>
      </c>
      <c r="I506">
        <v>980</v>
      </c>
      <c r="J506">
        <f t="shared" si="61"/>
        <v>27</v>
      </c>
      <c r="K506">
        <v>976</v>
      </c>
      <c r="L506">
        <v>965</v>
      </c>
      <c r="M506">
        <f t="shared" si="62"/>
        <v>59</v>
      </c>
      <c r="N506">
        <v>107</v>
      </c>
      <c r="O506" s="10">
        <v>105</v>
      </c>
      <c r="P506">
        <f t="shared" si="63"/>
        <v>1788</v>
      </c>
      <c r="R506">
        <f t="shared" si="64"/>
        <v>1.6500000000000001E-2</v>
      </c>
      <c r="S506">
        <f t="shared" si="65"/>
        <v>1.35E-2</v>
      </c>
      <c r="T506">
        <f t="shared" si="66"/>
        <v>2.9499999999999998E-2</v>
      </c>
      <c r="U506">
        <f t="shared" si="67"/>
        <v>0.89400000000000002</v>
      </c>
    </row>
    <row r="507" spans="1:21" x14ac:dyDescent="0.3">
      <c r="A507">
        <v>13</v>
      </c>
      <c r="B507">
        <v>19</v>
      </c>
      <c r="C507" s="13"/>
      <c r="D507" s="14"/>
      <c r="E507">
        <v>1032</v>
      </c>
      <c r="F507">
        <v>950</v>
      </c>
      <c r="G507">
        <f t="shared" si="60"/>
        <v>18</v>
      </c>
      <c r="H507">
        <v>985</v>
      </c>
      <c r="I507">
        <v>984</v>
      </c>
      <c r="J507">
        <f t="shared" si="61"/>
        <v>31</v>
      </c>
      <c r="K507">
        <v>972</v>
      </c>
      <c r="L507">
        <v>990</v>
      </c>
      <c r="M507">
        <f t="shared" si="62"/>
        <v>38</v>
      </c>
      <c r="N507">
        <v>105</v>
      </c>
      <c r="O507" s="10">
        <v>122</v>
      </c>
      <c r="P507">
        <f t="shared" si="63"/>
        <v>1773</v>
      </c>
      <c r="R507">
        <f t="shared" si="64"/>
        <v>8.9999999999999993E-3</v>
      </c>
      <c r="S507">
        <f t="shared" si="65"/>
        <v>1.55E-2</v>
      </c>
      <c r="T507">
        <f t="shared" si="66"/>
        <v>1.9E-2</v>
      </c>
      <c r="U507">
        <f t="shared" si="67"/>
        <v>0.88649999999999995</v>
      </c>
    </row>
    <row r="508" spans="1:21" x14ac:dyDescent="0.3">
      <c r="A508">
        <v>15</v>
      </c>
      <c r="B508">
        <v>19</v>
      </c>
      <c r="C508" s="13"/>
      <c r="D508" s="14"/>
      <c r="E508">
        <v>1018</v>
      </c>
      <c r="F508">
        <v>968</v>
      </c>
      <c r="G508">
        <f t="shared" si="60"/>
        <v>14</v>
      </c>
      <c r="H508">
        <v>1034</v>
      </c>
      <c r="I508">
        <v>940</v>
      </c>
      <c r="J508">
        <f t="shared" si="61"/>
        <v>26</v>
      </c>
      <c r="K508">
        <v>994</v>
      </c>
      <c r="L508">
        <v>945</v>
      </c>
      <c r="M508">
        <f t="shared" si="62"/>
        <v>61</v>
      </c>
      <c r="N508">
        <v>114</v>
      </c>
      <c r="O508" s="10">
        <v>126</v>
      </c>
      <c r="P508">
        <f t="shared" si="63"/>
        <v>1760</v>
      </c>
      <c r="R508">
        <f t="shared" si="64"/>
        <v>7.0000000000000001E-3</v>
      </c>
      <c r="S508">
        <f t="shared" si="65"/>
        <v>1.2999999999999999E-2</v>
      </c>
      <c r="T508">
        <f t="shared" si="66"/>
        <v>3.0499999999999999E-2</v>
      </c>
      <c r="U508">
        <f t="shared" si="67"/>
        <v>0.88</v>
      </c>
    </row>
    <row r="509" spans="1:21" x14ac:dyDescent="0.3">
      <c r="A509">
        <v>16</v>
      </c>
      <c r="B509">
        <v>19</v>
      </c>
      <c r="C509" s="13"/>
      <c r="D509" s="14"/>
      <c r="E509">
        <v>1014</v>
      </c>
      <c r="F509">
        <v>963</v>
      </c>
      <c r="G509">
        <f t="shared" si="60"/>
        <v>23</v>
      </c>
      <c r="H509">
        <v>1033</v>
      </c>
      <c r="I509">
        <v>941</v>
      </c>
      <c r="J509">
        <f t="shared" si="61"/>
        <v>26</v>
      </c>
      <c r="K509">
        <v>991</v>
      </c>
      <c r="L509">
        <v>957</v>
      </c>
      <c r="M509">
        <f t="shared" si="62"/>
        <v>52</v>
      </c>
      <c r="N509">
        <v>115</v>
      </c>
      <c r="O509" s="10">
        <v>120</v>
      </c>
      <c r="P509">
        <f t="shared" si="63"/>
        <v>1765</v>
      </c>
      <c r="R509">
        <f t="shared" si="64"/>
        <v>1.15E-2</v>
      </c>
      <c r="S509">
        <f t="shared" si="65"/>
        <v>1.2999999999999999E-2</v>
      </c>
      <c r="T509">
        <f t="shared" si="66"/>
        <v>2.5999999999999999E-2</v>
      </c>
      <c r="U509">
        <f t="shared" si="67"/>
        <v>0.88249999999999995</v>
      </c>
    </row>
    <row r="510" spans="1:21" x14ac:dyDescent="0.3">
      <c r="A510">
        <v>17</v>
      </c>
      <c r="B510">
        <v>19</v>
      </c>
      <c r="C510" s="13"/>
      <c r="D510" s="14"/>
      <c r="E510">
        <v>1018</v>
      </c>
      <c r="F510">
        <v>965</v>
      </c>
      <c r="G510">
        <f t="shared" si="60"/>
        <v>17</v>
      </c>
      <c r="H510">
        <v>1014</v>
      </c>
      <c r="I510">
        <v>970</v>
      </c>
      <c r="J510">
        <f t="shared" si="61"/>
        <v>16</v>
      </c>
      <c r="K510">
        <v>980</v>
      </c>
      <c r="L510">
        <v>995</v>
      </c>
      <c r="M510">
        <f t="shared" si="62"/>
        <v>25</v>
      </c>
      <c r="N510">
        <v>111</v>
      </c>
      <c r="O510" s="10">
        <v>111</v>
      </c>
      <c r="P510">
        <f t="shared" si="63"/>
        <v>1778</v>
      </c>
      <c r="R510">
        <f t="shared" si="64"/>
        <v>8.5000000000000006E-3</v>
      </c>
      <c r="S510">
        <f t="shared" si="65"/>
        <v>8.0000000000000002E-3</v>
      </c>
      <c r="T510">
        <f t="shared" si="66"/>
        <v>1.2500000000000001E-2</v>
      </c>
      <c r="U510">
        <f t="shared" si="67"/>
        <v>0.88900000000000001</v>
      </c>
    </row>
    <row r="511" spans="1:21" x14ac:dyDescent="0.3">
      <c r="A511">
        <v>18</v>
      </c>
      <c r="B511">
        <v>19</v>
      </c>
      <c r="C511" s="13"/>
      <c r="D511" s="14"/>
      <c r="E511">
        <v>947</v>
      </c>
      <c r="F511">
        <v>889</v>
      </c>
      <c r="G511">
        <f t="shared" si="60"/>
        <v>164</v>
      </c>
      <c r="H511">
        <v>950</v>
      </c>
      <c r="I511">
        <v>840</v>
      </c>
      <c r="J511">
        <f t="shared" si="61"/>
        <v>210</v>
      </c>
      <c r="K511">
        <v>747</v>
      </c>
      <c r="L511">
        <v>664</v>
      </c>
      <c r="M511">
        <f t="shared" si="62"/>
        <v>589</v>
      </c>
      <c r="N511">
        <v>120</v>
      </c>
      <c r="O511" s="10">
        <v>122</v>
      </c>
      <c r="P511">
        <f t="shared" si="63"/>
        <v>1758</v>
      </c>
      <c r="R511">
        <f t="shared" si="64"/>
        <v>8.2000000000000003E-2</v>
      </c>
      <c r="S511">
        <f t="shared" si="65"/>
        <v>0.105</v>
      </c>
      <c r="T511">
        <f t="shared" si="66"/>
        <v>0.29449999999999998</v>
      </c>
      <c r="U511">
        <f t="shared" si="67"/>
        <v>0.879</v>
      </c>
    </row>
    <row r="512" spans="1:21" x14ac:dyDescent="0.3">
      <c r="A512">
        <v>1</v>
      </c>
      <c r="B512">
        <v>20</v>
      </c>
      <c r="C512" s="13"/>
      <c r="D512" s="14"/>
      <c r="E512">
        <v>920</v>
      </c>
      <c r="F512">
        <v>1014</v>
      </c>
      <c r="G512">
        <f t="shared" si="60"/>
        <v>66</v>
      </c>
      <c r="H512">
        <v>977</v>
      </c>
      <c r="I512">
        <v>931</v>
      </c>
      <c r="J512">
        <f t="shared" si="61"/>
        <v>92</v>
      </c>
      <c r="K512">
        <v>855</v>
      </c>
      <c r="L512">
        <v>879</v>
      </c>
      <c r="M512">
        <f t="shared" si="62"/>
        <v>266</v>
      </c>
      <c r="N512">
        <v>104</v>
      </c>
      <c r="O512" s="10">
        <v>100</v>
      </c>
      <c r="P512">
        <f t="shared" si="63"/>
        <v>1796</v>
      </c>
      <c r="R512">
        <f t="shared" si="64"/>
        <v>3.3000000000000002E-2</v>
      </c>
      <c r="S512">
        <f t="shared" si="65"/>
        <v>4.5999999999999999E-2</v>
      </c>
      <c r="T512">
        <f t="shared" si="66"/>
        <v>0.13300000000000001</v>
      </c>
      <c r="U512">
        <f t="shared" si="67"/>
        <v>0.89800000000000002</v>
      </c>
    </row>
    <row r="513" spans="1:21" x14ac:dyDescent="0.3">
      <c r="A513">
        <v>2</v>
      </c>
      <c r="B513">
        <v>20</v>
      </c>
      <c r="C513" s="13"/>
      <c r="D513" s="14"/>
      <c r="E513">
        <v>1070</v>
      </c>
      <c r="F513">
        <v>864</v>
      </c>
      <c r="G513">
        <f t="shared" si="60"/>
        <v>66</v>
      </c>
      <c r="H513">
        <v>970</v>
      </c>
      <c r="I513">
        <v>913</v>
      </c>
      <c r="J513">
        <f t="shared" si="61"/>
        <v>117</v>
      </c>
      <c r="K513">
        <v>855</v>
      </c>
      <c r="L513">
        <v>850</v>
      </c>
      <c r="M513">
        <f t="shared" si="62"/>
        <v>295</v>
      </c>
      <c r="N513">
        <v>106</v>
      </c>
      <c r="O513" s="10">
        <v>101</v>
      </c>
      <c r="P513">
        <f t="shared" si="63"/>
        <v>1793</v>
      </c>
      <c r="R513">
        <f t="shared" si="64"/>
        <v>3.3000000000000002E-2</v>
      </c>
      <c r="S513">
        <f t="shared" si="65"/>
        <v>5.8500000000000003E-2</v>
      </c>
      <c r="T513">
        <f t="shared" si="66"/>
        <v>0.14749999999999999</v>
      </c>
      <c r="U513">
        <f t="shared" si="67"/>
        <v>0.89649999999999996</v>
      </c>
    </row>
    <row r="514" spans="1:21" x14ac:dyDescent="0.3">
      <c r="A514">
        <v>20</v>
      </c>
      <c r="B514">
        <v>3</v>
      </c>
      <c r="C514" s="13"/>
      <c r="D514" s="14"/>
      <c r="E514">
        <v>901</v>
      </c>
      <c r="F514">
        <v>1048</v>
      </c>
      <c r="G514">
        <f t="shared" si="60"/>
        <v>51</v>
      </c>
      <c r="H514">
        <v>955</v>
      </c>
      <c r="I514">
        <v>1007</v>
      </c>
      <c r="J514">
        <f t="shared" si="61"/>
        <v>38</v>
      </c>
      <c r="K514">
        <v>944</v>
      </c>
      <c r="L514">
        <v>979</v>
      </c>
      <c r="M514">
        <f t="shared" si="62"/>
        <v>77</v>
      </c>
      <c r="N514">
        <v>113</v>
      </c>
      <c r="O514" s="10">
        <v>123</v>
      </c>
      <c r="P514">
        <f t="shared" si="63"/>
        <v>1764</v>
      </c>
      <c r="R514">
        <f t="shared" si="64"/>
        <v>2.5499999999999998E-2</v>
      </c>
      <c r="S514">
        <f t="shared" si="65"/>
        <v>1.9E-2</v>
      </c>
      <c r="T514">
        <f t="shared" si="66"/>
        <v>3.85E-2</v>
      </c>
      <c r="U514">
        <f t="shared" si="67"/>
        <v>0.88200000000000001</v>
      </c>
    </row>
    <row r="515" spans="1:21" x14ac:dyDescent="0.3">
      <c r="A515">
        <v>20</v>
      </c>
      <c r="B515">
        <v>4</v>
      </c>
      <c r="C515" s="13"/>
      <c r="D515" s="14"/>
      <c r="E515">
        <v>1053</v>
      </c>
      <c r="F515">
        <v>901</v>
      </c>
      <c r="G515">
        <f t="shared" ref="G515:G578" si="68">2000-F515-E515</f>
        <v>46</v>
      </c>
      <c r="H515">
        <v>970</v>
      </c>
      <c r="I515">
        <v>931</v>
      </c>
      <c r="J515">
        <f t="shared" ref="J515:J578" si="69">2000-I515-H515</f>
        <v>99</v>
      </c>
      <c r="K515">
        <v>800</v>
      </c>
      <c r="L515">
        <v>856</v>
      </c>
      <c r="M515">
        <f t="shared" ref="M515:M578" si="70">2000-L515-K515</f>
        <v>344</v>
      </c>
      <c r="N515">
        <v>114</v>
      </c>
      <c r="O515" s="10">
        <v>115</v>
      </c>
      <c r="P515">
        <f t="shared" ref="P515:P578" si="71">2000-O515-N515</f>
        <v>1771</v>
      </c>
      <c r="R515">
        <f t="shared" ref="R515:R578" si="72">G515/2000</f>
        <v>2.3E-2</v>
      </c>
      <c r="S515">
        <f t="shared" ref="S515:S578" si="73">J515/2000</f>
        <v>4.9500000000000002E-2</v>
      </c>
      <c r="T515">
        <f t="shared" ref="T515:T578" si="74">M515/2000</f>
        <v>0.17199999999999999</v>
      </c>
      <c r="U515">
        <f t="shared" ref="U515:U578" si="75">P515/2000</f>
        <v>0.88549999999999995</v>
      </c>
    </row>
    <row r="516" spans="1:21" x14ac:dyDescent="0.3">
      <c r="A516">
        <v>20</v>
      </c>
      <c r="B516">
        <v>5</v>
      </c>
      <c r="C516" s="13"/>
      <c r="D516" s="14"/>
      <c r="E516">
        <v>868</v>
      </c>
      <c r="F516">
        <v>1069</v>
      </c>
      <c r="G516">
        <f t="shared" si="68"/>
        <v>63</v>
      </c>
      <c r="H516">
        <v>844</v>
      </c>
      <c r="I516">
        <v>1027</v>
      </c>
      <c r="J516">
        <f t="shared" si="69"/>
        <v>129</v>
      </c>
      <c r="K516">
        <v>770</v>
      </c>
      <c r="L516">
        <v>918</v>
      </c>
      <c r="M516">
        <f t="shared" si="70"/>
        <v>312</v>
      </c>
      <c r="N516">
        <v>120</v>
      </c>
      <c r="O516" s="10">
        <v>94</v>
      </c>
      <c r="P516">
        <f t="shared" si="71"/>
        <v>1786</v>
      </c>
      <c r="R516">
        <f t="shared" si="72"/>
        <v>3.15E-2</v>
      </c>
      <c r="S516">
        <f t="shared" si="73"/>
        <v>6.4500000000000002E-2</v>
      </c>
      <c r="T516">
        <f t="shared" si="74"/>
        <v>0.156</v>
      </c>
      <c r="U516">
        <f t="shared" si="75"/>
        <v>0.89300000000000002</v>
      </c>
    </row>
    <row r="517" spans="1:21" x14ac:dyDescent="0.3">
      <c r="A517">
        <v>20</v>
      </c>
      <c r="B517">
        <v>8</v>
      </c>
      <c r="C517" s="13"/>
      <c r="D517" s="14"/>
      <c r="E517">
        <v>980</v>
      </c>
      <c r="F517">
        <v>986</v>
      </c>
      <c r="G517">
        <f t="shared" si="68"/>
        <v>34</v>
      </c>
      <c r="H517">
        <v>970</v>
      </c>
      <c r="I517">
        <v>1013</v>
      </c>
      <c r="J517">
        <f t="shared" si="69"/>
        <v>17</v>
      </c>
      <c r="K517">
        <v>967</v>
      </c>
      <c r="L517">
        <v>979</v>
      </c>
      <c r="M517">
        <f t="shared" si="70"/>
        <v>54</v>
      </c>
      <c r="N517">
        <v>96</v>
      </c>
      <c r="O517" s="10">
        <v>122</v>
      </c>
      <c r="P517">
        <f t="shared" si="71"/>
        <v>1782</v>
      </c>
      <c r="R517">
        <f t="shared" si="72"/>
        <v>1.7000000000000001E-2</v>
      </c>
      <c r="S517">
        <f t="shared" si="73"/>
        <v>8.5000000000000006E-3</v>
      </c>
      <c r="T517">
        <f t="shared" si="74"/>
        <v>2.7E-2</v>
      </c>
      <c r="U517">
        <f t="shared" si="75"/>
        <v>0.89100000000000001</v>
      </c>
    </row>
    <row r="518" spans="1:21" x14ac:dyDescent="0.3">
      <c r="A518">
        <v>20</v>
      </c>
      <c r="B518">
        <v>9</v>
      </c>
      <c r="C518" s="13"/>
      <c r="D518" s="14"/>
      <c r="E518">
        <v>954</v>
      </c>
      <c r="F518">
        <v>1016</v>
      </c>
      <c r="G518">
        <f t="shared" si="68"/>
        <v>30</v>
      </c>
      <c r="H518">
        <v>957</v>
      </c>
      <c r="I518">
        <v>1016</v>
      </c>
      <c r="J518">
        <f t="shared" si="69"/>
        <v>27</v>
      </c>
      <c r="K518">
        <v>972</v>
      </c>
      <c r="L518">
        <v>976</v>
      </c>
      <c r="M518">
        <f t="shared" si="70"/>
        <v>52</v>
      </c>
      <c r="N518">
        <v>107</v>
      </c>
      <c r="O518" s="10">
        <v>108</v>
      </c>
      <c r="P518">
        <f t="shared" si="71"/>
        <v>1785</v>
      </c>
      <c r="R518">
        <f t="shared" si="72"/>
        <v>1.4999999999999999E-2</v>
      </c>
      <c r="S518">
        <f t="shared" si="73"/>
        <v>1.35E-2</v>
      </c>
      <c r="T518">
        <f t="shared" si="74"/>
        <v>2.5999999999999999E-2</v>
      </c>
      <c r="U518">
        <f t="shared" si="75"/>
        <v>0.89249999999999996</v>
      </c>
    </row>
    <row r="519" spans="1:21" x14ac:dyDescent="0.3">
      <c r="A519">
        <v>10</v>
      </c>
      <c r="B519">
        <v>20</v>
      </c>
      <c r="C519" s="13"/>
      <c r="D519" s="14"/>
      <c r="E519">
        <v>1059</v>
      </c>
      <c r="F519">
        <v>894</v>
      </c>
      <c r="G519">
        <f t="shared" si="68"/>
        <v>47</v>
      </c>
      <c r="H519">
        <v>1000</v>
      </c>
      <c r="I519">
        <v>971</v>
      </c>
      <c r="J519">
        <f t="shared" si="69"/>
        <v>29</v>
      </c>
      <c r="K519">
        <v>984</v>
      </c>
      <c r="L519">
        <v>952</v>
      </c>
      <c r="M519">
        <f t="shared" si="70"/>
        <v>64</v>
      </c>
      <c r="N519">
        <v>112</v>
      </c>
      <c r="O519" s="10">
        <v>100</v>
      </c>
      <c r="P519">
        <f t="shared" si="71"/>
        <v>1788</v>
      </c>
      <c r="R519">
        <f t="shared" si="72"/>
        <v>2.35E-2</v>
      </c>
      <c r="S519">
        <f t="shared" si="73"/>
        <v>1.4500000000000001E-2</v>
      </c>
      <c r="T519">
        <f t="shared" si="74"/>
        <v>3.2000000000000001E-2</v>
      </c>
      <c r="U519">
        <f t="shared" si="75"/>
        <v>0.89400000000000002</v>
      </c>
    </row>
    <row r="520" spans="1:21" x14ac:dyDescent="0.3">
      <c r="A520">
        <v>11</v>
      </c>
      <c r="B520">
        <v>20</v>
      </c>
      <c r="C520" s="13"/>
      <c r="D520" s="14"/>
      <c r="E520">
        <v>978</v>
      </c>
      <c r="F520">
        <v>953</v>
      </c>
      <c r="G520">
        <f t="shared" si="68"/>
        <v>69</v>
      </c>
      <c r="H520">
        <v>952</v>
      </c>
      <c r="I520">
        <v>974</v>
      </c>
      <c r="J520">
        <f t="shared" si="69"/>
        <v>74</v>
      </c>
      <c r="K520">
        <v>856</v>
      </c>
      <c r="L520">
        <v>911</v>
      </c>
      <c r="M520">
        <f t="shared" si="70"/>
        <v>233</v>
      </c>
      <c r="N520">
        <v>106</v>
      </c>
      <c r="O520" s="10">
        <v>113</v>
      </c>
      <c r="P520">
        <f t="shared" si="71"/>
        <v>1781</v>
      </c>
      <c r="R520">
        <f t="shared" si="72"/>
        <v>3.4500000000000003E-2</v>
      </c>
      <c r="S520">
        <f t="shared" si="73"/>
        <v>3.6999999999999998E-2</v>
      </c>
      <c r="T520">
        <f t="shared" si="74"/>
        <v>0.11650000000000001</v>
      </c>
      <c r="U520">
        <f t="shared" si="75"/>
        <v>0.89049999999999996</v>
      </c>
    </row>
    <row r="521" spans="1:21" x14ac:dyDescent="0.3">
      <c r="A521">
        <v>12</v>
      </c>
      <c r="B521">
        <v>20</v>
      </c>
      <c r="C521" s="13"/>
      <c r="D521" s="14"/>
      <c r="E521">
        <v>937</v>
      </c>
      <c r="F521">
        <v>1029</v>
      </c>
      <c r="G521">
        <f t="shared" si="68"/>
        <v>34</v>
      </c>
      <c r="H521">
        <v>955</v>
      </c>
      <c r="I521">
        <v>1010</v>
      </c>
      <c r="J521">
        <f t="shared" si="69"/>
        <v>35</v>
      </c>
      <c r="K521">
        <v>962</v>
      </c>
      <c r="L521">
        <v>976</v>
      </c>
      <c r="M521">
        <f t="shared" si="70"/>
        <v>62</v>
      </c>
      <c r="N521">
        <v>105</v>
      </c>
      <c r="O521" s="10">
        <v>91</v>
      </c>
      <c r="P521">
        <f t="shared" si="71"/>
        <v>1804</v>
      </c>
      <c r="R521">
        <f t="shared" si="72"/>
        <v>1.7000000000000001E-2</v>
      </c>
      <c r="S521">
        <f t="shared" si="73"/>
        <v>1.7500000000000002E-2</v>
      </c>
      <c r="T521">
        <f t="shared" si="74"/>
        <v>3.1E-2</v>
      </c>
      <c r="U521">
        <f t="shared" si="75"/>
        <v>0.90200000000000002</v>
      </c>
    </row>
    <row r="522" spans="1:21" x14ac:dyDescent="0.3">
      <c r="A522">
        <v>13</v>
      </c>
      <c r="B522">
        <v>20</v>
      </c>
      <c r="C522" s="13"/>
      <c r="D522" s="14"/>
      <c r="E522">
        <v>985</v>
      </c>
      <c r="F522">
        <v>979</v>
      </c>
      <c r="G522">
        <f t="shared" si="68"/>
        <v>36</v>
      </c>
      <c r="H522">
        <v>956</v>
      </c>
      <c r="I522">
        <v>1027</v>
      </c>
      <c r="J522">
        <f t="shared" si="69"/>
        <v>17</v>
      </c>
      <c r="K522">
        <v>967</v>
      </c>
      <c r="L522">
        <v>1005</v>
      </c>
      <c r="M522">
        <f t="shared" si="70"/>
        <v>28</v>
      </c>
      <c r="N522">
        <v>116</v>
      </c>
      <c r="O522" s="10">
        <v>108</v>
      </c>
      <c r="P522">
        <f t="shared" si="71"/>
        <v>1776</v>
      </c>
      <c r="R522">
        <f t="shared" si="72"/>
        <v>1.7999999999999999E-2</v>
      </c>
      <c r="S522">
        <f t="shared" si="73"/>
        <v>8.5000000000000006E-3</v>
      </c>
      <c r="T522">
        <f t="shared" si="74"/>
        <v>1.4E-2</v>
      </c>
      <c r="U522">
        <f t="shared" si="75"/>
        <v>0.88800000000000001</v>
      </c>
    </row>
    <row r="523" spans="1:21" x14ac:dyDescent="0.3">
      <c r="A523">
        <v>15</v>
      </c>
      <c r="B523">
        <v>20</v>
      </c>
      <c r="C523" s="13"/>
      <c r="D523" s="14"/>
      <c r="E523">
        <v>972</v>
      </c>
      <c r="F523">
        <v>995</v>
      </c>
      <c r="G523">
        <f t="shared" si="68"/>
        <v>33</v>
      </c>
      <c r="H523">
        <v>1018</v>
      </c>
      <c r="I523">
        <v>950</v>
      </c>
      <c r="J523">
        <f t="shared" si="69"/>
        <v>32</v>
      </c>
      <c r="K523">
        <v>968</v>
      </c>
      <c r="L523">
        <v>955</v>
      </c>
      <c r="M523">
        <f t="shared" si="70"/>
        <v>77</v>
      </c>
      <c r="N523">
        <v>120</v>
      </c>
      <c r="O523" s="10">
        <v>124</v>
      </c>
      <c r="P523">
        <f t="shared" si="71"/>
        <v>1756</v>
      </c>
      <c r="R523">
        <f t="shared" si="72"/>
        <v>1.6500000000000001E-2</v>
      </c>
      <c r="S523">
        <f t="shared" si="73"/>
        <v>1.6E-2</v>
      </c>
      <c r="T523">
        <f t="shared" si="74"/>
        <v>3.85E-2</v>
      </c>
      <c r="U523">
        <f t="shared" si="75"/>
        <v>0.878</v>
      </c>
    </row>
    <row r="524" spans="1:21" x14ac:dyDescent="0.3">
      <c r="A524">
        <v>16</v>
      </c>
      <c r="B524">
        <v>20</v>
      </c>
      <c r="C524" s="13"/>
      <c r="D524" s="14"/>
      <c r="E524">
        <v>1019</v>
      </c>
      <c r="F524">
        <v>914</v>
      </c>
      <c r="G524">
        <f t="shared" si="68"/>
        <v>67</v>
      </c>
      <c r="H524">
        <v>1054</v>
      </c>
      <c r="I524">
        <v>902</v>
      </c>
      <c r="J524">
        <f t="shared" si="69"/>
        <v>44</v>
      </c>
      <c r="K524">
        <v>964</v>
      </c>
      <c r="L524">
        <v>899</v>
      </c>
      <c r="M524">
        <f t="shared" si="70"/>
        <v>137</v>
      </c>
      <c r="N524">
        <v>106</v>
      </c>
      <c r="O524" s="10">
        <v>100</v>
      </c>
      <c r="P524">
        <f t="shared" si="71"/>
        <v>1794</v>
      </c>
      <c r="R524">
        <f t="shared" si="72"/>
        <v>3.3500000000000002E-2</v>
      </c>
      <c r="S524">
        <f t="shared" si="73"/>
        <v>2.1999999999999999E-2</v>
      </c>
      <c r="T524">
        <f t="shared" si="74"/>
        <v>6.8500000000000005E-2</v>
      </c>
      <c r="U524">
        <f t="shared" si="75"/>
        <v>0.89700000000000002</v>
      </c>
    </row>
    <row r="525" spans="1:21" x14ac:dyDescent="0.3">
      <c r="A525">
        <v>17</v>
      </c>
      <c r="B525">
        <v>20</v>
      </c>
      <c r="C525" s="13"/>
      <c r="D525" s="14"/>
      <c r="E525">
        <v>985</v>
      </c>
      <c r="F525">
        <v>1006</v>
      </c>
      <c r="G525">
        <f t="shared" si="68"/>
        <v>9</v>
      </c>
      <c r="H525">
        <v>994</v>
      </c>
      <c r="I525">
        <v>1003</v>
      </c>
      <c r="J525">
        <f t="shared" si="69"/>
        <v>3</v>
      </c>
      <c r="K525">
        <v>984</v>
      </c>
      <c r="L525">
        <v>997</v>
      </c>
      <c r="M525">
        <f t="shared" si="70"/>
        <v>19</v>
      </c>
      <c r="N525">
        <v>118</v>
      </c>
      <c r="O525" s="10">
        <v>101</v>
      </c>
      <c r="P525">
        <f t="shared" si="71"/>
        <v>1781</v>
      </c>
      <c r="R525">
        <f t="shared" si="72"/>
        <v>4.4999999999999997E-3</v>
      </c>
      <c r="S525">
        <f t="shared" si="73"/>
        <v>1.5E-3</v>
      </c>
      <c r="T525">
        <f t="shared" si="74"/>
        <v>9.4999999999999998E-3</v>
      </c>
      <c r="U525">
        <f t="shared" si="75"/>
        <v>0.89049999999999996</v>
      </c>
    </row>
    <row r="526" spans="1:21" x14ac:dyDescent="0.3">
      <c r="A526">
        <v>18</v>
      </c>
      <c r="B526">
        <v>20</v>
      </c>
      <c r="C526" s="13"/>
      <c r="D526" s="14"/>
      <c r="E526">
        <v>945</v>
      </c>
      <c r="F526">
        <v>979</v>
      </c>
      <c r="G526">
        <f t="shared" si="68"/>
        <v>76</v>
      </c>
      <c r="H526">
        <v>920</v>
      </c>
      <c r="I526">
        <v>888</v>
      </c>
      <c r="J526">
        <f t="shared" si="69"/>
        <v>192</v>
      </c>
      <c r="K526">
        <v>801</v>
      </c>
      <c r="L526">
        <v>773</v>
      </c>
      <c r="M526">
        <f t="shared" si="70"/>
        <v>426</v>
      </c>
      <c r="N526">
        <v>105</v>
      </c>
      <c r="O526" s="10">
        <v>104</v>
      </c>
      <c r="P526">
        <f t="shared" si="71"/>
        <v>1791</v>
      </c>
      <c r="R526">
        <f t="shared" si="72"/>
        <v>3.7999999999999999E-2</v>
      </c>
      <c r="S526">
        <f t="shared" si="73"/>
        <v>9.6000000000000002E-2</v>
      </c>
      <c r="T526">
        <f t="shared" si="74"/>
        <v>0.21299999999999999</v>
      </c>
      <c r="U526">
        <f t="shared" si="75"/>
        <v>0.89549999999999996</v>
      </c>
    </row>
    <row r="527" spans="1:21" x14ac:dyDescent="0.3">
      <c r="A527">
        <v>19</v>
      </c>
      <c r="B527">
        <v>20</v>
      </c>
      <c r="C527" s="13"/>
      <c r="D527" s="14"/>
      <c r="E527">
        <v>887</v>
      </c>
      <c r="F527">
        <v>1005</v>
      </c>
      <c r="G527">
        <f t="shared" si="68"/>
        <v>108</v>
      </c>
      <c r="H527">
        <v>856</v>
      </c>
      <c r="I527">
        <v>938</v>
      </c>
      <c r="J527">
        <f t="shared" si="69"/>
        <v>206</v>
      </c>
      <c r="K527">
        <v>733</v>
      </c>
      <c r="L527">
        <v>776</v>
      </c>
      <c r="M527">
        <f t="shared" si="70"/>
        <v>491</v>
      </c>
      <c r="N527">
        <v>119</v>
      </c>
      <c r="O527" s="10">
        <v>112</v>
      </c>
      <c r="P527">
        <f t="shared" si="71"/>
        <v>1769</v>
      </c>
      <c r="R527">
        <f t="shared" si="72"/>
        <v>5.3999999999999999E-2</v>
      </c>
      <c r="S527">
        <f t="shared" si="73"/>
        <v>0.10299999999999999</v>
      </c>
      <c r="T527">
        <f t="shared" si="74"/>
        <v>0.2455</v>
      </c>
      <c r="U527">
        <f t="shared" si="75"/>
        <v>0.88449999999999995</v>
      </c>
    </row>
    <row r="528" spans="1:21" x14ac:dyDescent="0.3">
      <c r="A528">
        <v>1</v>
      </c>
      <c r="B528">
        <v>21</v>
      </c>
      <c r="C528" s="13"/>
      <c r="D528" s="14"/>
      <c r="E528">
        <v>891</v>
      </c>
      <c r="F528">
        <v>1081</v>
      </c>
      <c r="G528">
        <f t="shared" si="68"/>
        <v>28</v>
      </c>
      <c r="H528">
        <v>939</v>
      </c>
      <c r="I528">
        <v>986</v>
      </c>
      <c r="J528">
        <f t="shared" si="69"/>
        <v>75</v>
      </c>
      <c r="K528">
        <v>894</v>
      </c>
      <c r="L528">
        <v>865</v>
      </c>
      <c r="M528">
        <f t="shared" si="70"/>
        <v>241</v>
      </c>
      <c r="N528">
        <v>115</v>
      </c>
      <c r="O528" s="10">
        <v>117</v>
      </c>
      <c r="P528">
        <f t="shared" si="71"/>
        <v>1768</v>
      </c>
      <c r="R528">
        <f t="shared" si="72"/>
        <v>1.4E-2</v>
      </c>
      <c r="S528">
        <f t="shared" si="73"/>
        <v>3.7499999999999999E-2</v>
      </c>
      <c r="T528">
        <f t="shared" si="74"/>
        <v>0.1205</v>
      </c>
      <c r="U528">
        <f t="shared" si="75"/>
        <v>0.88400000000000001</v>
      </c>
    </row>
    <row r="529" spans="1:21" x14ac:dyDescent="0.3">
      <c r="A529">
        <v>2</v>
      </c>
      <c r="B529">
        <v>21</v>
      </c>
      <c r="C529" s="13"/>
      <c r="D529" s="14"/>
      <c r="E529">
        <v>1092</v>
      </c>
      <c r="F529">
        <v>793</v>
      </c>
      <c r="G529">
        <f t="shared" si="68"/>
        <v>115</v>
      </c>
      <c r="H529">
        <v>978</v>
      </c>
      <c r="I529">
        <v>858</v>
      </c>
      <c r="J529">
        <f t="shared" si="69"/>
        <v>164</v>
      </c>
      <c r="K529">
        <v>806</v>
      </c>
      <c r="L529">
        <v>679</v>
      </c>
      <c r="M529">
        <f t="shared" si="70"/>
        <v>515</v>
      </c>
      <c r="N529">
        <v>103</v>
      </c>
      <c r="O529" s="10">
        <v>106</v>
      </c>
      <c r="P529">
        <f t="shared" si="71"/>
        <v>1791</v>
      </c>
      <c r="R529">
        <f t="shared" si="72"/>
        <v>5.7500000000000002E-2</v>
      </c>
      <c r="S529">
        <f t="shared" si="73"/>
        <v>8.2000000000000003E-2</v>
      </c>
      <c r="T529">
        <f t="shared" si="74"/>
        <v>0.25750000000000001</v>
      </c>
      <c r="U529">
        <f t="shared" si="75"/>
        <v>0.89549999999999996</v>
      </c>
    </row>
    <row r="530" spans="1:21" x14ac:dyDescent="0.3">
      <c r="A530">
        <v>21</v>
      </c>
      <c r="B530">
        <v>3</v>
      </c>
      <c r="C530" s="13"/>
      <c r="D530" s="14"/>
      <c r="E530">
        <v>986</v>
      </c>
      <c r="F530">
        <v>972</v>
      </c>
      <c r="G530">
        <f t="shared" si="68"/>
        <v>42</v>
      </c>
      <c r="H530">
        <v>986</v>
      </c>
      <c r="I530">
        <v>976</v>
      </c>
      <c r="J530">
        <f t="shared" si="69"/>
        <v>38</v>
      </c>
      <c r="K530">
        <v>959</v>
      </c>
      <c r="L530">
        <v>928</v>
      </c>
      <c r="M530">
        <f t="shared" si="70"/>
        <v>113</v>
      </c>
      <c r="N530">
        <v>109</v>
      </c>
      <c r="O530" s="10">
        <v>114</v>
      </c>
      <c r="P530">
        <f t="shared" si="71"/>
        <v>1777</v>
      </c>
      <c r="R530">
        <f t="shared" si="72"/>
        <v>2.1000000000000001E-2</v>
      </c>
      <c r="S530">
        <f t="shared" si="73"/>
        <v>1.9E-2</v>
      </c>
      <c r="T530">
        <f t="shared" si="74"/>
        <v>5.6500000000000002E-2</v>
      </c>
      <c r="U530">
        <f t="shared" si="75"/>
        <v>0.88849999999999996</v>
      </c>
    </row>
    <row r="531" spans="1:21" x14ac:dyDescent="0.3">
      <c r="A531">
        <v>21</v>
      </c>
      <c r="B531">
        <v>4</v>
      </c>
      <c r="C531" s="13"/>
      <c r="D531" s="14"/>
      <c r="E531">
        <v>1093</v>
      </c>
      <c r="F531">
        <v>886</v>
      </c>
      <c r="G531">
        <f t="shared" si="68"/>
        <v>21</v>
      </c>
      <c r="H531">
        <v>1058</v>
      </c>
      <c r="I531">
        <v>899</v>
      </c>
      <c r="J531">
        <f t="shared" si="69"/>
        <v>43</v>
      </c>
      <c r="K531">
        <v>906</v>
      </c>
      <c r="L531">
        <v>868</v>
      </c>
      <c r="M531">
        <f t="shared" si="70"/>
        <v>226</v>
      </c>
      <c r="N531">
        <v>124</v>
      </c>
      <c r="O531" s="10">
        <v>102</v>
      </c>
      <c r="P531">
        <f t="shared" si="71"/>
        <v>1774</v>
      </c>
      <c r="R531">
        <f t="shared" si="72"/>
        <v>1.0500000000000001E-2</v>
      </c>
      <c r="S531">
        <f t="shared" si="73"/>
        <v>2.1499999999999998E-2</v>
      </c>
      <c r="T531">
        <f t="shared" si="74"/>
        <v>0.113</v>
      </c>
      <c r="U531">
        <f t="shared" si="75"/>
        <v>0.88700000000000001</v>
      </c>
    </row>
    <row r="532" spans="1:21" x14ac:dyDescent="0.3">
      <c r="A532">
        <v>21</v>
      </c>
      <c r="B532">
        <v>5</v>
      </c>
      <c r="C532" s="13"/>
      <c r="D532" s="14"/>
      <c r="E532">
        <v>993</v>
      </c>
      <c r="F532">
        <v>945</v>
      </c>
      <c r="G532">
        <f t="shared" si="68"/>
        <v>62</v>
      </c>
      <c r="H532">
        <v>884</v>
      </c>
      <c r="I532">
        <v>946</v>
      </c>
      <c r="J532">
        <f t="shared" si="69"/>
        <v>170</v>
      </c>
      <c r="K532">
        <v>776</v>
      </c>
      <c r="L532">
        <v>753</v>
      </c>
      <c r="M532">
        <f t="shared" si="70"/>
        <v>471</v>
      </c>
      <c r="N532">
        <v>95</v>
      </c>
      <c r="O532" s="10">
        <v>109</v>
      </c>
      <c r="P532">
        <f t="shared" si="71"/>
        <v>1796</v>
      </c>
      <c r="R532">
        <f t="shared" si="72"/>
        <v>3.1E-2</v>
      </c>
      <c r="S532">
        <f t="shared" si="73"/>
        <v>8.5000000000000006E-2</v>
      </c>
      <c r="T532">
        <f t="shared" si="74"/>
        <v>0.23549999999999999</v>
      </c>
      <c r="U532">
        <f t="shared" si="75"/>
        <v>0.89800000000000002</v>
      </c>
    </row>
    <row r="533" spans="1:21" x14ac:dyDescent="0.3">
      <c r="A533">
        <v>21</v>
      </c>
      <c r="B533">
        <v>8</v>
      </c>
      <c r="C533" s="13"/>
      <c r="D533" s="14"/>
      <c r="E533">
        <v>1052</v>
      </c>
      <c r="F533">
        <v>927</v>
      </c>
      <c r="G533">
        <f t="shared" si="68"/>
        <v>21</v>
      </c>
      <c r="H533">
        <v>996</v>
      </c>
      <c r="I533">
        <v>982</v>
      </c>
      <c r="J533">
        <f t="shared" si="69"/>
        <v>22</v>
      </c>
      <c r="K533">
        <v>1003</v>
      </c>
      <c r="L533">
        <v>920</v>
      </c>
      <c r="M533">
        <f t="shared" si="70"/>
        <v>77</v>
      </c>
      <c r="N533">
        <v>119</v>
      </c>
      <c r="O533" s="10">
        <v>112</v>
      </c>
      <c r="P533">
        <f t="shared" si="71"/>
        <v>1769</v>
      </c>
      <c r="R533">
        <f t="shared" si="72"/>
        <v>1.0500000000000001E-2</v>
      </c>
      <c r="S533">
        <f t="shared" si="73"/>
        <v>1.0999999999999999E-2</v>
      </c>
      <c r="T533">
        <f t="shared" si="74"/>
        <v>3.85E-2</v>
      </c>
      <c r="U533">
        <f t="shared" si="75"/>
        <v>0.88449999999999995</v>
      </c>
    </row>
    <row r="534" spans="1:21" x14ac:dyDescent="0.3">
      <c r="A534">
        <v>21</v>
      </c>
      <c r="B534">
        <v>9</v>
      </c>
      <c r="C534" s="13"/>
      <c r="D534" s="14"/>
      <c r="E534">
        <v>1008</v>
      </c>
      <c r="F534">
        <v>967</v>
      </c>
      <c r="G534">
        <f t="shared" si="68"/>
        <v>25</v>
      </c>
      <c r="H534">
        <v>990</v>
      </c>
      <c r="I534">
        <v>997</v>
      </c>
      <c r="J534">
        <f t="shared" si="69"/>
        <v>13</v>
      </c>
      <c r="K534">
        <v>984</v>
      </c>
      <c r="L534">
        <v>956</v>
      </c>
      <c r="M534">
        <f t="shared" si="70"/>
        <v>60</v>
      </c>
      <c r="N534">
        <v>120</v>
      </c>
      <c r="O534" s="10">
        <v>110</v>
      </c>
      <c r="P534">
        <f t="shared" si="71"/>
        <v>1770</v>
      </c>
      <c r="R534">
        <f t="shared" si="72"/>
        <v>1.2500000000000001E-2</v>
      </c>
      <c r="S534">
        <f t="shared" si="73"/>
        <v>6.4999999999999997E-3</v>
      </c>
      <c r="T534">
        <f t="shared" si="74"/>
        <v>0.03</v>
      </c>
      <c r="U534">
        <f t="shared" si="75"/>
        <v>0.88500000000000001</v>
      </c>
    </row>
    <row r="535" spans="1:21" x14ac:dyDescent="0.3">
      <c r="A535">
        <v>10</v>
      </c>
      <c r="B535">
        <v>21</v>
      </c>
      <c r="C535" s="13"/>
      <c r="D535" s="14"/>
      <c r="E535">
        <v>994</v>
      </c>
      <c r="F535">
        <v>974</v>
      </c>
      <c r="G535">
        <f t="shared" si="68"/>
        <v>32</v>
      </c>
      <c r="H535">
        <v>994</v>
      </c>
      <c r="I535">
        <v>982</v>
      </c>
      <c r="J535">
        <f t="shared" si="69"/>
        <v>24</v>
      </c>
      <c r="K535">
        <v>942</v>
      </c>
      <c r="L535">
        <v>975</v>
      </c>
      <c r="M535">
        <f t="shared" si="70"/>
        <v>83</v>
      </c>
      <c r="N535">
        <v>89</v>
      </c>
      <c r="O535" s="10">
        <v>105</v>
      </c>
      <c r="P535">
        <f t="shared" si="71"/>
        <v>1806</v>
      </c>
      <c r="R535">
        <f t="shared" si="72"/>
        <v>1.6E-2</v>
      </c>
      <c r="S535">
        <f t="shared" si="73"/>
        <v>1.2E-2</v>
      </c>
      <c r="T535">
        <f t="shared" si="74"/>
        <v>4.1500000000000002E-2</v>
      </c>
      <c r="U535">
        <f t="shared" si="75"/>
        <v>0.90300000000000002</v>
      </c>
    </row>
    <row r="536" spans="1:21" x14ac:dyDescent="0.3">
      <c r="A536">
        <v>11</v>
      </c>
      <c r="B536">
        <v>21</v>
      </c>
      <c r="C536" s="13"/>
      <c r="D536" s="14"/>
      <c r="E536">
        <v>895</v>
      </c>
      <c r="F536">
        <v>1062</v>
      </c>
      <c r="G536">
        <f t="shared" si="68"/>
        <v>43</v>
      </c>
      <c r="H536">
        <v>870</v>
      </c>
      <c r="I536">
        <v>1017</v>
      </c>
      <c r="J536">
        <f t="shared" si="69"/>
        <v>113</v>
      </c>
      <c r="K536">
        <v>791</v>
      </c>
      <c r="L536">
        <v>947</v>
      </c>
      <c r="M536">
        <f t="shared" si="70"/>
        <v>262</v>
      </c>
      <c r="N536">
        <v>123</v>
      </c>
      <c r="O536" s="10">
        <v>105</v>
      </c>
      <c r="P536">
        <f t="shared" si="71"/>
        <v>1772</v>
      </c>
      <c r="R536">
        <f t="shared" si="72"/>
        <v>2.1499999999999998E-2</v>
      </c>
      <c r="S536">
        <f t="shared" si="73"/>
        <v>5.6500000000000002E-2</v>
      </c>
      <c r="T536">
        <f t="shared" si="74"/>
        <v>0.13100000000000001</v>
      </c>
      <c r="U536">
        <f t="shared" si="75"/>
        <v>0.88600000000000001</v>
      </c>
    </row>
    <row r="537" spans="1:21" x14ac:dyDescent="0.3">
      <c r="A537">
        <v>12</v>
      </c>
      <c r="B537">
        <v>21</v>
      </c>
      <c r="C537" s="13"/>
      <c r="D537" s="14"/>
      <c r="E537">
        <v>962</v>
      </c>
      <c r="F537">
        <v>1012</v>
      </c>
      <c r="G537">
        <f t="shared" si="68"/>
        <v>26</v>
      </c>
      <c r="H537">
        <v>961</v>
      </c>
      <c r="I537">
        <v>1009</v>
      </c>
      <c r="J537">
        <f t="shared" si="69"/>
        <v>30</v>
      </c>
      <c r="K537">
        <v>955</v>
      </c>
      <c r="L537">
        <v>965</v>
      </c>
      <c r="M537">
        <f t="shared" si="70"/>
        <v>80</v>
      </c>
      <c r="N537">
        <v>117</v>
      </c>
      <c r="O537" s="10">
        <v>98</v>
      </c>
      <c r="P537">
        <f t="shared" si="71"/>
        <v>1785</v>
      </c>
      <c r="R537">
        <f t="shared" si="72"/>
        <v>1.2999999999999999E-2</v>
      </c>
      <c r="S537">
        <f t="shared" si="73"/>
        <v>1.4999999999999999E-2</v>
      </c>
      <c r="T537">
        <f t="shared" si="74"/>
        <v>0.04</v>
      </c>
      <c r="U537">
        <f t="shared" si="75"/>
        <v>0.89249999999999996</v>
      </c>
    </row>
    <row r="538" spans="1:21" x14ac:dyDescent="0.3">
      <c r="A538">
        <v>13</v>
      </c>
      <c r="B538">
        <v>21</v>
      </c>
      <c r="C538" s="13"/>
      <c r="D538" s="14"/>
      <c r="E538">
        <v>934</v>
      </c>
      <c r="F538">
        <v>1033</v>
      </c>
      <c r="G538">
        <f t="shared" si="68"/>
        <v>33</v>
      </c>
      <c r="H538">
        <v>961</v>
      </c>
      <c r="I538">
        <v>1022</v>
      </c>
      <c r="J538">
        <f t="shared" si="69"/>
        <v>17</v>
      </c>
      <c r="K538">
        <v>933</v>
      </c>
      <c r="L538">
        <v>1000</v>
      </c>
      <c r="M538">
        <f t="shared" si="70"/>
        <v>67</v>
      </c>
      <c r="N538">
        <v>103</v>
      </c>
      <c r="O538" s="10">
        <v>120</v>
      </c>
      <c r="P538">
        <f t="shared" si="71"/>
        <v>1777</v>
      </c>
      <c r="R538">
        <f t="shared" si="72"/>
        <v>1.6500000000000001E-2</v>
      </c>
      <c r="S538">
        <f t="shared" si="73"/>
        <v>8.5000000000000006E-3</v>
      </c>
      <c r="T538">
        <f t="shared" si="74"/>
        <v>3.3500000000000002E-2</v>
      </c>
      <c r="U538">
        <f t="shared" si="75"/>
        <v>0.88849999999999996</v>
      </c>
    </row>
    <row r="539" spans="1:21" x14ac:dyDescent="0.3">
      <c r="A539">
        <v>15</v>
      </c>
      <c r="B539">
        <v>21</v>
      </c>
      <c r="C539" s="13"/>
      <c r="D539" s="14"/>
      <c r="E539">
        <v>957</v>
      </c>
      <c r="F539">
        <v>1029</v>
      </c>
      <c r="G539">
        <f t="shared" si="68"/>
        <v>14</v>
      </c>
      <c r="H539">
        <v>989</v>
      </c>
      <c r="I539">
        <v>993</v>
      </c>
      <c r="J539">
        <f t="shared" si="69"/>
        <v>18</v>
      </c>
      <c r="K539">
        <v>953</v>
      </c>
      <c r="L539">
        <v>978</v>
      </c>
      <c r="M539">
        <f t="shared" si="70"/>
        <v>69</v>
      </c>
      <c r="N539">
        <v>103</v>
      </c>
      <c r="O539" s="10">
        <v>101</v>
      </c>
      <c r="P539">
        <f t="shared" si="71"/>
        <v>1796</v>
      </c>
      <c r="R539">
        <f t="shared" si="72"/>
        <v>7.0000000000000001E-3</v>
      </c>
      <c r="S539">
        <f t="shared" si="73"/>
        <v>8.9999999999999993E-3</v>
      </c>
      <c r="T539">
        <f t="shared" si="74"/>
        <v>3.4500000000000003E-2</v>
      </c>
      <c r="U539">
        <f t="shared" si="75"/>
        <v>0.89800000000000002</v>
      </c>
    </row>
    <row r="540" spans="1:21" x14ac:dyDescent="0.3">
      <c r="A540">
        <v>16</v>
      </c>
      <c r="B540">
        <v>21</v>
      </c>
      <c r="C540" s="13"/>
      <c r="D540" s="14"/>
      <c r="E540">
        <v>982</v>
      </c>
      <c r="F540">
        <v>998</v>
      </c>
      <c r="G540">
        <f t="shared" si="68"/>
        <v>20</v>
      </c>
      <c r="H540">
        <v>1024</v>
      </c>
      <c r="I540">
        <v>958</v>
      </c>
      <c r="J540">
        <f t="shared" si="69"/>
        <v>18</v>
      </c>
      <c r="K540">
        <v>973</v>
      </c>
      <c r="L540">
        <v>962</v>
      </c>
      <c r="M540">
        <f t="shared" si="70"/>
        <v>65</v>
      </c>
      <c r="N540">
        <v>119</v>
      </c>
      <c r="O540" s="10">
        <v>99</v>
      </c>
      <c r="P540">
        <f t="shared" si="71"/>
        <v>1782</v>
      </c>
      <c r="R540">
        <f t="shared" si="72"/>
        <v>0.01</v>
      </c>
      <c r="S540">
        <f t="shared" si="73"/>
        <v>8.9999999999999993E-3</v>
      </c>
      <c r="T540">
        <f t="shared" si="74"/>
        <v>3.2500000000000001E-2</v>
      </c>
      <c r="U540">
        <f t="shared" si="75"/>
        <v>0.89100000000000001</v>
      </c>
    </row>
    <row r="541" spans="1:21" x14ac:dyDescent="0.3">
      <c r="A541">
        <v>17</v>
      </c>
      <c r="B541">
        <v>21</v>
      </c>
      <c r="C541" s="13"/>
      <c r="D541" s="14"/>
      <c r="E541">
        <v>991</v>
      </c>
      <c r="F541">
        <v>1005</v>
      </c>
      <c r="G541">
        <f t="shared" si="68"/>
        <v>4</v>
      </c>
      <c r="H541">
        <v>995</v>
      </c>
      <c r="I541">
        <v>1004</v>
      </c>
      <c r="J541">
        <f t="shared" si="69"/>
        <v>1</v>
      </c>
      <c r="K541">
        <v>994</v>
      </c>
      <c r="L541">
        <v>1000</v>
      </c>
      <c r="M541">
        <f t="shared" si="70"/>
        <v>6</v>
      </c>
      <c r="N541">
        <v>115</v>
      </c>
      <c r="O541" s="10">
        <v>116</v>
      </c>
      <c r="P541">
        <f t="shared" si="71"/>
        <v>1769</v>
      </c>
      <c r="R541">
        <f t="shared" si="72"/>
        <v>2E-3</v>
      </c>
      <c r="S541">
        <f t="shared" si="73"/>
        <v>5.0000000000000001E-4</v>
      </c>
      <c r="T541">
        <f t="shared" si="74"/>
        <v>3.0000000000000001E-3</v>
      </c>
      <c r="U541">
        <f t="shared" si="75"/>
        <v>0.88449999999999995</v>
      </c>
    </row>
    <row r="542" spans="1:21" x14ac:dyDescent="0.3">
      <c r="A542">
        <v>18</v>
      </c>
      <c r="B542">
        <v>21</v>
      </c>
      <c r="C542" s="13"/>
      <c r="D542" s="14"/>
      <c r="E542">
        <v>877</v>
      </c>
      <c r="F542">
        <v>1053</v>
      </c>
      <c r="G542">
        <f t="shared" si="68"/>
        <v>70</v>
      </c>
      <c r="H542">
        <v>935</v>
      </c>
      <c r="I542">
        <v>1001</v>
      </c>
      <c r="J542">
        <f t="shared" si="69"/>
        <v>64</v>
      </c>
      <c r="K542">
        <v>867</v>
      </c>
      <c r="L542">
        <v>918</v>
      </c>
      <c r="M542">
        <f t="shared" si="70"/>
        <v>215</v>
      </c>
      <c r="N542">
        <v>125</v>
      </c>
      <c r="O542" s="10">
        <v>107</v>
      </c>
      <c r="P542">
        <f t="shared" si="71"/>
        <v>1768</v>
      </c>
      <c r="R542">
        <f t="shared" si="72"/>
        <v>3.5000000000000003E-2</v>
      </c>
      <c r="S542">
        <f t="shared" si="73"/>
        <v>3.2000000000000001E-2</v>
      </c>
      <c r="T542">
        <f t="shared" si="74"/>
        <v>0.1075</v>
      </c>
      <c r="U542">
        <f t="shared" si="75"/>
        <v>0.88400000000000001</v>
      </c>
    </row>
    <row r="543" spans="1:21" x14ac:dyDescent="0.3">
      <c r="A543">
        <v>19</v>
      </c>
      <c r="B543">
        <v>21</v>
      </c>
      <c r="C543" s="13"/>
      <c r="D543" s="14"/>
      <c r="E543">
        <v>862</v>
      </c>
      <c r="F543">
        <v>1065</v>
      </c>
      <c r="G543">
        <f t="shared" si="68"/>
        <v>73</v>
      </c>
      <c r="H543">
        <v>971</v>
      </c>
      <c r="I543">
        <v>988</v>
      </c>
      <c r="J543">
        <f t="shared" si="69"/>
        <v>41</v>
      </c>
      <c r="K543">
        <v>878</v>
      </c>
      <c r="L543">
        <v>914</v>
      </c>
      <c r="M543">
        <f t="shared" si="70"/>
        <v>208</v>
      </c>
      <c r="N543">
        <v>109</v>
      </c>
      <c r="O543" s="10">
        <v>109</v>
      </c>
      <c r="P543">
        <f t="shared" si="71"/>
        <v>1782</v>
      </c>
      <c r="R543">
        <f t="shared" si="72"/>
        <v>3.6499999999999998E-2</v>
      </c>
      <c r="S543">
        <f t="shared" si="73"/>
        <v>2.0500000000000001E-2</v>
      </c>
      <c r="T543">
        <f t="shared" si="74"/>
        <v>0.104</v>
      </c>
      <c r="U543">
        <f t="shared" si="75"/>
        <v>0.89100000000000001</v>
      </c>
    </row>
    <row r="544" spans="1:21" x14ac:dyDescent="0.3">
      <c r="A544">
        <v>20</v>
      </c>
      <c r="B544">
        <v>21</v>
      </c>
      <c r="C544" s="13"/>
      <c r="D544" s="14"/>
      <c r="E544">
        <v>862</v>
      </c>
      <c r="F544">
        <v>1052</v>
      </c>
      <c r="G544">
        <f t="shared" si="68"/>
        <v>86</v>
      </c>
      <c r="H544">
        <v>860</v>
      </c>
      <c r="I544">
        <v>1004</v>
      </c>
      <c r="J544">
        <f t="shared" si="69"/>
        <v>136</v>
      </c>
      <c r="K544">
        <v>718</v>
      </c>
      <c r="L544">
        <v>902</v>
      </c>
      <c r="M544">
        <f t="shared" si="70"/>
        <v>380</v>
      </c>
      <c r="N544">
        <v>97</v>
      </c>
      <c r="O544" s="10">
        <v>102</v>
      </c>
      <c r="P544">
        <f t="shared" si="71"/>
        <v>1801</v>
      </c>
      <c r="R544">
        <f t="shared" si="72"/>
        <v>4.2999999999999997E-2</v>
      </c>
      <c r="S544">
        <f t="shared" si="73"/>
        <v>6.8000000000000005E-2</v>
      </c>
      <c r="T544">
        <f t="shared" si="74"/>
        <v>0.19</v>
      </c>
      <c r="U544">
        <f t="shared" si="75"/>
        <v>0.90049999999999997</v>
      </c>
    </row>
    <row r="545" spans="1:21" x14ac:dyDescent="0.3">
      <c r="A545">
        <v>1</v>
      </c>
      <c r="B545">
        <v>23</v>
      </c>
      <c r="C545" s="13"/>
      <c r="D545" s="14"/>
      <c r="E545">
        <v>1064</v>
      </c>
      <c r="F545">
        <v>897</v>
      </c>
      <c r="G545">
        <f t="shared" si="68"/>
        <v>39</v>
      </c>
      <c r="H545">
        <v>1034</v>
      </c>
      <c r="I545">
        <v>919</v>
      </c>
      <c r="J545">
        <f t="shared" si="69"/>
        <v>47</v>
      </c>
      <c r="K545">
        <v>991</v>
      </c>
      <c r="L545">
        <v>821</v>
      </c>
      <c r="M545">
        <f t="shared" si="70"/>
        <v>188</v>
      </c>
      <c r="N545">
        <v>102</v>
      </c>
      <c r="O545" s="10">
        <v>114</v>
      </c>
      <c r="P545">
        <f t="shared" si="71"/>
        <v>1784</v>
      </c>
      <c r="R545">
        <f t="shared" si="72"/>
        <v>1.95E-2</v>
      </c>
      <c r="S545">
        <f t="shared" si="73"/>
        <v>2.35E-2</v>
      </c>
      <c r="T545">
        <f t="shared" si="74"/>
        <v>9.4E-2</v>
      </c>
      <c r="U545">
        <f t="shared" si="75"/>
        <v>0.89200000000000002</v>
      </c>
    </row>
    <row r="546" spans="1:21" x14ac:dyDescent="0.3">
      <c r="A546">
        <v>2</v>
      </c>
      <c r="B546">
        <v>23</v>
      </c>
      <c r="C546" s="13"/>
      <c r="D546" s="14"/>
      <c r="E546">
        <v>1036</v>
      </c>
      <c r="F546">
        <v>919</v>
      </c>
      <c r="G546">
        <f t="shared" si="68"/>
        <v>45</v>
      </c>
      <c r="H546">
        <v>1060</v>
      </c>
      <c r="I546">
        <v>858</v>
      </c>
      <c r="J546">
        <f t="shared" si="69"/>
        <v>82</v>
      </c>
      <c r="K546">
        <v>957</v>
      </c>
      <c r="L546">
        <v>729</v>
      </c>
      <c r="M546">
        <f t="shared" si="70"/>
        <v>314</v>
      </c>
      <c r="N546">
        <v>109</v>
      </c>
      <c r="O546" s="10">
        <v>103</v>
      </c>
      <c r="P546">
        <f t="shared" si="71"/>
        <v>1788</v>
      </c>
      <c r="R546">
        <f t="shared" si="72"/>
        <v>2.2499999999999999E-2</v>
      </c>
      <c r="S546">
        <f t="shared" si="73"/>
        <v>4.1000000000000002E-2</v>
      </c>
      <c r="T546">
        <f t="shared" si="74"/>
        <v>0.157</v>
      </c>
      <c r="U546">
        <f t="shared" si="75"/>
        <v>0.89400000000000002</v>
      </c>
    </row>
    <row r="547" spans="1:21" x14ac:dyDescent="0.3">
      <c r="A547">
        <v>23</v>
      </c>
      <c r="B547">
        <v>3</v>
      </c>
      <c r="C547" s="13"/>
      <c r="D547" s="14"/>
      <c r="E547">
        <v>926</v>
      </c>
      <c r="F547">
        <v>1051</v>
      </c>
      <c r="G547">
        <f t="shared" si="68"/>
        <v>23</v>
      </c>
      <c r="H547">
        <v>956</v>
      </c>
      <c r="I547">
        <v>1033</v>
      </c>
      <c r="J547">
        <f t="shared" si="69"/>
        <v>11</v>
      </c>
      <c r="K547">
        <v>927</v>
      </c>
      <c r="L547">
        <v>1028</v>
      </c>
      <c r="M547">
        <f t="shared" si="70"/>
        <v>45</v>
      </c>
      <c r="N547">
        <v>106</v>
      </c>
      <c r="O547" s="10">
        <v>113</v>
      </c>
      <c r="P547">
        <f t="shared" si="71"/>
        <v>1781</v>
      </c>
      <c r="R547">
        <f t="shared" si="72"/>
        <v>1.15E-2</v>
      </c>
      <c r="S547">
        <f t="shared" si="73"/>
        <v>5.4999999999999997E-3</v>
      </c>
      <c r="T547">
        <f t="shared" si="74"/>
        <v>2.2499999999999999E-2</v>
      </c>
      <c r="U547">
        <f t="shared" si="75"/>
        <v>0.89049999999999996</v>
      </c>
    </row>
    <row r="548" spans="1:21" x14ac:dyDescent="0.3">
      <c r="A548">
        <v>23</v>
      </c>
      <c r="B548">
        <v>4</v>
      </c>
      <c r="C548" s="13"/>
      <c r="D548" s="14"/>
      <c r="E548">
        <v>927</v>
      </c>
      <c r="F548">
        <v>1018</v>
      </c>
      <c r="G548">
        <f t="shared" si="68"/>
        <v>55</v>
      </c>
      <c r="H548">
        <v>851</v>
      </c>
      <c r="I548">
        <v>1061</v>
      </c>
      <c r="J548">
        <f t="shared" si="69"/>
        <v>88</v>
      </c>
      <c r="K548">
        <v>701</v>
      </c>
      <c r="L548">
        <v>1049</v>
      </c>
      <c r="M548">
        <f t="shared" si="70"/>
        <v>250</v>
      </c>
      <c r="N548">
        <v>100</v>
      </c>
      <c r="O548" s="10">
        <v>120</v>
      </c>
      <c r="P548">
        <f t="shared" si="71"/>
        <v>1780</v>
      </c>
      <c r="R548">
        <f t="shared" si="72"/>
        <v>2.75E-2</v>
      </c>
      <c r="S548">
        <f t="shared" si="73"/>
        <v>4.3999999999999997E-2</v>
      </c>
      <c r="T548">
        <f t="shared" si="74"/>
        <v>0.125</v>
      </c>
      <c r="U548">
        <f t="shared" si="75"/>
        <v>0.89</v>
      </c>
    </row>
    <row r="549" spans="1:21" x14ac:dyDescent="0.3">
      <c r="A549">
        <v>23</v>
      </c>
      <c r="B549">
        <v>5</v>
      </c>
      <c r="C549" s="13"/>
      <c r="D549" s="14"/>
      <c r="E549">
        <v>811</v>
      </c>
      <c r="F549">
        <v>1145</v>
      </c>
      <c r="G549">
        <f t="shared" si="68"/>
        <v>44</v>
      </c>
      <c r="H549">
        <v>780</v>
      </c>
      <c r="I549">
        <v>1140</v>
      </c>
      <c r="J549">
        <f t="shared" si="69"/>
        <v>80</v>
      </c>
      <c r="K549">
        <v>699</v>
      </c>
      <c r="L549">
        <v>1081</v>
      </c>
      <c r="M549">
        <f t="shared" si="70"/>
        <v>220</v>
      </c>
      <c r="N549">
        <v>115</v>
      </c>
      <c r="O549" s="10">
        <v>94</v>
      </c>
      <c r="P549">
        <f t="shared" si="71"/>
        <v>1791</v>
      </c>
      <c r="R549">
        <f t="shared" si="72"/>
        <v>2.1999999999999999E-2</v>
      </c>
      <c r="S549">
        <f t="shared" si="73"/>
        <v>0.04</v>
      </c>
      <c r="T549">
        <f t="shared" si="74"/>
        <v>0.11</v>
      </c>
      <c r="U549">
        <f t="shared" si="75"/>
        <v>0.89549999999999996</v>
      </c>
    </row>
    <row r="550" spans="1:21" x14ac:dyDescent="0.3">
      <c r="A550">
        <v>23</v>
      </c>
      <c r="B550">
        <v>8</v>
      </c>
      <c r="C550" s="13"/>
      <c r="D550" s="14"/>
      <c r="E550">
        <v>995</v>
      </c>
      <c r="F550">
        <v>1001</v>
      </c>
      <c r="G550">
        <f t="shared" si="68"/>
        <v>4</v>
      </c>
      <c r="H550">
        <v>986</v>
      </c>
      <c r="I550">
        <v>1010</v>
      </c>
      <c r="J550">
        <f t="shared" si="69"/>
        <v>4</v>
      </c>
      <c r="K550">
        <v>987</v>
      </c>
      <c r="L550">
        <v>1005</v>
      </c>
      <c r="M550">
        <f t="shared" si="70"/>
        <v>8</v>
      </c>
      <c r="N550">
        <v>125</v>
      </c>
      <c r="O550" s="10">
        <v>120</v>
      </c>
      <c r="P550">
        <f t="shared" si="71"/>
        <v>1755</v>
      </c>
      <c r="R550">
        <f t="shared" si="72"/>
        <v>2E-3</v>
      </c>
      <c r="S550">
        <f t="shared" si="73"/>
        <v>2E-3</v>
      </c>
      <c r="T550">
        <f t="shared" si="74"/>
        <v>4.0000000000000001E-3</v>
      </c>
      <c r="U550">
        <f t="shared" si="75"/>
        <v>0.87749999999999995</v>
      </c>
    </row>
    <row r="551" spans="1:21" x14ac:dyDescent="0.3">
      <c r="A551">
        <v>23</v>
      </c>
      <c r="B551">
        <v>9</v>
      </c>
      <c r="C551" s="13"/>
      <c r="D551" s="14"/>
      <c r="E551">
        <v>994</v>
      </c>
      <c r="F551">
        <v>997</v>
      </c>
      <c r="G551">
        <f t="shared" si="68"/>
        <v>9</v>
      </c>
      <c r="H551">
        <v>976</v>
      </c>
      <c r="I551">
        <v>1015</v>
      </c>
      <c r="J551">
        <f t="shared" si="69"/>
        <v>9</v>
      </c>
      <c r="K551">
        <v>975</v>
      </c>
      <c r="L551">
        <v>1006</v>
      </c>
      <c r="M551">
        <f t="shared" si="70"/>
        <v>19</v>
      </c>
      <c r="N551">
        <v>98</v>
      </c>
      <c r="O551" s="10">
        <v>101</v>
      </c>
      <c r="P551">
        <f t="shared" si="71"/>
        <v>1801</v>
      </c>
      <c r="R551">
        <f t="shared" si="72"/>
        <v>4.4999999999999997E-3</v>
      </c>
      <c r="S551">
        <f t="shared" si="73"/>
        <v>4.4999999999999997E-3</v>
      </c>
      <c r="T551">
        <f t="shared" si="74"/>
        <v>9.4999999999999998E-3</v>
      </c>
      <c r="U551">
        <f t="shared" si="75"/>
        <v>0.90049999999999997</v>
      </c>
    </row>
    <row r="552" spans="1:21" x14ac:dyDescent="0.3">
      <c r="A552">
        <v>10</v>
      </c>
      <c r="B552">
        <v>23</v>
      </c>
      <c r="C552" s="13"/>
      <c r="D552" s="14"/>
      <c r="E552">
        <v>1039</v>
      </c>
      <c r="F552">
        <v>947</v>
      </c>
      <c r="G552">
        <f t="shared" si="68"/>
        <v>14</v>
      </c>
      <c r="H552">
        <v>1014</v>
      </c>
      <c r="I552">
        <v>972</v>
      </c>
      <c r="J552">
        <f t="shared" si="69"/>
        <v>14</v>
      </c>
      <c r="K552">
        <v>1022</v>
      </c>
      <c r="L552">
        <v>927</v>
      </c>
      <c r="M552">
        <f t="shared" si="70"/>
        <v>51</v>
      </c>
      <c r="N552">
        <v>106</v>
      </c>
      <c r="O552" s="10">
        <v>104</v>
      </c>
      <c r="P552">
        <f t="shared" si="71"/>
        <v>1790</v>
      </c>
      <c r="R552">
        <f t="shared" si="72"/>
        <v>7.0000000000000001E-3</v>
      </c>
      <c r="S552">
        <f t="shared" si="73"/>
        <v>7.0000000000000001E-3</v>
      </c>
      <c r="T552">
        <f t="shared" si="74"/>
        <v>2.5499999999999998E-2</v>
      </c>
      <c r="U552">
        <f t="shared" si="75"/>
        <v>0.89500000000000002</v>
      </c>
    </row>
    <row r="553" spans="1:21" x14ac:dyDescent="0.3">
      <c r="A553">
        <v>11</v>
      </c>
      <c r="B553">
        <v>23</v>
      </c>
      <c r="C553" s="13"/>
      <c r="D553" s="14"/>
      <c r="E553">
        <v>1067</v>
      </c>
      <c r="F553">
        <v>894</v>
      </c>
      <c r="G553">
        <f t="shared" si="68"/>
        <v>39</v>
      </c>
      <c r="H553">
        <v>1025</v>
      </c>
      <c r="I553">
        <v>942</v>
      </c>
      <c r="J553">
        <f t="shared" si="69"/>
        <v>33</v>
      </c>
      <c r="K553">
        <v>1002</v>
      </c>
      <c r="L553">
        <v>871</v>
      </c>
      <c r="M553">
        <f t="shared" si="70"/>
        <v>127</v>
      </c>
      <c r="N553">
        <v>107</v>
      </c>
      <c r="O553" s="10">
        <v>121</v>
      </c>
      <c r="P553">
        <f t="shared" si="71"/>
        <v>1772</v>
      </c>
      <c r="R553">
        <f t="shared" si="72"/>
        <v>1.95E-2</v>
      </c>
      <c r="S553">
        <f t="shared" si="73"/>
        <v>1.6500000000000001E-2</v>
      </c>
      <c r="T553">
        <f t="shared" si="74"/>
        <v>6.3500000000000001E-2</v>
      </c>
      <c r="U553">
        <f t="shared" si="75"/>
        <v>0.88600000000000001</v>
      </c>
    </row>
    <row r="554" spans="1:21" x14ac:dyDescent="0.3">
      <c r="A554">
        <v>12</v>
      </c>
      <c r="B554">
        <v>23</v>
      </c>
      <c r="C554" s="13"/>
      <c r="D554" s="14"/>
      <c r="E554">
        <v>989</v>
      </c>
      <c r="F554">
        <v>981</v>
      </c>
      <c r="G554">
        <f t="shared" si="68"/>
        <v>30</v>
      </c>
      <c r="H554">
        <v>1009</v>
      </c>
      <c r="I554">
        <v>977</v>
      </c>
      <c r="J554">
        <f t="shared" si="69"/>
        <v>14</v>
      </c>
      <c r="K554">
        <v>986</v>
      </c>
      <c r="L554">
        <v>964</v>
      </c>
      <c r="M554">
        <f t="shared" si="70"/>
        <v>50</v>
      </c>
      <c r="N554">
        <v>108</v>
      </c>
      <c r="O554" s="10">
        <v>113</v>
      </c>
      <c r="P554">
        <f t="shared" si="71"/>
        <v>1779</v>
      </c>
      <c r="R554">
        <f t="shared" si="72"/>
        <v>1.4999999999999999E-2</v>
      </c>
      <c r="S554">
        <f t="shared" si="73"/>
        <v>7.0000000000000001E-3</v>
      </c>
      <c r="T554">
        <f t="shared" si="74"/>
        <v>2.5000000000000001E-2</v>
      </c>
      <c r="U554">
        <f t="shared" si="75"/>
        <v>0.88949999999999996</v>
      </c>
    </row>
    <row r="555" spans="1:21" x14ac:dyDescent="0.3">
      <c r="A555">
        <v>13</v>
      </c>
      <c r="B555">
        <v>23</v>
      </c>
      <c r="C555" s="13"/>
      <c r="D555" s="14"/>
      <c r="E555">
        <v>980</v>
      </c>
      <c r="F555">
        <v>1013</v>
      </c>
      <c r="G555">
        <f t="shared" si="68"/>
        <v>7</v>
      </c>
      <c r="H555">
        <v>988</v>
      </c>
      <c r="I555">
        <v>997</v>
      </c>
      <c r="J555">
        <f t="shared" si="69"/>
        <v>15</v>
      </c>
      <c r="K555">
        <v>975</v>
      </c>
      <c r="L555">
        <v>984</v>
      </c>
      <c r="M555">
        <f t="shared" si="70"/>
        <v>41</v>
      </c>
      <c r="N555">
        <v>115</v>
      </c>
      <c r="O555" s="10">
        <v>94</v>
      </c>
      <c r="P555">
        <f t="shared" si="71"/>
        <v>1791</v>
      </c>
      <c r="R555">
        <f t="shared" si="72"/>
        <v>3.5000000000000001E-3</v>
      </c>
      <c r="S555">
        <f t="shared" si="73"/>
        <v>7.4999999999999997E-3</v>
      </c>
      <c r="T555">
        <f t="shared" si="74"/>
        <v>2.0500000000000001E-2</v>
      </c>
      <c r="U555">
        <f t="shared" si="75"/>
        <v>0.89549999999999996</v>
      </c>
    </row>
    <row r="556" spans="1:21" x14ac:dyDescent="0.3">
      <c r="A556">
        <v>15</v>
      </c>
      <c r="B556">
        <v>23</v>
      </c>
      <c r="C556" s="13"/>
      <c r="D556" s="14"/>
      <c r="E556">
        <v>991</v>
      </c>
      <c r="F556">
        <v>996</v>
      </c>
      <c r="G556">
        <f t="shared" si="68"/>
        <v>13</v>
      </c>
      <c r="H556">
        <v>1011</v>
      </c>
      <c r="I556">
        <v>982</v>
      </c>
      <c r="J556">
        <f t="shared" si="69"/>
        <v>7</v>
      </c>
      <c r="K556">
        <v>993</v>
      </c>
      <c r="L556">
        <v>981</v>
      </c>
      <c r="M556">
        <f t="shared" si="70"/>
        <v>26</v>
      </c>
      <c r="N556">
        <v>104</v>
      </c>
      <c r="O556" s="10">
        <v>115</v>
      </c>
      <c r="P556">
        <f t="shared" si="71"/>
        <v>1781</v>
      </c>
      <c r="R556">
        <f t="shared" si="72"/>
        <v>6.4999999999999997E-3</v>
      </c>
      <c r="S556">
        <f t="shared" si="73"/>
        <v>3.5000000000000001E-3</v>
      </c>
      <c r="T556">
        <f t="shared" si="74"/>
        <v>1.2999999999999999E-2</v>
      </c>
      <c r="U556">
        <f t="shared" si="75"/>
        <v>0.89049999999999996</v>
      </c>
    </row>
    <row r="557" spans="1:21" x14ac:dyDescent="0.3">
      <c r="A557">
        <v>16</v>
      </c>
      <c r="B557">
        <v>23</v>
      </c>
      <c r="C557" s="13"/>
      <c r="D557" s="14"/>
      <c r="E557">
        <v>1058</v>
      </c>
      <c r="F557">
        <v>920</v>
      </c>
      <c r="G557">
        <f t="shared" si="68"/>
        <v>22</v>
      </c>
      <c r="H557">
        <v>1050</v>
      </c>
      <c r="I557">
        <v>924</v>
      </c>
      <c r="J557">
        <f t="shared" si="69"/>
        <v>26</v>
      </c>
      <c r="K557">
        <v>1039</v>
      </c>
      <c r="L557">
        <v>878</v>
      </c>
      <c r="M557">
        <f t="shared" si="70"/>
        <v>83</v>
      </c>
      <c r="N557">
        <v>132</v>
      </c>
      <c r="O557" s="10">
        <v>116</v>
      </c>
      <c r="P557">
        <f t="shared" si="71"/>
        <v>1752</v>
      </c>
      <c r="R557">
        <f t="shared" si="72"/>
        <v>1.0999999999999999E-2</v>
      </c>
      <c r="S557">
        <f t="shared" si="73"/>
        <v>1.2999999999999999E-2</v>
      </c>
      <c r="T557">
        <f t="shared" si="74"/>
        <v>4.1500000000000002E-2</v>
      </c>
      <c r="U557">
        <f t="shared" si="75"/>
        <v>0.876</v>
      </c>
    </row>
    <row r="558" spans="1:21" x14ac:dyDescent="0.3">
      <c r="A558">
        <v>17</v>
      </c>
      <c r="B558">
        <v>23</v>
      </c>
      <c r="C558" s="13"/>
      <c r="D558" s="14"/>
      <c r="E558">
        <v>1004</v>
      </c>
      <c r="F558">
        <v>993</v>
      </c>
      <c r="G558">
        <f t="shared" si="68"/>
        <v>3</v>
      </c>
      <c r="H558">
        <v>1001</v>
      </c>
      <c r="I558">
        <v>993</v>
      </c>
      <c r="J558">
        <f t="shared" si="69"/>
        <v>6</v>
      </c>
      <c r="K558">
        <v>997</v>
      </c>
      <c r="L558">
        <v>995</v>
      </c>
      <c r="M558">
        <f t="shared" si="70"/>
        <v>8</v>
      </c>
      <c r="N558">
        <v>106</v>
      </c>
      <c r="O558" s="10">
        <v>93</v>
      </c>
      <c r="P558">
        <f t="shared" si="71"/>
        <v>1801</v>
      </c>
      <c r="R558">
        <f t="shared" si="72"/>
        <v>1.5E-3</v>
      </c>
      <c r="S558">
        <f t="shared" si="73"/>
        <v>3.0000000000000001E-3</v>
      </c>
      <c r="T558">
        <f t="shared" si="74"/>
        <v>4.0000000000000001E-3</v>
      </c>
      <c r="U558">
        <f t="shared" si="75"/>
        <v>0.90049999999999997</v>
      </c>
    </row>
    <row r="559" spans="1:21" x14ac:dyDescent="0.3">
      <c r="A559">
        <v>18</v>
      </c>
      <c r="B559">
        <v>23</v>
      </c>
      <c r="C559" s="13"/>
      <c r="D559" s="14"/>
      <c r="E559">
        <v>1053</v>
      </c>
      <c r="F559">
        <v>819</v>
      </c>
      <c r="G559">
        <f t="shared" si="68"/>
        <v>128</v>
      </c>
      <c r="H559">
        <v>1043</v>
      </c>
      <c r="I559">
        <v>784</v>
      </c>
      <c r="J559">
        <f t="shared" si="69"/>
        <v>173</v>
      </c>
      <c r="K559">
        <v>781</v>
      </c>
      <c r="L559">
        <v>699</v>
      </c>
      <c r="M559">
        <f t="shared" si="70"/>
        <v>520</v>
      </c>
      <c r="N559">
        <v>118</v>
      </c>
      <c r="O559" s="10">
        <v>102</v>
      </c>
      <c r="P559">
        <f t="shared" si="71"/>
        <v>1780</v>
      </c>
      <c r="R559">
        <f t="shared" si="72"/>
        <v>6.4000000000000001E-2</v>
      </c>
      <c r="S559">
        <f t="shared" si="73"/>
        <v>8.6499999999999994E-2</v>
      </c>
      <c r="T559">
        <f t="shared" si="74"/>
        <v>0.26</v>
      </c>
      <c r="U559">
        <f t="shared" si="75"/>
        <v>0.89</v>
      </c>
    </row>
    <row r="560" spans="1:21" x14ac:dyDescent="0.3">
      <c r="A560">
        <v>19</v>
      </c>
      <c r="B560">
        <v>23</v>
      </c>
      <c r="C560" s="13"/>
      <c r="D560" s="14"/>
      <c r="E560">
        <v>1153</v>
      </c>
      <c r="F560">
        <v>640</v>
      </c>
      <c r="G560">
        <f t="shared" si="68"/>
        <v>207</v>
      </c>
      <c r="H560">
        <v>1078</v>
      </c>
      <c r="I560">
        <v>617</v>
      </c>
      <c r="J560">
        <f t="shared" si="69"/>
        <v>305</v>
      </c>
      <c r="K560">
        <v>775</v>
      </c>
      <c r="L560">
        <v>458</v>
      </c>
      <c r="M560">
        <f t="shared" si="70"/>
        <v>767</v>
      </c>
      <c r="N560">
        <v>80</v>
      </c>
      <c r="O560" s="10">
        <v>92</v>
      </c>
      <c r="P560">
        <f t="shared" si="71"/>
        <v>1828</v>
      </c>
      <c r="R560">
        <f t="shared" si="72"/>
        <v>0.10349999999999999</v>
      </c>
      <c r="S560">
        <f t="shared" si="73"/>
        <v>0.1525</v>
      </c>
      <c r="T560">
        <f t="shared" si="74"/>
        <v>0.38350000000000001</v>
      </c>
      <c r="U560">
        <f t="shared" si="75"/>
        <v>0.91400000000000003</v>
      </c>
    </row>
    <row r="561" spans="1:21" x14ac:dyDescent="0.3">
      <c r="A561">
        <v>20</v>
      </c>
      <c r="B561">
        <v>23</v>
      </c>
      <c r="C561" s="13"/>
      <c r="D561" s="14"/>
      <c r="E561">
        <v>1229</v>
      </c>
      <c r="F561">
        <v>710</v>
      </c>
      <c r="G561">
        <f t="shared" si="68"/>
        <v>61</v>
      </c>
      <c r="H561">
        <v>1189</v>
      </c>
      <c r="I561">
        <v>639</v>
      </c>
      <c r="J561">
        <f t="shared" si="69"/>
        <v>172</v>
      </c>
      <c r="K561">
        <v>989</v>
      </c>
      <c r="L561">
        <v>540</v>
      </c>
      <c r="M561">
        <f t="shared" si="70"/>
        <v>471</v>
      </c>
      <c r="N561">
        <v>111</v>
      </c>
      <c r="O561" s="10">
        <v>113</v>
      </c>
      <c r="P561">
        <f t="shared" si="71"/>
        <v>1776</v>
      </c>
      <c r="R561">
        <f t="shared" si="72"/>
        <v>3.0499999999999999E-2</v>
      </c>
      <c r="S561">
        <f t="shared" si="73"/>
        <v>8.5999999999999993E-2</v>
      </c>
      <c r="T561">
        <f t="shared" si="74"/>
        <v>0.23549999999999999</v>
      </c>
      <c r="U561">
        <f t="shared" si="75"/>
        <v>0.88800000000000001</v>
      </c>
    </row>
    <row r="562" spans="1:21" x14ac:dyDescent="0.3">
      <c r="A562">
        <v>21</v>
      </c>
      <c r="B562">
        <v>23</v>
      </c>
      <c r="C562" s="13"/>
      <c r="D562" s="14"/>
      <c r="E562">
        <v>1150</v>
      </c>
      <c r="F562">
        <v>799</v>
      </c>
      <c r="G562">
        <f t="shared" si="68"/>
        <v>51</v>
      </c>
      <c r="H562">
        <v>1135</v>
      </c>
      <c r="I562">
        <v>795</v>
      </c>
      <c r="J562">
        <f t="shared" si="69"/>
        <v>70</v>
      </c>
      <c r="K562">
        <v>1058</v>
      </c>
      <c r="L562">
        <v>716</v>
      </c>
      <c r="M562">
        <f t="shared" si="70"/>
        <v>226</v>
      </c>
      <c r="N562">
        <v>108</v>
      </c>
      <c r="O562" s="10">
        <v>119</v>
      </c>
      <c r="P562">
        <f t="shared" si="71"/>
        <v>1773</v>
      </c>
      <c r="R562">
        <f t="shared" si="72"/>
        <v>2.5499999999999998E-2</v>
      </c>
      <c r="S562">
        <f t="shared" si="73"/>
        <v>3.5000000000000003E-2</v>
      </c>
      <c r="T562">
        <f t="shared" si="74"/>
        <v>0.113</v>
      </c>
      <c r="U562">
        <f t="shared" si="75"/>
        <v>0.88649999999999995</v>
      </c>
    </row>
    <row r="563" spans="1:21" x14ac:dyDescent="0.3">
      <c r="A563">
        <v>1</v>
      </c>
      <c r="B563">
        <v>25</v>
      </c>
      <c r="C563" s="13"/>
      <c r="D563" s="14"/>
      <c r="E563">
        <v>957</v>
      </c>
      <c r="F563">
        <v>1001</v>
      </c>
      <c r="G563">
        <f t="shared" si="68"/>
        <v>42</v>
      </c>
      <c r="H563">
        <v>999</v>
      </c>
      <c r="I563">
        <v>966</v>
      </c>
      <c r="J563">
        <f t="shared" si="69"/>
        <v>35</v>
      </c>
      <c r="K563">
        <v>962</v>
      </c>
      <c r="L563">
        <v>881</v>
      </c>
      <c r="M563">
        <f t="shared" si="70"/>
        <v>157</v>
      </c>
      <c r="N563">
        <v>129</v>
      </c>
      <c r="O563" s="10">
        <v>94</v>
      </c>
      <c r="P563">
        <f t="shared" si="71"/>
        <v>1777</v>
      </c>
      <c r="R563">
        <f t="shared" si="72"/>
        <v>2.1000000000000001E-2</v>
      </c>
      <c r="S563">
        <f t="shared" si="73"/>
        <v>1.7500000000000002E-2</v>
      </c>
      <c r="T563">
        <f t="shared" si="74"/>
        <v>7.85E-2</v>
      </c>
      <c r="U563">
        <f t="shared" si="75"/>
        <v>0.88849999999999996</v>
      </c>
    </row>
    <row r="564" spans="1:21" x14ac:dyDescent="0.3">
      <c r="A564">
        <v>2</v>
      </c>
      <c r="B564">
        <v>25</v>
      </c>
      <c r="C564" s="13"/>
      <c r="D564" s="14"/>
      <c r="E564">
        <v>1079</v>
      </c>
      <c r="F564">
        <v>856</v>
      </c>
      <c r="G564">
        <f t="shared" si="68"/>
        <v>65</v>
      </c>
      <c r="H564">
        <v>1021</v>
      </c>
      <c r="I564">
        <v>895</v>
      </c>
      <c r="J564">
        <f t="shared" si="69"/>
        <v>84</v>
      </c>
      <c r="K564">
        <v>914</v>
      </c>
      <c r="L564">
        <v>781</v>
      </c>
      <c r="M564">
        <f t="shared" si="70"/>
        <v>305</v>
      </c>
      <c r="N564">
        <v>113</v>
      </c>
      <c r="O564" s="10">
        <v>104</v>
      </c>
      <c r="P564">
        <f t="shared" si="71"/>
        <v>1783</v>
      </c>
      <c r="R564">
        <f t="shared" si="72"/>
        <v>3.2500000000000001E-2</v>
      </c>
      <c r="S564">
        <f t="shared" si="73"/>
        <v>4.2000000000000003E-2</v>
      </c>
      <c r="T564">
        <f t="shared" si="74"/>
        <v>0.1525</v>
      </c>
      <c r="U564">
        <f t="shared" si="75"/>
        <v>0.89149999999999996</v>
      </c>
    </row>
    <row r="565" spans="1:21" x14ac:dyDescent="0.3">
      <c r="A565">
        <v>25</v>
      </c>
      <c r="B565">
        <v>3</v>
      </c>
      <c r="C565" s="13"/>
      <c r="D565" s="14"/>
      <c r="E565">
        <v>998</v>
      </c>
      <c r="F565">
        <v>987</v>
      </c>
      <c r="G565">
        <f t="shared" si="68"/>
        <v>15</v>
      </c>
      <c r="H565">
        <v>998</v>
      </c>
      <c r="I565">
        <v>993</v>
      </c>
      <c r="J565">
        <f t="shared" si="69"/>
        <v>9</v>
      </c>
      <c r="K565">
        <v>976</v>
      </c>
      <c r="L565">
        <v>986</v>
      </c>
      <c r="M565">
        <f t="shared" si="70"/>
        <v>38</v>
      </c>
      <c r="N565">
        <v>97</v>
      </c>
      <c r="O565" s="10">
        <v>128</v>
      </c>
      <c r="P565">
        <f t="shared" si="71"/>
        <v>1775</v>
      </c>
      <c r="R565">
        <f t="shared" si="72"/>
        <v>7.4999999999999997E-3</v>
      </c>
      <c r="S565">
        <f t="shared" si="73"/>
        <v>4.4999999999999997E-3</v>
      </c>
      <c r="T565">
        <f t="shared" si="74"/>
        <v>1.9E-2</v>
      </c>
      <c r="U565">
        <f t="shared" si="75"/>
        <v>0.88749999999999996</v>
      </c>
    </row>
    <row r="566" spans="1:21" x14ac:dyDescent="0.3">
      <c r="A566">
        <v>25</v>
      </c>
      <c r="B566">
        <v>4</v>
      </c>
      <c r="C566" s="13"/>
      <c r="D566" s="14"/>
      <c r="E566">
        <v>1018</v>
      </c>
      <c r="F566">
        <v>942</v>
      </c>
      <c r="G566">
        <f t="shared" si="68"/>
        <v>40</v>
      </c>
      <c r="H566">
        <v>953</v>
      </c>
      <c r="I566">
        <v>983</v>
      </c>
      <c r="J566">
        <f t="shared" si="69"/>
        <v>64</v>
      </c>
      <c r="K566">
        <v>880</v>
      </c>
      <c r="L566">
        <v>923</v>
      </c>
      <c r="M566">
        <f t="shared" si="70"/>
        <v>197</v>
      </c>
      <c r="N566">
        <v>107</v>
      </c>
      <c r="O566" s="10">
        <v>110</v>
      </c>
      <c r="P566">
        <f t="shared" si="71"/>
        <v>1783</v>
      </c>
      <c r="R566">
        <f t="shared" si="72"/>
        <v>0.02</v>
      </c>
      <c r="S566">
        <f t="shared" si="73"/>
        <v>3.2000000000000001E-2</v>
      </c>
      <c r="T566">
        <f t="shared" si="74"/>
        <v>9.8500000000000004E-2</v>
      </c>
      <c r="U566">
        <f t="shared" si="75"/>
        <v>0.89149999999999996</v>
      </c>
    </row>
    <row r="567" spans="1:21" x14ac:dyDescent="0.3">
      <c r="A567">
        <v>25</v>
      </c>
      <c r="B567">
        <v>5</v>
      </c>
      <c r="C567" s="13"/>
      <c r="D567" s="14"/>
      <c r="E567">
        <v>955</v>
      </c>
      <c r="F567">
        <v>1017</v>
      </c>
      <c r="G567">
        <f t="shared" si="68"/>
        <v>28</v>
      </c>
      <c r="H567">
        <v>904</v>
      </c>
      <c r="I567">
        <v>1030</v>
      </c>
      <c r="J567">
        <f t="shared" si="69"/>
        <v>66</v>
      </c>
      <c r="K567">
        <v>846</v>
      </c>
      <c r="L567">
        <v>979</v>
      </c>
      <c r="M567">
        <f t="shared" si="70"/>
        <v>175</v>
      </c>
      <c r="N567">
        <v>118</v>
      </c>
      <c r="O567" s="10">
        <v>130</v>
      </c>
      <c r="P567">
        <f t="shared" si="71"/>
        <v>1752</v>
      </c>
      <c r="R567">
        <f t="shared" si="72"/>
        <v>1.4E-2</v>
      </c>
      <c r="S567">
        <f t="shared" si="73"/>
        <v>3.3000000000000002E-2</v>
      </c>
      <c r="T567">
        <f t="shared" si="74"/>
        <v>8.7499999999999994E-2</v>
      </c>
      <c r="U567">
        <f t="shared" si="75"/>
        <v>0.876</v>
      </c>
    </row>
    <row r="568" spans="1:21" x14ac:dyDescent="0.3">
      <c r="A568">
        <v>25</v>
      </c>
      <c r="B568">
        <v>8</v>
      </c>
      <c r="C568" s="13"/>
      <c r="D568" s="14"/>
      <c r="E568">
        <v>995</v>
      </c>
      <c r="F568">
        <v>1001</v>
      </c>
      <c r="G568">
        <f t="shared" si="68"/>
        <v>4</v>
      </c>
      <c r="H568">
        <v>992</v>
      </c>
      <c r="I568">
        <v>1005</v>
      </c>
      <c r="J568">
        <f t="shared" si="69"/>
        <v>3</v>
      </c>
      <c r="K568">
        <v>996</v>
      </c>
      <c r="L568">
        <v>995</v>
      </c>
      <c r="M568">
        <f t="shared" si="70"/>
        <v>9</v>
      </c>
      <c r="N568">
        <v>108</v>
      </c>
      <c r="O568" s="10">
        <v>107</v>
      </c>
      <c r="P568">
        <f t="shared" si="71"/>
        <v>1785</v>
      </c>
      <c r="R568">
        <f t="shared" si="72"/>
        <v>2E-3</v>
      </c>
      <c r="S568">
        <f t="shared" si="73"/>
        <v>1.5E-3</v>
      </c>
      <c r="T568">
        <f t="shared" si="74"/>
        <v>4.4999999999999997E-3</v>
      </c>
      <c r="U568">
        <f t="shared" si="75"/>
        <v>0.89249999999999996</v>
      </c>
    </row>
    <row r="569" spans="1:21" x14ac:dyDescent="0.3">
      <c r="A569">
        <v>25</v>
      </c>
      <c r="B569">
        <v>9</v>
      </c>
      <c r="C569" s="13"/>
      <c r="D569" s="14"/>
      <c r="E569">
        <v>999</v>
      </c>
      <c r="F569">
        <v>990</v>
      </c>
      <c r="G569">
        <f t="shared" si="68"/>
        <v>11</v>
      </c>
      <c r="H569">
        <v>988</v>
      </c>
      <c r="I569">
        <v>1001</v>
      </c>
      <c r="J569">
        <f t="shared" si="69"/>
        <v>11</v>
      </c>
      <c r="K569">
        <v>965</v>
      </c>
      <c r="L569">
        <v>1003</v>
      </c>
      <c r="M569">
        <f t="shared" si="70"/>
        <v>32</v>
      </c>
      <c r="N569">
        <v>108</v>
      </c>
      <c r="O569" s="10">
        <v>120</v>
      </c>
      <c r="P569">
        <f t="shared" si="71"/>
        <v>1772</v>
      </c>
      <c r="R569">
        <f t="shared" si="72"/>
        <v>5.4999999999999997E-3</v>
      </c>
      <c r="S569">
        <f t="shared" si="73"/>
        <v>5.4999999999999997E-3</v>
      </c>
      <c r="T569">
        <f t="shared" si="74"/>
        <v>1.6E-2</v>
      </c>
      <c r="U569">
        <f t="shared" si="75"/>
        <v>0.88600000000000001</v>
      </c>
    </row>
    <row r="570" spans="1:21" x14ac:dyDescent="0.3">
      <c r="A570">
        <v>10</v>
      </c>
      <c r="B570">
        <v>25</v>
      </c>
      <c r="C570" s="13"/>
      <c r="D570" s="14"/>
      <c r="E570">
        <v>992</v>
      </c>
      <c r="F570">
        <v>1001</v>
      </c>
      <c r="G570">
        <f t="shared" si="68"/>
        <v>7</v>
      </c>
      <c r="H570">
        <v>994</v>
      </c>
      <c r="I570">
        <v>1000</v>
      </c>
      <c r="J570">
        <f t="shared" si="69"/>
        <v>6</v>
      </c>
      <c r="K570">
        <v>987</v>
      </c>
      <c r="L570">
        <v>985</v>
      </c>
      <c r="M570">
        <f t="shared" si="70"/>
        <v>28</v>
      </c>
      <c r="N570">
        <v>128</v>
      </c>
      <c r="O570" s="10">
        <v>100</v>
      </c>
      <c r="P570">
        <f t="shared" si="71"/>
        <v>1772</v>
      </c>
      <c r="R570">
        <f t="shared" si="72"/>
        <v>3.5000000000000001E-3</v>
      </c>
      <c r="S570">
        <f t="shared" si="73"/>
        <v>3.0000000000000001E-3</v>
      </c>
      <c r="T570">
        <f t="shared" si="74"/>
        <v>1.4E-2</v>
      </c>
      <c r="U570">
        <f t="shared" si="75"/>
        <v>0.88600000000000001</v>
      </c>
    </row>
    <row r="571" spans="1:21" x14ac:dyDescent="0.3">
      <c r="A571">
        <v>11</v>
      </c>
      <c r="B571">
        <v>25</v>
      </c>
      <c r="C571" s="13"/>
      <c r="D571" s="14"/>
      <c r="E571">
        <v>959</v>
      </c>
      <c r="F571">
        <v>1005</v>
      </c>
      <c r="G571">
        <f t="shared" si="68"/>
        <v>36</v>
      </c>
      <c r="H571">
        <v>952</v>
      </c>
      <c r="I571">
        <v>1019</v>
      </c>
      <c r="J571">
        <f t="shared" si="69"/>
        <v>29</v>
      </c>
      <c r="K571">
        <v>912</v>
      </c>
      <c r="L571">
        <v>984</v>
      </c>
      <c r="M571">
        <f t="shared" si="70"/>
        <v>104</v>
      </c>
      <c r="N571">
        <v>131</v>
      </c>
      <c r="O571" s="10">
        <v>117</v>
      </c>
      <c r="P571">
        <f t="shared" si="71"/>
        <v>1752</v>
      </c>
      <c r="R571">
        <f t="shared" si="72"/>
        <v>1.7999999999999999E-2</v>
      </c>
      <c r="S571">
        <f t="shared" si="73"/>
        <v>1.4500000000000001E-2</v>
      </c>
      <c r="T571">
        <f t="shared" si="74"/>
        <v>5.1999999999999998E-2</v>
      </c>
      <c r="U571">
        <f t="shared" si="75"/>
        <v>0.876</v>
      </c>
    </row>
    <row r="572" spans="1:21" x14ac:dyDescent="0.3">
      <c r="A572">
        <v>12</v>
      </c>
      <c r="B572">
        <v>25</v>
      </c>
      <c r="C572" s="13"/>
      <c r="D572" s="14"/>
      <c r="E572">
        <v>956</v>
      </c>
      <c r="F572">
        <v>1006</v>
      </c>
      <c r="G572">
        <f t="shared" si="68"/>
        <v>38</v>
      </c>
      <c r="H572">
        <v>976</v>
      </c>
      <c r="I572">
        <v>1013</v>
      </c>
      <c r="J572">
        <f t="shared" si="69"/>
        <v>11</v>
      </c>
      <c r="K572">
        <v>969</v>
      </c>
      <c r="L572">
        <v>996</v>
      </c>
      <c r="M572">
        <f t="shared" si="70"/>
        <v>35</v>
      </c>
      <c r="N572">
        <v>115</v>
      </c>
      <c r="O572" s="10">
        <v>96</v>
      </c>
      <c r="P572">
        <f t="shared" si="71"/>
        <v>1789</v>
      </c>
      <c r="R572">
        <f t="shared" si="72"/>
        <v>1.9E-2</v>
      </c>
      <c r="S572">
        <f t="shared" si="73"/>
        <v>5.4999999999999997E-3</v>
      </c>
      <c r="T572">
        <f t="shared" si="74"/>
        <v>1.7500000000000002E-2</v>
      </c>
      <c r="U572">
        <f t="shared" si="75"/>
        <v>0.89449999999999996</v>
      </c>
    </row>
    <row r="573" spans="1:21" x14ac:dyDescent="0.3">
      <c r="A573">
        <v>13</v>
      </c>
      <c r="B573">
        <v>25</v>
      </c>
      <c r="C573" s="13"/>
      <c r="D573" s="14"/>
      <c r="E573">
        <v>966</v>
      </c>
      <c r="F573">
        <v>1024</v>
      </c>
      <c r="G573">
        <f t="shared" si="68"/>
        <v>10</v>
      </c>
      <c r="H573">
        <v>966</v>
      </c>
      <c r="I573">
        <v>1025</v>
      </c>
      <c r="J573">
        <f t="shared" si="69"/>
        <v>9</v>
      </c>
      <c r="K573">
        <v>981</v>
      </c>
      <c r="L573">
        <v>1000</v>
      </c>
      <c r="M573">
        <f t="shared" si="70"/>
        <v>19</v>
      </c>
      <c r="N573">
        <v>83</v>
      </c>
      <c r="O573" s="10">
        <v>127</v>
      </c>
      <c r="P573">
        <f t="shared" si="71"/>
        <v>1790</v>
      </c>
      <c r="R573">
        <f t="shared" si="72"/>
        <v>5.0000000000000001E-3</v>
      </c>
      <c r="S573">
        <f t="shared" si="73"/>
        <v>4.4999999999999997E-3</v>
      </c>
      <c r="T573">
        <f t="shared" si="74"/>
        <v>9.4999999999999998E-3</v>
      </c>
      <c r="U573">
        <f t="shared" si="75"/>
        <v>0.89500000000000002</v>
      </c>
    </row>
    <row r="574" spans="1:21" x14ac:dyDescent="0.3">
      <c r="A574">
        <v>15</v>
      </c>
      <c r="B574">
        <v>25</v>
      </c>
      <c r="C574" s="13"/>
      <c r="D574" s="14"/>
      <c r="E574">
        <v>977</v>
      </c>
      <c r="F574">
        <v>1018</v>
      </c>
      <c r="G574">
        <f t="shared" si="68"/>
        <v>5</v>
      </c>
      <c r="H574">
        <v>999</v>
      </c>
      <c r="I574">
        <v>997</v>
      </c>
      <c r="J574">
        <f t="shared" si="69"/>
        <v>4</v>
      </c>
      <c r="K574">
        <v>992</v>
      </c>
      <c r="L574">
        <v>977</v>
      </c>
      <c r="M574">
        <f t="shared" si="70"/>
        <v>31</v>
      </c>
      <c r="N574">
        <v>90</v>
      </c>
      <c r="O574" s="10">
        <v>111</v>
      </c>
      <c r="P574">
        <f t="shared" si="71"/>
        <v>1799</v>
      </c>
      <c r="R574">
        <f t="shared" si="72"/>
        <v>2.5000000000000001E-3</v>
      </c>
      <c r="S574">
        <f t="shared" si="73"/>
        <v>2E-3</v>
      </c>
      <c r="T574">
        <f t="shared" si="74"/>
        <v>1.55E-2</v>
      </c>
      <c r="U574">
        <f t="shared" si="75"/>
        <v>0.89949999999999997</v>
      </c>
    </row>
    <row r="575" spans="1:21" x14ac:dyDescent="0.3">
      <c r="A575">
        <v>16</v>
      </c>
      <c r="B575">
        <v>25</v>
      </c>
      <c r="C575" s="13"/>
      <c r="D575" s="14"/>
      <c r="E575">
        <v>1001</v>
      </c>
      <c r="F575">
        <v>987</v>
      </c>
      <c r="G575">
        <f t="shared" si="68"/>
        <v>12</v>
      </c>
      <c r="H575">
        <v>1020</v>
      </c>
      <c r="I575">
        <v>971</v>
      </c>
      <c r="J575">
        <f t="shared" si="69"/>
        <v>9</v>
      </c>
      <c r="K575">
        <v>1010</v>
      </c>
      <c r="L575">
        <v>924</v>
      </c>
      <c r="M575">
        <f t="shared" si="70"/>
        <v>66</v>
      </c>
      <c r="N575">
        <v>108</v>
      </c>
      <c r="O575" s="10">
        <v>126</v>
      </c>
      <c r="P575">
        <f t="shared" si="71"/>
        <v>1766</v>
      </c>
      <c r="R575">
        <f t="shared" si="72"/>
        <v>6.0000000000000001E-3</v>
      </c>
      <c r="S575">
        <f t="shared" si="73"/>
        <v>4.4999999999999997E-3</v>
      </c>
      <c r="T575">
        <f t="shared" si="74"/>
        <v>3.3000000000000002E-2</v>
      </c>
      <c r="U575">
        <f t="shared" si="75"/>
        <v>0.88300000000000001</v>
      </c>
    </row>
    <row r="576" spans="1:21" x14ac:dyDescent="0.3">
      <c r="A576">
        <v>17</v>
      </c>
      <c r="B576">
        <v>25</v>
      </c>
      <c r="C576" s="13"/>
      <c r="D576" s="14"/>
      <c r="E576">
        <v>999</v>
      </c>
      <c r="F576">
        <v>994</v>
      </c>
      <c r="G576">
        <f t="shared" si="68"/>
        <v>7</v>
      </c>
      <c r="H576">
        <v>997</v>
      </c>
      <c r="I576">
        <v>1001</v>
      </c>
      <c r="J576">
        <f t="shared" si="69"/>
        <v>2</v>
      </c>
      <c r="K576">
        <v>996</v>
      </c>
      <c r="L576">
        <v>995</v>
      </c>
      <c r="M576">
        <f t="shared" si="70"/>
        <v>9</v>
      </c>
      <c r="N576">
        <v>111</v>
      </c>
      <c r="O576" s="10">
        <v>100</v>
      </c>
      <c r="P576">
        <f t="shared" si="71"/>
        <v>1789</v>
      </c>
      <c r="R576">
        <f t="shared" si="72"/>
        <v>3.5000000000000001E-3</v>
      </c>
      <c r="S576">
        <f t="shared" si="73"/>
        <v>1E-3</v>
      </c>
      <c r="T576">
        <f t="shared" si="74"/>
        <v>4.4999999999999997E-3</v>
      </c>
      <c r="U576">
        <f t="shared" si="75"/>
        <v>0.89449999999999996</v>
      </c>
    </row>
    <row r="577" spans="1:21" x14ac:dyDescent="0.3">
      <c r="A577">
        <v>18</v>
      </c>
      <c r="B577">
        <v>25</v>
      </c>
      <c r="C577" s="13"/>
      <c r="D577" s="14"/>
      <c r="E577">
        <v>1111</v>
      </c>
      <c r="F577">
        <v>791</v>
      </c>
      <c r="G577">
        <f t="shared" si="68"/>
        <v>98</v>
      </c>
      <c r="H577">
        <v>1201</v>
      </c>
      <c r="I577">
        <v>627</v>
      </c>
      <c r="J577">
        <f t="shared" si="69"/>
        <v>172</v>
      </c>
      <c r="K577">
        <v>1022</v>
      </c>
      <c r="L577">
        <v>515</v>
      </c>
      <c r="M577">
        <f t="shared" si="70"/>
        <v>463</v>
      </c>
      <c r="N577">
        <v>108</v>
      </c>
      <c r="O577" s="10">
        <v>107</v>
      </c>
      <c r="P577">
        <f t="shared" si="71"/>
        <v>1785</v>
      </c>
      <c r="R577">
        <f t="shared" si="72"/>
        <v>4.9000000000000002E-2</v>
      </c>
      <c r="S577">
        <f t="shared" si="73"/>
        <v>8.5999999999999993E-2</v>
      </c>
      <c r="T577">
        <f t="shared" si="74"/>
        <v>0.23150000000000001</v>
      </c>
      <c r="U577">
        <f t="shared" si="75"/>
        <v>0.89249999999999996</v>
      </c>
    </row>
    <row r="578" spans="1:21" x14ac:dyDescent="0.3">
      <c r="A578">
        <v>19</v>
      </c>
      <c r="B578">
        <v>25</v>
      </c>
      <c r="C578" s="13"/>
      <c r="D578" s="14"/>
      <c r="E578">
        <v>1075</v>
      </c>
      <c r="F578">
        <v>750</v>
      </c>
      <c r="G578">
        <f t="shared" si="68"/>
        <v>175</v>
      </c>
      <c r="H578">
        <v>1252</v>
      </c>
      <c r="I578">
        <v>540</v>
      </c>
      <c r="J578">
        <f t="shared" si="69"/>
        <v>208</v>
      </c>
      <c r="K578">
        <v>1092</v>
      </c>
      <c r="L578">
        <v>456</v>
      </c>
      <c r="M578">
        <f t="shared" si="70"/>
        <v>452</v>
      </c>
      <c r="N578">
        <v>126</v>
      </c>
      <c r="O578" s="10">
        <v>123</v>
      </c>
      <c r="P578">
        <f t="shared" si="71"/>
        <v>1751</v>
      </c>
      <c r="R578">
        <f t="shared" si="72"/>
        <v>8.7499999999999994E-2</v>
      </c>
      <c r="S578">
        <f t="shared" si="73"/>
        <v>0.104</v>
      </c>
      <c r="T578">
        <f t="shared" si="74"/>
        <v>0.22600000000000001</v>
      </c>
      <c r="U578">
        <f t="shared" si="75"/>
        <v>0.87549999999999994</v>
      </c>
    </row>
    <row r="579" spans="1:21" x14ac:dyDescent="0.3">
      <c r="A579">
        <v>20</v>
      </c>
      <c r="B579">
        <v>25</v>
      </c>
      <c r="C579" s="13"/>
      <c r="D579" s="14"/>
      <c r="E579">
        <v>961</v>
      </c>
      <c r="F579">
        <v>974</v>
      </c>
      <c r="G579">
        <f t="shared" ref="G579:G642" si="76">2000-F579-E579</f>
        <v>65</v>
      </c>
      <c r="H579">
        <v>1148</v>
      </c>
      <c r="I579">
        <v>688</v>
      </c>
      <c r="J579">
        <f t="shared" ref="J579:J642" si="77">2000-I579-H579</f>
        <v>164</v>
      </c>
      <c r="K579">
        <v>970</v>
      </c>
      <c r="L579">
        <v>626</v>
      </c>
      <c r="M579">
        <f t="shared" ref="M579:M642" si="78">2000-L579-K579</f>
        <v>404</v>
      </c>
      <c r="N579">
        <v>108</v>
      </c>
      <c r="O579" s="10">
        <v>124</v>
      </c>
      <c r="P579">
        <f t="shared" ref="P579:P642" si="79">2000-O579-N579</f>
        <v>1768</v>
      </c>
      <c r="R579">
        <f t="shared" ref="R579:R642" si="80">G579/2000</f>
        <v>3.2500000000000001E-2</v>
      </c>
      <c r="S579">
        <f t="shared" ref="S579:S642" si="81">J579/2000</f>
        <v>8.2000000000000003E-2</v>
      </c>
      <c r="T579">
        <f t="shared" ref="T579:T642" si="82">M579/2000</f>
        <v>0.20200000000000001</v>
      </c>
      <c r="U579">
        <f t="shared" ref="U579:U642" si="83">P579/2000</f>
        <v>0.88400000000000001</v>
      </c>
    </row>
    <row r="580" spans="1:21" x14ac:dyDescent="0.3">
      <c r="A580">
        <v>21</v>
      </c>
      <c r="B580">
        <v>25</v>
      </c>
      <c r="C580" s="13"/>
      <c r="D580" s="14"/>
      <c r="E580">
        <v>1061</v>
      </c>
      <c r="F580">
        <v>884</v>
      </c>
      <c r="G580">
        <f t="shared" si="76"/>
        <v>55</v>
      </c>
      <c r="H580">
        <v>1012</v>
      </c>
      <c r="I580">
        <v>918</v>
      </c>
      <c r="J580">
        <f t="shared" si="77"/>
        <v>70</v>
      </c>
      <c r="K580">
        <v>914</v>
      </c>
      <c r="L580">
        <v>837</v>
      </c>
      <c r="M580">
        <f t="shared" si="78"/>
        <v>249</v>
      </c>
      <c r="N580">
        <v>108</v>
      </c>
      <c r="O580" s="10">
        <v>126</v>
      </c>
      <c r="P580">
        <f t="shared" si="79"/>
        <v>1766</v>
      </c>
      <c r="R580">
        <f t="shared" si="80"/>
        <v>2.75E-2</v>
      </c>
      <c r="S580">
        <f t="shared" si="81"/>
        <v>3.5000000000000003E-2</v>
      </c>
      <c r="T580">
        <f t="shared" si="82"/>
        <v>0.1245</v>
      </c>
      <c r="U580">
        <f t="shared" si="83"/>
        <v>0.88300000000000001</v>
      </c>
    </row>
    <row r="581" spans="1:21" x14ac:dyDescent="0.3">
      <c r="A581">
        <v>23</v>
      </c>
      <c r="B581">
        <v>25</v>
      </c>
      <c r="C581" s="13"/>
      <c r="D581" s="14"/>
      <c r="E581">
        <v>859</v>
      </c>
      <c r="F581">
        <v>1040</v>
      </c>
      <c r="G581">
        <f t="shared" si="76"/>
        <v>101</v>
      </c>
      <c r="H581">
        <v>769</v>
      </c>
      <c r="I581">
        <v>984</v>
      </c>
      <c r="J581">
        <f t="shared" si="77"/>
        <v>247</v>
      </c>
      <c r="K581">
        <v>569</v>
      </c>
      <c r="L581">
        <v>838</v>
      </c>
      <c r="M581">
        <f t="shared" si="78"/>
        <v>593</v>
      </c>
      <c r="N581">
        <v>98</v>
      </c>
      <c r="O581" s="10">
        <v>95</v>
      </c>
      <c r="P581">
        <f t="shared" si="79"/>
        <v>1807</v>
      </c>
      <c r="R581">
        <f t="shared" si="80"/>
        <v>5.0500000000000003E-2</v>
      </c>
      <c r="S581">
        <f t="shared" si="81"/>
        <v>0.1235</v>
      </c>
      <c r="T581">
        <f t="shared" si="82"/>
        <v>0.29649999999999999</v>
      </c>
      <c r="U581">
        <f t="shared" si="83"/>
        <v>0.90349999999999997</v>
      </c>
    </row>
    <row r="582" spans="1:21" x14ac:dyDescent="0.3">
      <c r="A582">
        <v>1</v>
      </c>
      <c r="B582">
        <v>2</v>
      </c>
      <c r="C582" s="13"/>
      <c r="D582" s="14"/>
      <c r="E582">
        <v>991</v>
      </c>
      <c r="F582">
        <v>1009</v>
      </c>
      <c r="G582">
        <f t="shared" si="76"/>
        <v>0</v>
      </c>
      <c r="H582">
        <v>996</v>
      </c>
      <c r="I582">
        <v>997</v>
      </c>
      <c r="J582">
        <f t="shared" si="77"/>
        <v>7</v>
      </c>
      <c r="K582">
        <v>994</v>
      </c>
      <c r="L582">
        <v>991</v>
      </c>
      <c r="M582">
        <f t="shared" si="78"/>
        <v>15</v>
      </c>
      <c r="N582">
        <v>112</v>
      </c>
      <c r="O582" s="10">
        <v>125</v>
      </c>
      <c r="P582">
        <f t="shared" si="79"/>
        <v>1763</v>
      </c>
      <c r="R582">
        <f t="shared" si="80"/>
        <v>0</v>
      </c>
      <c r="S582">
        <f t="shared" si="81"/>
        <v>3.5000000000000001E-3</v>
      </c>
      <c r="T582">
        <f t="shared" si="82"/>
        <v>7.4999999999999997E-3</v>
      </c>
      <c r="U582">
        <f t="shared" si="83"/>
        <v>0.88149999999999995</v>
      </c>
    </row>
    <row r="583" spans="1:21" x14ac:dyDescent="0.3">
      <c r="A583">
        <v>1</v>
      </c>
      <c r="B583">
        <v>3</v>
      </c>
      <c r="C583" s="13"/>
      <c r="D583" s="14"/>
      <c r="E583">
        <v>999</v>
      </c>
      <c r="F583">
        <v>1000</v>
      </c>
      <c r="G583">
        <f t="shared" si="76"/>
        <v>1</v>
      </c>
      <c r="H583">
        <v>999</v>
      </c>
      <c r="I583">
        <v>1000</v>
      </c>
      <c r="J583">
        <f t="shared" si="77"/>
        <v>1</v>
      </c>
      <c r="K583">
        <v>998</v>
      </c>
      <c r="L583">
        <v>1001</v>
      </c>
      <c r="M583">
        <f t="shared" si="78"/>
        <v>1</v>
      </c>
      <c r="N583">
        <v>110</v>
      </c>
      <c r="O583" s="10">
        <v>119</v>
      </c>
      <c r="P583">
        <f t="shared" si="79"/>
        <v>1771</v>
      </c>
      <c r="R583">
        <f t="shared" si="80"/>
        <v>5.0000000000000001E-4</v>
      </c>
      <c r="S583">
        <f t="shared" si="81"/>
        <v>5.0000000000000001E-4</v>
      </c>
      <c r="T583">
        <f t="shared" si="82"/>
        <v>5.0000000000000001E-4</v>
      </c>
      <c r="U583">
        <f t="shared" si="83"/>
        <v>0.88549999999999995</v>
      </c>
    </row>
    <row r="584" spans="1:21" x14ac:dyDescent="0.3">
      <c r="A584">
        <v>2</v>
      </c>
      <c r="B584">
        <v>3</v>
      </c>
      <c r="C584" s="13"/>
      <c r="D584" s="14"/>
      <c r="E584">
        <v>1000</v>
      </c>
      <c r="F584">
        <v>1000</v>
      </c>
      <c r="G584">
        <f t="shared" si="76"/>
        <v>0</v>
      </c>
      <c r="H584">
        <v>1000</v>
      </c>
      <c r="I584">
        <v>1000</v>
      </c>
      <c r="J584">
        <f t="shared" si="77"/>
        <v>0</v>
      </c>
      <c r="K584">
        <v>998</v>
      </c>
      <c r="L584">
        <v>1002</v>
      </c>
      <c r="M584">
        <f t="shared" si="78"/>
        <v>0</v>
      </c>
      <c r="N584">
        <v>109</v>
      </c>
      <c r="O584" s="10">
        <v>89</v>
      </c>
      <c r="P584">
        <f t="shared" si="79"/>
        <v>1802</v>
      </c>
      <c r="R584">
        <f t="shared" si="80"/>
        <v>0</v>
      </c>
      <c r="S584">
        <f t="shared" si="81"/>
        <v>0</v>
      </c>
      <c r="T584">
        <f t="shared" si="82"/>
        <v>0</v>
      </c>
      <c r="U584">
        <f t="shared" si="83"/>
        <v>0.90100000000000002</v>
      </c>
    </row>
    <row r="585" spans="1:21" x14ac:dyDescent="0.3">
      <c r="A585">
        <v>1</v>
      </c>
      <c r="B585">
        <v>4</v>
      </c>
      <c r="C585" s="13"/>
      <c r="D585" s="14"/>
      <c r="E585">
        <v>999</v>
      </c>
      <c r="F585">
        <v>1000</v>
      </c>
      <c r="G585">
        <f t="shared" si="76"/>
        <v>1</v>
      </c>
      <c r="H585">
        <v>1000</v>
      </c>
      <c r="I585">
        <v>1000</v>
      </c>
      <c r="J585">
        <f t="shared" si="77"/>
        <v>0</v>
      </c>
      <c r="K585">
        <v>1000</v>
      </c>
      <c r="L585">
        <v>1000</v>
      </c>
      <c r="M585">
        <f t="shared" si="78"/>
        <v>0</v>
      </c>
      <c r="N585">
        <v>121</v>
      </c>
      <c r="O585" s="10">
        <v>110</v>
      </c>
      <c r="P585">
        <f t="shared" si="79"/>
        <v>1769</v>
      </c>
      <c r="R585">
        <f t="shared" si="80"/>
        <v>5.0000000000000001E-4</v>
      </c>
      <c r="S585">
        <f t="shared" si="81"/>
        <v>0</v>
      </c>
      <c r="T585">
        <f t="shared" si="82"/>
        <v>0</v>
      </c>
      <c r="U585">
        <f t="shared" si="83"/>
        <v>0.88449999999999995</v>
      </c>
    </row>
    <row r="586" spans="1:21" x14ac:dyDescent="0.3">
      <c r="A586">
        <v>2</v>
      </c>
      <c r="B586">
        <v>4</v>
      </c>
      <c r="C586" s="13"/>
      <c r="D586" s="14"/>
      <c r="E586">
        <v>1000</v>
      </c>
      <c r="F586">
        <v>1000</v>
      </c>
      <c r="G586">
        <f t="shared" si="76"/>
        <v>0</v>
      </c>
      <c r="H586">
        <v>1000</v>
      </c>
      <c r="I586">
        <v>1000</v>
      </c>
      <c r="J586">
        <f t="shared" si="77"/>
        <v>0</v>
      </c>
      <c r="K586">
        <v>998</v>
      </c>
      <c r="L586">
        <v>999</v>
      </c>
      <c r="M586">
        <f t="shared" si="78"/>
        <v>3</v>
      </c>
      <c r="N586">
        <v>106</v>
      </c>
      <c r="O586" s="10">
        <v>98</v>
      </c>
      <c r="P586">
        <f t="shared" si="79"/>
        <v>1796</v>
      </c>
      <c r="R586">
        <f t="shared" si="80"/>
        <v>0</v>
      </c>
      <c r="S586">
        <f t="shared" si="81"/>
        <v>0</v>
      </c>
      <c r="T586">
        <f t="shared" si="82"/>
        <v>1.5E-3</v>
      </c>
      <c r="U586">
        <f t="shared" si="83"/>
        <v>0.89800000000000002</v>
      </c>
    </row>
    <row r="587" spans="1:21" x14ac:dyDescent="0.3">
      <c r="A587">
        <v>3</v>
      </c>
      <c r="B587">
        <v>4</v>
      </c>
      <c r="C587" s="13"/>
      <c r="D587" s="14"/>
      <c r="E587">
        <v>1000</v>
      </c>
      <c r="F587">
        <v>1000</v>
      </c>
      <c r="G587">
        <f t="shared" si="76"/>
        <v>0</v>
      </c>
      <c r="H587">
        <v>1000</v>
      </c>
      <c r="I587">
        <v>1000</v>
      </c>
      <c r="J587">
        <f t="shared" si="77"/>
        <v>0</v>
      </c>
      <c r="K587">
        <v>998</v>
      </c>
      <c r="L587">
        <v>1000</v>
      </c>
      <c r="M587">
        <f t="shared" si="78"/>
        <v>2</v>
      </c>
      <c r="N587">
        <v>108</v>
      </c>
      <c r="O587" s="10">
        <v>108</v>
      </c>
      <c r="P587">
        <f t="shared" si="79"/>
        <v>1784</v>
      </c>
      <c r="R587">
        <f t="shared" si="80"/>
        <v>0</v>
      </c>
      <c r="S587">
        <f t="shared" si="81"/>
        <v>0</v>
      </c>
      <c r="T587">
        <f t="shared" si="82"/>
        <v>1E-3</v>
      </c>
      <c r="U587">
        <f t="shared" si="83"/>
        <v>0.89200000000000002</v>
      </c>
    </row>
    <row r="588" spans="1:21" x14ac:dyDescent="0.3">
      <c r="A588">
        <v>1</v>
      </c>
      <c r="B588">
        <v>5</v>
      </c>
      <c r="C588" s="13"/>
      <c r="D588" s="14"/>
      <c r="E588">
        <v>1000</v>
      </c>
      <c r="F588">
        <v>1000</v>
      </c>
      <c r="G588">
        <f t="shared" si="76"/>
        <v>0</v>
      </c>
      <c r="H588">
        <v>1000</v>
      </c>
      <c r="I588">
        <v>999</v>
      </c>
      <c r="J588">
        <f t="shared" si="77"/>
        <v>1</v>
      </c>
      <c r="K588">
        <v>1001</v>
      </c>
      <c r="L588">
        <v>999</v>
      </c>
      <c r="M588">
        <f t="shared" si="78"/>
        <v>0</v>
      </c>
      <c r="N588">
        <v>116</v>
      </c>
      <c r="O588" s="10">
        <v>117</v>
      </c>
      <c r="P588">
        <f t="shared" si="79"/>
        <v>1767</v>
      </c>
      <c r="R588">
        <f t="shared" si="80"/>
        <v>0</v>
      </c>
      <c r="S588">
        <f t="shared" si="81"/>
        <v>5.0000000000000001E-4</v>
      </c>
      <c r="T588">
        <f t="shared" si="82"/>
        <v>0</v>
      </c>
      <c r="U588">
        <f t="shared" si="83"/>
        <v>0.88349999999999995</v>
      </c>
    </row>
    <row r="589" spans="1:21" x14ac:dyDescent="0.3">
      <c r="A589">
        <v>2</v>
      </c>
      <c r="B589">
        <v>5</v>
      </c>
      <c r="C589" s="13"/>
      <c r="D589" s="14"/>
      <c r="E589">
        <v>1000</v>
      </c>
      <c r="F589">
        <v>1000</v>
      </c>
      <c r="G589">
        <f t="shared" si="76"/>
        <v>0</v>
      </c>
      <c r="H589">
        <v>1001</v>
      </c>
      <c r="I589">
        <v>999</v>
      </c>
      <c r="J589">
        <f t="shared" si="77"/>
        <v>0</v>
      </c>
      <c r="K589">
        <v>1000</v>
      </c>
      <c r="L589">
        <v>998</v>
      </c>
      <c r="M589">
        <f t="shared" si="78"/>
        <v>2</v>
      </c>
      <c r="N589">
        <v>126</v>
      </c>
      <c r="O589" s="10">
        <v>123</v>
      </c>
      <c r="P589">
        <f t="shared" si="79"/>
        <v>1751</v>
      </c>
      <c r="R589">
        <f t="shared" si="80"/>
        <v>0</v>
      </c>
      <c r="S589">
        <f t="shared" si="81"/>
        <v>0</v>
      </c>
      <c r="T589">
        <f t="shared" si="82"/>
        <v>1E-3</v>
      </c>
      <c r="U589">
        <f t="shared" si="83"/>
        <v>0.87549999999999994</v>
      </c>
    </row>
    <row r="590" spans="1:21" x14ac:dyDescent="0.3">
      <c r="A590">
        <v>3</v>
      </c>
      <c r="B590">
        <v>5</v>
      </c>
      <c r="C590" s="13"/>
      <c r="D590" s="14"/>
      <c r="E590">
        <v>1001</v>
      </c>
      <c r="F590">
        <v>999</v>
      </c>
      <c r="G590">
        <f t="shared" si="76"/>
        <v>0</v>
      </c>
      <c r="H590">
        <v>1001</v>
      </c>
      <c r="I590">
        <v>999</v>
      </c>
      <c r="J590">
        <f t="shared" si="77"/>
        <v>0</v>
      </c>
      <c r="K590">
        <v>1000</v>
      </c>
      <c r="L590">
        <v>1000</v>
      </c>
      <c r="M590">
        <f t="shared" si="78"/>
        <v>0</v>
      </c>
      <c r="N590">
        <v>98</v>
      </c>
      <c r="O590" s="10">
        <v>123</v>
      </c>
      <c r="P590">
        <f t="shared" si="79"/>
        <v>1779</v>
      </c>
      <c r="R590">
        <f t="shared" si="80"/>
        <v>0</v>
      </c>
      <c r="S590">
        <f t="shared" si="81"/>
        <v>0</v>
      </c>
      <c r="T590">
        <f t="shared" si="82"/>
        <v>0</v>
      </c>
      <c r="U590">
        <f t="shared" si="83"/>
        <v>0.88949999999999996</v>
      </c>
    </row>
    <row r="591" spans="1:21" x14ac:dyDescent="0.3">
      <c r="A591">
        <v>4</v>
      </c>
      <c r="B591">
        <v>5</v>
      </c>
      <c r="C591" s="13"/>
      <c r="D591" s="14"/>
      <c r="E591">
        <v>993</v>
      </c>
      <c r="F591">
        <v>1006</v>
      </c>
      <c r="G591">
        <f t="shared" si="76"/>
        <v>1</v>
      </c>
      <c r="H591">
        <v>1002</v>
      </c>
      <c r="I591">
        <v>998</v>
      </c>
      <c r="J591">
        <f t="shared" si="77"/>
        <v>0</v>
      </c>
      <c r="K591">
        <v>997</v>
      </c>
      <c r="L591">
        <v>999</v>
      </c>
      <c r="M591">
        <f t="shared" si="78"/>
        <v>4</v>
      </c>
      <c r="N591">
        <v>118</v>
      </c>
      <c r="O591" s="10">
        <v>142</v>
      </c>
      <c r="P591">
        <f t="shared" si="79"/>
        <v>1740</v>
      </c>
      <c r="R591">
        <f t="shared" si="80"/>
        <v>5.0000000000000001E-4</v>
      </c>
      <c r="S591">
        <f t="shared" si="81"/>
        <v>0</v>
      </c>
      <c r="T591">
        <f t="shared" si="82"/>
        <v>2E-3</v>
      </c>
      <c r="U591">
        <f t="shared" si="83"/>
        <v>0.87</v>
      </c>
    </row>
    <row r="592" spans="1:21" x14ac:dyDescent="0.3">
      <c r="A592">
        <v>1</v>
      </c>
      <c r="B592">
        <v>6</v>
      </c>
      <c r="C592" s="13"/>
      <c r="D592" s="14"/>
      <c r="E592">
        <v>999</v>
      </c>
      <c r="F592">
        <v>1000</v>
      </c>
      <c r="G592">
        <f t="shared" si="76"/>
        <v>1</v>
      </c>
      <c r="H592">
        <v>999</v>
      </c>
      <c r="I592">
        <v>999</v>
      </c>
      <c r="J592">
        <f t="shared" si="77"/>
        <v>2</v>
      </c>
      <c r="K592">
        <v>999</v>
      </c>
      <c r="L592">
        <v>1000</v>
      </c>
      <c r="M592">
        <f t="shared" si="78"/>
        <v>1</v>
      </c>
      <c r="N592">
        <v>105</v>
      </c>
      <c r="O592" s="10">
        <v>110</v>
      </c>
      <c r="P592">
        <f t="shared" si="79"/>
        <v>1785</v>
      </c>
      <c r="R592">
        <f t="shared" si="80"/>
        <v>5.0000000000000001E-4</v>
      </c>
      <c r="S592">
        <f t="shared" si="81"/>
        <v>1E-3</v>
      </c>
      <c r="T592">
        <f t="shared" si="82"/>
        <v>5.0000000000000001E-4</v>
      </c>
      <c r="U592">
        <f t="shared" si="83"/>
        <v>0.89249999999999996</v>
      </c>
    </row>
    <row r="593" spans="1:21" x14ac:dyDescent="0.3">
      <c r="A593">
        <v>2</v>
      </c>
      <c r="B593">
        <v>6</v>
      </c>
      <c r="C593" s="13"/>
      <c r="D593" s="14"/>
      <c r="E593">
        <v>1000</v>
      </c>
      <c r="F593">
        <v>1000</v>
      </c>
      <c r="G593">
        <f t="shared" si="76"/>
        <v>0</v>
      </c>
      <c r="H593">
        <v>1000</v>
      </c>
      <c r="I593">
        <v>1000</v>
      </c>
      <c r="J593">
        <f t="shared" si="77"/>
        <v>0</v>
      </c>
      <c r="K593">
        <v>1001</v>
      </c>
      <c r="L593">
        <v>999</v>
      </c>
      <c r="M593">
        <f t="shared" si="78"/>
        <v>0</v>
      </c>
      <c r="N593">
        <v>106</v>
      </c>
      <c r="O593" s="10">
        <v>115</v>
      </c>
      <c r="P593">
        <f t="shared" si="79"/>
        <v>1779</v>
      </c>
      <c r="R593">
        <f t="shared" si="80"/>
        <v>0</v>
      </c>
      <c r="S593">
        <f t="shared" si="81"/>
        <v>0</v>
      </c>
      <c r="T593">
        <f t="shared" si="82"/>
        <v>0</v>
      </c>
      <c r="U593">
        <f t="shared" si="83"/>
        <v>0.88949999999999996</v>
      </c>
    </row>
    <row r="594" spans="1:21" x14ac:dyDescent="0.3">
      <c r="A594">
        <v>3</v>
      </c>
      <c r="B594">
        <v>6</v>
      </c>
      <c r="C594" s="13"/>
      <c r="D594" s="14"/>
      <c r="E594">
        <v>1002</v>
      </c>
      <c r="F594">
        <v>997</v>
      </c>
      <c r="G594">
        <f t="shared" si="76"/>
        <v>1</v>
      </c>
      <c r="H594">
        <v>1001</v>
      </c>
      <c r="I594">
        <v>998</v>
      </c>
      <c r="J594">
        <f t="shared" si="77"/>
        <v>1</v>
      </c>
      <c r="K594">
        <v>997</v>
      </c>
      <c r="L594">
        <v>1000</v>
      </c>
      <c r="M594">
        <f t="shared" si="78"/>
        <v>3</v>
      </c>
      <c r="N594">
        <v>105</v>
      </c>
      <c r="O594" s="10">
        <v>111</v>
      </c>
      <c r="P594">
        <f t="shared" si="79"/>
        <v>1784</v>
      </c>
      <c r="R594">
        <f t="shared" si="80"/>
        <v>5.0000000000000001E-4</v>
      </c>
      <c r="S594">
        <f t="shared" si="81"/>
        <v>5.0000000000000001E-4</v>
      </c>
      <c r="T594">
        <f t="shared" si="82"/>
        <v>1.5E-3</v>
      </c>
      <c r="U594">
        <f t="shared" si="83"/>
        <v>0.89200000000000002</v>
      </c>
    </row>
    <row r="595" spans="1:21" x14ac:dyDescent="0.3">
      <c r="A595">
        <v>4</v>
      </c>
      <c r="B595">
        <v>6</v>
      </c>
      <c r="C595" s="13"/>
      <c r="D595" s="14"/>
      <c r="E595">
        <v>1000</v>
      </c>
      <c r="F595">
        <v>1000</v>
      </c>
      <c r="G595">
        <f t="shared" si="76"/>
        <v>0</v>
      </c>
      <c r="H595">
        <v>1000</v>
      </c>
      <c r="I595">
        <v>1000</v>
      </c>
      <c r="J595">
        <f t="shared" si="77"/>
        <v>0</v>
      </c>
      <c r="K595">
        <v>998</v>
      </c>
      <c r="L595">
        <v>1001</v>
      </c>
      <c r="M595">
        <f t="shared" si="78"/>
        <v>1</v>
      </c>
      <c r="N595">
        <v>110</v>
      </c>
      <c r="O595" s="10">
        <v>107</v>
      </c>
      <c r="P595">
        <f t="shared" si="79"/>
        <v>1783</v>
      </c>
      <c r="R595">
        <f t="shared" si="80"/>
        <v>0</v>
      </c>
      <c r="S595">
        <f t="shared" si="81"/>
        <v>0</v>
      </c>
      <c r="T595">
        <f t="shared" si="82"/>
        <v>5.0000000000000001E-4</v>
      </c>
      <c r="U595">
        <f t="shared" si="83"/>
        <v>0.89149999999999996</v>
      </c>
    </row>
    <row r="596" spans="1:21" x14ac:dyDescent="0.3">
      <c r="A596">
        <v>5</v>
      </c>
      <c r="B596">
        <v>6</v>
      </c>
      <c r="C596" s="13"/>
      <c r="D596" s="14"/>
      <c r="E596">
        <v>999</v>
      </c>
      <c r="F596">
        <v>1001</v>
      </c>
      <c r="G596">
        <f t="shared" si="76"/>
        <v>0</v>
      </c>
      <c r="H596">
        <v>999</v>
      </c>
      <c r="I596">
        <v>1001</v>
      </c>
      <c r="J596">
        <f t="shared" si="77"/>
        <v>0</v>
      </c>
      <c r="K596">
        <v>1000</v>
      </c>
      <c r="L596">
        <v>999</v>
      </c>
      <c r="M596">
        <f t="shared" si="78"/>
        <v>1</v>
      </c>
      <c r="N596">
        <v>116</v>
      </c>
      <c r="O596" s="10">
        <v>85</v>
      </c>
      <c r="P596">
        <f t="shared" si="79"/>
        <v>1799</v>
      </c>
      <c r="R596">
        <f t="shared" si="80"/>
        <v>0</v>
      </c>
      <c r="S596">
        <f t="shared" si="81"/>
        <v>0</v>
      </c>
      <c r="T596">
        <f t="shared" si="82"/>
        <v>5.0000000000000001E-4</v>
      </c>
      <c r="U596">
        <f t="shared" si="83"/>
        <v>0.89949999999999997</v>
      </c>
    </row>
    <row r="597" spans="1:21" x14ac:dyDescent="0.3">
      <c r="A597">
        <v>1</v>
      </c>
      <c r="B597">
        <v>7</v>
      </c>
      <c r="C597" s="13"/>
      <c r="D597" s="14"/>
      <c r="E597">
        <v>999</v>
      </c>
      <c r="F597">
        <v>998</v>
      </c>
      <c r="G597">
        <f t="shared" si="76"/>
        <v>3</v>
      </c>
      <c r="H597">
        <v>1001</v>
      </c>
      <c r="I597">
        <v>999</v>
      </c>
      <c r="J597">
        <f t="shared" si="77"/>
        <v>0</v>
      </c>
      <c r="K597">
        <v>1001</v>
      </c>
      <c r="L597">
        <v>998</v>
      </c>
      <c r="M597">
        <f t="shared" si="78"/>
        <v>1</v>
      </c>
      <c r="N597">
        <v>109</v>
      </c>
      <c r="O597" s="10">
        <v>126</v>
      </c>
      <c r="P597">
        <f t="shared" si="79"/>
        <v>1765</v>
      </c>
      <c r="R597">
        <f t="shared" si="80"/>
        <v>1.5E-3</v>
      </c>
      <c r="S597">
        <f t="shared" si="81"/>
        <v>0</v>
      </c>
      <c r="T597">
        <f t="shared" si="82"/>
        <v>5.0000000000000001E-4</v>
      </c>
      <c r="U597">
        <f t="shared" si="83"/>
        <v>0.88249999999999995</v>
      </c>
    </row>
    <row r="598" spans="1:21" x14ac:dyDescent="0.3">
      <c r="A598">
        <v>2</v>
      </c>
      <c r="B598">
        <v>7</v>
      </c>
      <c r="C598" s="13"/>
      <c r="D598" s="14"/>
      <c r="E598">
        <v>1000</v>
      </c>
      <c r="F598">
        <v>999</v>
      </c>
      <c r="G598">
        <f t="shared" si="76"/>
        <v>1</v>
      </c>
      <c r="H598">
        <v>1000</v>
      </c>
      <c r="I598">
        <v>999</v>
      </c>
      <c r="J598">
        <f t="shared" si="77"/>
        <v>1</v>
      </c>
      <c r="K598">
        <v>1000</v>
      </c>
      <c r="L598">
        <v>999</v>
      </c>
      <c r="M598">
        <f t="shared" si="78"/>
        <v>1</v>
      </c>
      <c r="N598">
        <v>125</v>
      </c>
      <c r="O598" s="10">
        <v>110</v>
      </c>
      <c r="P598">
        <f t="shared" si="79"/>
        <v>1765</v>
      </c>
      <c r="R598">
        <f t="shared" si="80"/>
        <v>5.0000000000000001E-4</v>
      </c>
      <c r="S598">
        <f t="shared" si="81"/>
        <v>5.0000000000000001E-4</v>
      </c>
      <c r="T598">
        <f t="shared" si="82"/>
        <v>5.0000000000000001E-4</v>
      </c>
      <c r="U598">
        <f t="shared" si="83"/>
        <v>0.88249999999999995</v>
      </c>
    </row>
    <row r="599" spans="1:21" x14ac:dyDescent="0.3">
      <c r="A599">
        <v>3</v>
      </c>
      <c r="B599">
        <v>7</v>
      </c>
      <c r="C599" s="13"/>
      <c r="D599" s="14"/>
      <c r="E599">
        <v>1000</v>
      </c>
      <c r="F599">
        <v>999</v>
      </c>
      <c r="G599">
        <f t="shared" si="76"/>
        <v>1</v>
      </c>
      <c r="H599">
        <v>1000</v>
      </c>
      <c r="I599">
        <v>999</v>
      </c>
      <c r="J599">
        <f t="shared" si="77"/>
        <v>1</v>
      </c>
      <c r="K599">
        <v>1000</v>
      </c>
      <c r="L599">
        <v>1000</v>
      </c>
      <c r="M599">
        <f t="shared" si="78"/>
        <v>0</v>
      </c>
      <c r="N599">
        <v>112</v>
      </c>
      <c r="O599" s="10">
        <v>103</v>
      </c>
      <c r="P599">
        <f t="shared" si="79"/>
        <v>1785</v>
      </c>
      <c r="R599">
        <f t="shared" si="80"/>
        <v>5.0000000000000001E-4</v>
      </c>
      <c r="S599">
        <f t="shared" si="81"/>
        <v>5.0000000000000001E-4</v>
      </c>
      <c r="T599">
        <f t="shared" si="82"/>
        <v>0</v>
      </c>
      <c r="U599">
        <f t="shared" si="83"/>
        <v>0.89249999999999996</v>
      </c>
    </row>
    <row r="600" spans="1:21" x14ac:dyDescent="0.3">
      <c r="A600">
        <v>4</v>
      </c>
      <c r="B600">
        <v>7</v>
      </c>
      <c r="C600" s="13"/>
      <c r="D600" s="14"/>
      <c r="E600">
        <v>999</v>
      </c>
      <c r="F600">
        <v>999</v>
      </c>
      <c r="G600">
        <f t="shared" si="76"/>
        <v>2</v>
      </c>
      <c r="H600">
        <v>1001</v>
      </c>
      <c r="I600">
        <v>999</v>
      </c>
      <c r="J600">
        <f t="shared" si="77"/>
        <v>0</v>
      </c>
      <c r="K600">
        <v>1000</v>
      </c>
      <c r="L600">
        <v>1000</v>
      </c>
      <c r="M600">
        <f t="shared" si="78"/>
        <v>0</v>
      </c>
      <c r="N600">
        <v>125</v>
      </c>
      <c r="O600" s="10">
        <v>118</v>
      </c>
      <c r="P600">
        <f t="shared" si="79"/>
        <v>1757</v>
      </c>
      <c r="R600">
        <f t="shared" si="80"/>
        <v>1E-3</v>
      </c>
      <c r="S600">
        <f t="shared" si="81"/>
        <v>0</v>
      </c>
      <c r="T600">
        <f t="shared" si="82"/>
        <v>0</v>
      </c>
      <c r="U600">
        <f t="shared" si="83"/>
        <v>0.87849999999999995</v>
      </c>
    </row>
    <row r="601" spans="1:21" x14ac:dyDescent="0.3">
      <c r="A601">
        <v>5</v>
      </c>
      <c r="B601">
        <v>7</v>
      </c>
      <c r="C601" s="13"/>
      <c r="D601" s="14"/>
      <c r="E601">
        <v>999</v>
      </c>
      <c r="F601">
        <v>1001</v>
      </c>
      <c r="G601">
        <f t="shared" si="76"/>
        <v>0</v>
      </c>
      <c r="H601">
        <v>998</v>
      </c>
      <c r="I601">
        <v>1002</v>
      </c>
      <c r="J601">
        <f t="shared" si="77"/>
        <v>0</v>
      </c>
      <c r="K601">
        <v>998</v>
      </c>
      <c r="L601">
        <v>1001</v>
      </c>
      <c r="M601">
        <f t="shared" si="78"/>
        <v>1</v>
      </c>
      <c r="N601">
        <v>107</v>
      </c>
      <c r="O601" s="10">
        <v>101</v>
      </c>
      <c r="P601">
        <f t="shared" si="79"/>
        <v>1792</v>
      </c>
      <c r="R601">
        <f t="shared" si="80"/>
        <v>0</v>
      </c>
      <c r="S601">
        <f t="shared" si="81"/>
        <v>0</v>
      </c>
      <c r="T601">
        <f t="shared" si="82"/>
        <v>5.0000000000000001E-4</v>
      </c>
      <c r="U601">
        <f t="shared" si="83"/>
        <v>0.89600000000000002</v>
      </c>
    </row>
    <row r="602" spans="1:21" x14ac:dyDescent="0.3">
      <c r="A602">
        <v>6</v>
      </c>
      <c r="B602">
        <v>7</v>
      </c>
      <c r="C602" s="13"/>
      <c r="D602" s="14"/>
      <c r="E602">
        <v>1001</v>
      </c>
      <c r="F602">
        <v>998</v>
      </c>
      <c r="G602">
        <f t="shared" si="76"/>
        <v>1</v>
      </c>
      <c r="H602">
        <v>1001</v>
      </c>
      <c r="I602">
        <v>997</v>
      </c>
      <c r="J602">
        <f t="shared" si="77"/>
        <v>2</v>
      </c>
      <c r="K602">
        <v>999</v>
      </c>
      <c r="L602">
        <v>998</v>
      </c>
      <c r="M602">
        <f t="shared" si="78"/>
        <v>3</v>
      </c>
      <c r="N602">
        <v>119</v>
      </c>
      <c r="O602" s="10">
        <v>109</v>
      </c>
      <c r="P602">
        <f t="shared" si="79"/>
        <v>1772</v>
      </c>
      <c r="R602">
        <f t="shared" si="80"/>
        <v>5.0000000000000001E-4</v>
      </c>
      <c r="S602">
        <f t="shared" si="81"/>
        <v>1E-3</v>
      </c>
      <c r="T602">
        <f t="shared" si="82"/>
        <v>1.5E-3</v>
      </c>
      <c r="U602">
        <f t="shared" si="83"/>
        <v>0.88600000000000001</v>
      </c>
    </row>
    <row r="603" spans="1:21" x14ac:dyDescent="0.3">
      <c r="A603">
        <v>1</v>
      </c>
      <c r="B603">
        <v>8</v>
      </c>
      <c r="C603" s="13"/>
      <c r="D603" s="14"/>
      <c r="E603">
        <v>999</v>
      </c>
      <c r="F603">
        <v>1000</v>
      </c>
      <c r="G603">
        <f t="shared" si="76"/>
        <v>1</v>
      </c>
      <c r="H603">
        <v>1000</v>
      </c>
      <c r="I603">
        <v>999</v>
      </c>
      <c r="J603">
        <f t="shared" si="77"/>
        <v>1</v>
      </c>
      <c r="K603">
        <v>998</v>
      </c>
      <c r="L603">
        <v>999</v>
      </c>
      <c r="M603">
        <f t="shared" si="78"/>
        <v>3</v>
      </c>
      <c r="N603">
        <v>116</v>
      </c>
      <c r="O603" s="10">
        <v>98</v>
      </c>
      <c r="P603">
        <f t="shared" si="79"/>
        <v>1786</v>
      </c>
      <c r="R603">
        <f t="shared" si="80"/>
        <v>5.0000000000000001E-4</v>
      </c>
      <c r="S603">
        <f t="shared" si="81"/>
        <v>5.0000000000000001E-4</v>
      </c>
      <c r="T603">
        <f t="shared" si="82"/>
        <v>1.5E-3</v>
      </c>
      <c r="U603">
        <f t="shared" si="83"/>
        <v>0.89300000000000002</v>
      </c>
    </row>
    <row r="604" spans="1:21" x14ac:dyDescent="0.3">
      <c r="A604">
        <v>2</v>
      </c>
      <c r="B604">
        <v>8</v>
      </c>
      <c r="C604" s="13"/>
      <c r="D604" s="14"/>
      <c r="E604">
        <v>1000</v>
      </c>
      <c r="F604">
        <v>1000</v>
      </c>
      <c r="G604">
        <f t="shared" si="76"/>
        <v>0</v>
      </c>
      <c r="H604">
        <v>1000</v>
      </c>
      <c r="I604">
        <v>1000</v>
      </c>
      <c r="J604">
        <f t="shared" si="77"/>
        <v>0</v>
      </c>
      <c r="K604">
        <v>999</v>
      </c>
      <c r="L604">
        <v>999</v>
      </c>
      <c r="M604">
        <f t="shared" si="78"/>
        <v>2</v>
      </c>
      <c r="N604">
        <v>97</v>
      </c>
      <c r="O604" s="10">
        <v>106</v>
      </c>
      <c r="P604">
        <f t="shared" si="79"/>
        <v>1797</v>
      </c>
      <c r="R604">
        <f t="shared" si="80"/>
        <v>0</v>
      </c>
      <c r="S604">
        <f t="shared" si="81"/>
        <v>0</v>
      </c>
      <c r="T604">
        <f t="shared" si="82"/>
        <v>1E-3</v>
      </c>
      <c r="U604">
        <f t="shared" si="83"/>
        <v>0.89849999999999997</v>
      </c>
    </row>
    <row r="605" spans="1:21" x14ac:dyDescent="0.3">
      <c r="A605">
        <v>3</v>
      </c>
      <c r="B605">
        <v>8</v>
      </c>
      <c r="C605" s="13"/>
      <c r="D605" s="14"/>
      <c r="E605">
        <v>999</v>
      </c>
      <c r="F605">
        <v>1000</v>
      </c>
      <c r="G605">
        <f t="shared" si="76"/>
        <v>1</v>
      </c>
      <c r="H605">
        <v>1000</v>
      </c>
      <c r="I605">
        <v>1000</v>
      </c>
      <c r="J605">
        <f t="shared" si="77"/>
        <v>0</v>
      </c>
      <c r="K605">
        <v>1000</v>
      </c>
      <c r="L605">
        <v>1000</v>
      </c>
      <c r="M605">
        <f t="shared" si="78"/>
        <v>0</v>
      </c>
      <c r="N605">
        <v>99</v>
      </c>
      <c r="O605" s="10">
        <v>105</v>
      </c>
      <c r="P605">
        <f t="shared" si="79"/>
        <v>1796</v>
      </c>
      <c r="R605">
        <f t="shared" si="80"/>
        <v>5.0000000000000001E-4</v>
      </c>
      <c r="S605">
        <f t="shared" si="81"/>
        <v>0</v>
      </c>
      <c r="T605">
        <f t="shared" si="82"/>
        <v>0</v>
      </c>
      <c r="U605">
        <f t="shared" si="83"/>
        <v>0.89800000000000002</v>
      </c>
    </row>
    <row r="606" spans="1:21" x14ac:dyDescent="0.3">
      <c r="A606">
        <v>4</v>
      </c>
      <c r="B606">
        <v>8</v>
      </c>
      <c r="C606" s="13"/>
      <c r="D606" s="14"/>
      <c r="E606">
        <v>1000</v>
      </c>
      <c r="F606">
        <v>1000</v>
      </c>
      <c r="G606">
        <f t="shared" si="76"/>
        <v>0</v>
      </c>
      <c r="H606">
        <v>1000</v>
      </c>
      <c r="I606">
        <v>999</v>
      </c>
      <c r="J606">
        <f t="shared" si="77"/>
        <v>1</v>
      </c>
      <c r="K606">
        <v>997</v>
      </c>
      <c r="L606">
        <v>1002</v>
      </c>
      <c r="M606">
        <f t="shared" si="78"/>
        <v>1</v>
      </c>
      <c r="N606">
        <v>108</v>
      </c>
      <c r="O606" s="10">
        <v>115</v>
      </c>
      <c r="P606">
        <f t="shared" si="79"/>
        <v>1777</v>
      </c>
      <c r="R606">
        <f t="shared" si="80"/>
        <v>0</v>
      </c>
      <c r="S606">
        <f t="shared" si="81"/>
        <v>5.0000000000000001E-4</v>
      </c>
      <c r="T606">
        <f t="shared" si="82"/>
        <v>5.0000000000000001E-4</v>
      </c>
      <c r="U606">
        <f t="shared" si="83"/>
        <v>0.88849999999999996</v>
      </c>
    </row>
    <row r="607" spans="1:21" x14ac:dyDescent="0.3">
      <c r="A607">
        <v>5</v>
      </c>
      <c r="B607">
        <v>8</v>
      </c>
      <c r="C607" s="13"/>
      <c r="D607" s="14"/>
      <c r="E607">
        <v>998</v>
      </c>
      <c r="F607">
        <v>1001</v>
      </c>
      <c r="G607">
        <f t="shared" si="76"/>
        <v>1</v>
      </c>
      <c r="H607">
        <v>997</v>
      </c>
      <c r="I607">
        <v>1002</v>
      </c>
      <c r="J607">
        <f t="shared" si="77"/>
        <v>1</v>
      </c>
      <c r="K607">
        <v>1000</v>
      </c>
      <c r="L607">
        <v>1000</v>
      </c>
      <c r="M607">
        <f t="shared" si="78"/>
        <v>0</v>
      </c>
      <c r="N607">
        <v>93</v>
      </c>
      <c r="O607" s="10">
        <v>96</v>
      </c>
      <c r="P607">
        <f t="shared" si="79"/>
        <v>1811</v>
      </c>
      <c r="R607">
        <f t="shared" si="80"/>
        <v>5.0000000000000001E-4</v>
      </c>
      <c r="S607">
        <f t="shared" si="81"/>
        <v>5.0000000000000001E-4</v>
      </c>
      <c r="T607">
        <f t="shared" si="82"/>
        <v>0</v>
      </c>
      <c r="U607">
        <f t="shared" si="83"/>
        <v>0.90549999999999997</v>
      </c>
    </row>
    <row r="608" spans="1:21" x14ac:dyDescent="0.3">
      <c r="A608">
        <v>6</v>
      </c>
      <c r="B608">
        <v>8</v>
      </c>
      <c r="C608" s="13"/>
      <c r="D608" s="14"/>
      <c r="E608">
        <v>1000</v>
      </c>
      <c r="F608">
        <v>1000</v>
      </c>
      <c r="G608">
        <f t="shared" si="76"/>
        <v>0</v>
      </c>
      <c r="H608">
        <v>1001</v>
      </c>
      <c r="I608">
        <v>999</v>
      </c>
      <c r="J608">
        <f t="shared" si="77"/>
        <v>0</v>
      </c>
      <c r="K608">
        <v>1000</v>
      </c>
      <c r="L608">
        <v>1000</v>
      </c>
      <c r="M608">
        <f t="shared" si="78"/>
        <v>0</v>
      </c>
      <c r="N608">
        <v>103</v>
      </c>
      <c r="O608" s="10">
        <v>109</v>
      </c>
      <c r="P608">
        <f t="shared" si="79"/>
        <v>1788</v>
      </c>
      <c r="R608">
        <f t="shared" si="80"/>
        <v>0</v>
      </c>
      <c r="S608">
        <f t="shared" si="81"/>
        <v>0</v>
      </c>
      <c r="T608">
        <f t="shared" si="82"/>
        <v>0</v>
      </c>
      <c r="U608">
        <f t="shared" si="83"/>
        <v>0.89400000000000002</v>
      </c>
    </row>
    <row r="609" spans="1:21" x14ac:dyDescent="0.3">
      <c r="A609">
        <v>7</v>
      </c>
      <c r="B609">
        <v>8</v>
      </c>
      <c r="C609" s="13"/>
      <c r="D609" s="14"/>
      <c r="E609">
        <v>978</v>
      </c>
      <c r="F609">
        <v>1011</v>
      </c>
      <c r="G609">
        <f t="shared" si="76"/>
        <v>11</v>
      </c>
      <c r="H609">
        <v>987</v>
      </c>
      <c r="I609">
        <v>997</v>
      </c>
      <c r="J609">
        <f t="shared" si="77"/>
        <v>16</v>
      </c>
      <c r="K609">
        <v>994</v>
      </c>
      <c r="L609">
        <v>994</v>
      </c>
      <c r="M609">
        <f t="shared" si="78"/>
        <v>12</v>
      </c>
      <c r="N609">
        <v>100</v>
      </c>
      <c r="O609" s="10">
        <v>103</v>
      </c>
      <c r="P609">
        <f t="shared" si="79"/>
        <v>1797</v>
      </c>
      <c r="R609">
        <f t="shared" si="80"/>
        <v>5.4999999999999997E-3</v>
      </c>
      <c r="S609">
        <f t="shared" si="81"/>
        <v>8.0000000000000002E-3</v>
      </c>
      <c r="T609">
        <f t="shared" si="82"/>
        <v>6.0000000000000001E-3</v>
      </c>
      <c r="U609">
        <f t="shared" si="83"/>
        <v>0.89849999999999997</v>
      </c>
    </row>
    <row r="610" spans="1:21" x14ac:dyDescent="0.3">
      <c r="A610">
        <v>1</v>
      </c>
      <c r="B610">
        <v>9</v>
      </c>
      <c r="C610" s="13"/>
      <c r="D610" s="14"/>
      <c r="E610">
        <v>999</v>
      </c>
      <c r="F610">
        <v>1000</v>
      </c>
      <c r="G610">
        <f t="shared" si="76"/>
        <v>1</v>
      </c>
      <c r="H610">
        <v>1000</v>
      </c>
      <c r="I610">
        <v>1000</v>
      </c>
      <c r="J610">
        <f t="shared" si="77"/>
        <v>0</v>
      </c>
      <c r="K610">
        <v>1000</v>
      </c>
      <c r="L610">
        <v>1000</v>
      </c>
      <c r="M610">
        <f t="shared" si="78"/>
        <v>0</v>
      </c>
      <c r="N610">
        <v>105</v>
      </c>
      <c r="O610" s="10">
        <v>108</v>
      </c>
      <c r="P610">
        <f t="shared" si="79"/>
        <v>1787</v>
      </c>
      <c r="R610">
        <f t="shared" si="80"/>
        <v>5.0000000000000001E-4</v>
      </c>
      <c r="S610">
        <f t="shared" si="81"/>
        <v>0</v>
      </c>
      <c r="T610">
        <f t="shared" si="82"/>
        <v>0</v>
      </c>
      <c r="U610">
        <f t="shared" si="83"/>
        <v>0.89349999999999996</v>
      </c>
    </row>
    <row r="611" spans="1:21" x14ac:dyDescent="0.3">
      <c r="A611">
        <v>2</v>
      </c>
      <c r="B611">
        <v>9</v>
      </c>
      <c r="C611" s="13"/>
      <c r="D611" s="14"/>
      <c r="E611">
        <v>1000</v>
      </c>
      <c r="F611">
        <v>1000</v>
      </c>
      <c r="G611">
        <f t="shared" si="76"/>
        <v>0</v>
      </c>
      <c r="H611">
        <v>1000</v>
      </c>
      <c r="I611">
        <v>1000</v>
      </c>
      <c r="J611">
        <f t="shared" si="77"/>
        <v>0</v>
      </c>
      <c r="K611">
        <v>1000</v>
      </c>
      <c r="L611">
        <v>1000</v>
      </c>
      <c r="M611">
        <f t="shared" si="78"/>
        <v>0</v>
      </c>
      <c r="N611">
        <v>104</v>
      </c>
      <c r="O611" s="10">
        <v>109</v>
      </c>
      <c r="P611">
        <f t="shared" si="79"/>
        <v>1787</v>
      </c>
      <c r="R611">
        <f t="shared" si="80"/>
        <v>0</v>
      </c>
      <c r="S611">
        <f t="shared" si="81"/>
        <v>0</v>
      </c>
      <c r="T611">
        <f t="shared" si="82"/>
        <v>0</v>
      </c>
      <c r="U611">
        <f t="shared" si="83"/>
        <v>0.89349999999999996</v>
      </c>
    </row>
    <row r="612" spans="1:21" x14ac:dyDescent="0.3">
      <c r="A612">
        <v>3</v>
      </c>
      <c r="B612">
        <v>9</v>
      </c>
      <c r="C612" s="13"/>
      <c r="D612" s="14"/>
      <c r="E612">
        <v>1000</v>
      </c>
      <c r="F612">
        <v>1000</v>
      </c>
      <c r="G612">
        <f t="shared" si="76"/>
        <v>0</v>
      </c>
      <c r="H612">
        <v>1000</v>
      </c>
      <c r="I612">
        <v>1000</v>
      </c>
      <c r="J612">
        <f t="shared" si="77"/>
        <v>0</v>
      </c>
      <c r="K612">
        <v>1000</v>
      </c>
      <c r="L612">
        <v>1000</v>
      </c>
      <c r="M612">
        <f t="shared" si="78"/>
        <v>0</v>
      </c>
      <c r="N612">
        <v>94</v>
      </c>
      <c r="O612" s="10">
        <v>100</v>
      </c>
      <c r="P612">
        <f t="shared" si="79"/>
        <v>1806</v>
      </c>
      <c r="R612">
        <f t="shared" si="80"/>
        <v>0</v>
      </c>
      <c r="S612">
        <f t="shared" si="81"/>
        <v>0</v>
      </c>
      <c r="T612">
        <f t="shared" si="82"/>
        <v>0</v>
      </c>
      <c r="U612">
        <f t="shared" si="83"/>
        <v>0.90300000000000002</v>
      </c>
    </row>
    <row r="613" spans="1:21" x14ac:dyDescent="0.3">
      <c r="A613">
        <v>4</v>
      </c>
      <c r="B613">
        <v>9</v>
      </c>
      <c r="C613" s="13"/>
      <c r="D613" s="14"/>
      <c r="E613">
        <v>1000</v>
      </c>
      <c r="F613">
        <v>1000</v>
      </c>
      <c r="G613">
        <f t="shared" si="76"/>
        <v>0</v>
      </c>
      <c r="H613">
        <v>1000</v>
      </c>
      <c r="I613">
        <v>1000</v>
      </c>
      <c r="J613">
        <f t="shared" si="77"/>
        <v>0</v>
      </c>
      <c r="K613">
        <v>998</v>
      </c>
      <c r="L613">
        <v>1001</v>
      </c>
      <c r="M613">
        <f t="shared" si="78"/>
        <v>1</v>
      </c>
      <c r="N613">
        <v>96</v>
      </c>
      <c r="O613" s="10">
        <v>103</v>
      </c>
      <c r="P613">
        <f t="shared" si="79"/>
        <v>1801</v>
      </c>
      <c r="R613">
        <f t="shared" si="80"/>
        <v>0</v>
      </c>
      <c r="S613">
        <f t="shared" si="81"/>
        <v>0</v>
      </c>
      <c r="T613">
        <f t="shared" si="82"/>
        <v>5.0000000000000001E-4</v>
      </c>
      <c r="U613">
        <f t="shared" si="83"/>
        <v>0.90049999999999997</v>
      </c>
    </row>
    <row r="614" spans="1:21" x14ac:dyDescent="0.3">
      <c r="A614">
        <v>5</v>
      </c>
      <c r="B614">
        <v>9</v>
      </c>
      <c r="C614" s="13"/>
      <c r="D614" s="14"/>
      <c r="E614">
        <v>1000</v>
      </c>
      <c r="F614">
        <v>1000</v>
      </c>
      <c r="G614">
        <f t="shared" si="76"/>
        <v>0</v>
      </c>
      <c r="H614">
        <v>1000</v>
      </c>
      <c r="I614">
        <v>1000</v>
      </c>
      <c r="J614">
        <f t="shared" si="77"/>
        <v>0</v>
      </c>
      <c r="K614">
        <v>1000</v>
      </c>
      <c r="L614">
        <v>1000</v>
      </c>
      <c r="M614">
        <f t="shared" si="78"/>
        <v>0</v>
      </c>
      <c r="N614">
        <v>106</v>
      </c>
      <c r="O614" s="10">
        <v>119</v>
      </c>
      <c r="P614">
        <f t="shared" si="79"/>
        <v>1775</v>
      </c>
      <c r="R614">
        <f t="shared" si="80"/>
        <v>0</v>
      </c>
      <c r="S614">
        <f t="shared" si="81"/>
        <v>0</v>
      </c>
      <c r="T614">
        <f t="shared" si="82"/>
        <v>0</v>
      </c>
      <c r="U614">
        <f t="shared" si="83"/>
        <v>0.88749999999999996</v>
      </c>
    </row>
    <row r="615" spans="1:21" x14ac:dyDescent="0.3">
      <c r="A615">
        <v>6</v>
      </c>
      <c r="B615">
        <v>9</v>
      </c>
      <c r="C615" s="13"/>
      <c r="D615" s="14"/>
      <c r="E615">
        <v>1000</v>
      </c>
      <c r="F615">
        <v>1000</v>
      </c>
      <c r="G615">
        <f t="shared" si="76"/>
        <v>0</v>
      </c>
      <c r="H615">
        <v>1000</v>
      </c>
      <c r="I615">
        <v>1000</v>
      </c>
      <c r="J615">
        <f t="shared" si="77"/>
        <v>0</v>
      </c>
      <c r="K615">
        <v>1000</v>
      </c>
      <c r="L615">
        <v>1000</v>
      </c>
      <c r="M615">
        <f t="shared" si="78"/>
        <v>0</v>
      </c>
      <c r="N615">
        <v>108</v>
      </c>
      <c r="O615" s="10">
        <v>105</v>
      </c>
      <c r="P615">
        <f t="shared" si="79"/>
        <v>1787</v>
      </c>
      <c r="R615">
        <f t="shared" si="80"/>
        <v>0</v>
      </c>
      <c r="S615">
        <f t="shared" si="81"/>
        <v>0</v>
      </c>
      <c r="T615">
        <f t="shared" si="82"/>
        <v>0</v>
      </c>
      <c r="U615">
        <f t="shared" si="83"/>
        <v>0.89349999999999996</v>
      </c>
    </row>
    <row r="616" spans="1:21" x14ac:dyDescent="0.3">
      <c r="A616">
        <v>7</v>
      </c>
      <c r="B616">
        <v>9</v>
      </c>
      <c r="C616" s="13"/>
      <c r="D616" s="14"/>
      <c r="E616">
        <v>999</v>
      </c>
      <c r="F616">
        <v>1000</v>
      </c>
      <c r="G616">
        <f t="shared" si="76"/>
        <v>1</v>
      </c>
      <c r="H616">
        <v>1000</v>
      </c>
      <c r="I616">
        <v>1000</v>
      </c>
      <c r="J616">
        <f t="shared" si="77"/>
        <v>0</v>
      </c>
      <c r="K616">
        <v>1000</v>
      </c>
      <c r="L616">
        <v>1000</v>
      </c>
      <c r="M616">
        <f t="shared" si="78"/>
        <v>0</v>
      </c>
      <c r="N616">
        <v>98</v>
      </c>
      <c r="O616" s="10">
        <v>94</v>
      </c>
      <c r="P616">
        <f t="shared" si="79"/>
        <v>1808</v>
      </c>
      <c r="R616">
        <f t="shared" si="80"/>
        <v>5.0000000000000001E-4</v>
      </c>
      <c r="S616">
        <f t="shared" si="81"/>
        <v>0</v>
      </c>
      <c r="T616">
        <f t="shared" si="82"/>
        <v>0</v>
      </c>
      <c r="U616">
        <f t="shared" si="83"/>
        <v>0.90400000000000003</v>
      </c>
    </row>
    <row r="617" spans="1:21" x14ac:dyDescent="0.3">
      <c r="A617">
        <v>8</v>
      </c>
      <c r="B617">
        <v>9</v>
      </c>
      <c r="C617" s="13"/>
      <c r="D617" s="14"/>
      <c r="E617">
        <v>1000</v>
      </c>
      <c r="F617">
        <v>1000</v>
      </c>
      <c r="G617">
        <f t="shared" si="76"/>
        <v>0</v>
      </c>
      <c r="H617">
        <v>1000</v>
      </c>
      <c r="I617">
        <v>1000</v>
      </c>
      <c r="J617">
        <f t="shared" si="77"/>
        <v>0</v>
      </c>
      <c r="K617">
        <v>1000</v>
      </c>
      <c r="L617">
        <v>1000</v>
      </c>
      <c r="M617">
        <f t="shared" si="78"/>
        <v>0</v>
      </c>
      <c r="N617">
        <v>133</v>
      </c>
      <c r="O617" s="10">
        <v>107</v>
      </c>
      <c r="P617">
        <f t="shared" si="79"/>
        <v>1760</v>
      </c>
      <c r="R617">
        <f t="shared" si="80"/>
        <v>0</v>
      </c>
      <c r="S617">
        <f t="shared" si="81"/>
        <v>0</v>
      </c>
      <c r="T617">
        <f t="shared" si="82"/>
        <v>0</v>
      </c>
      <c r="U617">
        <f t="shared" si="83"/>
        <v>0.88</v>
      </c>
    </row>
    <row r="618" spans="1:21" x14ac:dyDescent="0.3">
      <c r="A618">
        <v>1</v>
      </c>
      <c r="B618">
        <v>10</v>
      </c>
      <c r="C618" s="13"/>
      <c r="D618" s="14"/>
      <c r="E618">
        <v>1000</v>
      </c>
      <c r="F618">
        <v>1000</v>
      </c>
      <c r="G618">
        <f t="shared" si="76"/>
        <v>0</v>
      </c>
      <c r="H618">
        <v>1000</v>
      </c>
      <c r="I618">
        <v>1000</v>
      </c>
      <c r="J618">
        <f t="shared" si="77"/>
        <v>0</v>
      </c>
      <c r="K618">
        <v>1000</v>
      </c>
      <c r="L618">
        <v>1000</v>
      </c>
      <c r="M618">
        <f t="shared" si="78"/>
        <v>0</v>
      </c>
      <c r="N618">
        <v>101</v>
      </c>
      <c r="O618" s="10">
        <v>105</v>
      </c>
      <c r="P618">
        <f t="shared" si="79"/>
        <v>1794</v>
      </c>
      <c r="R618">
        <f t="shared" si="80"/>
        <v>0</v>
      </c>
      <c r="S618">
        <f t="shared" si="81"/>
        <v>0</v>
      </c>
      <c r="T618">
        <f t="shared" si="82"/>
        <v>0</v>
      </c>
      <c r="U618">
        <f t="shared" si="83"/>
        <v>0.89700000000000002</v>
      </c>
    </row>
    <row r="619" spans="1:21" x14ac:dyDescent="0.3">
      <c r="A619">
        <v>10</v>
      </c>
      <c r="B619">
        <v>2</v>
      </c>
      <c r="C619" s="13"/>
      <c r="D619" s="14"/>
      <c r="E619">
        <v>1000</v>
      </c>
      <c r="F619">
        <v>1000</v>
      </c>
      <c r="G619">
        <f t="shared" si="76"/>
        <v>0</v>
      </c>
      <c r="H619">
        <v>1000</v>
      </c>
      <c r="I619">
        <v>1000</v>
      </c>
      <c r="J619">
        <f t="shared" si="77"/>
        <v>0</v>
      </c>
      <c r="K619">
        <v>1000</v>
      </c>
      <c r="L619">
        <v>1000</v>
      </c>
      <c r="M619">
        <f t="shared" si="78"/>
        <v>0</v>
      </c>
      <c r="N619">
        <v>110</v>
      </c>
      <c r="O619" s="10">
        <v>119</v>
      </c>
      <c r="P619">
        <f t="shared" si="79"/>
        <v>1771</v>
      </c>
      <c r="R619">
        <f t="shared" si="80"/>
        <v>0</v>
      </c>
      <c r="S619">
        <f t="shared" si="81"/>
        <v>0</v>
      </c>
      <c r="T619">
        <f t="shared" si="82"/>
        <v>0</v>
      </c>
      <c r="U619">
        <f t="shared" si="83"/>
        <v>0.88549999999999995</v>
      </c>
    </row>
    <row r="620" spans="1:21" x14ac:dyDescent="0.3">
      <c r="A620">
        <v>10</v>
      </c>
      <c r="B620">
        <v>3</v>
      </c>
      <c r="C620" s="13"/>
      <c r="D620" s="14"/>
      <c r="E620">
        <v>1000</v>
      </c>
      <c r="F620">
        <v>1000</v>
      </c>
      <c r="G620">
        <f t="shared" si="76"/>
        <v>0</v>
      </c>
      <c r="H620">
        <v>1000</v>
      </c>
      <c r="I620">
        <v>1000</v>
      </c>
      <c r="J620">
        <f t="shared" si="77"/>
        <v>0</v>
      </c>
      <c r="K620">
        <v>1000</v>
      </c>
      <c r="L620">
        <v>1000</v>
      </c>
      <c r="M620">
        <f t="shared" si="78"/>
        <v>0</v>
      </c>
      <c r="N620">
        <v>115</v>
      </c>
      <c r="O620" s="10">
        <v>98</v>
      </c>
      <c r="P620">
        <f t="shared" si="79"/>
        <v>1787</v>
      </c>
      <c r="R620">
        <f t="shared" si="80"/>
        <v>0</v>
      </c>
      <c r="S620">
        <f t="shared" si="81"/>
        <v>0</v>
      </c>
      <c r="T620">
        <f t="shared" si="82"/>
        <v>0</v>
      </c>
      <c r="U620">
        <f t="shared" si="83"/>
        <v>0.89349999999999996</v>
      </c>
    </row>
    <row r="621" spans="1:21" x14ac:dyDescent="0.3">
      <c r="A621">
        <v>10</v>
      </c>
      <c r="B621">
        <v>4</v>
      </c>
      <c r="C621" s="13"/>
      <c r="D621" s="14"/>
      <c r="E621">
        <v>1000</v>
      </c>
      <c r="F621">
        <v>1000</v>
      </c>
      <c r="G621">
        <f t="shared" si="76"/>
        <v>0</v>
      </c>
      <c r="H621">
        <v>1000</v>
      </c>
      <c r="I621">
        <v>1000</v>
      </c>
      <c r="J621">
        <f t="shared" si="77"/>
        <v>0</v>
      </c>
      <c r="K621">
        <v>1000</v>
      </c>
      <c r="L621">
        <v>1000</v>
      </c>
      <c r="M621">
        <f t="shared" si="78"/>
        <v>0</v>
      </c>
      <c r="N621">
        <v>103</v>
      </c>
      <c r="O621" s="10">
        <v>115</v>
      </c>
      <c r="P621">
        <f t="shared" si="79"/>
        <v>1782</v>
      </c>
      <c r="R621">
        <f t="shared" si="80"/>
        <v>0</v>
      </c>
      <c r="S621">
        <f t="shared" si="81"/>
        <v>0</v>
      </c>
      <c r="T621">
        <f t="shared" si="82"/>
        <v>0</v>
      </c>
      <c r="U621">
        <f t="shared" si="83"/>
        <v>0.89100000000000001</v>
      </c>
    </row>
    <row r="622" spans="1:21" x14ac:dyDescent="0.3">
      <c r="A622">
        <v>10</v>
      </c>
      <c r="B622">
        <v>5</v>
      </c>
      <c r="C622" s="13"/>
      <c r="D622" s="14"/>
      <c r="E622">
        <v>1000</v>
      </c>
      <c r="F622">
        <v>1000</v>
      </c>
      <c r="G622">
        <f t="shared" si="76"/>
        <v>0</v>
      </c>
      <c r="H622">
        <v>1000</v>
      </c>
      <c r="I622">
        <v>999</v>
      </c>
      <c r="J622">
        <f t="shared" si="77"/>
        <v>1</v>
      </c>
      <c r="K622">
        <v>1000</v>
      </c>
      <c r="L622">
        <v>1000</v>
      </c>
      <c r="M622">
        <f t="shared" si="78"/>
        <v>0</v>
      </c>
      <c r="N622">
        <v>108</v>
      </c>
      <c r="O622" s="10">
        <v>121</v>
      </c>
      <c r="P622">
        <f t="shared" si="79"/>
        <v>1771</v>
      </c>
      <c r="R622">
        <f t="shared" si="80"/>
        <v>0</v>
      </c>
      <c r="S622">
        <f t="shared" si="81"/>
        <v>5.0000000000000001E-4</v>
      </c>
      <c r="T622">
        <f t="shared" si="82"/>
        <v>0</v>
      </c>
      <c r="U622">
        <f t="shared" si="83"/>
        <v>0.88549999999999995</v>
      </c>
    </row>
    <row r="623" spans="1:21" x14ac:dyDescent="0.3">
      <c r="A623">
        <v>10</v>
      </c>
      <c r="B623">
        <v>6</v>
      </c>
      <c r="C623" s="13"/>
      <c r="D623" s="14"/>
      <c r="E623">
        <v>1000</v>
      </c>
      <c r="F623">
        <v>1000</v>
      </c>
      <c r="G623">
        <f t="shared" si="76"/>
        <v>0</v>
      </c>
      <c r="H623">
        <v>1000</v>
      </c>
      <c r="I623">
        <v>1000</v>
      </c>
      <c r="J623">
        <f t="shared" si="77"/>
        <v>0</v>
      </c>
      <c r="K623">
        <v>1000</v>
      </c>
      <c r="L623">
        <v>1000</v>
      </c>
      <c r="M623">
        <f t="shared" si="78"/>
        <v>0</v>
      </c>
      <c r="N623">
        <v>121</v>
      </c>
      <c r="O623" s="10">
        <v>106</v>
      </c>
      <c r="P623">
        <f t="shared" si="79"/>
        <v>1773</v>
      </c>
      <c r="R623">
        <f t="shared" si="80"/>
        <v>0</v>
      </c>
      <c r="S623">
        <f t="shared" si="81"/>
        <v>0</v>
      </c>
      <c r="T623">
        <f t="shared" si="82"/>
        <v>0</v>
      </c>
      <c r="U623">
        <f t="shared" si="83"/>
        <v>0.88649999999999995</v>
      </c>
    </row>
    <row r="624" spans="1:21" x14ac:dyDescent="0.3">
      <c r="A624">
        <v>10</v>
      </c>
      <c r="B624">
        <v>7</v>
      </c>
      <c r="C624" s="13"/>
      <c r="D624" s="14"/>
      <c r="E624">
        <v>1000</v>
      </c>
      <c r="F624">
        <v>1000</v>
      </c>
      <c r="G624">
        <f t="shared" si="76"/>
        <v>0</v>
      </c>
      <c r="H624">
        <v>1000</v>
      </c>
      <c r="I624">
        <v>999</v>
      </c>
      <c r="J624">
        <f t="shared" si="77"/>
        <v>1</v>
      </c>
      <c r="K624">
        <v>1000</v>
      </c>
      <c r="L624">
        <v>1000</v>
      </c>
      <c r="M624">
        <f t="shared" si="78"/>
        <v>0</v>
      </c>
      <c r="N624">
        <v>106</v>
      </c>
      <c r="O624" s="10">
        <v>98</v>
      </c>
      <c r="P624">
        <f t="shared" si="79"/>
        <v>1796</v>
      </c>
      <c r="R624">
        <f t="shared" si="80"/>
        <v>0</v>
      </c>
      <c r="S624">
        <f t="shared" si="81"/>
        <v>5.0000000000000001E-4</v>
      </c>
      <c r="T624">
        <f t="shared" si="82"/>
        <v>0</v>
      </c>
      <c r="U624">
        <f t="shared" si="83"/>
        <v>0.89800000000000002</v>
      </c>
    </row>
    <row r="625" spans="1:21" x14ac:dyDescent="0.3">
      <c r="A625">
        <v>10</v>
      </c>
      <c r="B625">
        <v>8</v>
      </c>
      <c r="C625" s="13"/>
      <c r="D625" s="14"/>
      <c r="E625">
        <v>1000</v>
      </c>
      <c r="F625">
        <v>1000</v>
      </c>
      <c r="G625">
        <f t="shared" si="76"/>
        <v>0</v>
      </c>
      <c r="H625">
        <v>1000</v>
      </c>
      <c r="I625">
        <v>1000</v>
      </c>
      <c r="J625">
        <f t="shared" si="77"/>
        <v>0</v>
      </c>
      <c r="K625">
        <v>1000</v>
      </c>
      <c r="L625">
        <v>999</v>
      </c>
      <c r="M625">
        <f t="shared" si="78"/>
        <v>1</v>
      </c>
      <c r="N625">
        <v>115</v>
      </c>
      <c r="O625" s="10">
        <v>98</v>
      </c>
      <c r="P625">
        <f t="shared" si="79"/>
        <v>1787</v>
      </c>
      <c r="R625">
        <f t="shared" si="80"/>
        <v>0</v>
      </c>
      <c r="S625">
        <f t="shared" si="81"/>
        <v>0</v>
      </c>
      <c r="T625">
        <f t="shared" si="82"/>
        <v>5.0000000000000001E-4</v>
      </c>
      <c r="U625">
        <f t="shared" si="83"/>
        <v>0.89349999999999996</v>
      </c>
    </row>
    <row r="626" spans="1:21" x14ac:dyDescent="0.3">
      <c r="A626">
        <v>10</v>
      </c>
      <c r="B626">
        <v>9</v>
      </c>
      <c r="C626" s="13"/>
      <c r="D626" s="14"/>
      <c r="E626">
        <v>1007</v>
      </c>
      <c r="F626">
        <v>993</v>
      </c>
      <c r="G626">
        <f t="shared" si="76"/>
        <v>0</v>
      </c>
      <c r="H626">
        <v>1001</v>
      </c>
      <c r="I626">
        <v>999</v>
      </c>
      <c r="J626">
        <f t="shared" si="77"/>
        <v>0</v>
      </c>
      <c r="K626">
        <v>1000</v>
      </c>
      <c r="L626">
        <v>998</v>
      </c>
      <c r="M626">
        <f t="shared" si="78"/>
        <v>2</v>
      </c>
      <c r="N626">
        <v>98</v>
      </c>
      <c r="O626" s="10">
        <v>99</v>
      </c>
      <c r="P626">
        <f t="shared" si="79"/>
        <v>1803</v>
      </c>
      <c r="R626">
        <f t="shared" si="80"/>
        <v>0</v>
      </c>
      <c r="S626">
        <f t="shared" si="81"/>
        <v>0</v>
      </c>
      <c r="T626">
        <f t="shared" si="82"/>
        <v>1E-3</v>
      </c>
      <c r="U626">
        <f t="shared" si="83"/>
        <v>0.90149999999999997</v>
      </c>
    </row>
    <row r="627" spans="1:21" x14ac:dyDescent="0.3">
      <c r="A627">
        <v>1</v>
      </c>
      <c r="B627">
        <v>11</v>
      </c>
      <c r="C627" s="13"/>
      <c r="D627" s="14"/>
      <c r="E627">
        <v>999</v>
      </c>
      <c r="F627">
        <v>1000</v>
      </c>
      <c r="G627">
        <f t="shared" si="76"/>
        <v>1</v>
      </c>
      <c r="H627">
        <v>1000</v>
      </c>
      <c r="I627">
        <v>1000</v>
      </c>
      <c r="J627">
        <f t="shared" si="77"/>
        <v>0</v>
      </c>
      <c r="K627">
        <v>1000</v>
      </c>
      <c r="L627">
        <v>1000</v>
      </c>
      <c r="M627">
        <f t="shared" si="78"/>
        <v>0</v>
      </c>
      <c r="N627">
        <v>98</v>
      </c>
      <c r="O627" s="10">
        <v>108</v>
      </c>
      <c r="P627">
        <f t="shared" si="79"/>
        <v>1794</v>
      </c>
      <c r="R627">
        <f t="shared" si="80"/>
        <v>5.0000000000000001E-4</v>
      </c>
      <c r="S627">
        <f t="shared" si="81"/>
        <v>0</v>
      </c>
      <c r="T627">
        <f t="shared" si="82"/>
        <v>0</v>
      </c>
      <c r="U627">
        <f t="shared" si="83"/>
        <v>0.89700000000000002</v>
      </c>
    </row>
    <row r="628" spans="1:21" x14ac:dyDescent="0.3">
      <c r="A628">
        <v>11</v>
      </c>
      <c r="B628">
        <v>2</v>
      </c>
      <c r="C628" s="13"/>
      <c r="D628" s="14"/>
      <c r="E628">
        <v>1000</v>
      </c>
      <c r="F628">
        <v>1000</v>
      </c>
      <c r="G628">
        <f t="shared" si="76"/>
        <v>0</v>
      </c>
      <c r="H628">
        <v>1000</v>
      </c>
      <c r="I628">
        <v>1000</v>
      </c>
      <c r="J628">
        <f t="shared" si="77"/>
        <v>0</v>
      </c>
      <c r="K628">
        <v>1000</v>
      </c>
      <c r="L628">
        <v>1000</v>
      </c>
      <c r="M628">
        <f t="shared" si="78"/>
        <v>0</v>
      </c>
      <c r="N628">
        <v>102</v>
      </c>
      <c r="O628" s="10">
        <v>94</v>
      </c>
      <c r="P628">
        <f t="shared" si="79"/>
        <v>1804</v>
      </c>
      <c r="R628">
        <f t="shared" si="80"/>
        <v>0</v>
      </c>
      <c r="S628">
        <f t="shared" si="81"/>
        <v>0</v>
      </c>
      <c r="T628">
        <f t="shared" si="82"/>
        <v>0</v>
      </c>
      <c r="U628">
        <f t="shared" si="83"/>
        <v>0.90200000000000002</v>
      </c>
    </row>
    <row r="629" spans="1:21" x14ac:dyDescent="0.3">
      <c r="A629">
        <v>11</v>
      </c>
      <c r="B629">
        <v>3</v>
      </c>
      <c r="C629" s="13"/>
      <c r="D629" s="14"/>
      <c r="E629">
        <v>1000</v>
      </c>
      <c r="F629">
        <v>1000</v>
      </c>
      <c r="G629">
        <f t="shared" si="76"/>
        <v>0</v>
      </c>
      <c r="H629">
        <v>1000</v>
      </c>
      <c r="I629">
        <v>1000</v>
      </c>
      <c r="J629">
        <f t="shared" si="77"/>
        <v>0</v>
      </c>
      <c r="K629">
        <v>1000</v>
      </c>
      <c r="L629">
        <v>1000</v>
      </c>
      <c r="M629">
        <f t="shared" si="78"/>
        <v>0</v>
      </c>
      <c r="N629">
        <v>124</v>
      </c>
      <c r="O629" s="10">
        <v>102</v>
      </c>
      <c r="P629">
        <f t="shared" si="79"/>
        <v>1774</v>
      </c>
      <c r="R629">
        <f t="shared" si="80"/>
        <v>0</v>
      </c>
      <c r="S629">
        <f t="shared" si="81"/>
        <v>0</v>
      </c>
      <c r="T629">
        <f t="shared" si="82"/>
        <v>0</v>
      </c>
      <c r="U629">
        <f t="shared" si="83"/>
        <v>0.88700000000000001</v>
      </c>
    </row>
    <row r="630" spans="1:21" x14ac:dyDescent="0.3">
      <c r="A630">
        <v>11</v>
      </c>
      <c r="B630">
        <v>4</v>
      </c>
      <c r="C630" s="13"/>
      <c r="D630" s="14"/>
      <c r="E630">
        <v>1000</v>
      </c>
      <c r="F630">
        <v>1000</v>
      </c>
      <c r="G630">
        <f t="shared" si="76"/>
        <v>0</v>
      </c>
      <c r="H630">
        <v>1000</v>
      </c>
      <c r="I630">
        <v>1000</v>
      </c>
      <c r="J630">
        <f t="shared" si="77"/>
        <v>0</v>
      </c>
      <c r="K630">
        <v>1000</v>
      </c>
      <c r="L630">
        <v>1000</v>
      </c>
      <c r="M630">
        <f t="shared" si="78"/>
        <v>0</v>
      </c>
      <c r="N630">
        <v>93</v>
      </c>
      <c r="O630" s="10">
        <v>103</v>
      </c>
      <c r="P630">
        <f t="shared" si="79"/>
        <v>1804</v>
      </c>
      <c r="R630">
        <f t="shared" si="80"/>
        <v>0</v>
      </c>
      <c r="S630">
        <f t="shared" si="81"/>
        <v>0</v>
      </c>
      <c r="T630">
        <f t="shared" si="82"/>
        <v>0</v>
      </c>
      <c r="U630">
        <f t="shared" si="83"/>
        <v>0.90200000000000002</v>
      </c>
    </row>
    <row r="631" spans="1:21" x14ac:dyDescent="0.3">
      <c r="A631">
        <v>11</v>
      </c>
      <c r="B631">
        <v>5</v>
      </c>
      <c r="C631" s="13"/>
      <c r="D631" s="14"/>
      <c r="E631">
        <v>1000</v>
      </c>
      <c r="F631">
        <v>1000</v>
      </c>
      <c r="G631">
        <f t="shared" si="76"/>
        <v>0</v>
      </c>
      <c r="H631">
        <v>1000</v>
      </c>
      <c r="I631">
        <v>1000</v>
      </c>
      <c r="J631">
        <f t="shared" si="77"/>
        <v>0</v>
      </c>
      <c r="K631">
        <v>1000</v>
      </c>
      <c r="L631">
        <v>1000</v>
      </c>
      <c r="M631">
        <f t="shared" si="78"/>
        <v>0</v>
      </c>
      <c r="N631">
        <v>102</v>
      </c>
      <c r="O631" s="10">
        <v>108</v>
      </c>
      <c r="P631">
        <f t="shared" si="79"/>
        <v>1790</v>
      </c>
      <c r="R631">
        <f t="shared" si="80"/>
        <v>0</v>
      </c>
      <c r="S631">
        <f t="shared" si="81"/>
        <v>0</v>
      </c>
      <c r="T631">
        <f t="shared" si="82"/>
        <v>0</v>
      </c>
      <c r="U631">
        <f t="shared" si="83"/>
        <v>0.89500000000000002</v>
      </c>
    </row>
    <row r="632" spans="1:21" x14ac:dyDescent="0.3">
      <c r="A632">
        <v>11</v>
      </c>
      <c r="B632">
        <v>6</v>
      </c>
      <c r="C632" s="13"/>
      <c r="D632" s="14"/>
      <c r="E632">
        <v>1000</v>
      </c>
      <c r="F632">
        <v>1000</v>
      </c>
      <c r="G632">
        <f t="shared" si="76"/>
        <v>0</v>
      </c>
      <c r="H632">
        <v>1000</v>
      </c>
      <c r="I632">
        <v>1000</v>
      </c>
      <c r="J632">
        <f t="shared" si="77"/>
        <v>0</v>
      </c>
      <c r="K632">
        <v>1000</v>
      </c>
      <c r="L632">
        <v>1000</v>
      </c>
      <c r="M632">
        <f t="shared" si="78"/>
        <v>0</v>
      </c>
      <c r="N632">
        <v>111</v>
      </c>
      <c r="O632" s="10">
        <v>109</v>
      </c>
      <c r="P632">
        <f t="shared" si="79"/>
        <v>1780</v>
      </c>
      <c r="R632">
        <f t="shared" si="80"/>
        <v>0</v>
      </c>
      <c r="S632">
        <f t="shared" si="81"/>
        <v>0</v>
      </c>
      <c r="T632">
        <f t="shared" si="82"/>
        <v>0</v>
      </c>
      <c r="U632">
        <f t="shared" si="83"/>
        <v>0.89</v>
      </c>
    </row>
    <row r="633" spans="1:21" x14ac:dyDescent="0.3">
      <c r="A633">
        <v>11</v>
      </c>
      <c r="B633">
        <v>7</v>
      </c>
      <c r="C633" s="13"/>
      <c r="D633" s="14"/>
      <c r="E633">
        <v>1000</v>
      </c>
      <c r="F633">
        <v>1000</v>
      </c>
      <c r="G633">
        <f t="shared" si="76"/>
        <v>0</v>
      </c>
      <c r="H633">
        <v>1000</v>
      </c>
      <c r="I633">
        <v>999</v>
      </c>
      <c r="J633">
        <f t="shared" si="77"/>
        <v>1</v>
      </c>
      <c r="K633">
        <v>1000</v>
      </c>
      <c r="L633">
        <v>1000</v>
      </c>
      <c r="M633">
        <f t="shared" si="78"/>
        <v>0</v>
      </c>
      <c r="N633">
        <v>94</v>
      </c>
      <c r="O633" s="10">
        <v>106</v>
      </c>
      <c r="P633">
        <f t="shared" si="79"/>
        <v>1800</v>
      </c>
      <c r="R633">
        <f t="shared" si="80"/>
        <v>0</v>
      </c>
      <c r="S633">
        <f t="shared" si="81"/>
        <v>5.0000000000000001E-4</v>
      </c>
      <c r="T633">
        <f t="shared" si="82"/>
        <v>0</v>
      </c>
      <c r="U633">
        <f t="shared" si="83"/>
        <v>0.9</v>
      </c>
    </row>
    <row r="634" spans="1:21" x14ac:dyDescent="0.3">
      <c r="A634">
        <v>11</v>
      </c>
      <c r="B634">
        <v>8</v>
      </c>
      <c r="C634" s="13"/>
      <c r="D634" s="14"/>
      <c r="E634">
        <v>1000</v>
      </c>
      <c r="F634">
        <v>1000</v>
      </c>
      <c r="G634">
        <f t="shared" si="76"/>
        <v>0</v>
      </c>
      <c r="H634">
        <v>1000</v>
      </c>
      <c r="I634">
        <v>1000</v>
      </c>
      <c r="J634">
        <f t="shared" si="77"/>
        <v>0</v>
      </c>
      <c r="K634">
        <v>1000</v>
      </c>
      <c r="L634">
        <v>1000</v>
      </c>
      <c r="M634">
        <f t="shared" si="78"/>
        <v>0</v>
      </c>
      <c r="N634">
        <v>112</v>
      </c>
      <c r="O634" s="10">
        <v>91</v>
      </c>
      <c r="P634">
        <f t="shared" si="79"/>
        <v>1797</v>
      </c>
      <c r="R634">
        <f t="shared" si="80"/>
        <v>0</v>
      </c>
      <c r="S634">
        <f t="shared" si="81"/>
        <v>0</v>
      </c>
      <c r="T634">
        <f t="shared" si="82"/>
        <v>0</v>
      </c>
      <c r="U634">
        <f t="shared" si="83"/>
        <v>0.89849999999999997</v>
      </c>
    </row>
    <row r="635" spans="1:21" x14ac:dyDescent="0.3">
      <c r="A635">
        <v>11</v>
      </c>
      <c r="B635">
        <v>9</v>
      </c>
      <c r="C635" s="13"/>
      <c r="D635" s="14"/>
      <c r="E635">
        <v>1003</v>
      </c>
      <c r="F635">
        <v>983</v>
      </c>
      <c r="G635">
        <f t="shared" si="76"/>
        <v>14</v>
      </c>
      <c r="H635">
        <v>982</v>
      </c>
      <c r="I635">
        <v>968</v>
      </c>
      <c r="J635">
        <f t="shared" si="77"/>
        <v>50</v>
      </c>
      <c r="K635">
        <v>948</v>
      </c>
      <c r="L635">
        <v>946</v>
      </c>
      <c r="M635">
        <f t="shared" si="78"/>
        <v>106</v>
      </c>
      <c r="N635">
        <v>100</v>
      </c>
      <c r="O635" s="10">
        <v>98</v>
      </c>
      <c r="P635">
        <f t="shared" si="79"/>
        <v>1802</v>
      </c>
      <c r="R635">
        <f t="shared" si="80"/>
        <v>7.0000000000000001E-3</v>
      </c>
      <c r="S635">
        <f t="shared" si="81"/>
        <v>2.5000000000000001E-2</v>
      </c>
      <c r="T635">
        <f t="shared" si="82"/>
        <v>5.2999999999999999E-2</v>
      </c>
      <c r="U635">
        <f t="shared" si="83"/>
        <v>0.90100000000000002</v>
      </c>
    </row>
    <row r="636" spans="1:21" x14ac:dyDescent="0.3">
      <c r="A636">
        <v>10</v>
      </c>
      <c r="B636">
        <v>11</v>
      </c>
      <c r="C636" s="13"/>
      <c r="D636" s="14"/>
      <c r="E636">
        <v>997</v>
      </c>
      <c r="F636">
        <v>999</v>
      </c>
      <c r="G636">
        <f t="shared" si="76"/>
        <v>4</v>
      </c>
      <c r="H636">
        <v>1000</v>
      </c>
      <c r="I636">
        <v>1000</v>
      </c>
      <c r="J636">
        <f t="shared" si="77"/>
        <v>0</v>
      </c>
      <c r="K636">
        <v>1000</v>
      </c>
      <c r="L636">
        <v>1000</v>
      </c>
      <c r="M636">
        <f t="shared" si="78"/>
        <v>0</v>
      </c>
      <c r="N636">
        <v>98</v>
      </c>
      <c r="O636" s="10">
        <v>108</v>
      </c>
      <c r="P636">
        <f t="shared" si="79"/>
        <v>1794</v>
      </c>
      <c r="R636">
        <f t="shared" si="80"/>
        <v>2E-3</v>
      </c>
      <c r="S636">
        <f t="shared" si="81"/>
        <v>0</v>
      </c>
      <c r="T636">
        <f t="shared" si="82"/>
        <v>0</v>
      </c>
      <c r="U636">
        <f t="shared" si="83"/>
        <v>0.89700000000000002</v>
      </c>
    </row>
    <row r="637" spans="1:21" x14ac:dyDescent="0.3">
      <c r="A637">
        <v>1</v>
      </c>
      <c r="B637">
        <v>12</v>
      </c>
      <c r="C637" s="13"/>
      <c r="D637" s="14"/>
      <c r="E637">
        <v>1000</v>
      </c>
      <c r="F637">
        <v>1000</v>
      </c>
      <c r="G637">
        <f t="shared" si="76"/>
        <v>0</v>
      </c>
      <c r="H637">
        <v>1000</v>
      </c>
      <c r="I637">
        <v>1000</v>
      </c>
      <c r="J637">
        <f t="shared" si="77"/>
        <v>0</v>
      </c>
      <c r="K637">
        <v>1000</v>
      </c>
      <c r="L637">
        <v>1000</v>
      </c>
      <c r="M637">
        <f t="shared" si="78"/>
        <v>0</v>
      </c>
      <c r="N637">
        <v>108</v>
      </c>
      <c r="O637" s="10">
        <v>108</v>
      </c>
      <c r="P637">
        <f t="shared" si="79"/>
        <v>1784</v>
      </c>
      <c r="R637">
        <f t="shared" si="80"/>
        <v>0</v>
      </c>
      <c r="S637">
        <f t="shared" si="81"/>
        <v>0</v>
      </c>
      <c r="T637">
        <f t="shared" si="82"/>
        <v>0</v>
      </c>
      <c r="U637">
        <f t="shared" si="83"/>
        <v>0.89200000000000002</v>
      </c>
    </row>
    <row r="638" spans="1:21" x14ac:dyDescent="0.3">
      <c r="A638">
        <v>12</v>
      </c>
      <c r="B638">
        <v>2</v>
      </c>
      <c r="C638" s="13"/>
      <c r="D638" s="14"/>
      <c r="E638">
        <v>1000</v>
      </c>
      <c r="F638">
        <v>1000</v>
      </c>
      <c r="G638">
        <f t="shared" si="76"/>
        <v>0</v>
      </c>
      <c r="H638">
        <v>1000</v>
      </c>
      <c r="I638">
        <v>1000</v>
      </c>
      <c r="J638">
        <f t="shared" si="77"/>
        <v>0</v>
      </c>
      <c r="K638">
        <v>1000</v>
      </c>
      <c r="L638">
        <v>1000</v>
      </c>
      <c r="M638">
        <f t="shared" si="78"/>
        <v>0</v>
      </c>
      <c r="N638">
        <v>106</v>
      </c>
      <c r="O638" s="10">
        <v>116</v>
      </c>
      <c r="P638">
        <f t="shared" si="79"/>
        <v>1778</v>
      </c>
      <c r="R638">
        <f t="shared" si="80"/>
        <v>0</v>
      </c>
      <c r="S638">
        <f t="shared" si="81"/>
        <v>0</v>
      </c>
      <c r="T638">
        <f t="shared" si="82"/>
        <v>0</v>
      </c>
      <c r="U638">
        <f t="shared" si="83"/>
        <v>0.88900000000000001</v>
      </c>
    </row>
    <row r="639" spans="1:21" x14ac:dyDescent="0.3">
      <c r="A639">
        <v>12</v>
      </c>
      <c r="B639">
        <v>3</v>
      </c>
      <c r="C639" s="13"/>
      <c r="D639" s="14"/>
      <c r="E639">
        <v>1000</v>
      </c>
      <c r="F639">
        <v>1000</v>
      </c>
      <c r="G639">
        <f t="shared" si="76"/>
        <v>0</v>
      </c>
      <c r="H639">
        <v>1000</v>
      </c>
      <c r="I639">
        <v>1000</v>
      </c>
      <c r="J639">
        <f t="shared" si="77"/>
        <v>0</v>
      </c>
      <c r="K639">
        <v>1000</v>
      </c>
      <c r="L639">
        <v>1000</v>
      </c>
      <c r="M639">
        <f t="shared" si="78"/>
        <v>0</v>
      </c>
      <c r="N639">
        <v>120</v>
      </c>
      <c r="O639" s="10">
        <v>81</v>
      </c>
      <c r="P639">
        <f t="shared" si="79"/>
        <v>1799</v>
      </c>
      <c r="R639">
        <f t="shared" si="80"/>
        <v>0</v>
      </c>
      <c r="S639">
        <f t="shared" si="81"/>
        <v>0</v>
      </c>
      <c r="T639">
        <f t="shared" si="82"/>
        <v>0</v>
      </c>
      <c r="U639">
        <f t="shared" si="83"/>
        <v>0.89949999999999997</v>
      </c>
    </row>
    <row r="640" spans="1:21" x14ac:dyDescent="0.3">
      <c r="A640">
        <v>12</v>
      </c>
      <c r="B640">
        <v>4</v>
      </c>
      <c r="C640" s="13"/>
      <c r="D640" s="14"/>
      <c r="E640">
        <v>1000</v>
      </c>
      <c r="F640">
        <v>1000</v>
      </c>
      <c r="G640">
        <f t="shared" si="76"/>
        <v>0</v>
      </c>
      <c r="H640">
        <v>1000</v>
      </c>
      <c r="I640">
        <v>1000</v>
      </c>
      <c r="J640">
        <f t="shared" si="77"/>
        <v>0</v>
      </c>
      <c r="K640">
        <v>1000</v>
      </c>
      <c r="L640">
        <v>1000</v>
      </c>
      <c r="M640">
        <f t="shared" si="78"/>
        <v>0</v>
      </c>
      <c r="N640">
        <v>92</v>
      </c>
      <c r="O640" s="10">
        <v>96</v>
      </c>
      <c r="P640">
        <f t="shared" si="79"/>
        <v>1812</v>
      </c>
      <c r="R640">
        <f t="shared" si="80"/>
        <v>0</v>
      </c>
      <c r="S640">
        <f t="shared" si="81"/>
        <v>0</v>
      </c>
      <c r="T640">
        <f t="shared" si="82"/>
        <v>0</v>
      </c>
      <c r="U640">
        <f t="shared" si="83"/>
        <v>0.90600000000000003</v>
      </c>
    </row>
    <row r="641" spans="1:21" x14ac:dyDescent="0.3">
      <c r="A641">
        <v>12</v>
      </c>
      <c r="B641">
        <v>5</v>
      </c>
      <c r="C641" s="13"/>
      <c r="D641" s="14"/>
      <c r="E641">
        <v>1000</v>
      </c>
      <c r="F641">
        <v>1000</v>
      </c>
      <c r="G641">
        <f t="shared" si="76"/>
        <v>0</v>
      </c>
      <c r="H641">
        <v>1000</v>
      </c>
      <c r="I641">
        <v>1000</v>
      </c>
      <c r="J641">
        <f t="shared" si="77"/>
        <v>0</v>
      </c>
      <c r="K641">
        <v>1000</v>
      </c>
      <c r="L641">
        <v>1000</v>
      </c>
      <c r="M641">
        <f t="shared" si="78"/>
        <v>0</v>
      </c>
      <c r="N641">
        <v>102</v>
      </c>
      <c r="O641" s="10">
        <v>109</v>
      </c>
      <c r="P641">
        <f t="shared" si="79"/>
        <v>1789</v>
      </c>
      <c r="R641">
        <f t="shared" si="80"/>
        <v>0</v>
      </c>
      <c r="S641">
        <f t="shared" si="81"/>
        <v>0</v>
      </c>
      <c r="T641">
        <f t="shared" si="82"/>
        <v>0</v>
      </c>
      <c r="U641">
        <f t="shared" si="83"/>
        <v>0.89449999999999996</v>
      </c>
    </row>
    <row r="642" spans="1:21" x14ac:dyDescent="0.3">
      <c r="A642">
        <v>12</v>
      </c>
      <c r="B642">
        <v>6</v>
      </c>
      <c r="C642" s="13"/>
      <c r="D642" s="14"/>
      <c r="E642">
        <v>1000</v>
      </c>
      <c r="F642">
        <v>1000</v>
      </c>
      <c r="G642">
        <f t="shared" si="76"/>
        <v>0</v>
      </c>
      <c r="H642">
        <v>1000</v>
      </c>
      <c r="I642">
        <v>1000</v>
      </c>
      <c r="J642">
        <f t="shared" si="77"/>
        <v>0</v>
      </c>
      <c r="K642">
        <v>1000</v>
      </c>
      <c r="L642">
        <v>1000</v>
      </c>
      <c r="M642">
        <f t="shared" si="78"/>
        <v>0</v>
      </c>
      <c r="N642">
        <v>116</v>
      </c>
      <c r="O642" s="10">
        <v>87</v>
      </c>
      <c r="P642">
        <f t="shared" si="79"/>
        <v>1797</v>
      </c>
      <c r="R642">
        <f t="shared" si="80"/>
        <v>0</v>
      </c>
      <c r="S642">
        <f t="shared" si="81"/>
        <v>0</v>
      </c>
      <c r="T642">
        <f t="shared" si="82"/>
        <v>0</v>
      </c>
      <c r="U642">
        <f t="shared" si="83"/>
        <v>0.89849999999999997</v>
      </c>
    </row>
    <row r="643" spans="1:21" x14ac:dyDescent="0.3">
      <c r="A643">
        <v>12</v>
      </c>
      <c r="B643">
        <v>7</v>
      </c>
      <c r="C643" s="13"/>
      <c r="D643" s="14"/>
      <c r="E643">
        <v>1000</v>
      </c>
      <c r="F643">
        <v>1000</v>
      </c>
      <c r="G643">
        <f t="shared" ref="G643:G706" si="84">2000-F643-E643</f>
        <v>0</v>
      </c>
      <c r="H643">
        <v>1000</v>
      </c>
      <c r="I643">
        <v>1000</v>
      </c>
      <c r="J643">
        <f t="shared" ref="J643:J706" si="85">2000-I643-H643</f>
        <v>0</v>
      </c>
      <c r="K643">
        <v>1000</v>
      </c>
      <c r="L643">
        <v>1000</v>
      </c>
      <c r="M643">
        <f t="shared" ref="M643:M706" si="86">2000-L643-K643</f>
        <v>0</v>
      </c>
      <c r="N643">
        <v>114</v>
      </c>
      <c r="O643" s="10">
        <v>116</v>
      </c>
      <c r="P643">
        <f t="shared" ref="P643:P706" si="87">2000-O643-N643</f>
        <v>1770</v>
      </c>
      <c r="R643">
        <f t="shared" ref="R643:R706" si="88">G643/2000</f>
        <v>0</v>
      </c>
      <c r="S643">
        <f t="shared" ref="S643:S706" si="89">J643/2000</f>
        <v>0</v>
      </c>
      <c r="T643">
        <f t="shared" ref="T643:T706" si="90">M643/2000</f>
        <v>0</v>
      </c>
      <c r="U643">
        <f t="shared" ref="U643:U706" si="91">P643/2000</f>
        <v>0.88500000000000001</v>
      </c>
    </row>
    <row r="644" spans="1:21" x14ac:dyDescent="0.3">
      <c r="A644">
        <v>12</v>
      </c>
      <c r="B644">
        <v>8</v>
      </c>
      <c r="C644" s="13"/>
      <c r="D644" s="14"/>
      <c r="E644">
        <v>1000</v>
      </c>
      <c r="F644">
        <v>1000</v>
      </c>
      <c r="G644">
        <f t="shared" si="84"/>
        <v>0</v>
      </c>
      <c r="H644">
        <v>1000</v>
      </c>
      <c r="I644">
        <v>1000</v>
      </c>
      <c r="J644">
        <f t="shared" si="85"/>
        <v>0</v>
      </c>
      <c r="K644">
        <v>1000</v>
      </c>
      <c r="L644">
        <v>1000</v>
      </c>
      <c r="M644">
        <f t="shared" si="86"/>
        <v>0</v>
      </c>
      <c r="N644">
        <v>102</v>
      </c>
      <c r="O644" s="10">
        <v>120</v>
      </c>
      <c r="P644">
        <f t="shared" si="87"/>
        <v>1778</v>
      </c>
      <c r="R644">
        <f t="shared" si="88"/>
        <v>0</v>
      </c>
      <c r="S644">
        <f t="shared" si="89"/>
        <v>0</v>
      </c>
      <c r="T644">
        <f t="shared" si="90"/>
        <v>0</v>
      </c>
      <c r="U644">
        <f t="shared" si="91"/>
        <v>0.88900000000000001</v>
      </c>
    </row>
    <row r="645" spans="1:21" x14ac:dyDescent="0.3">
      <c r="A645">
        <v>12</v>
      </c>
      <c r="B645">
        <v>9</v>
      </c>
      <c r="C645" s="13"/>
      <c r="D645" s="14"/>
      <c r="E645">
        <v>999</v>
      </c>
      <c r="F645">
        <v>1001</v>
      </c>
      <c r="G645">
        <f t="shared" si="84"/>
        <v>0</v>
      </c>
      <c r="H645">
        <v>1000</v>
      </c>
      <c r="I645">
        <v>1000</v>
      </c>
      <c r="J645">
        <f t="shared" si="85"/>
        <v>0</v>
      </c>
      <c r="K645">
        <v>1000</v>
      </c>
      <c r="L645">
        <v>999</v>
      </c>
      <c r="M645">
        <f t="shared" si="86"/>
        <v>1</v>
      </c>
      <c r="N645">
        <v>123</v>
      </c>
      <c r="O645" s="10">
        <v>113</v>
      </c>
      <c r="P645">
        <f t="shared" si="87"/>
        <v>1764</v>
      </c>
      <c r="R645">
        <f t="shared" si="88"/>
        <v>0</v>
      </c>
      <c r="S645">
        <f t="shared" si="89"/>
        <v>0</v>
      </c>
      <c r="T645">
        <f t="shared" si="90"/>
        <v>5.0000000000000001E-4</v>
      </c>
      <c r="U645">
        <f t="shared" si="91"/>
        <v>0.88200000000000001</v>
      </c>
    </row>
    <row r="646" spans="1:21" x14ac:dyDescent="0.3">
      <c r="A646">
        <v>10</v>
      </c>
      <c r="B646">
        <v>12</v>
      </c>
      <c r="C646" s="13"/>
      <c r="D646" s="14"/>
      <c r="E646">
        <v>986</v>
      </c>
      <c r="F646">
        <v>1008</v>
      </c>
      <c r="G646">
        <f t="shared" si="84"/>
        <v>6</v>
      </c>
      <c r="H646">
        <v>982</v>
      </c>
      <c r="I646">
        <v>1011</v>
      </c>
      <c r="J646">
        <f t="shared" si="85"/>
        <v>7</v>
      </c>
      <c r="K646">
        <v>988</v>
      </c>
      <c r="L646">
        <v>981</v>
      </c>
      <c r="M646">
        <f t="shared" si="86"/>
        <v>31</v>
      </c>
      <c r="N646">
        <v>117</v>
      </c>
      <c r="O646" s="10">
        <v>111</v>
      </c>
      <c r="P646">
        <f t="shared" si="87"/>
        <v>1772</v>
      </c>
      <c r="R646">
        <f t="shared" si="88"/>
        <v>3.0000000000000001E-3</v>
      </c>
      <c r="S646">
        <f t="shared" si="89"/>
        <v>3.5000000000000001E-3</v>
      </c>
      <c r="T646">
        <f t="shared" si="90"/>
        <v>1.55E-2</v>
      </c>
      <c r="U646">
        <f t="shared" si="91"/>
        <v>0.88600000000000001</v>
      </c>
    </row>
    <row r="647" spans="1:21" x14ac:dyDescent="0.3">
      <c r="A647">
        <v>11</v>
      </c>
      <c r="B647">
        <v>12</v>
      </c>
      <c r="C647" s="13"/>
      <c r="D647" s="14"/>
      <c r="E647">
        <v>986</v>
      </c>
      <c r="F647">
        <v>1009</v>
      </c>
      <c r="G647">
        <f t="shared" si="84"/>
        <v>5</v>
      </c>
      <c r="H647">
        <v>999</v>
      </c>
      <c r="I647">
        <v>1000</v>
      </c>
      <c r="J647">
        <f t="shared" si="85"/>
        <v>1</v>
      </c>
      <c r="K647">
        <v>999</v>
      </c>
      <c r="L647">
        <v>996</v>
      </c>
      <c r="M647">
        <f t="shared" si="86"/>
        <v>5</v>
      </c>
      <c r="N647">
        <v>113</v>
      </c>
      <c r="O647" s="10">
        <v>111</v>
      </c>
      <c r="P647">
        <f t="shared" si="87"/>
        <v>1776</v>
      </c>
      <c r="R647">
        <f t="shared" si="88"/>
        <v>2.5000000000000001E-3</v>
      </c>
      <c r="S647">
        <f t="shared" si="89"/>
        <v>5.0000000000000001E-4</v>
      </c>
      <c r="T647">
        <f t="shared" si="90"/>
        <v>2.5000000000000001E-3</v>
      </c>
      <c r="U647">
        <f t="shared" si="91"/>
        <v>0.88800000000000001</v>
      </c>
    </row>
    <row r="648" spans="1:21" x14ac:dyDescent="0.3">
      <c r="A648">
        <v>1</v>
      </c>
      <c r="B648">
        <v>13</v>
      </c>
      <c r="C648" s="13"/>
      <c r="D648" s="14"/>
      <c r="E648">
        <v>997</v>
      </c>
      <c r="F648">
        <v>999</v>
      </c>
      <c r="G648">
        <f t="shared" si="84"/>
        <v>4</v>
      </c>
      <c r="H648">
        <v>1000</v>
      </c>
      <c r="I648">
        <v>1000</v>
      </c>
      <c r="J648">
        <f t="shared" si="85"/>
        <v>0</v>
      </c>
      <c r="K648">
        <v>1000</v>
      </c>
      <c r="L648">
        <v>1000</v>
      </c>
      <c r="M648">
        <f t="shared" si="86"/>
        <v>0</v>
      </c>
      <c r="N648">
        <v>95</v>
      </c>
      <c r="O648" s="10">
        <v>110</v>
      </c>
      <c r="P648">
        <f t="shared" si="87"/>
        <v>1795</v>
      </c>
      <c r="R648">
        <f t="shared" si="88"/>
        <v>2E-3</v>
      </c>
      <c r="S648">
        <f t="shared" si="89"/>
        <v>0</v>
      </c>
      <c r="T648">
        <f t="shared" si="90"/>
        <v>0</v>
      </c>
      <c r="U648">
        <f t="shared" si="91"/>
        <v>0.89749999999999996</v>
      </c>
    </row>
    <row r="649" spans="1:21" x14ac:dyDescent="0.3">
      <c r="A649">
        <v>13</v>
      </c>
      <c r="B649">
        <v>2</v>
      </c>
      <c r="C649" s="13"/>
      <c r="D649" s="14"/>
      <c r="E649">
        <v>1000</v>
      </c>
      <c r="F649">
        <v>1000</v>
      </c>
      <c r="G649">
        <f t="shared" si="84"/>
        <v>0</v>
      </c>
      <c r="H649">
        <v>1000</v>
      </c>
      <c r="I649">
        <v>1000</v>
      </c>
      <c r="J649">
        <f t="shared" si="85"/>
        <v>0</v>
      </c>
      <c r="K649">
        <v>999</v>
      </c>
      <c r="L649">
        <v>1000</v>
      </c>
      <c r="M649">
        <f t="shared" si="86"/>
        <v>1</v>
      </c>
      <c r="N649">
        <v>97</v>
      </c>
      <c r="O649" s="10">
        <v>108</v>
      </c>
      <c r="P649">
        <f t="shared" si="87"/>
        <v>1795</v>
      </c>
      <c r="R649">
        <f t="shared" si="88"/>
        <v>0</v>
      </c>
      <c r="S649">
        <f t="shared" si="89"/>
        <v>0</v>
      </c>
      <c r="T649">
        <f t="shared" si="90"/>
        <v>5.0000000000000001E-4</v>
      </c>
      <c r="U649">
        <f t="shared" si="91"/>
        <v>0.89749999999999996</v>
      </c>
    </row>
    <row r="650" spans="1:21" x14ac:dyDescent="0.3">
      <c r="A650">
        <v>13</v>
      </c>
      <c r="B650">
        <v>3</v>
      </c>
      <c r="C650" s="13"/>
      <c r="D650" s="14"/>
      <c r="E650">
        <v>1000</v>
      </c>
      <c r="F650">
        <v>1000</v>
      </c>
      <c r="G650">
        <f t="shared" si="84"/>
        <v>0</v>
      </c>
      <c r="H650">
        <v>1000</v>
      </c>
      <c r="I650">
        <v>1000</v>
      </c>
      <c r="J650">
        <f t="shared" si="85"/>
        <v>0</v>
      </c>
      <c r="K650">
        <v>1000</v>
      </c>
      <c r="L650">
        <v>1000</v>
      </c>
      <c r="M650">
        <f t="shared" si="86"/>
        <v>0</v>
      </c>
      <c r="N650">
        <v>102</v>
      </c>
      <c r="O650" s="10">
        <v>102</v>
      </c>
      <c r="P650">
        <f t="shared" si="87"/>
        <v>1796</v>
      </c>
      <c r="R650">
        <f t="shared" si="88"/>
        <v>0</v>
      </c>
      <c r="S650">
        <f t="shared" si="89"/>
        <v>0</v>
      </c>
      <c r="T650">
        <f t="shared" si="90"/>
        <v>0</v>
      </c>
      <c r="U650">
        <f t="shared" si="91"/>
        <v>0.89800000000000002</v>
      </c>
    </row>
    <row r="651" spans="1:21" x14ac:dyDescent="0.3">
      <c r="A651">
        <v>13</v>
      </c>
      <c r="B651">
        <v>4</v>
      </c>
      <c r="C651" s="13"/>
      <c r="D651" s="14"/>
      <c r="E651">
        <v>1000</v>
      </c>
      <c r="F651">
        <v>1000</v>
      </c>
      <c r="G651">
        <f t="shared" si="84"/>
        <v>0</v>
      </c>
      <c r="H651">
        <v>1000</v>
      </c>
      <c r="I651">
        <v>1000</v>
      </c>
      <c r="J651">
        <f t="shared" si="85"/>
        <v>0</v>
      </c>
      <c r="K651">
        <v>1000</v>
      </c>
      <c r="L651">
        <v>1000</v>
      </c>
      <c r="M651">
        <f t="shared" si="86"/>
        <v>0</v>
      </c>
      <c r="N651">
        <v>108</v>
      </c>
      <c r="O651" s="10">
        <v>113</v>
      </c>
      <c r="P651">
        <f t="shared" si="87"/>
        <v>1779</v>
      </c>
      <c r="R651">
        <f t="shared" si="88"/>
        <v>0</v>
      </c>
      <c r="S651">
        <f t="shared" si="89"/>
        <v>0</v>
      </c>
      <c r="T651">
        <f t="shared" si="90"/>
        <v>0</v>
      </c>
      <c r="U651">
        <f t="shared" si="91"/>
        <v>0.88949999999999996</v>
      </c>
    </row>
    <row r="652" spans="1:21" x14ac:dyDescent="0.3">
      <c r="A652">
        <v>13</v>
      </c>
      <c r="B652">
        <v>5</v>
      </c>
      <c r="C652" s="13"/>
      <c r="D652" s="14"/>
      <c r="E652">
        <v>1000</v>
      </c>
      <c r="F652">
        <v>1000</v>
      </c>
      <c r="G652">
        <f t="shared" si="84"/>
        <v>0</v>
      </c>
      <c r="H652">
        <v>1000</v>
      </c>
      <c r="I652">
        <v>1000</v>
      </c>
      <c r="J652">
        <f t="shared" si="85"/>
        <v>0</v>
      </c>
      <c r="K652">
        <v>1000</v>
      </c>
      <c r="L652">
        <v>1000</v>
      </c>
      <c r="M652">
        <f t="shared" si="86"/>
        <v>0</v>
      </c>
      <c r="N652">
        <v>106</v>
      </c>
      <c r="O652" s="10">
        <v>118</v>
      </c>
      <c r="P652">
        <f t="shared" si="87"/>
        <v>1776</v>
      </c>
      <c r="R652">
        <f t="shared" si="88"/>
        <v>0</v>
      </c>
      <c r="S652">
        <f t="shared" si="89"/>
        <v>0</v>
      </c>
      <c r="T652">
        <f t="shared" si="90"/>
        <v>0</v>
      </c>
      <c r="U652">
        <f t="shared" si="91"/>
        <v>0.88800000000000001</v>
      </c>
    </row>
    <row r="653" spans="1:21" x14ac:dyDescent="0.3">
      <c r="A653">
        <v>13</v>
      </c>
      <c r="B653">
        <v>6</v>
      </c>
      <c r="C653" s="13"/>
      <c r="D653" s="14"/>
      <c r="E653">
        <v>1000</v>
      </c>
      <c r="F653">
        <v>1000</v>
      </c>
      <c r="G653">
        <f t="shared" si="84"/>
        <v>0</v>
      </c>
      <c r="H653">
        <v>1000</v>
      </c>
      <c r="I653">
        <v>1000</v>
      </c>
      <c r="J653">
        <f t="shared" si="85"/>
        <v>0</v>
      </c>
      <c r="K653">
        <v>1000</v>
      </c>
      <c r="L653">
        <v>1000</v>
      </c>
      <c r="M653">
        <f t="shared" si="86"/>
        <v>0</v>
      </c>
      <c r="N653">
        <v>98</v>
      </c>
      <c r="O653" s="10">
        <v>108</v>
      </c>
      <c r="P653">
        <f t="shared" si="87"/>
        <v>1794</v>
      </c>
      <c r="R653">
        <f t="shared" si="88"/>
        <v>0</v>
      </c>
      <c r="S653">
        <f t="shared" si="89"/>
        <v>0</v>
      </c>
      <c r="T653">
        <f t="shared" si="90"/>
        <v>0</v>
      </c>
      <c r="U653">
        <f t="shared" si="91"/>
        <v>0.89700000000000002</v>
      </c>
    </row>
    <row r="654" spans="1:21" x14ac:dyDescent="0.3">
      <c r="A654">
        <v>13</v>
      </c>
      <c r="B654">
        <v>7</v>
      </c>
      <c r="C654" s="13"/>
      <c r="D654" s="14"/>
      <c r="E654">
        <v>1000</v>
      </c>
      <c r="F654">
        <v>1000</v>
      </c>
      <c r="G654">
        <f t="shared" si="84"/>
        <v>0</v>
      </c>
      <c r="H654">
        <v>1000</v>
      </c>
      <c r="I654">
        <v>1000</v>
      </c>
      <c r="J654">
        <f t="shared" si="85"/>
        <v>0</v>
      </c>
      <c r="K654">
        <v>1000</v>
      </c>
      <c r="L654">
        <v>1000</v>
      </c>
      <c r="M654">
        <f t="shared" si="86"/>
        <v>0</v>
      </c>
      <c r="N654">
        <v>103</v>
      </c>
      <c r="O654" s="10">
        <v>109</v>
      </c>
      <c r="P654">
        <f t="shared" si="87"/>
        <v>1788</v>
      </c>
      <c r="R654">
        <f t="shared" si="88"/>
        <v>0</v>
      </c>
      <c r="S654">
        <f t="shared" si="89"/>
        <v>0</v>
      </c>
      <c r="T654">
        <f t="shared" si="90"/>
        <v>0</v>
      </c>
      <c r="U654">
        <f t="shared" si="91"/>
        <v>0.89400000000000002</v>
      </c>
    </row>
    <row r="655" spans="1:21" x14ac:dyDescent="0.3">
      <c r="A655">
        <v>13</v>
      </c>
      <c r="B655">
        <v>8</v>
      </c>
      <c r="C655" s="13"/>
      <c r="D655" s="14"/>
      <c r="E655">
        <v>1000</v>
      </c>
      <c r="F655">
        <v>1000</v>
      </c>
      <c r="G655">
        <f t="shared" si="84"/>
        <v>0</v>
      </c>
      <c r="H655">
        <v>1000</v>
      </c>
      <c r="I655">
        <v>1000</v>
      </c>
      <c r="J655">
        <f t="shared" si="85"/>
        <v>0</v>
      </c>
      <c r="K655">
        <v>1000</v>
      </c>
      <c r="L655">
        <v>1000</v>
      </c>
      <c r="M655">
        <f t="shared" si="86"/>
        <v>0</v>
      </c>
      <c r="N655">
        <v>102</v>
      </c>
      <c r="O655" s="10">
        <v>126</v>
      </c>
      <c r="P655">
        <f t="shared" si="87"/>
        <v>1772</v>
      </c>
      <c r="R655">
        <f t="shared" si="88"/>
        <v>0</v>
      </c>
      <c r="S655">
        <f t="shared" si="89"/>
        <v>0</v>
      </c>
      <c r="T655">
        <f t="shared" si="90"/>
        <v>0</v>
      </c>
      <c r="U655">
        <f t="shared" si="91"/>
        <v>0.88600000000000001</v>
      </c>
    </row>
    <row r="656" spans="1:21" x14ac:dyDescent="0.3">
      <c r="A656">
        <v>13</v>
      </c>
      <c r="B656">
        <v>9</v>
      </c>
      <c r="C656" s="13"/>
      <c r="D656" s="14"/>
      <c r="E656">
        <v>992</v>
      </c>
      <c r="F656">
        <v>1005</v>
      </c>
      <c r="G656">
        <f t="shared" si="84"/>
        <v>3</v>
      </c>
      <c r="H656">
        <v>990</v>
      </c>
      <c r="I656">
        <v>1006</v>
      </c>
      <c r="J656">
        <f t="shared" si="85"/>
        <v>4</v>
      </c>
      <c r="K656">
        <v>986</v>
      </c>
      <c r="L656">
        <v>997</v>
      </c>
      <c r="M656">
        <f t="shared" si="86"/>
        <v>17</v>
      </c>
      <c r="N656">
        <v>116</v>
      </c>
      <c r="O656" s="10">
        <v>122</v>
      </c>
      <c r="P656">
        <f t="shared" si="87"/>
        <v>1762</v>
      </c>
      <c r="R656">
        <f t="shared" si="88"/>
        <v>1.5E-3</v>
      </c>
      <c r="S656">
        <f t="shared" si="89"/>
        <v>2E-3</v>
      </c>
      <c r="T656">
        <f t="shared" si="90"/>
        <v>8.5000000000000006E-3</v>
      </c>
      <c r="U656">
        <f t="shared" si="91"/>
        <v>0.88100000000000001</v>
      </c>
    </row>
    <row r="657" spans="1:21" x14ac:dyDescent="0.3">
      <c r="A657">
        <v>10</v>
      </c>
      <c r="B657">
        <v>13</v>
      </c>
      <c r="C657" s="13"/>
      <c r="D657" s="14"/>
      <c r="E657">
        <v>1000</v>
      </c>
      <c r="F657">
        <v>1000</v>
      </c>
      <c r="G657">
        <f t="shared" si="84"/>
        <v>0</v>
      </c>
      <c r="H657">
        <v>1000</v>
      </c>
      <c r="I657">
        <v>1000</v>
      </c>
      <c r="J657">
        <f t="shared" si="85"/>
        <v>0</v>
      </c>
      <c r="K657">
        <v>999</v>
      </c>
      <c r="L657">
        <v>1000</v>
      </c>
      <c r="M657">
        <f t="shared" si="86"/>
        <v>1</v>
      </c>
      <c r="N657">
        <v>114</v>
      </c>
      <c r="O657" s="10">
        <v>116</v>
      </c>
      <c r="P657">
        <f t="shared" si="87"/>
        <v>1770</v>
      </c>
      <c r="R657">
        <f t="shared" si="88"/>
        <v>0</v>
      </c>
      <c r="S657">
        <f t="shared" si="89"/>
        <v>0</v>
      </c>
      <c r="T657">
        <f t="shared" si="90"/>
        <v>5.0000000000000001E-4</v>
      </c>
      <c r="U657">
        <f t="shared" si="91"/>
        <v>0.88500000000000001</v>
      </c>
    </row>
    <row r="658" spans="1:21" x14ac:dyDescent="0.3">
      <c r="A658">
        <v>11</v>
      </c>
      <c r="B658">
        <v>13</v>
      </c>
      <c r="C658" s="13"/>
      <c r="D658" s="14"/>
      <c r="E658">
        <v>986</v>
      </c>
      <c r="F658">
        <v>999</v>
      </c>
      <c r="G658">
        <f t="shared" si="84"/>
        <v>15</v>
      </c>
      <c r="H658">
        <v>958</v>
      </c>
      <c r="I658">
        <v>980</v>
      </c>
      <c r="J658">
        <f t="shared" si="85"/>
        <v>62</v>
      </c>
      <c r="K658">
        <v>937</v>
      </c>
      <c r="L658">
        <v>954</v>
      </c>
      <c r="M658">
        <f t="shared" si="86"/>
        <v>109</v>
      </c>
      <c r="N658">
        <v>103</v>
      </c>
      <c r="O658" s="10">
        <v>101</v>
      </c>
      <c r="P658">
        <f t="shared" si="87"/>
        <v>1796</v>
      </c>
      <c r="R658">
        <f t="shared" si="88"/>
        <v>7.4999999999999997E-3</v>
      </c>
      <c r="S658">
        <f t="shared" si="89"/>
        <v>3.1E-2</v>
      </c>
      <c r="T658">
        <f t="shared" si="90"/>
        <v>5.45E-2</v>
      </c>
      <c r="U658">
        <f t="shared" si="91"/>
        <v>0.89800000000000002</v>
      </c>
    </row>
    <row r="659" spans="1:21" x14ac:dyDescent="0.3">
      <c r="A659">
        <v>12</v>
      </c>
      <c r="B659">
        <v>13</v>
      </c>
      <c r="C659" s="13"/>
      <c r="D659" s="14"/>
      <c r="E659">
        <v>1000</v>
      </c>
      <c r="F659">
        <v>1000</v>
      </c>
      <c r="G659">
        <f t="shared" si="84"/>
        <v>0</v>
      </c>
      <c r="H659">
        <v>1000</v>
      </c>
      <c r="I659">
        <v>1000</v>
      </c>
      <c r="J659">
        <f t="shared" si="85"/>
        <v>0</v>
      </c>
      <c r="K659">
        <v>1000</v>
      </c>
      <c r="L659">
        <v>1000</v>
      </c>
      <c r="M659">
        <f t="shared" si="86"/>
        <v>0</v>
      </c>
      <c r="N659">
        <v>104</v>
      </c>
      <c r="O659" s="10">
        <v>105</v>
      </c>
      <c r="P659">
        <f t="shared" si="87"/>
        <v>1791</v>
      </c>
      <c r="R659">
        <f t="shared" si="88"/>
        <v>0</v>
      </c>
      <c r="S659">
        <f t="shared" si="89"/>
        <v>0</v>
      </c>
      <c r="T659">
        <f t="shared" si="90"/>
        <v>0</v>
      </c>
      <c r="U659">
        <f t="shared" si="91"/>
        <v>0.89549999999999996</v>
      </c>
    </row>
    <row r="660" spans="1:21" x14ac:dyDescent="0.3">
      <c r="A660">
        <v>1</v>
      </c>
      <c r="B660">
        <v>14</v>
      </c>
      <c r="C660" s="13"/>
      <c r="D660" s="14"/>
      <c r="E660">
        <v>997</v>
      </c>
      <c r="F660">
        <v>1001</v>
      </c>
      <c r="G660">
        <f t="shared" si="84"/>
        <v>2</v>
      </c>
      <c r="H660">
        <v>1000</v>
      </c>
      <c r="I660">
        <v>1000</v>
      </c>
      <c r="J660">
        <f t="shared" si="85"/>
        <v>0</v>
      </c>
      <c r="K660">
        <v>1000</v>
      </c>
      <c r="L660">
        <v>1000</v>
      </c>
      <c r="M660">
        <f t="shared" si="86"/>
        <v>0</v>
      </c>
      <c r="N660">
        <v>106</v>
      </c>
      <c r="O660" s="10">
        <v>120</v>
      </c>
      <c r="P660">
        <f t="shared" si="87"/>
        <v>1774</v>
      </c>
      <c r="R660">
        <f t="shared" si="88"/>
        <v>1E-3</v>
      </c>
      <c r="S660">
        <f t="shared" si="89"/>
        <v>0</v>
      </c>
      <c r="T660">
        <f t="shared" si="90"/>
        <v>0</v>
      </c>
      <c r="U660">
        <f t="shared" si="91"/>
        <v>0.88700000000000001</v>
      </c>
    </row>
    <row r="661" spans="1:21" x14ac:dyDescent="0.3">
      <c r="A661">
        <v>14</v>
      </c>
      <c r="B661">
        <v>2</v>
      </c>
      <c r="C661" s="13"/>
      <c r="D661" s="14"/>
      <c r="E661">
        <v>1000</v>
      </c>
      <c r="F661">
        <v>1000</v>
      </c>
      <c r="G661">
        <f t="shared" si="84"/>
        <v>0</v>
      </c>
      <c r="H661">
        <v>1000</v>
      </c>
      <c r="I661">
        <v>1000</v>
      </c>
      <c r="J661">
        <f t="shared" si="85"/>
        <v>0</v>
      </c>
      <c r="K661">
        <v>1000</v>
      </c>
      <c r="L661">
        <v>1000</v>
      </c>
      <c r="M661">
        <f t="shared" si="86"/>
        <v>0</v>
      </c>
      <c r="N661">
        <v>99</v>
      </c>
      <c r="O661" s="10">
        <v>89</v>
      </c>
      <c r="P661">
        <f t="shared" si="87"/>
        <v>1812</v>
      </c>
      <c r="R661">
        <f t="shared" si="88"/>
        <v>0</v>
      </c>
      <c r="S661">
        <f t="shared" si="89"/>
        <v>0</v>
      </c>
      <c r="T661">
        <f t="shared" si="90"/>
        <v>0</v>
      </c>
      <c r="U661">
        <f t="shared" si="91"/>
        <v>0.90600000000000003</v>
      </c>
    </row>
    <row r="662" spans="1:21" x14ac:dyDescent="0.3">
      <c r="A662">
        <v>14</v>
      </c>
      <c r="B662">
        <v>3</v>
      </c>
      <c r="C662" s="13"/>
      <c r="D662" s="14"/>
      <c r="E662">
        <v>1000</v>
      </c>
      <c r="F662">
        <v>1000</v>
      </c>
      <c r="G662">
        <f t="shared" si="84"/>
        <v>0</v>
      </c>
      <c r="H662">
        <v>1000</v>
      </c>
      <c r="I662">
        <v>1000</v>
      </c>
      <c r="J662">
        <f t="shared" si="85"/>
        <v>0</v>
      </c>
      <c r="K662">
        <v>1000</v>
      </c>
      <c r="L662">
        <v>1000</v>
      </c>
      <c r="M662">
        <f t="shared" si="86"/>
        <v>0</v>
      </c>
      <c r="N662">
        <v>121</v>
      </c>
      <c r="O662" s="10">
        <v>114</v>
      </c>
      <c r="P662">
        <f t="shared" si="87"/>
        <v>1765</v>
      </c>
      <c r="R662">
        <f t="shared" si="88"/>
        <v>0</v>
      </c>
      <c r="S662">
        <f t="shared" si="89"/>
        <v>0</v>
      </c>
      <c r="T662">
        <f t="shared" si="90"/>
        <v>0</v>
      </c>
      <c r="U662">
        <f t="shared" si="91"/>
        <v>0.88249999999999995</v>
      </c>
    </row>
    <row r="663" spans="1:21" x14ac:dyDescent="0.3">
      <c r="A663">
        <v>14</v>
      </c>
      <c r="B663">
        <v>4</v>
      </c>
      <c r="C663" s="13"/>
      <c r="D663" s="14"/>
      <c r="E663">
        <v>1000</v>
      </c>
      <c r="F663">
        <v>1000</v>
      </c>
      <c r="G663">
        <f t="shared" si="84"/>
        <v>0</v>
      </c>
      <c r="H663">
        <v>1000</v>
      </c>
      <c r="I663">
        <v>1000</v>
      </c>
      <c r="J663">
        <f t="shared" si="85"/>
        <v>0</v>
      </c>
      <c r="K663">
        <v>1000</v>
      </c>
      <c r="L663">
        <v>999</v>
      </c>
      <c r="M663">
        <f t="shared" si="86"/>
        <v>1</v>
      </c>
      <c r="N663">
        <v>108</v>
      </c>
      <c r="O663" s="10">
        <v>91</v>
      </c>
      <c r="P663">
        <f t="shared" si="87"/>
        <v>1801</v>
      </c>
      <c r="R663">
        <f t="shared" si="88"/>
        <v>0</v>
      </c>
      <c r="S663">
        <f t="shared" si="89"/>
        <v>0</v>
      </c>
      <c r="T663">
        <f t="shared" si="90"/>
        <v>5.0000000000000001E-4</v>
      </c>
      <c r="U663">
        <f t="shared" si="91"/>
        <v>0.90049999999999997</v>
      </c>
    </row>
    <row r="664" spans="1:21" x14ac:dyDescent="0.3">
      <c r="A664">
        <v>14</v>
      </c>
      <c r="B664">
        <v>5</v>
      </c>
      <c r="C664" s="13"/>
      <c r="D664" s="14"/>
      <c r="E664">
        <v>1000</v>
      </c>
      <c r="F664">
        <v>1000</v>
      </c>
      <c r="G664">
        <f t="shared" si="84"/>
        <v>0</v>
      </c>
      <c r="H664">
        <v>1000</v>
      </c>
      <c r="I664">
        <v>999</v>
      </c>
      <c r="J664">
        <f t="shared" si="85"/>
        <v>1</v>
      </c>
      <c r="K664">
        <v>1000</v>
      </c>
      <c r="L664">
        <v>1000</v>
      </c>
      <c r="M664">
        <f t="shared" si="86"/>
        <v>0</v>
      </c>
      <c r="N664">
        <v>102</v>
      </c>
      <c r="O664" s="10">
        <v>105</v>
      </c>
      <c r="P664">
        <f t="shared" si="87"/>
        <v>1793</v>
      </c>
      <c r="R664">
        <f t="shared" si="88"/>
        <v>0</v>
      </c>
      <c r="S664">
        <f t="shared" si="89"/>
        <v>5.0000000000000001E-4</v>
      </c>
      <c r="T664">
        <f t="shared" si="90"/>
        <v>0</v>
      </c>
      <c r="U664">
        <f t="shared" si="91"/>
        <v>0.89649999999999996</v>
      </c>
    </row>
    <row r="665" spans="1:21" x14ac:dyDescent="0.3">
      <c r="A665">
        <v>14</v>
      </c>
      <c r="B665">
        <v>6</v>
      </c>
      <c r="C665" s="13"/>
      <c r="D665" s="14"/>
      <c r="E665">
        <v>1000</v>
      </c>
      <c r="F665">
        <v>1000</v>
      </c>
      <c r="G665">
        <f t="shared" si="84"/>
        <v>0</v>
      </c>
      <c r="H665">
        <v>1000</v>
      </c>
      <c r="I665">
        <v>1000</v>
      </c>
      <c r="J665">
        <f t="shared" si="85"/>
        <v>0</v>
      </c>
      <c r="K665">
        <v>1000</v>
      </c>
      <c r="L665">
        <v>1000</v>
      </c>
      <c r="M665">
        <f t="shared" si="86"/>
        <v>0</v>
      </c>
      <c r="N665">
        <v>111</v>
      </c>
      <c r="O665" s="10">
        <v>101</v>
      </c>
      <c r="P665">
        <f t="shared" si="87"/>
        <v>1788</v>
      </c>
      <c r="R665">
        <f t="shared" si="88"/>
        <v>0</v>
      </c>
      <c r="S665">
        <f t="shared" si="89"/>
        <v>0</v>
      </c>
      <c r="T665">
        <f t="shared" si="90"/>
        <v>0</v>
      </c>
      <c r="U665">
        <f t="shared" si="91"/>
        <v>0.89400000000000002</v>
      </c>
    </row>
    <row r="666" spans="1:21" x14ac:dyDescent="0.3">
      <c r="A666">
        <v>14</v>
      </c>
      <c r="B666">
        <v>7</v>
      </c>
      <c r="C666" s="13"/>
      <c r="D666" s="14"/>
      <c r="E666">
        <v>1000</v>
      </c>
      <c r="F666">
        <v>1000</v>
      </c>
      <c r="G666">
        <f t="shared" si="84"/>
        <v>0</v>
      </c>
      <c r="H666">
        <v>1000</v>
      </c>
      <c r="I666">
        <v>999</v>
      </c>
      <c r="J666">
        <f t="shared" si="85"/>
        <v>1</v>
      </c>
      <c r="K666">
        <v>1000</v>
      </c>
      <c r="L666">
        <v>999</v>
      </c>
      <c r="M666">
        <f t="shared" si="86"/>
        <v>1</v>
      </c>
      <c r="N666">
        <v>134</v>
      </c>
      <c r="O666" s="10">
        <v>111</v>
      </c>
      <c r="P666">
        <f t="shared" si="87"/>
        <v>1755</v>
      </c>
      <c r="R666">
        <f t="shared" si="88"/>
        <v>0</v>
      </c>
      <c r="S666">
        <f t="shared" si="89"/>
        <v>5.0000000000000001E-4</v>
      </c>
      <c r="T666">
        <f t="shared" si="90"/>
        <v>5.0000000000000001E-4</v>
      </c>
      <c r="U666">
        <f t="shared" si="91"/>
        <v>0.87749999999999995</v>
      </c>
    </row>
    <row r="667" spans="1:21" x14ac:dyDescent="0.3">
      <c r="A667">
        <v>14</v>
      </c>
      <c r="B667">
        <v>8</v>
      </c>
      <c r="C667" s="13"/>
      <c r="D667" s="14"/>
      <c r="E667">
        <v>1000</v>
      </c>
      <c r="F667">
        <v>1000</v>
      </c>
      <c r="G667">
        <f t="shared" si="84"/>
        <v>0</v>
      </c>
      <c r="H667">
        <v>1000</v>
      </c>
      <c r="I667">
        <v>1000</v>
      </c>
      <c r="J667">
        <f t="shared" si="85"/>
        <v>0</v>
      </c>
      <c r="K667">
        <v>1000</v>
      </c>
      <c r="L667">
        <v>1000</v>
      </c>
      <c r="M667">
        <f t="shared" si="86"/>
        <v>0</v>
      </c>
      <c r="N667">
        <v>95</v>
      </c>
      <c r="O667" s="10">
        <v>99</v>
      </c>
      <c r="P667">
        <f t="shared" si="87"/>
        <v>1806</v>
      </c>
      <c r="R667">
        <f t="shared" si="88"/>
        <v>0</v>
      </c>
      <c r="S667">
        <f t="shared" si="89"/>
        <v>0</v>
      </c>
      <c r="T667">
        <f t="shared" si="90"/>
        <v>0</v>
      </c>
      <c r="U667">
        <f t="shared" si="91"/>
        <v>0.90300000000000002</v>
      </c>
    </row>
    <row r="668" spans="1:21" x14ac:dyDescent="0.3">
      <c r="A668">
        <v>14</v>
      </c>
      <c r="B668">
        <v>9</v>
      </c>
      <c r="C668" s="13"/>
      <c r="D668" s="14"/>
      <c r="E668">
        <v>986</v>
      </c>
      <c r="F668">
        <v>1012</v>
      </c>
      <c r="G668">
        <f t="shared" si="84"/>
        <v>2</v>
      </c>
      <c r="H668">
        <v>979</v>
      </c>
      <c r="I668">
        <v>1004</v>
      </c>
      <c r="J668">
        <f t="shared" si="85"/>
        <v>17</v>
      </c>
      <c r="K668">
        <v>971</v>
      </c>
      <c r="L668">
        <v>986</v>
      </c>
      <c r="M668">
        <f t="shared" si="86"/>
        <v>43</v>
      </c>
      <c r="N668">
        <v>113</v>
      </c>
      <c r="O668" s="10">
        <v>138</v>
      </c>
      <c r="P668">
        <f t="shared" si="87"/>
        <v>1749</v>
      </c>
      <c r="R668">
        <f t="shared" si="88"/>
        <v>1E-3</v>
      </c>
      <c r="S668">
        <f t="shared" si="89"/>
        <v>8.5000000000000006E-3</v>
      </c>
      <c r="T668">
        <f t="shared" si="90"/>
        <v>2.1499999999999998E-2</v>
      </c>
      <c r="U668">
        <f t="shared" si="91"/>
        <v>0.87450000000000006</v>
      </c>
    </row>
    <row r="669" spans="1:21" x14ac:dyDescent="0.3">
      <c r="A669">
        <v>10</v>
      </c>
      <c r="B669">
        <v>14</v>
      </c>
      <c r="C669" s="13"/>
      <c r="D669" s="14"/>
      <c r="E669">
        <v>1002</v>
      </c>
      <c r="F669">
        <v>998</v>
      </c>
      <c r="G669">
        <f t="shared" si="84"/>
        <v>0</v>
      </c>
      <c r="H669">
        <v>1000</v>
      </c>
      <c r="I669">
        <v>999</v>
      </c>
      <c r="J669">
        <f t="shared" si="85"/>
        <v>1</v>
      </c>
      <c r="K669">
        <v>1000</v>
      </c>
      <c r="L669">
        <v>1000</v>
      </c>
      <c r="M669">
        <f t="shared" si="86"/>
        <v>0</v>
      </c>
      <c r="N669">
        <v>100</v>
      </c>
      <c r="O669" s="10">
        <v>97</v>
      </c>
      <c r="P669">
        <f t="shared" si="87"/>
        <v>1803</v>
      </c>
      <c r="R669">
        <f t="shared" si="88"/>
        <v>0</v>
      </c>
      <c r="S669">
        <f t="shared" si="89"/>
        <v>5.0000000000000001E-4</v>
      </c>
      <c r="T669">
        <f t="shared" si="90"/>
        <v>0</v>
      </c>
      <c r="U669">
        <f t="shared" si="91"/>
        <v>0.90149999999999997</v>
      </c>
    </row>
    <row r="670" spans="1:21" x14ac:dyDescent="0.3">
      <c r="A670">
        <v>11</v>
      </c>
      <c r="B670">
        <v>14</v>
      </c>
      <c r="C670" s="13"/>
      <c r="D670" s="14"/>
      <c r="E670">
        <v>1035</v>
      </c>
      <c r="F670">
        <v>940</v>
      </c>
      <c r="G670">
        <f t="shared" si="84"/>
        <v>25</v>
      </c>
      <c r="H670">
        <v>989</v>
      </c>
      <c r="I670">
        <v>916</v>
      </c>
      <c r="J670">
        <f t="shared" si="85"/>
        <v>95</v>
      </c>
      <c r="K670">
        <v>929</v>
      </c>
      <c r="L670">
        <v>901</v>
      </c>
      <c r="M670">
        <f t="shared" si="86"/>
        <v>170</v>
      </c>
      <c r="N670">
        <v>121</v>
      </c>
      <c r="O670" s="10">
        <v>128</v>
      </c>
      <c r="P670">
        <f t="shared" si="87"/>
        <v>1751</v>
      </c>
      <c r="R670">
        <f t="shared" si="88"/>
        <v>1.2500000000000001E-2</v>
      </c>
      <c r="S670">
        <f t="shared" si="89"/>
        <v>4.7500000000000001E-2</v>
      </c>
      <c r="T670">
        <f t="shared" si="90"/>
        <v>8.5000000000000006E-2</v>
      </c>
      <c r="U670">
        <f t="shared" si="91"/>
        <v>0.87549999999999994</v>
      </c>
    </row>
    <row r="671" spans="1:21" x14ac:dyDescent="0.3">
      <c r="A671">
        <v>12</v>
      </c>
      <c r="B671">
        <v>14</v>
      </c>
      <c r="C671" s="13"/>
      <c r="D671" s="14"/>
      <c r="E671">
        <v>1009</v>
      </c>
      <c r="F671">
        <v>991</v>
      </c>
      <c r="G671">
        <f t="shared" si="84"/>
        <v>0</v>
      </c>
      <c r="H671">
        <v>1000</v>
      </c>
      <c r="I671">
        <v>1000</v>
      </c>
      <c r="J671">
        <f t="shared" si="85"/>
        <v>0</v>
      </c>
      <c r="K671">
        <v>998</v>
      </c>
      <c r="L671">
        <v>997</v>
      </c>
      <c r="M671">
        <f t="shared" si="86"/>
        <v>5</v>
      </c>
      <c r="N671">
        <v>104</v>
      </c>
      <c r="O671" s="10">
        <v>105</v>
      </c>
      <c r="P671">
        <f t="shared" si="87"/>
        <v>1791</v>
      </c>
      <c r="R671">
        <f t="shared" si="88"/>
        <v>0</v>
      </c>
      <c r="S671">
        <f t="shared" si="89"/>
        <v>0</v>
      </c>
      <c r="T671">
        <f t="shared" si="90"/>
        <v>2.5000000000000001E-3</v>
      </c>
      <c r="U671">
        <f t="shared" si="91"/>
        <v>0.89549999999999996</v>
      </c>
    </row>
    <row r="672" spans="1:21" x14ac:dyDescent="0.3">
      <c r="A672">
        <v>13</v>
      </c>
      <c r="B672">
        <v>14</v>
      </c>
      <c r="C672" s="13"/>
      <c r="D672" s="14"/>
      <c r="E672">
        <v>996</v>
      </c>
      <c r="F672">
        <v>995</v>
      </c>
      <c r="G672">
        <f t="shared" si="84"/>
        <v>9</v>
      </c>
      <c r="H672">
        <v>1000</v>
      </c>
      <c r="I672">
        <v>1000</v>
      </c>
      <c r="J672">
        <f t="shared" si="85"/>
        <v>0</v>
      </c>
      <c r="K672">
        <v>998</v>
      </c>
      <c r="L672">
        <v>1000</v>
      </c>
      <c r="M672">
        <f t="shared" si="86"/>
        <v>2</v>
      </c>
      <c r="N672">
        <v>110</v>
      </c>
      <c r="O672" s="10">
        <v>118</v>
      </c>
      <c r="P672">
        <f t="shared" si="87"/>
        <v>1772</v>
      </c>
      <c r="R672">
        <f t="shared" si="88"/>
        <v>4.4999999999999997E-3</v>
      </c>
      <c r="S672">
        <f t="shared" si="89"/>
        <v>0</v>
      </c>
      <c r="T672">
        <f t="shared" si="90"/>
        <v>1E-3</v>
      </c>
      <c r="U672">
        <f t="shared" si="91"/>
        <v>0.88600000000000001</v>
      </c>
    </row>
    <row r="673" spans="1:21" x14ac:dyDescent="0.3">
      <c r="A673">
        <v>1</v>
      </c>
      <c r="B673">
        <v>15</v>
      </c>
      <c r="C673" s="13"/>
      <c r="D673" s="14"/>
      <c r="E673">
        <v>999</v>
      </c>
      <c r="F673">
        <v>1000</v>
      </c>
      <c r="G673">
        <f t="shared" si="84"/>
        <v>1</v>
      </c>
      <c r="H673">
        <v>1000</v>
      </c>
      <c r="I673">
        <v>1000</v>
      </c>
      <c r="J673">
        <f t="shared" si="85"/>
        <v>0</v>
      </c>
      <c r="K673">
        <v>996</v>
      </c>
      <c r="L673">
        <v>1001</v>
      </c>
      <c r="M673">
        <f t="shared" si="86"/>
        <v>3</v>
      </c>
      <c r="N673">
        <v>123</v>
      </c>
      <c r="O673" s="10">
        <v>108</v>
      </c>
      <c r="P673">
        <f t="shared" si="87"/>
        <v>1769</v>
      </c>
      <c r="R673">
        <f t="shared" si="88"/>
        <v>5.0000000000000001E-4</v>
      </c>
      <c r="S673">
        <f t="shared" si="89"/>
        <v>0</v>
      </c>
      <c r="T673">
        <f t="shared" si="90"/>
        <v>1.5E-3</v>
      </c>
      <c r="U673">
        <f t="shared" si="91"/>
        <v>0.88449999999999995</v>
      </c>
    </row>
    <row r="674" spans="1:21" x14ac:dyDescent="0.3">
      <c r="A674">
        <v>15</v>
      </c>
      <c r="B674">
        <v>2</v>
      </c>
      <c r="C674" s="13"/>
      <c r="D674" s="14"/>
      <c r="E674">
        <v>999</v>
      </c>
      <c r="F674">
        <v>999</v>
      </c>
      <c r="G674">
        <f t="shared" si="84"/>
        <v>2</v>
      </c>
      <c r="H674">
        <v>999</v>
      </c>
      <c r="I674">
        <v>1000</v>
      </c>
      <c r="J674">
        <f t="shared" si="85"/>
        <v>1</v>
      </c>
      <c r="K674">
        <v>1000</v>
      </c>
      <c r="L674">
        <v>1000</v>
      </c>
      <c r="M674">
        <f t="shared" si="86"/>
        <v>0</v>
      </c>
      <c r="N674">
        <v>114</v>
      </c>
      <c r="O674" s="10">
        <v>120</v>
      </c>
      <c r="P674">
        <f t="shared" si="87"/>
        <v>1766</v>
      </c>
      <c r="R674">
        <f t="shared" si="88"/>
        <v>1E-3</v>
      </c>
      <c r="S674">
        <f t="shared" si="89"/>
        <v>5.0000000000000001E-4</v>
      </c>
      <c r="T674">
        <f t="shared" si="90"/>
        <v>0</v>
      </c>
      <c r="U674">
        <f t="shared" si="91"/>
        <v>0.88300000000000001</v>
      </c>
    </row>
    <row r="675" spans="1:21" x14ac:dyDescent="0.3">
      <c r="A675">
        <v>15</v>
      </c>
      <c r="B675">
        <v>3</v>
      </c>
      <c r="C675" s="13"/>
      <c r="D675" s="14"/>
      <c r="E675">
        <v>1000</v>
      </c>
      <c r="F675">
        <v>1000</v>
      </c>
      <c r="G675">
        <f t="shared" si="84"/>
        <v>0</v>
      </c>
      <c r="H675">
        <v>1000</v>
      </c>
      <c r="I675">
        <v>1000</v>
      </c>
      <c r="J675">
        <f t="shared" si="85"/>
        <v>0</v>
      </c>
      <c r="K675">
        <v>1000</v>
      </c>
      <c r="L675">
        <v>1000</v>
      </c>
      <c r="M675">
        <f t="shared" si="86"/>
        <v>0</v>
      </c>
      <c r="N675">
        <v>105</v>
      </c>
      <c r="O675" s="10">
        <v>93</v>
      </c>
      <c r="P675">
        <f t="shared" si="87"/>
        <v>1802</v>
      </c>
      <c r="R675">
        <f t="shared" si="88"/>
        <v>0</v>
      </c>
      <c r="S675">
        <f t="shared" si="89"/>
        <v>0</v>
      </c>
      <c r="T675">
        <f t="shared" si="90"/>
        <v>0</v>
      </c>
      <c r="U675">
        <f t="shared" si="91"/>
        <v>0.90100000000000002</v>
      </c>
    </row>
    <row r="676" spans="1:21" x14ac:dyDescent="0.3">
      <c r="A676">
        <v>15</v>
      </c>
      <c r="B676">
        <v>4</v>
      </c>
      <c r="C676" s="13"/>
      <c r="D676" s="14"/>
      <c r="E676">
        <v>1000</v>
      </c>
      <c r="F676">
        <v>1000</v>
      </c>
      <c r="G676">
        <f t="shared" si="84"/>
        <v>0</v>
      </c>
      <c r="H676">
        <v>1000</v>
      </c>
      <c r="I676">
        <v>1000</v>
      </c>
      <c r="J676">
        <f t="shared" si="85"/>
        <v>0</v>
      </c>
      <c r="K676">
        <v>1001</v>
      </c>
      <c r="L676">
        <v>999</v>
      </c>
      <c r="M676">
        <f t="shared" si="86"/>
        <v>0</v>
      </c>
      <c r="N676">
        <v>110</v>
      </c>
      <c r="O676" s="10">
        <v>112</v>
      </c>
      <c r="P676">
        <f t="shared" si="87"/>
        <v>1778</v>
      </c>
      <c r="R676">
        <f t="shared" si="88"/>
        <v>0</v>
      </c>
      <c r="S676">
        <f t="shared" si="89"/>
        <v>0</v>
      </c>
      <c r="T676">
        <f t="shared" si="90"/>
        <v>0</v>
      </c>
      <c r="U676">
        <f t="shared" si="91"/>
        <v>0.88900000000000001</v>
      </c>
    </row>
    <row r="677" spans="1:21" x14ac:dyDescent="0.3">
      <c r="A677">
        <v>15</v>
      </c>
      <c r="B677">
        <v>5</v>
      </c>
      <c r="C677" s="13"/>
      <c r="D677" s="14"/>
      <c r="E677">
        <v>1000</v>
      </c>
      <c r="F677">
        <v>1000</v>
      </c>
      <c r="G677">
        <f t="shared" si="84"/>
        <v>0</v>
      </c>
      <c r="H677">
        <v>1000</v>
      </c>
      <c r="I677">
        <v>999</v>
      </c>
      <c r="J677">
        <f t="shared" si="85"/>
        <v>1</v>
      </c>
      <c r="K677">
        <v>1000</v>
      </c>
      <c r="L677">
        <v>1000</v>
      </c>
      <c r="M677">
        <f t="shared" si="86"/>
        <v>0</v>
      </c>
      <c r="N677">
        <v>117</v>
      </c>
      <c r="O677" s="10">
        <v>132</v>
      </c>
      <c r="P677">
        <f t="shared" si="87"/>
        <v>1751</v>
      </c>
      <c r="R677">
        <f t="shared" si="88"/>
        <v>0</v>
      </c>
      <c r="S677">
        <f t="shared" si="89"/>
        <v>5.0000000000000001E-4</v>
      </c>
      <c r="T677">
        <f t="shared" si="90"/>
        <v>0</v>
      </c>
      <c r="U677">
        <f t="shared" si="91"/>
        <v>0.87549999999999994</v>
      </c>
    </row>
    <row r="678" spans="1:21" x14ac:dyDescent="0.3">
      <c r="A678">
        <v>15</v>
      </c>
      <c r="B678">
        <v>6</v>
      </c>
      <c r="C678" s="13"/>
      <c r="D678" s="14"/>
      <c r="E678">
        <v>1000</v>
      </c>
      <c r="F678">
        <v>1000</v>
      </c>
      <c r="G678">
        <f t="shared" si="84"/>
        <v>0</v>
      </c>
      <c r="H678">
        <v>1000</v>
      </c>
      <c r="I678">
        <v>1000</v>
      </c>
      <c r="J678">
        <f t="shared" si="85"/>
        <v>0</v>
      </c>
      <c r="K678">
        <v>1001</v>
      </c>
      <c r="L678">
        <v>999</v>
      </c>
      <c r="M678">
        <f t="shared" si="86"/>
        <v>0</v>
      </c>
      <c r="N678">
        <v>109</v>
      </c>
      <c r="O678" s="10">
        <v>108</v>
      </c>
      <c r="P678">
        <f t="shared" si="87"/>
        <v>1783</v>
      </c>
      <c r="R678">
        <f t="shared" si="88"/>
        <v>0</v>
      </c>
      <c r="S678">
        <f t="shared" si="89"/>
        <v>0</v>
      </c>
      <c r="T678">
        <f t="shared" si="90"/>
        <v>0</v>
      </c>
      <c r="U678">
        <f t="shared" si="91"/>
        <v>0.89149999999999996</v>
      </c>
    </row>
    <row r="679" spans="1:21" x14ac:dyDescent="0.3">
      <c r="A679">
        <v>15</v>
      </c>
      <c r="B679">
        <v>7</v>
      </c>
      <c r="C679" s="13"/>
      <c r="D679" s="14"/>
      <c r="E679">
        <v>1000</v>
      </c>
      <c r="F679">
        <v>1000</v>
      </c>
      <c r="G679">
        <f t="shared" si="84"/>
        <v>0</v>
      </c>
      <c r="H679">
        <v>1000</v>
      </c>
      <c r="I679">
        <v>1000</v>
      </c>
      <c r="J679">
        <f t="shared" si="85"/>
        <v>0</v>
      </c>
      <c r="K679">
        <v>1000</v>
      </c>
      <c r="L679">
        <v>1000</v>
      </c>
      <c r="M679">
        <f t="shared" si="86"/>
        <v>0</v>
      </c>
      <c r="N679">
        <v>113</v>
      </c>
      <c r="O679" s="10">
        <v>101</v>
      </c>
      <c r="P679">
        <f t="shared" si="87"/>
        <v>1786</v>
      </c>
      <c r="R679">
        <f t="shared" si="88"/>
        <v>0</v>
      </c>
      <c r="S679">
        <f t="shared" si="89"/>
        <v>0</v>
      </c>
      <c r="T679">
        <f t="shared" si="90"/>
        <v>0</v>
      </c>
      <c r="U679">
        <f t="shared" si="91"/>
        <v>0.89300000000000002</v>
      </c>
    </row>
    <row r="680" spans="1:21" x14ac:dyDescent="0.3">
      <c r="A680">
        <v>15</v>
      </c>
      <c r="B680">
        <v>8</v>
      </c>
      <c r="C680" s="13"/>
      <c r="D680" s="14"/>
      <c r="E680">
        <v>1000</v>
      </c>
      <c r="F680">
        <v>1000</v>
      </c>
      <c r="G680">
        <f t="shared" si="84"/>
        <v>0</v>
      </c>
      <c r="H680">
        <v>1000</v>
      </c>
      <c r="I680">
        <v>1000</v>
      </c>
      <c r="J680">
        <f t="shared" si="85"/>
        <v>0</v>
      </c>
      <c r="K680">
        <v>1001</v>
      </c>
      <c r="L680">
        <v>999</v>
      </c>
      <c r="M680">
        <f t="shared" si="86"/>
        <v>0</v>
      </c>
      <c r="N680">
        <v>109</v>
      </c>
      <c r="O680" s="10">
        <v>113</v>
      </c>
      <c r="P680">
        <f t="shared" si="87"/>
        <v>1778</v>
      </c>
      <c r="R680">
        <f t="shared" si="88"/>
        <v>0</v>
      </c>
      <c r="S680">
        <f t="shared" si="89"/>
        <v>0</v>
      </c>
      <c r="T680">
        <f t="shared" si="90"/>
        <v>0</v>
      </c>
      <c r="U680">
        <f t="shared" si="91"/>
        <v>0.88900000000000001</v>
      </c>
    </row>
    <row r="681" spans="1:21" x14ac:dyDescent="0.3">
      <c r="A681">
        <v>15</v>
      </c>
      <c r="B681">
        <v>9</v>
      </c>
      <c r="C681" s="13"/>
      <c r="D681" s="14"/>
      <c r="E681">
        <v>997</v>
      </c>
      <c r="F681">
        <v>1002</v>
      </c>
      <c r="G681">
        <f t="shared" si="84"/>
        <v>1</v>
      </c>
      <c r="H681">
        <v>1000</v>
      </c>
      <c r="I681">
        <v>1000</v>
      </c>
      <c r="J681">
        <f t="shared" si="85"/>
        <v>0</v>
      </c>
      <c r="K681">
        <v>999</v>
      </c>
      <c r="L681">
        <v>999</v>
      </c>
      <c r="M681">
        <f t="shared" si="86"/>
        <v>2</v>
      </c>
      <c r="N681">
        <v>108</v>
      </c>
      <c r="O681" s="10">
        <v>98</v>
      </c>
      <c r="P681">
        <f t="shared" si="87"/>
        <v>1794</v>
      </c>
      <c r="R681">
        <f t="shared" si="88"/>
        <v>5.0000000000000001E-4</v>
      </c>
      <c r="S681">
        <f t="shared" si="89"/>
        <v>0</v>
      </c>
      <c r="T681">
        <f t="shared" si="90"/>
        <v>1E-3</v>
      </c>
      <c r="U681">
        <f t="shared" si="91"/>
        <v>0.89700000000000002</v>
      </c>
    </row>
    <row r="682" spans="1:21" x14ac:dyDescent="0.3">
      <c r="A682">
        <v>10</v>
      </c>
      <c r="B682">
        <v>15</v>
      </c>
      <c r="C682" s="13"/>
      <c r="D682" s="14"/>
      <c r="E682">
        <v>1009</v>
      </c>
      <c r="F682">
        <v>984</v>
      </c>
      <c r="G682">
        <f t="shared" si="84"/>
        <v>7</v>
      </c>
      <c r="H682">
        <v>996</v>
      </c>
      <c r="I682">
        <v>985</v>
      </c>
      <c r="J682">
        <f t="shared" si="85"/>
        <v>19</v>
      </c>
      <c r="K682">
        <v>973</v>
      </c>
      <c r="L682">
        <v>969</v>
      </c>
      <c r="M682">
        <f t="shared" si="86"/>
        <v>58</v>
      </c>
      <c r="N682">
        <v>117</v>
      </c>
      <c r="O682" s="10">
        <v>122</v>
      </c>
      <c r="P682">
        <f t="shared" si="87"/>
        <v>1761</v>
      </c>
      <c r="R682">
        <f t="shared" si="88"/>
        <v>3.5000000000000001E-3</v>
      </c>
      <c r="S682">
        <f t="shared" si="89"/>
        <v>9.4999999999999998E-3</v>
      </c>
      <c r="T682">
        <f t="shared" si="90"/>
        <v>2.9000000000000001E-2</v>
      </c>
      <c r="U682">
        <f t="shared" si="91"/>
        <v>0.88049999999999995</v>
      </c>
    </row>
    <row r="683" spans="1:21" x14ac:dyDescent="0.3">
      <c r="A683">
        <v>11</v>
      </c>
      <c r="B683">
        <v>15</v>
      </c>
      <c r="C683" s="13"/>
      <c r="D683" s="14"/>
      <c r="E683">
        <v>997</v>
      </c>
      <c r="F683">
        <v>1000</v>
      </c>
      <c r="G683">
        <f t="shared" si="84"/>
        <v>3</v>
      </c>
      <c r="H683">
        <v>999</v>
      </c>
      <c r="I683">
        <v>1000</v>
      </c>
      <c r="J683">
        <f t="shared" si="85"/>
        <v>1</v>
      </c>
      <c r="K683">
        <v>999</v>
      </c>
      <c r="L683">
        <v>999</v>
      </c>
      <c r="M683">
        <f t="shared" si="86"/>
        <v>2</v>
      </c>
      <c r="N683">
        <v>94</v>
      </c>
      <c r="O683" s="10">
        <v>98</v>
      </c>
      <c r="P683">
        <f t="shared" si="87"/>
        <v>1808</v>
      </c>
      <c r="R683">
        <f t="shared" si="88"/>
        <v>1.5E-3</v>
      </c>
      <c r="S683">
        <f t="shared" si="89"/>
        <v>5.0000000000000001E-4</v>
      </c>
      <c r="T683">
        <f t="shared" si="90"/>
        <v>1E-3</v>
      </c>
      <c r="U683">
        <f t="shared" si="91"/>
        <v>0.90400000000000003</v>
      </c>
    </row>
    <row r="684" spans="1:21" x14ac:dyDescent="0.3">
      <c r="A684">
        <v>12</v>
      </c>
      <c r="B684">
        <v>15</v>
      </c>
      <c r="C684" s="13"/>
      <c r="D684" s="14"/>
      <c r="E684">
        <v>929</v>
      </c>
      <c r="F684">
        <v>1031</v>
      </c>
      <c r="G684">
        <f t="shared" si="84"/>
        <v>40</v>
      </c>
      <c r="H684">
        <v>962</v>
      </c>
      <c r="I684">
        <v>931</v>
      </c>
      <c r="J684">
        <f t="shared" si="85"/>
        <v>107</v>
      </c>
      <c r="K684">
        <v>936</v>
      </c>
      <c r="L684">
        <v>938</v>
      </c>
      <c r="M684">
        <f t="shared" si="86"/>
        <v>126</v>
      </c>
      <c r="N684">
        <v>116</v>
      </c>
      <c r="O684" s="10">
        <v>112</v>
      </c>
      <c r="P684">
        <f t="shared" si="87"/>
        <v>1772</v>
      </c>
      <c r="R684">
        <f t="shared" si="88"/>
        <v>0.02</v>
      </c>
      <c r="S684">
        <f t="shared" si="89"/>
        <v>5.3499999999999999E-2</v>
      </c>
      <c r="T684">
        <f t="shared" si="90"/>
        <v>6.3E-2</v>
      </c>
      <c r="U684">
        <f t="shared" si="91"/>
        <v>0.88600000000000001</v>
      </c>
    </row>
    <row r="685" spans="1:21" x14ac:dyDescent="0.3">
      <c r="A685">
        <v>13</v>
      </c>
      <c r="B685">
        <v>15</v>
      </c>
      <c r="C685" s="13"/>
      <c r="D685" s="14"/>
      <c r="E685">
        <v>1000</v>
      </c>
      <c r="F685">
        <v>1000</v>
      </c>
      <c r="G685">
        <f t="shared" si="84"/>
        <v>0</v>
      </c>
      <c r="H685">
        <v>1000</v>
      </c>
      <c r="I685">
        <v>1000</v>
      </c>
      <c r="J685">
        <f t="shared" si="85"/>
        <v>0</v>
      </c>
      <c r="K685">
        <v>1000</v>
      </c>
      <c r="L685">
        <v>1000</v>
      </c>
      <c r="M685">
        <f t="shared" si="86"/>
        <v>0</v>
      </c>
      <c r="N685">
        <v>104</v>
      </c>
      <c r="O685" s="10">
        <v>116</v>
      </c>
      <c r="P685">
        <f t="shared" si="87"/>
        <v>1780</v>
      </c>
      <c r="R685">
        <f t="shared" si="88"/>
        <v>0</v>
      </c>
      <c r="S685">
        <f t="shared" si="89"/>
        <v>0</v>
      </c>
      <c r="T685">
        <f t="shared" si="90"/>
        <v>0</v>
      </c>
      <c r="U685">
        <f t="shared" si="91"/>
        <v>0.89</v>
      </c>
    </row>
    <row r="686" spans="1:21" x14ac:dyDescent="0.3">
      <c r="A686">
        <v>14</v>
      </c>
      <c r="B686">
        <v>15</v>
      </c>
      <c r="C686" s="13"/>
      <c r="D686" s="14"/>
      <c r="E686">
        <v>992</v>
      </c>
      <c r="F686">
        <v>1004</v>
      </c>
      <c r="G686">
        <f t="shared" si="84"/>
        <v>4</v>
      </c>
      <c r="H686">
        <v>1000</v>
      </c>
      <c r="I686">
        <v>1000</v>
      </c>
      <c r="J686">
        <f t="shared" si="85"/>
        <v>0</v>
      </c>
      <c r="K686">
        <v>998</v>
      </c>
      <c r="L686">
        <v>1000</v>
      </c>
      <c r="M686">
        <f t="shared" si="86"/>
        <v>2</v>
      </c>
      <c r="N686">
        <v>98</v>
      </c>
      <c r="O686" s="10">
        <v>120</v>
      </c>
      <c r="P686">
        <f t="shared" si="87"/>
        <v>1782</v>
      </c>
      <c r="R686">
        <f t="shared" si="88"/>
        <v>2E-3</v>
      </c>
      <c r="S686">
        <f t="shared" si="89"/>
        <v>0</v>
      </c>
      <c r="T686">
        <f t="shared" si="90"/>
        <v>1E-3</v>
      </c>
      <c r="U686">
        <f t="shared" si="91"/>
        <v>0.89100000000000001</v>
      </c>
    </row>
    <row r="687" spans="1:21" x14ac:dyDescent="0.3">
      <c r="A687">
        <v>1</v>
      </c>
      <c r="B687">
        <v>16</v>
      </c>
      <c r="C687" s="13"/>
      <c r="D687" s="14"/>
      <c r="E687">
        <v>1000</v>
      </c>
      <c r="F687">
        <v>1000</v>
      </c>
      <c r="G687">
        <f t="shared" si="84"/>
        <v>0</v>
      </c>
      <c r="H687">
        <v>1000</v>
      </c>
      <c r="I687">
        <v>1000</v>
      </c>
      <c r="J687">
        <f t="shared" si="85"/>
        <v>0</v>
      </c>
      <c r="K687">
        <v>1000</v>
      </c>
      <c r="L687">
        <v>1000</v>
      </c>
      <c r="M687">
        <f t="shared" si="86"/>
        <v>0</v>
      </c>
      <c r="N687">
        <v>108</v>
      </c>
      <c r="O687" s="10">
        <v>119</v>
      </c>
      <c r="P687">
        <f t="shared" si="87"/>
        <v>1773</v>
      </c>
      <c r="R687">
        <f t="shared" si="88"/>
        <v>0</v>
      </c>
      <c r="S687">
        <f t="shared" si="89"/>
        <v>0</v>
      </c>
      <c r="T687">
        <f t="shared" si="90"/>
        <v>0</v>
      </c>
      <c r="U687">
        <f t="shared" si="91"/>
        <v>0.88649999999999995</v>
      </c>
    </row>
    <row r="688" spans="1:21" x14ac:dyDescent="0.3">
      <c r="A688">
        <v>16</v>
      </c>
      <c r="B688">
        <v>2</v>
      </c>
      <c r="C688" s="13"/>
      <c r="D688" s="14"/>
      <c r="E688">
        <v>1000</v>
      </c>
      <c r="F688">
        <v>1000</v>
      </c>
      <c r="G688">
        <f t="shared" si="84"/>
        <v>0</v>
      </c>
      <c r="H688">
        <v>1000</v>
      </c>
      <c r="I688">
        <v>1000</v>
      </c>
      <c r="J688">
        <f t="shared" si="85"/>
        <v>0</v>
      </c>
      <c r="K688">
        <v>1000</v>
      </c>
      <c r="L688">
        <v>1000</v>
      </c>
      <c r="M688">
        <f t="shared" si="86"/>
        <v>0</v>
      </c>
      <c r="N688">
        <v>97</v>
      </c>
      <c r="O688" s="10">
        <v>125</v>
      </c>
      <c r="P688">
        <f t="shared" si="87"/>
        <v>1778</v>
      </c>
      <c r="R688">
        <f t="shared" si="88"/>
        <v>0</v>
      </c>
      <c r="S688">
        <f t="shared" si="89"/>
        <v>0</v>
      </c>
      <c r="T688">
        <f t="shared" si="90"/>
        <v>0</v>
      </c>
      <c r="U688">
        <f t="shared" si="91"/>
        <v>0.88900000000000001</v>
      </c>
    </row>
    <row r="689" spans="1:21" x14ac:dyDescent="0.3">
      <c r="A689">
        <v>16</v>
      </c>
      <c r="B689">
        <v>3</v>
      </c>
      <c r="C689" s="13"/>
      <c r="D689" s="14"/>
      <c r="E689">
        <v>1000</v>
      </c>
      <c r="F689">
        <v>1000</v>
      </c>
      <c r="G689">
        <f t="shared" si="84"/>
        <v>0</v>
      </c>
      <c r="H689">
        <v>1000</v>
      </c>
      <c r="I689">
        <v>1000</v>
      </c>
      <c r="J689">
        <f t="shared" si="85"/>
        <v>0</v>
      </c>
      <c r="K689">
        <v>1000</v>
      </c>
      <c r="L689">
        <v>1000</v>
      </c>
      <c r="M689">
        <f t="shared" si="86"/>
        <v>0</v>
      </c>
      <c r="N689">
        <v>106</v>
      </c>
      <c r="O689" s="10">
        <v>111</v>
      </c>
      <c r="P689">
        <f t="shared" si="87"/>
        <v>1783</v>
      </c>
      <c r="R689">
        <f t="shared" si="88"/>
        <v>0</v>
      </c>
      <c r="S689">
        <f t="shared" si="89"/>
        <v>0</v>
      </c>
      <c r="T689">
        <f t="shared" si="90"/>
        <v>0</v>
      </c>
      <c r="U689">
        <f t="shared" si="91"/>
        <v>0.89149999999999996</v>
      </c>
    </row>
    <row r="690" spans="1:21" x14ac:dyDescent="0.3">
      <c r="A690">
        <v>16</v>
      </c>
      <c r="B690">
        <v>4</v>
      </c>
      <c r="C690" s="13"/>
      <c r="D690" s="14"/>
      <c r="E690">
        <v>1000</v>
      </c>
      <c r="F690">
        <v>1000</v>
      </c>
      <c r="G690">
        <f t="shared" si="84"/>
        <v>0</v>
      </c>
      <c r="H690">
        <v>1000</v>
      </c>
      <c r="I690">
        <v>1000</v>
      </c>
      <c r="J690">
        <f t="shared" si="85"/>
        <v>0</v>
      </c>
      <c r="K690">
        <v>1000</v>
      </c>
      <c r="L690">
        <v>999</v>
      </c>
      <c r="M690">
        <f t="shared" si="86"/>
        <v>1</v>
      </c>
      <c r="N690">
        <v>113</v>
      </c>
      <c r="O690" s="10">
        <v>109</v>
      </c>
      <c r="P690">
        <f t="shared" si="87"/>
        <v>1778</v>
      </c>
      <c r="R690">
        <f t="shared" si="88"/>
        <v>0</v>
      </c>
      <c r="S690">
        <f t="shared" si="89"/>
        <v>0</v>
      </c>
      <c r="T690">
        <f t="shared" si="90"/>
        <v>5.0000000000000001E-4</v>
      </c>
      <c r="U690">
        <f t="shared" si="91"/>
        <v>0.88900000000000001</v>
      </c>
    </row>
    <row r="691" spans="1:21" x14ac:dyDescent="0.3">
      <c r="A691">
        <v>16</v>
      </c>
      <c r="B691">
        <v>5</v>
      </c>
      <c r="C691" s="13"/>
      <c r="D691" s="14"/>
      <c r="E691">
        <v>1000</v>
      </c>
      <c r="F691">
        <v>1000</v>
      </c>
      <c r="G691">
        <f t="shared" si="84"/>
        <v>0</v>
      </c>
      <c r="H691">
        <v>1000</v>
      </c>
      <c r="I691">
        <v>1000</v>
      </c>
      <c r="J691">
        <f t="shared" si="85"/>
        <v>0</v>
      </c>
      <c r="K691">
        <v>1000</v>
      </c>
      <c r="L691">
        <v>1000</v>
      </c>
      <c r="M691">
        <f t="shared" si="86"/>
        <v>0</v>
      </c>
      <c r="N691">
        <v>117</v>
      </c>
      <c r="O691" s="10">
        <v>88</v>
      </c>
      <c r="P691">
        <f t="shared" si="87"/>
        <v>1795</v>
      </c>
      <c r="R691">
        <f t="shared" si="88"/>
        <v>0</v>
      </c>
      <c r="S691">
        <f t="shared" si="89"/>
        <v>0</v>
      </c>
      <c r="T691">
        <f t="shared" si="90"/>
        <v>0</v>
      </c>
      <c r="U691">
        <f t="shared" si="91"/>
        <v>0.89749999999999996</v>
      </c>
    </row>
    <row r="692" spans="1:21" x14ac:dyDescent="0.3">
      <c r="A692">
        <v>16</v>
      </c>
      <c r="B692">
        <v>6</v>
      </c>
      <c r="C692" s="13"/>
      <c r="D692" s="14"/>
      <c r="E692">
        <v>1000</v>
      </c>
      <c r="F692">
        <v>1000</v>
      </c>
      <c r="G692">
        <f t="shared" si="84"/>
        <v>0</v>
      </c>
      <c r="H692">
        <v>1000</v>
      </c>
      <c r="I692">
        <v>1000</v>
      </c>
      <c r="J692">
        <f t="shared" si="85"/>
        <v>0</v>
      </c>
      <c r="K692">
        <v>1000</v>
      </c>
      <c r="L692">
        <v>1000</v>
      </c>
      <c r="M692">
        <f t="shared" si="86"/>
        <v>0</v>
      </c>
      <c r="N692">
        <v>109</v>
      </c>
      <c r="O692" s="10">
        <v>109</v>
      </c>
      <c r="P692">
        <f t="shared" si="87"/>
        <v>1782</v>
      </c>
      <c r="R692">
        <f t="shared" si="88"/>
        <v>0</v>
      </c>
      <c r="S692">
        <f t="shared" si="89"/>
        <v>0</v>
      </c>
      <c r="T692">
        <f t="shared" si="90"/>
        <v>0</v>
      </c>
      <c r="U692">
        <f t="shared" si="91"/>
        <v>0.89100000000000001</v>
      </c>
    </row>
    <row r="693" spans="1:21" x14ac:dyDescent="0.3">
      <c r="A693">
        <v>16</v>
      </c>
      <c r="B693">
        <v>7</v>
      </c>
      <c r="C693" s="13"/>
      <c r="D693" s="14"/>
      <c r="E693">
        <v>1000</v>
      </c>
      <c r="F693">
        <v>999</v>
      </c>
      <c r="G693">
        <f t="shared" si="84"/>
        <v>1</v>
      </c>
      <c r="H693">
        <v>1000</v>
      </c>
      <c r="I693">
        <v>1000</v>
      </c>
      <c r="J693">
        <f t="shared" si="85"/>
        <v>0</v>
      </c>
      <c r="K693">
        <v>1001</v>
      </c>
      <c r="L693">
        <v>999</v>
      </c>
      <c r="M693">
        <f t="shared" si="86"/>
        <v>0</v>
      </c>
      <c r="N693">
        <v>110</v>
      </c>
      <c r="O693" s="10">
        <v>123</v>
      </c>
      <c r="P693">
        <f t="shared" si="87"/>
        <v>1767</v>
      </c>
      <c r="R693">
        <f t="shared" si="88"/>
        <v>5.0000000000000001E-4</v>
      </c>
      <c r="S693">
        <f t="shared" si="89"/>
        <v>0</v>
      </c>
      <c r="T693">
        <f t="shared" si="90"/>
        <v>0</v>
      </c>
      <c r="U693">
        <f t="shared" si="91"/>
        <v>0.88349999999999995</v>
      </c>
    </row>
    <row r="694" spans="1:21" x14ac:dyDescent="0.3">
      <c r="A694">
        <v>16</v>
      </c>
      <c r="B694">
        <v>8</v>
      </c>
      <c r="C694" s="13"/>
      <c r="D694" s="14"/>
      <c r="E694">
        <v>1000</v>
      </c>
      <c r="F694">
        <v>1000</v>
      </c>
      <c r="G694">
        <f t="shared" si="84"/>
        <v>0</v>
      </c>
      <c r="H694">
        <v>1000</v>
      </c>
      <c r="I694">
        <v>1000</v>
      </c>
      <c r="J694">
        <f t="shared" si="85"/>
        <v>0</v>
      </c>
      <c r="K694">
        <v>1000</v>
      </c>
      <c r="L694">
        <v>999</v>
      </c>
      <c r="M694">
        <f t="shared" si="86"/>
        <v>1</v>
      </c>
      <c r="N694">
        <v>106</v>
      </c>
      <c r="O694" s="10">
        <v>121</v>
      </c>
      <c r="P694">
        <f t="shared" si="87"/>
        <v>1773</v>
      </c>
      <c r="R694">
        <f t="shared" si="88"/>
        <v>0</v>
      </c>
      <c r="S694">
        <f t="shared" si="89"/>
        <v>0</v>
      </c>
      <c r="T694">
        <f t="shared" si="90"/>
        <v>5.0000000000000001E-4</v>
      </c>
      <c r="U694">
        <f t="shared" si="91"/>
        <v>0.88649999999999995</v>
      </c>
    </row>
    <row r="695" spans="1:21" x14ac:dyDescent="0.3">
      <c r="A695">
        <v>16</v>
      </c>
      <c r="B695">
        <v>9</v>
      </c>
      <c r="C695" s="13"/>
      <c r="D695" s="14"/>
      <c r="E695">
        <v>1000</v>
      </c>
      <c r="F695">
        <v>996</v>
      </c>
      <c r="G695">
        <f t="shared" si="84"/>
        <v>4</v>
      </c>
      <c r="H695">
        <v>997</v>
      </c>
      <c r="I695">
        <v>995</v>
      </c>
      <c r="J695">
        <f t="shared" si="85"/>
        <v>8</v>
      </c>
      <c r="K695">
        <v>987</v>
      </c>
      <c r="L695">
        <v>983</v>
      </c>
      <c r="M695">
        <f t="shared" si="86"/>
        <v>30</v>
      </c>
      <c r="N695">
        <v>110</v>
      </c>
      <c r="O695" s="10">
        <v>110</v>
      </c>
      <c r="P695">
        <f t="shared" si="87"/>
        <v>1780</v>
      </c>
      <c r="R695">
        <f t="shared" si="88"/>
        <v>2E-3</v>
      </c>
      <c r="S695">
        <f t="shared" si="89"/>
        <v>4.0000000000000001E-3</v>
      </c>
      <c r="T695">
        <f t="shared" si="90"/>
        <v>1.4999999999999999E-2</v>
      </c>
      <c r="U695">
        <f t="shared" si="91"/>
        <v>0.89</v>
      </c>
    </row>
    <row r="696" spans="1:21" x14ac:dyDescent="0.3">
      <c r="A696">
        <v>10</v>
      </c>
      <c r="B696">
        <v>16</v>
      </c>
      <c r="C696" s="13"/>
      <c r="D696" s="14"/>
      <c r="E696">
        <v>997</v>
      </c>
      <c r="F696">
        <v>1002</v>
      </c>
      <c r="G696">
        <f t="shared" si="84"/>
        <v>1</v>
      </c>
      <c r="H696">
        <v>1000</v>
      </c>
      <c r="I696">
        <v>1000</v>
      </c>
      <c r="J696">
        <f t="shared" si="85"/>
        <v>0</v>
      </c>
      <c r="K696">
        <v>999</v>
      </c>
      <c r="L696">
        <v>999</v>
      </c>
      <c r="M696">
        <f t="shared" si="86"/>
        <v>2</v>
      </c>
      <c r="N696">
        <v>116</v>
      </c>
      <c r="O696" s="10">
        <v>110</v>
      </c>
      <c r="P696">
        <f t="shared" si="87"/>
        <v>1774</v>
      </c>
      <c r="R696">
        <f t="shared" si="88"/>
        <v>5.0000000000000001E-4</v>
      </c>
      <c r="S696">
        <f t="shared" si="89"/>
        <v>0</v>
      </c>
      <c r="T696">
        <f t="shared" si="90"/>
        <v>1E-3</v>
      </c>
      <c r="U696">
        <f t="shared" si="91"/>
        <v>0.88700000000000001</v>
      </c>
    </row>
    <row r="697" spans="1:21" x14ac:dyDescent="0.3">
      <c r="A697">
        <v>11</v>
      </c>
      <c r="B697">
        <v>16</v>
      </c>
      <c r="C697" s="13"/>
      <c r="D697" s="14"/>
      <c r="E697">
        <v>998</v>
      </c>
      <c r="F697">
        <v>1001</v>
      </c>
      <c r="G697">
        <f t="shared" si="84"/>
        <v>1</v>
      </c>
      <c r="H697">
        <v>1000</v>
      </c>
      <c r="I697">
        <v>1000</v>
      </c>
      <c r="J697">
        <f t="shared" si="85"/>
        <v>0</v>
      </c>
      <c r="K697">
        <v>1000</v>
      </c>
      <c r="L697">
        <v>999</v>
      </c>
      <c r="M697">
        <f t="shared" si="86"/>
        <v>1</v>
      </c>
      <c r="N697">
        <v>107</v>
      </c>
      <c r="O697" s="10">
        <v>102</v>
      </c>
      <c r="P697">
        <f t="shared" si="87"/>
        <v>1791</v>
      </c>
      <c r="R697">
        <f t="shared" si="88"/>
        <v>5.0000000000000001E-4</v>
      </c>
      <c r="S697">
        <f t="shared" si="89"/>
        <v>0</v>
      </c>
      <c r="T697">
        <f t="shared" si="90"/>
        <v>5.0000000000000001E-4</v>
      </c>
      <c r="U697">
        <f t="shared" si="91"/>
        <v>0.89549999999999996</v>
      </c>
    </row>
    <row r="698" spans="1:21" x14ac:dyDescent="0.3">
      <c r="A698">
        <v>12</v>
      </c>
      <c r="B698">
        <v>16</v>
      </c>
      <c r="C698" s="13"/>
      <c r="D698" s="14"/>
      <c r="E698">
        <v>1002</v>
      </c>
      <c r="F698">
        <v>998</v>
      </c>
      <c r="G698">
        <f t="shared" si="84"/>
        <v>0</v>
      </c>
      <c r="H698">
        <v>1001</v>
      </c>
      <c r="I698">
        <v>999</v>
      </c>
      <c r="J698">
        <f t="shared" si="85"/>
        <v>0</v>
      </c>
      <c r="K698">
        <v>1000</v>
      </c>
      <c r="L698">
        <v>999</v>
      </c>
      <c r="M698">
        <f t="shared" si="86"/>
        <v>1</v>
      </c>
      <c r="N698">
        <v>121</v>
      </c>
      <c r="O698" s="10">
        <v>115</v>
      </c>
      <c r="P698">
        <f t="shared" si="87"/>
        <v>1764</v>
      </c>
      <c r="R698">
        <f t="shared" si="88"/>
        <v>0</v>
      </c>
      <c r="S698">
        <f t="shared" si="89"/>
        <v>0</v>
      </c>
      <c r="T698">
        <f t="shared" si="90"/>
        <v>5.0000000000000001E-4</v>
      </c>
      <c r="U698">
        <f t="shared" si="91"/>
        <v>0.88200000000000001</v>
      </c>
    </row>
    <row r="699" spans="1:21" x14ac:dyDescent="0.3">
      <c r="A699">
        <v>13</v>
      </c>
      <c r="B699">
        <v>16</v>
      </c>
      <c r="C699" s="13"/>
      <c r="D699" s="14"/>
      <c r="E699">
        <v>1000</v>
      </c>
      <c r="F699">
        <v>1000</v>
      </c>
      <c r="G699">
        <f t="shared" si="84"/>
        <v>0</v>
      </c>
      <c r="H699">
        <v>1000</v>
      </c>
      <c r="I699">
        <v>1000</v>
      </c>
      <c r="J699">
        <f t="shared" si="85"/>
        <v>0</v>
      </c>
      <c r="K699">
        <v>1000</v>
      </c>
      <c r="L699">
        <v>1000</v>
      </c>
      <c r="M699">
        <f t="shared" si="86"/>
        <v>0</v>
      </c>
      <c r="N699">
        <v>120</v>
      </c>
      <c r="O699" s="10">
        <v>93</v>
      </c>
      <c r="P699">
        <f t="shared" si="87"/>
        <v>1787</v>
      </c>
      <c r="R699">
        <f t="shared" si="88"/>
        <v>0</v>
      </c>
      <c r="S699">
        <f t="shared" si="89"/>
        <v>0</v>
      </c>
      <c r="T699">
        <f t="shared" si="90"/>
        <v>0</v>
      </c>
      <c r="U699">
        <f t="shared" si="91"/>
        <v>0.89349999999999996</v>
      </c>
    </row>
    <row r="700" spans="1:21" x14ac:dyDescent="0.3">
      <c r="A700">
        <v>14</v>
      </c>
      <c r="B700">
        <v>16</v>
      </c>
      <c r="C700" s="13"/>
      <c r="D700" s="14"/>
      <c r="E700">
        <v>999</v>
      </c>
      <c r="F700">
        <v>1001</v>
      </c>
      <c r="G700">
        <f t="shared" si="84"/>
        <v>0</v>
      </c>
      <c r="H700">
        <v>999</v>
      </c>
      <c r="I700">
        <v>1000</v>
      </c>
      <c r="J700">
        <f t="shared" si="85"/>
        <v>1</v>
      </c>
      <c r="K700">
        <v>998</v>
      </c>
      <c r="L700">
        <v>1002</v>
      </c>
      <c r="M700">
        <f t="shared" si="86"/>
        <v>0</v>
      </c>
      <c r="N700">
        <v>118</v>
      </c>
      <c r="O700" s="10">
        <v>116</v>
      </c>
      <c r="P700">
        <f t="shared" si="87"/>
        <v>1766</v>
      </c>
      <c r="R700">
        <f t="shared" si="88"/>
        <v>0</v>
      </c>
      <c r="S700">
        <f t="shared" si="89"/>
        <v>5.0000000000000001E-4</v>
      </c>
      <c r="T700">
        <f t="shared" si="90"/>
        <v>0</v>
      </c>
      <c r="U700">
        <f t="shared" si="91"/>
        <v>0.88300000000000001</v>
      </c>
    </row>
    <row r="701" spans="1:21" x14ac:dyDescent="0.3">
      <c r="A701">
        <v>15</v>
      </c>
      <c r="B701">
        <v>16</v>
      </c>
      <c r="C701" s="13"/>
      <c r="D701" s="14"/>
      <c r="E701">
        <v>997</v>
      </c>
      <c r="F701">
        <v>1001</v>
      </c>
      <c r="G701">
        <f t="shared" si="84"/>
        <v>2</v>
      </c>
      <c r="H701">
        <v>997</v>
      </c>
      <c r="I701">
        <v>1003</v>
      </c>
      <c r="J701">
        <f t="shared" si="85"/>
        <v>0</v>
      </c>
      <c r="K701">
        <v>998</v>
      </c>
      <c r="L701">
        <v>1001</v>
      </c>
      <c r="M701">
        <f t="shared" si="86"/>
        <v>1</v>
      </c>
      <c r="N701">
        <v>108</v>
      </c>
      <c r="O701" s="10">
        <v>110</v>
      </c>
      <c r="P701">
        <f t="shared" si="87"/>
        <v>1782</v>
      </c>
      <c r="R701">
        <f t="shared" si="88"/>
        <v>1E-3</v>
      </c>
      <c r="S701">
        <f t="shared" si="89"/>
        <v>0</v>
      </c>
      <c r="T701">
        <f t="shared" si="90"/>
        <v>5.0000000000000001E-4</v>
      </c>
      <c r="U701">
        <f t="shared" si="91"/>
        <v>0.89100000000000001</v>
      </c>
    </row>
    <row r="702" spans="1:21" x14ac:dyDescent="0.3">
      <c r="A702">
        <v>1</v>
      </c>
      <c r="B702">
        <v>17</v>
      </c>
      <c r="C702" s="13"/>
      <c r="D702" s="14"/>
      <c r="E702">
        <v>1000</v>
      </c>
      <c r="F702">
        <v>1000</v>
      </c>
      <c r="G702">
        <f t="shared" si="84"/>
        <v>0</v>
      </c>
      <c r="H702">
        <v>999</v>
      </c>
      <c r="I702">
        <v>1000</v>
      </c>
      <c r="J702">
        <f t="shared" si="85"/>
        <v>1</v>
      </c>
      <c r="K702">
        <v>1000</v>
      </c>
      <c r="L702">
        <v>1000</v>
      </c>
      <c r="M702">
        <f t="shared" si="86"/>
        <v>0</v>
      </c>
      <c r="N702">
        <v>91</v>
      </c>
      <c r="O702" s="10">
        <v>124</v>
      </c>
      <c r="P702">
        <f t="shared" si="87"/>
        <v>1785</v>
      </c>
      <c r="R702">
        <f t="shared" si="88"/>
        <v>0</v>
      </c>
      <c r="S702">
        <f t="shared" si="89"/>
        <v>5.0000000000000001E-4</v>
      </c>
      <c r="T702">
        <f t="shared" si="90"/>
        <v>0</v>
      </c>
      <c r="U702">
        <f t="shared" si="91"/>
        <v>0.89249999999999996</v>
      </c>
    </row>
    <row r="703" spans="1:21" x14ac:dyDescent="0.3">
      <c r="A703">
        <v>17</v>
      </c>
      <c r="B703">
        <v>2</v>
      </c>
      <c r="C703" s="13"/>
      <c r="D703" s="14"/>
      <c r="E703">
        <v>1002</v>
      </c>
      <c r="F703">
        <v>997</v>
      </c>
      <c r="G703">
        <f t="shared" si="84"/>
        <v>1</v>
      </c>
      <c r="H703">
        <v>1001</v>
      </c>
      <c r="I703">
        <v>997</v>
      </c>
      <c r="J703">
        <f t="shared" si="85"/>
        <v>2</v>
      </c>
      <c r="K703">
        <v>1000</v>
      </c>
      <c r="L703">
        <v>1000</v>
      </c>
      <c r="M703">
        <f t="shared" si="86"/>
        <v>0</v>
      </c>
      <c r="N703">
        <v>114</v>
      </c>
      <c r="O703" s="10">
        <v>106</v>
      </c>
      <c r="P703">
        <f t="shared" si="87"/>
        <v>1780</v>
      </c>
      <c r="R703">
        <f t="shared" si="88"/>
        <v>5.0000000000000001E-4</v>
      </c>
      <c r="S703">
        <f t="shared" si="89"/>
        <v>1E-3</v>
      </c>
      <c r="T703">
        <f t="shared" si="90"/>
        <v>0</v>
      </c>
      <c r="U703">
        <f t="shared" si="91"/>
        <v>0.89</v>
      </c>
    </row>
    <row r="704" spans="1:21" x14ac:dyDescent="0.3">
      <c r="A704">
        <v>17</v>
      </c>
      <c r="B704">
        <v>3</v>
      </c>
      <c r="C704" s="13"/>
      <c r="D704" s="14"/>
      <c r="E704">
        <v>1000</v>
      </c>
      <c r="F704">
        <v>1000</v>
      </c>
      <c r="G704">
        <f t="shared" si="84"/>
        <v>0</v>
      </c>
      <c r="H704">
        <v>1000</v>
      </c>
      <c r="I704">
        <v>1000</v>
      </c>
      <c r="J704">
        <f t="shared" si="85"/>
        <v>0</v>
      </c>
      <c r="K704">
        <v>1000</v>
      </c>
      <c r="L704">
        <v>1000</v>
      </c>
      <c r="M704">
        <f t="shared" si="86"/>
        <v>0</v>
      </c>
      <c r="N704">
        <v>112</v>
      </c>
      <c r="O704" s="10">
        <v>124</v>
      </c>
      <c r="P704">
        <f t="shared" si="87"/>
        <v>1764</v>
      </c>
      <c r="R704">
        <f t="shared" si="88"/>
        <v>0</v>
      </c>
      <c r="S704">
        <f t="shared" si="89"/>
        <v>0</v>
      </c>
      <c r="T704">
        <f t="shared" si="90"/>
        <v>0</v>
      </c>
      <c r="U704">
        <f t="shared" si="91"/>
        <v>0.88200000000000001</v>
      </c>
    </row>
    <row r="705" spans="1:21" x14ac:dyDescent="0.3">
      <c r="A705">
        <v>17</v>
      </c>
      <c r="B705">
        <v>4</v>
      </c>
      <c r="C705" s="13"/>
      <c r="D705" s="14"/>
      <c r="E705">
        <v>1000</v>
      </c>
      <c r="F705">
        <v>1000</v>
      </c>
      <c r="G705">
        <f t="shared" si="84"/>
        <v>0</v>
      </c>
      <c r="H705">
        <v>1000</v>
      </c>
      <c r="I705">
        <v>1000</v>
      </c>
      <c r="J705">
        <f t="shared" si="85"/>
        <v>0</v>
      </c>
      <c r="K705">
        <v>1000</v>
      </c>
      <c r="L705">
        <v>1000</v>
      </c>
      <c r="M705">
        <f t="shared" si="86"/>
        <v>0</v>
      </c>
      <c r="N705">
        <v>116</v>
      </c>
      <c r="O705" s="10">
        <v>113</v>
      </c>
      <c r="P705">
        <f t="shared" si="87"/>
        <v>1771</v>
      </c>
      <c r="R705">
        <f t="shared" si="88"/>
        <v>0</v>
      </c>
      <c r="S705">
        <f t="shared" si="89"/>
        <v>0</v>
      </c>
      <c r="T705">
        <f t="shared" si="90"/>
        <v>0</v>
      </c>
      <c r="U705">
        <f t="shared" si="91"/>
        <v>0.88549999999999995</v>
      </c>
    </row>
    <row r="706" spans="1:21" x14ac:dyDescent="0.3">
      <c r="A706">
        <v>17</v>
      </c>
      <c r="B706">
        <v>5</v>
      </c>
      <c r="C706" s="13"/>
      <c r="D706" s="14"/>
      <c r="E706">
        <v>1000</v>
      </c>
      <c r="F706">
        <v>1000</v>
      </c>
      <c r="G706">
        <f t="shared" si="84"/>
        <v>0</v>
      </c>
      <c r="H706">
        <v>1000</v>
      </c>
      <c r="I706">
        <v>999</v>
      </c>
      <c r="J706">
        <f t="shared" si="85"/>
        <v>1</v>
      </c>
      <c r="K706">
        <v>1000</v>
      </c>
      <c r="L706">
        <v>1000</v>
      </c>
      <c r="M706">
        <f t="shared" si="86"/>
        <v>0</v>
      </c>
      <c r="N706">
        <v>105</v>
      </c>
      <c r="O706" s="10">
        <v>104</v>
      </c>
      <c r="P706">
        <f t="shared" si="87"/>
        <v>1791</v>
      </c>
      <c r="R706">
        <f t="shared" si="88"/>
        <v>0</v>
      </c>
      <c r="S706">
        <f t="shared" si="89"/>
        <v>5.0000000000000001E-4</v>
      </c>
      <c r="T706">
        <f t="shared" si="90"/>
        <v>0</v>
      </c>
      <c r="U706">
        <f t="shared" si="91"/>
        <v>0.89549999999999996</v>
      </c>
    </row>
    <row r="707" spans="1:21" x14ac:dyDescent="0.3">
      <c r="A707">
        <v>17</v>
      </c>
      <c r="B707">
        <v>6</v>
      </c>
      <c r="C707" s="13"/>
      <c r="D707" s="14"/>
      <c r="E707">
        <v>1000</v>
      </c>
      <c r="F707">
        <v>1000</v>
      </c>
      <c r="G707">
        <f t="shared" ref="G707:G770" si="92">2000-F707-E707</f>
        <v>0</v>
      </c>
      <c r="H707">
        <v>1000</v>
      </c>
      <c r="I707">
        <v>1000</v>
      </c>
      <c r="J707">
        <f t="shared" ref="J707:J770" si="93">2000-I707-H707</f>
        <v>0</v>
      </c>
      <c r="K707">
        <v>1000</v>
      </c>
      <c r="L707">
        <v>1000</v>
      </c>
      <c r="M707">
        <f t="shared" ref="M707:M770" si="94">2000-L707-K707</f>
        <v>0</v>
      </c>
      <c r="N707">
        <v>125</v>
      </c>
      <c r="O707" s="10">
        <v>110</v>
      </c>
      <c r="P707">
        <f t="shared" ref="P707:P770" si="95">2000-O707-N707</f>
        <v>1765</v>
      </c>
      <c r="R707">
        <f t="shared" ref="R707:R770" si="96">G707/2000</f>
        <v>0</v>
      </c>
      <c r="S707">
        <f t="shared" ref="S707:S770" si="97">J707/2000</f>
        <v>0</v>
      </c>
      <c r="T707">
        <f t="shared" ref="T707:T770" si="98">M707/2000</f>
        <v>0</v>
      </c>
      <c r="U707">
        <f t="shared" ref="U707:U770" si="99">P707/2000</f>
        <v>0.88249999999999995</v>
      </c>
    </row>
    <row r="708" spans="1:21" x14ac:dyDescent="0.3">
      <c r="A708">
        <v>17</v>
      </c>
      <c r="B708">
        <v>7</v>
      </c>
      <c r="C708" s="13"/>
      <c r="D708" s="14"/>
      <c r="E708">
        <v>1000</v>
      </c>
      <c r="F708">
        <v>1000</v>
      </c>
      <c r="G708">
        <f t="shared" si="92"/>
        <v>0</v>
      </c>
      <c r="H708">
        <v>1000</v>
      </c>
      <c r="I708">
        <v>1000</v>
      </c>
      <c r="J708">
        <f t="shared" si="93"/>
        <v>0</v>
      </c>
      <c r="K708">
        <v>1000</v>
      </c>
      <c r="L708">
        <v>999</v>
      </c>
      <c r="M708">
        <f t="shared" si="94"/>
        <v>1</v>
      </c>
      <c r="N708">
        <v>108</v>
      </c>
      <c r="O708" s="10">
        <v>100</v>
      </c>
      <c r="P708">
        <f t="shared" si="95"/>
        <v>1792</v>
      </c>
      <c r="R708">
        <f t="shared" si="96"/>
        <v>0</v>
      </c>
      <c r="S708">
        <f t="shared" si="97"/>
        <v>0</v>
      </c>
      <c r="T708">
        <f t="shared" si="98"/>
        <v>5.0000000000000001E-4</v>
      </c>
      <c r="U708">
        <f t="shared" si="99"/>
        <v>0.89600000000000002</v>
      </c>
    </row>
    <row r="709" spans="1:21" x14ac:dyDescent="0.3">
      <c r="A709">
        <v>17</v>
      </c>
      <c r="B709">
        <v>8</v>
      </c>
      <c r="C709" s="13"/>
      <c r="D709" s="14"/>
      <c r="E709">
        <v>1000</v>
      </c>
      <c r="F709">
        <v>1000</v>
      </c>
      <c r="G709">
        <f t="shared" si="92"/>
        <v>0</v>
      </c>
      <c r="H709">
        <v>1000</v>
      </c>
      <c r="I709">
        <v>1000</v>
      </c>
      <c r="J709">
        <f t="shared" si="93"/>
        <v>0</v>
      </c>
      <c r="K709">
        <v>1000</v>
      </c>
      <c r="L709">
        <v>1000</v>
      </c>
      <c r="M709">
        <f t="shared" si="94"/>
        <v>0</v>
      </c>
      <c r="N709">
        <v>115</v>
      </c>
      <c r="O709" s="10">
        <v>108</v>
      </c>
      <c r="P709">
        <f t="shared" si="95"/>
        <v>1777</v>
      </c>
      <c r="R709">
        <f t="shared" si="96"/>
        <v>0</v>
      </c>
      <c r="S709">
        <f t="shared" si="97"/>
        <v>0</v>
      </c>
      <c r="T709">
        <f t="shared" si="98"/>
        <v>0</v>
      </c>
      <c r="U709">
        <f t="shared" si="99"/>
        <v>0.88849999999999996</v>
      </c>
    </row>
    <row r="710" spans="1:21" x14ac:dyDescent="0.3">
      <c r="A710">
        <v>17</v>
      </c>
      <c r="B710">
        <v>9</v>
      </c>
      <c r="C710" s="13"/>
      <c r="D710" s="14"/>
      <c r="E710">
        <v>1000</v>
      </c>
      <c r="F710">
        <v>1000</v>
      </c>
      <c r="G710">
        <f t="shared" si="92"/>
        <v>0</v>
      </c>
      <c r="H710">
        <v>1000</v>
      </c>
      <c r="I710">
        <v>1000</v>
      </c>
      <c r="J710">
        <f t="shared" si="93"/>
        <v>0</v>
      </c>
      <c r="K710">
        <v>1000</v>
      </c>
      <c r="L710">
        <v>1000</v>
      </c>
      <c r="M710">
        <f t="shared" si="94"/>
        <v>0</v>
      </c>
      <c r="N710">
        <v>123</v>
      </c>
      <c r="O710" s="10">
        <v>111</v>
      </c>
      <c r="P710">
        <f t="shared" si="95"/>
        <v>1766</v>
      </c>
      <c r="R710">
        <f t="shared" si="96"/>
        <v>0</v>
      </c>
      <c r="S710">
        <f t="shared" si="97"/>
        <v>0</v>
      </c>
      <c r="T710">
        <f t="shared" si="98"/>
        <v>0</v>
      </c>
      <c r="U710">
        <f t="shared" si="99"/>
        <v>0.88300000000000001</v>
      </c>
    </row>
    <row r="711" spans="1:21" x14ac:dyDescent="0.3">
      <c r="A711">
        <v>10</v>
      </c>
      <c r="B711">
        <v>17</v>
      </c>
      <c r="C711" s="13"/>
      <c r="D711" s="14"/>
      <c r="E711">
        <v>999</v>
      </c>
      <c r="F711">
        <v>992</v>
      </c>
      <c r="G711">
        <f t="shared" si="92"/>
        <v>9</v>
      </c>
      <c r="H711">
        <v>987</v>
      </c>
      <c r="I711">
        <v>989</v>
      </c>
      <c r="J711">
        <f t="shared" si="93"/>
        <v>24</v>
      </c>
      <c r="K711">
        <v>972</v>
      </c>
      <c r="L711">
        <v>965</v>
      </c>
      <c r="M711">
        <f t="shared" si="94"/>
        <v>63</v>
      </c>
      <c r="N711">
        <v>110</v>
      </c>
      <c r="O711" s="10">
        <v>121</v>
      </c>
      <c r="P711">
        <f t="shared" si="95"/>
        <v>1769</v>
      </c>
      <c r="R711">
        <f t="shared" si="96"/>
        <v>4.4999999999999997E-3</v>
      </c>
      <c r="S711">
        <f t="shared" si="97"/>
        <v>1.2E-2</v>
      </c>
      <c r="T711">
        <f t="shared" si="98"/>
        <v>3.15E-2</v>
      </c>
      <c r="U711">
        <f t="shared" si="99"/>
        <v>0.88449999999999995</v>
      </c>
    </row>
    <row r="712" spans="1:21" x14ac:dyDescent="0.3">
      <c r="A712">
        <v>11</v>
      </c>
      <c r="B712">
        <v>17</v>
      </c>
      <c r="C712" s="13"/>
      <c r="D712" s="14"/>
      <c r="E712">
        <v>999</v>
      </c>
      <c r="F712">
        <v>1000</v>
      </c>
      <c r="G712">
        <f t="shared" si="92"/>
        <v>1</v>
      </c>
      <c r="H712">
        <v>1000</v>
      </c>
      <c r="I712">
        <v>1000</v>
      </c>
      <c r="J712">
        <f t="shared" si="93"/>
        <v>0</v>
      </c>
      <c r="K712">
        <v>1000</v>
      </c>
      <c r="L712">
        <v>999</v>
      </c>
      <c r="M712">
        <f t="shared" si="94"/>
        <v>1</v>
      </c>
      <c r="N712">
        <v>103</v>
      </c>
      <c r="O712" s="10">
        <v>110</v>
      </c>
      <c r="P712">
        <f t="shared" si="95"/>
        <v>1787</v>
      </c>
      <c r="R712">
        <f t="shared" si="96"/>
        <v>5.0000000000000001E-4</v>
      </c>
      <c r="S712">
        <f t="shared" si="97"/>
        <v>0</v>
      </c>
      <c r="T712">
        <f t="shared" si="98"/>
        <v>5.0000000000000001E-4</v>
      </c>
      <c r="U712">
        <f t="shared" si="99"/>
        <v>0.89349999999999996</v>
      </c>
    </row>
    <row r="713" spans="1:21" x14ac:dyDescent="0.3">
      <c r="A713">
        <v>12</v>
      </c>
      <c r="B713">
        <v>17</v>
      </c>
      <c r="C713" s="13"/>
      <c r="D713" s="14"/>
      <c r="E713">
        <v>1001</v>
      </c>
      <c r="F713">
        <v>999</v>
      </c>
      <c r="G713">
        <f t="shared" si="92"/>
        <v>0</v>
      </c>
      <c r="H713">
        <v>1000</v>
      </c>
      <c r="I713">
        <v>1000</v>
      </c>
      <c r="J713">
        <f t="shared" si="93"/>
        <v>0</v>
      </c>
      <c r="K713">
        <v>999</v>
      </c>
      <c r="L713">
        <v>1000</v>
      </c>
      <c r="M713">
        <f t="shared" si="94"/>
        <v>1</v>
      </c>
      <c r="N713">
        <v>112</v>
      </c>
      <c r="O713" s="10">
        <v>98</v>
      </c>
      <c r="P713">
        <f t="shared" si="95"/>
        <v>1790</v>
      </c>
      <c r="R713">
        <f t="shared" si="96"/>
        <v>0</v>
      </c>
      <c r="S713">
        <f t="shared" si="97"/>
        <v>0</v>
      </c>
      <c r="T713">
        <f t="shared" si="98"/>
        <v>5.0000000000000001E-4</v>
      </c>
      <c r="U713">
        <f t="shared" si="99"/>
        <v>0.89500000000000002</v>
      </c>
    </row>
    <row r="714" spans="1:21" x14ac:dyDescent="0.3">
      <c r="A714">
        <v>13</v>
      </c>
      <c r="B714">
        <v>17</v>
      </c>
      <c r="C714" s="13"/>
      <c r="D714" s="14"/>
      <c r="E714">
        <v>1000</v>
      </c>
      <c r="F714">
        <v>1000</v>
      </c>
      <c r="G714">
        <f t="shared" si="92"/>
        <v>0</v>
      </c>
      <c r="H714">
        <v>1000</v>
      </c>
      <c r="I714">
        <v>1000</v>
      </c>
      <c r="J714">
        <f t="shared" si="93"/>
        <v>0</v>
      </c>
      <c r="K714">
        <v>1000</v>
      </c>
      <c r="L714">
        <v>1000</v>
      </c>
      <c r="M714">
        <f t="shared" si="94"/>
        <v>0</v>
      </c>
      <c r="N714">
        <v>113</v>
      </c>
      <c r="O714" s="10">
        <v>95</v>
      </c>
      <c r="P714">
        <f t="shared" si="95"/>
        <v>1792</v>
      </c>
      <c r="R714">
        <f t="shared" si="96"/>
        <v>0</v>
      </c>
      <c r="S714">
        <f t="shared" si="97"/>
        <v>0</v>
      </c>
      <c r="T714">
        <f t="shared" si="98"/>
        <v>0</v>
      </c>
      <c r="U714">
        <f t="shared" si="99"/>
        <v>0.89600000000000002</v>
      </c>
    </row>
    <row r="715" spans="1:21" x14ac:dyDescent="0.3">
      <c r="A715">
        <v>14</v>
      </c>
      <c r="B715">
        <v>17</v>
      </c>
      <c r="C715" s="13"/>
      <c r="D715" s="14"/>
      <c r="E715">
        <v>1000</v>
      </c>
      <c r="F715">
        <v>1000</v>
      </c>
      <c r="G715">
        <f t="shared" si="92"/>
        <v>0</v>
      </c>
      <c r="H715">
        <v>999</v>
      </c>
      <c r="I715">
        <v>1000</v>
      </c>
      <c r="J715">
        <f t="shared" si="93"/>
        <v>1</v>
      </c>
      <c r="K715">
        <v>1001</v>
      </c>
      <c r="L715">
        <v>999</v>
      </c>
      <c r="M715">
        <f t="shared" si="94"/>
        <v>0</v>
      </c>
      <c r="N715">
        <v>112</v>
      </c>
      <c r="O715" s="10">
        <v>93</v>
      </c>
      <c r="P715">
        <f t="shared" si="95"/>
        <v>1795</v>
      </c>
      <c r="R715">
        <f t="shared" si="96"/>
        <v>0</v>
      </c>
      <c r="S715">
        <f t="shared" si="97"/>
        <v>5.0000000000000001E-4</v>
      </c>
      <c r="T715">
        <f t="shared" si="98"/>
        <v>0</v>
      </c>
      <c r="U715">
        <f t="shared" si="99"/>
        <v>0.89749999999999996</v>
      </c>
    </row>
    <row r="716" spans="1:21" x14ac:dyDescent="0.3">
      <c r="A716">
        <v>15</v>
      </c>
      <c r="B716">
        <v>17</v>
      </c>
      <c r="C716" s="13"/>
      <c r="D716" s="14"/>
      <c r="E716">
        <v>999</v>
      </c>
      <c r="F716">
        <v>1000</v>
      </c>
      <c r="G716">
        <f t="shared" si="92"/>
        <v>1</v>
      </c>
      <c r="H716">
        <v>1002</v>
      </c>
      <c r="I716">
        <v>986</v>
      </c>
      <c r="J716">
        <f t="shared" si="93"/>
        <v>12</v>
      </c>
      <c r="K716">
        <v>987</v>
      </c>
      <c r="L716">
        <v>977</v>
      </c>
      <c r="M716">
        <f t="shared" si="94"/>
        <v>36</v>
      </c>
      <c r="N716">
        <v>88</v>
      </c>
      <c r="O716" s="10">
        <v>92</v>
      </c>
      <c r="P716">
        <f t="shared" si="95"/>
        <v>1820</v>
      </c>
      <c r="R716">
        <f t="shared" si="96"/>
        <v>5.0000000000000001E-4</v>
      </c>
      <c r="S716">
        <f t="shared" si="97"/>
        <v>6.0000000000000001E-3</v>
      </c>
      <c r="T716">
        <f t="shared" si="98"/>
        <v>1.7999999999999999E-2</v>
      </c>
      <c r="U716">
        <f t="shared" si="99"/>
        <v>0.91</v>
      </c>
    </row>
    <row r="717" spans="1:21" x14ac:dyDescent="0.3">
      <c r="A717">
        <v>16</v>
      </c>
      <c r="B717">
        <v>17</v>
      </c>
      <c r="C717" s="13"/>
      <c r="D717" s="14"/>
      <c r="E717">
        <v>1000</v>
      </c>
      <c r="F717">
        <v>1000</v>
      </c>
      <c r="G717">
        <f t="shared" si="92"/>
        <v>0</v>
      </c>
      <c r="H717">
        <v>1000</v>
      </c>
      <c r="I717">
        <v>1000</v>
      </c>
      <c r="J717">
        <f t="shared" si="93"/>
        <v>0</v>
      </c>
      <c r="K717">
        <v>1000</v>
      </c>
      <c r="L717">
        <v>1000</v>
      </c>
      <c r="M717">
        <f t="shared" si="94"/>
        <v>0</v>
      </c>
      <c r="N717">
        <v>100</v>
      </c>
      <c r="O717" s="10">
        <v>120</v>
      </c>
      <c r="P717">
        <f t="shared" si="95"/>
        <v>1780</v>
      </c>
      <c r="R717">
        <f t="shared" si="96"/>
        <v>0</v>
      </c>
      <c r="S717">
        <f t="shared" si="97"/>
        <v>0</v>
      </c>
      <c r="T717">
        <f t="shared" si="98"/>
        <v>0</v>
      </c>
      <c r="U717">
        <f t="shared" si="99"/>
        <v>0.89</v>
      </c>
    </row>
    <row r="718" spans="1:21" x14ac:dyDescent="0.3">
      <c r="A718">
        <v>1</v>
      </c>
      <c r="B718">
        <v>18</v>
      </c>
      <c r="C718" s="13"/>
      <c r="D718" s="14"/>
      <c r="E718">
        <v>998</v>
      </c>
      <c r="F718">
        <v>1002</v>
      </c>
      <c r="G718">
        <f t="shared" si="92"/>
        <v>0</v>
      </c>
      <c r="H718">
        <v>1000</v>
      </c>
      <c r="I718">
        <v>1000</v>
      </c>
      <c r="J718">
        <f t="shared" si="93"/>
        <v>0</v>
      </c>
      <c r="K718">
        <v>1000</v>
      </c>
      <c r="L718">
        <v>1000</v>
      </c>
      <c r="M718">
        <f t="shared" si="94"/>
        <v>0</v>
      </c>
      <c r="N718">
        <v>116</v>
      </c>
      <c r="O718" s="10">
        <v>127</v>
      </c>
      <c r="P718">
        <f t="shared" si="95"/>
        <v>1757</v>
      </c>
      <c r="R718">
        <f t="shared" si="96"/>
        <v>0</v>
      </c>
      <c r="S718">
        <f t="shared" si="97"/>
        <v>0</v>
      </c>
      <c r="T718">
        <f t="shared" si="98"/>
        <v>0</v>
      </c>
      <c r="U718">
        <f t="shared" si="99"/>
        <v>0.87849999999999995</v>
      </c>
    </row>
    <row r="719" spans="1:21" x14ac:dyDescent="0.3">
      <c r="A719">
        <v>18</v>
      </c>
      <c r="B719">
        <v>2</v>
      </c>
      <c r="C719" s="13"/>
      <c r="D719" s="14"/>
      <c r="E719">
        <v>1000</v>
      </c>
      <c r="F719">
        <v>1000</v>
      </c>
      <c r="G719">
        <f t="shared" si="92"/>
        <v>0</v>
      </c>
      <c r="H719">
        <v>1000</v>
      </c>
      <c r="I719">
        <v>999</v>
      </c>
      <c r="J719">
        <f t="shared" si="93"/>
        <v>1</v>
      </c>
      <c r="K719">
        <v>1000</v>
      </c>
      <c r="L719">
        <v>1000</v>
      </c>
      <c r="M719">
        <f t="shared" si="94"/>
        <v>0</v>
      </c>
      <c r="N719">
        <v>123</v>
      </c>
      <c r="O719" s="10">
        <v>90</v>
      </c>
      <c r="P719">
        <f t="shared" si="95"/>
        <v>1787</v>
      </c>
      <c r="R719">
        <f t="shared" si="96"/>
        <v>0</v>
      </c>
      <c r="S719">
        <f t="shared" si="97"/>
        <v>5.0000000000000001E-4</v>
      </c>
      <c r="T719">
        <f t="shared" si="98"/>
        <v>0</v>
      </c>
      <c r="U719">
        <f t="shared" si="99"/>
        <v>0.89349999999999996</v>
      </c>
    </row>
    <row r="720" spans="1:21" x14ac:dyDescent="0.3">
      <c r="A720">
        <v>18</v>
      </c>
      <c r="B720">
        <v>3</v>
      </c>
      <c r="C720" s="13"/>
      <c r="D720" s="14"/>
      <c r="E720">
        <v>1000</v>
      </c>
      <c r="F720">
        <v>1000</v>
      </c>
      <c r="G720">
        <f t="shared" si="92"/>
        <v>0</v>
      </c>
      <c r="H720">
        <v>1000</v>
      </c>
      <c r="I720">
        <v>1000</v>
      </c>
      <c r="J720">
        <f t="shared" si="93"/>
        <v>0</v>
      </c>
      <c r="K720">
        <v>1000</v>
      </c>
      <c r="L720">
        <v>1000</v>
      </c>
      <c r="M720">
        <f t="shared" si="94"/>
        <v>0</v>
      </c>
      <c r="N720">
        <v>116</v>
      </c>
      <c r="O720" s="10">
        <v>86</v>
      </c>
      <c r="P720">
        <f t="shared" si="95"/>
        <v>1798</v>
      </c>
      <c r="R720">
        <f t="shared" si="96"/>
        <v>0</v>
      </c>
      <c r="S720">
        <f t="shared" si="97"/>
        <v>0</v>
      </c>
      <c r="T720">
        <f t="shared" si="98"/>
        <v>0</v>
      </c>
      <c r="U720">
        <f t="shared" si="99"/>
        <v>0.89900000000000002</v>
      </c>
    </row>
    <row r="721" spans="1:21" x14ac:dyDescent="0.3">
      <c r="A721">
        <v>18</v>
      </c>
      <c r="B721">
        <v>4</v>
      </c>
      <c r="C721" s="13"/>
      <c r="D721" s="14"/>
      <c r="E721">
        <v>1000</v>
      </c>
      <c r="F721">
        <v>1000</v>
      </c>
      <c r="G721">
        <f t="shared" si="92"/>
        <v>0</v>
      </c>
      <c r="H721">
        <v>1000</v>
      </c>
      <c r="I721">
        <v>1000</v>
      </c>
      <c r="J721">
        <f t="shared" si="93"/>
        <v>0</v>
      </c>
      <c r="K721">
        <v>1000</v>
      </c>
      <c r="L721">
        <v>1000</v>
      </c>
      <c r="M721">
        <f t="shared" si="94"/>
        <v>0</v>
      </c>
      <c r="N721">
        <v>96</v>
      </c>
      <c r="O721" s="10">
        <v>118</v>
      </c>
      <c r="P721">
        <f t="shared" si="95"/>
        <v>1786</v>
      </c>
      <c r="R721">
        <f t="shared" si="96"/>
        <v>0</v>
      </c>
      <c r="S721">
        <f t="shared" si="97"/>
        <v>0</v>
      </c>
      <c r="T721">
        <f t="shared" si="98"/>
        <v>0</v>
      </c>
      <c r="U721">
        <f t="shared" si="99"/>
        <v>0.89300000000000002</v>
      </c>
    </row>
    <row r="722" spans="1:21" x14ac:dyDescent="0.3">
      <c r="A722">
        <v>18</v>
      </c>
      <c r="B722">
        <v>5</v>
      </c>
      <c r="C722" s="13"/>
      <c r="D722" s="14"/>
      <c r="E722">
        <v>1000</v>
      </c>
      <c r="F722">
        <v>1000</v>
      </c>
      <c r="G722">
        <f t="shared" si="92"/>
        <v>0</v>
      </c>
      <c r="H722">
        <v>1000</v>
      </c>
      <c r="I722">
        <v>1000</v>
      </c>
      <c r="J722">
        <f t="shared" si="93"/>
        <v>0</v>
      </c>
      <c r="K722">
        <v>1000</v>
      </c>
      <c r="L722">
        <v>1000</v>
      </c>
      <c r="M722">
        <f t="shared" si="94"/>
        <v>0</v>
      </c>
      <c r="N722">
        <v>108</v>
      </c>
      <c r="O722" s="10">
        <v>105</v>
      </c>
      <c r="P722">
        <f t="shared" si="95"/>
        <v>1787</v>
      </c>
      <c r="R722">
        <f t="shared" si="96"/>
        <v>0</v>
      </c>
      <c r="S722">
        <f t="shared" si="97"/>
        <v>0</v>
      </c>
      <c r="T722">
        <f t="shared" si="98"/>
        <v>0</v>
      </c>
      <c r="U722">
        <f t="shared" si="99"/>
        <v>0.89349999999999996</v>
      </c>
    </row>
    <row r="723" spans="1:21" x14ac:dyDescent="0.3">
      <c r="A723">
        <v>18</v>
      </c>
      <c r="B723">
        <v>6</v>
      </c>
      <c r="C723" s="13"/>
      <c r="D723" s="14"/>
      <c r="E723">
        <v>1000</v>
      </c>
      <c r="F723">
        <v>1000</v>
      </c>
      <c r="G723">
        <f t="shared" si="92"/>
        <v>0</v>
      </c>
      <c r="H723">
        <v>1000</v>
      </c>
      <c r="I723">
        <v>999</v>
      </c>
      <c r="J723">
        <f t="shared" si="93"/>
        <v>1</v>
      </c>
      <c r="K723">
        <v>1001</v>
      </c>
      <c r="L723">
        <v>999</v>
      </c>
      <c r="M723">
        <f t="shared" si="94"/>
        <v>0</v>
      </c>
      <c r="N723">
        <v>107</v>
      </c>
      <c r="O723" s="10">
        <v>110</v>
      </c>
      <c r="P723">
        <f t="shared" si="95"/>
        <v>1783</v>
      </c>
      <c r="R723">
        <f t="shared" si="96"/>
        <v>0</v>
      </c>
      <c r="S723">
        <f t="shared" si="97"/>
        <v>5.0000000000000001E-4</v>
      </c>
      <c r="T723">
        <f t="shared" si="98"/>
        <v>0</v>
      </c>
      <c r="U723">
        <f t="shared" si="99"/>
        <v>0.89149999999999996</v>
      </c>
    </row>
    <row r="724" spans="1:21" x14ac:dyDescent="0.3">
      <c r="A724">
        <v>18</v>
      </c>
      <c r="B724">
        <v>7</v>
      </c>
      <c r="C724" s="13"/>
      <c r="D724" s="14"/>
      <c r="E724">
        <v>1000</v>
      </c>
      <c r="F724">
        <v>1000</v>
      </c>
      <c r="G724">
        <f t="shared" si="92"/>
        <v>0</v>
      </c>
      <c r="H724">
        <v>1000</v>
      </c>
      <c r="I724">
        <v>1000</v>
      </c>
      <c r="J724">
        <f t="shared" si="93"/>
        <v>0</v>
      </c>
      <c r="K724">
        <v>1000</v>
      </c>
      <c r="L724">
        <v>1000</v>
      </c>
      <c r="M724">
        <f t="shared" si="94"/>
        <v>0</v>
      </c>
      <c r="N724">
        <v>113</v>
      </c>
      <c r="O724" s="10">
        <v>105</v>
      </c>
      <c r="P724">
        <f t="shared" si="95"/>
        <v>1782</v>
      </c>
      <c r="R724">
        <f t="shared" si="96"/>
        <v>0</v>
      </c>
      <c r="S724">
        <f t="shared" si="97"/>
        <v>0</v>
      </c>
      <c r="T724">
        <f t="shared" si="98"/>
        <v>0</v>
      </c>
      <c r="U724">
        <f t="shared" si="99"/>
        <v>0.89100000000000001</v>
      </c>
    </row>
    <row r="725" spans="1:21" x14ac:dyDescent="0.3">
      <c r="A725">
        <v>18</v>
      </c>
      <c r="B725">
        <v>8</v>
      </c>
      <c r="C725" s="13"/>
      <c r="D725" s="14"/>
      <c r="E725">
        <v>1000</v>
      </c>
      <c r="F725">
        <v>1000</v>
      </c>
      <c r="G725">
        <f t="shared" si="92"/>
        <v>0</v>
      </c>
      <c r="H725">
        <v>1000</v>
      </c>
      <c r="I725">
        <v>1000</v>
      </c>
      <c r="J725">
        <f t="shared" si="93"/>
        <v>0</v>
      </c>
      <c r="K725">
        <v>1000</v>
      </c>
      <c r="L725">
        <v>1000</v>
      </c>
      <c r="M725">
        <f t="shared" si="94"/>
        <v>0</v>
      </c>
      <c r="N725">
        <v>111</v>
      </c>
      <c r="O725" s="10">
        <v>110</v>
      </c>
      <c r="P725">
        <f t="shared" si="95"/>
        <v>1779</v>
      </c>
      <c r="R725">
        <f t="shared" si="96"/>
        <v>0</v>
      </c>
      <c r="S725">
        <f t="shared" si="97"/>
        <v>0</v>
      </c>
      <c r="T725">
        <f t="shared" si="98"/>
        <v>0</v>
      </c>
      <c r="U725">
        <f t="shared" si="99"/>
        <v>0.88949999999999996</v>
      </c>
    </row>
    <row r="726" spans="1:21" x14ac:dyDescent="0.3">
      <c r="A726">
        <v>18</v>
      </c>
      <c r="B726">
        <v>9</v>
      </c>
      <c r="C726" s="13"/>
      <c r="D726" s="14"/>
      <c r="E726">
        <v>1000</v>
      </c>
      <c r="F726">
        <v>1000</v>
      </c>
      <c r="G726">
        <f t="shared" si="92"/>
        <v>0</v>
      </c>
      <c r="H726">
        <v>1000</v>
      </c>
      <c r="I726">
        <v>1000</v>
      </c>
      <c r="J726">
        <f t="shared" si="93"/>
        <v>0</v>
      </c>
      <c r="K726">
        <v>999</v>
      </c>
      <c r="L726">
        <v>1000</v>
      </c>
      <c r="M726">
        <f t="shared" si="94"/>
        <v>1</v>
      </c>
      <c r="N726">
        <v>109</v>
      </c>
      <c r="O726" s="10">
        <v>106</v>
      </c>
      <c r="P726">
        <f t="shared" si="95"/>
        <v>1785</v>
      </c>
      <c r="R726">
        <f t="shared" si="96"/>
        <v>0</v>
      </c>
      <c r="S726">
        <f t="shared" si="97"/>
        <v>0</v>
      </c>
      <c r="T726">
        <f t="shared" si="98"/>
        <v>5.0000000000000001E-4</v>
      </c>
      <c r="U726">
        <f t="shared" si="99"/>
        <v>0.89249999999999996</v>
      </c>
    </row>
    <row r="727" spans="1:21" x14ac:dyDescent="0.3">
      <c r="A727">
        <v>10</v>
      </c>
      <c r="B727">
        <v>18</v>
      </c>
      <c r="C727" s="13"/>
      <c r="D727" s="14"/>
      <c r="E727">
        <v>1000</v>
      </c>
      <c r="F727">
        <v>1000</v>
      </c>
      <c r="G727">
        <f t="shared" si="92"/>
        <v>0</v>
      </c>
      <c r="H727">
        <v>1000</v>
      </c>
      <c r="I727">
        <v>1000</v>
      </c>
      <c r="J727">
        <f t="shared" si="93"/>
        <v>0</v>
      </c>
      <c r="K727">
        <v>1000</v>
      </c>
      <c r="L727">
        <v>1000</v>
      </c>
      <c r="M727">
        <f t="shared" si="94"/>
        <v>0</v>
      </c>
      <c r="N727">
        <v>134</v>
      </c>
      <c r="O727" s="10">
        <v>116</v>
      </c>
      <c r="P727">
        <f t="shared" si="95"/>
        <v>1750</v>
      </c>
      <c r="R727">
        <f t="shared" si="96"/>
        <v>0</v>
      </c>
      <c r="S727">
        <f t="shared" si="97"/>
        <v>0</v>
      </c>
      <c r="T727">
        <f t="shared" si="98"/>
        <v>0</v>
      </c>
      <c r="U727">
        <f t="shared" si="99"/>
        <v>0.875</v>
      </c>
    </row>
    <row r="728" spans="1:21" x14ac:dyDescent="0.3">
      <c r="A728">
        <v>11</v>
      </c>
      <c r="B728">
        <v>18</v>
      </c>
      <c r="C728" s="13"/>
      <c r="D728" s="14"/>
      <c r="E728">
        <v>978</v>
      </c>
      <c r="F728">
        <v>997</v>
      </c>
      <c r="G728">
        <f t="shared" si="92"/>
        <v>25</v>
      </c>
      <c r="H728">
        <v>967</v>
      </c>
      <c r="I728">
        <v>1003</v>
      </c>
      <c r="J728">
        <f t="shared" si="93"/>
        <v>30</v>
      </c>
      <c r="K728">
        <v>964</v>
      </c>
      <c r="L728">
        <v>976</v>
      </c>
      <c r="M728">
        <f t="shared" si="94"/>
        <v>60</v>
      </c>
      <c r="N728">
        <v>110</v>
      </c>
      <c r="O728" s="10">
        <v>112</v>
      </c>
      <c r="P728">
        <f t="shared" si="95"/>
        <v>1778</v>
      </c>
      <c r="R728">
        <f t="shared" si="96"/>
        <v>1.2500000000000001E-2</v>
      </c>
      <c r="S728">
        <f t="shared" si="97"/>
        <v>1.4999999999999999E-2</v>
      </c>
      <c r="T728">
        <f t="shared" si="98"/>
        <v>0.03</v>
      </c>
      <c r="U728">
        <f t="shared" si="99"/>
        <v>0.88900000000000001</v>
      </c>
    </row>
    <row r="729" spans="1:21" x14ac:dyDescent="0.3">
      <c r="A729">
        <v>12</v>
      </c>
      <c r="B729">
        <v>18</v>
      </c>
      <c r="C729" s="13"/>
      <c r="D729" s="14"/>
      <c r="E729">
        <v>996</v>
      </c>
      <c r="F729">
        <v>1003</v>
      </c>
      <c r="G729">
        <f t="shared" si="92"/>
        <v>1</v>
      </c>
      <c r="H729">
        <v>1000</v>
      </c>
      <c r="I729">
        <v>1000</v>
      </c>
      <c r="J729">
        <f t="shared" si="93"/>
        <v>0</v>
      </c>
      <c r="K729">
        <v>999</v>
      </c>
      <c r="L729">
        <v>1000</v>
      </c>
      <c r="M729">
        <f t="shared" si="94"/>
        <v>1</v>
      </c>
      <c r="N729">
        <v>108</v>
      </c>
      <c r="O729" s="10">
        <v>100</v>
      </c>
      <c r="P729">
        <f t="shared" si="95"/>
        <v>1792</v>
      </c>
      <c r="R729">
        <f t="shared" si="96"/>
        <v>5.0000000000000001E-4</v>
      </c>
      <c r="S729">
        <f t="shared" si="97"/>
        <v>0</v>
      </c>
      <c r="T729">
        <f t="shared" si="98"/>
        <v>5.0000000000000001E-4</v>
      </c>
      <c r="U729">
        <f t="shared" si="99"/>
        <v>0.89600000000000002</v>
      </c>
    </row>
    <row r="730" spans="1:21" x14ac:dyDescent="0.3">
      <c r="A730">
        <v>13</v>
      </c>
      <c r="B730">
        <v>18</v>
      </c>
      <c r="C730" s="13"/>
      <c r="D730" s="14"/>
      <c r="E730">
        <v>1048</v>
      </c>
      <c r="F730">
        <v>920</v>
      </c>
      <c r="G730">
        <f t="shared" si="92"/>
        <v>32</v>
      </c>
      <c r="H730">
        <v>1002</v>
      </c>
      <c r="I730">
        <v>847</v>
      </c>
      <c r="J730">
        <f t="shared" si="93"/>
        <v>151</v>
      </c>
      <c r="K730">
        <v>969</v>
      </c>
      <c r="L730">
        <v>825</v>
      </c>
      <c r="M730">
        <f t="shared" si="94"/>
        <v>206</v>
      </c>
      <c r="N730">
        <v>111</v>
      </c>
      <c r="O730" s="10">
        <v>106</v>
      </c>
      <c r="P730">
        <f t="shared" si="95"/>
        <v>1783</v>
      </c>
      <c r="R730">
        <f t="shared" si="96"/>
        <v>1.6E-2</v>
      </c>
      <c r="S730">
        <f t="shared" si="97"/>
        <v>7.5499999999999998E-2</v>
      </c>
      <c r="T730">
        <f t="shared" si="98"/>
        <v>0.10299999999999999</v>
      </c>
      <c r="U730">
        <f t="shared" si="99"/>
        <v>0.89149999999999996</v>
      </c>
    </row>
    <row r="731" spans="1:21" x14ac:dyDescent="0.3">
      <c r="A731">
        <v>14</v>
      </c>
      <c r="B731">
        <v>18</v>
      </c>
      <c r="C731" s="13"/>
      <c r="D731" s="14"/>
      <c r="E731">
        <v>976</v>
      </c>
      <c r="F731">
        <v>998</v>
      </c>
      <c r="G731">
        <f t="shared" si="92"/>
        <v>26</v>
      </c>
      <c r="H731">
        <v>942</v>
      </c>
      <c r="I731">
        <v>985</v>
      </c>
      <c r="J731">
        <f t="shared" si="93"/>
        <v>73</v>
      </c>
      <c r="K731">
        <v>929</v>
      </c>
      <c r="L731">
        <v>950</v>
      </c>
      <c r="M731">
        <f t="shared" si="94"/>
        <v>121</v>
      </c>
      <c r="N731">
        <v>113</v>
      </c>
      <c r="O731" s="10">
        <v>116</v>
      </c>
      <c r="P731">
        <f t="shared" si="95"/>
        <v>1771</v>
      </c>
      <c r="R731">
        <f t="shared" si="96"/>
        <v>1.2999999999999999E-2</v>
      </c>
      <c r="S731">
        <f t="shared" si="97"/>
        <v>3.6499999999999998E-2</v>
      </c>
      <c r="T731">
        <f t="shared" si="98"/>
        <v>6.0499999999999998E-2</v>
      </c>
      <c r="U731">
        <f t="shared" si="99"/>
        <v>0.88549999999999995</v>
      </c>
    </row>
    <row r="732" spans="1:21" x14ac:dyDescent="0.3">
      <c r="A732">
        <v>15</v>
      </c>
      <c r="B732">
        <v>18</v>
      </c>
      <c r="C732" s="13"/>
      <c r="D732" s="14"/>
      <c r="E732">
        <v>1001</v>
      </c>
      <c r="F732">
        <v>997</v>
      </c>
      <c r="G732">
        <f t="shared" si="92"/>
        <v>2</v>
      </c>
      <c r="H732">
        <v>1000</v>
      </c>
      <c r="I732">
        <v>1000</v>
      </c>
      <c r="J732">
        <f t="shared" si="93"/>
        <v>0</v>
      </c>
      <c r="K732">
        <v>998</v>
      </c>
      <c r="L732">
        <v>1000</v>
      </c>
      <c r="M732">
        <f t="shared" si="94"/>
        <v>2</v>
      </c>
      <c r="N732">
        <v>125</v>
      </c>
      <c r="O732" s="10">
        <v>97</v>
      </c>
      <c r="P732">
        <f t="shared" si="95"/>
        <v>1778</v>
      </c>
      <c r="R732">
        <f t="shared" si="96"/>
        <v>1E-3</v>
      </c>
      <c r="S732">
        <f t="shared" si="97"/>
        <v>0</v>
      </c>
      <c r="T732">
        <f t="shared" si="98"/>
        <v>1E-3</v>
      </c>
      <c r="U732">
        <f t="shared" si="99"/>
        <v>0.88900000000000001</v>
      </c>
    </row>
    <row r="733" spans="1:21" x14ac:dyDescent="0.3">
      <c r="A733">
        <v>16</v>
      </c>
      <c r="B733">
        <v>18</v>
      </c>
      <c r="C733" s="13"/>
      <c r="D733" s="14"/>
      <c r="E733">
        <v>1000</v>
      </c>
      <c r="F733">
        <v>1000</v>
      </c>
      <c r="G733">
        <f t="shared" si="92"/>
        <v>0</v>
      </c>
      <c r="H733">
        <v>1000</v>
      </c>
      <c r="I733">
        <v>1000</v>
      </c>
      <c r="J733">
        <f t="shared" si="93"/>
        <v>0</v>
      </c>
      <c r="K733">
        <v>1000</v>
      </c>
      <c r="L733">
        <v>1000</v>
      </c>
      <c r="M733">
        <f t="shared" si="94"/>
        <v>0</v>
      </c>
      <c r="N733">
        <v>128</v>
      </c>
      <c r="O733" s="10">
        <v>115</v>
      </c>
      <c r="P733">
        <f t="shared" si="95"/>
        <v>1757</v>
      </c>
      <c r="R733">
        <f t="shared" si="96"/>
        <v>0</v>
      </c>
      <c r="S733">
        <f t="shared" si="97"/>
        <v>0</v>
      </c>
      <c r="T733">
        <f t="shared" si="98"/>
        <v>0</v>
      </c>
      <c r="U733">
        <f t="shared" si="99"/>
        <v>0.87849999999999995</v>
      </c>
    </row>
    <row r="734" spans="1:21" x14ac:dyDescent="0.3">
      <c r="A734">
        <v>17</v>
      </c>
      <c r="B734">
        <v>18</v>
      </c>
      <c r="C734" s="13"/>
      <c r="D734" s="14"/>
      <c r="E734">
        <v>1000</v>
      </c>
      <c r="F734">
        <v>1000</v>
      </c>
      <c r="G734">
        <f t="shared" si="92"/>
        <v>0</v>
      </c>
      <c r="H734">
        <v>1000</v>
      </c>
      <c r="I734">
        <v>1000</v>
      </c>
      <c r="J734">
        <f t="shared" si="93"/>
        <v>0</v>
      </c>
      <c r="K734">
        <v>1000</v>
      </c>
      <c r="L734">
        <v>1000</v>
      </c>
      <c r="M734">
        <f t="shared" si="94"/>
        <v>0</v>
      </c>
      <c r="N734">
        <v>111</v>
      </c>
      <c r="O734" s="10">
        <v>92</v>
      </c>
      <c r="P734">
        <f t="shared" si="95"/>
        <v>1797</v>
      </c>
      <c r="R734">
        <f t="shared" si="96"/>
        <v>0</v>
      </c>
      <c r="S734">
        <f t="shared" si="97"/>
        <v>0</v>
      </c>
      <c r="T734">
        <f t="shared" si="98"/>
        <v>0</v>
      </c>
      <c r="U734">
        <f t="shared" si="99"/>
        <v>0.89849999999999997</v>
      </c>
    </row>
    <row r="735" spans="1:21" x14ac:dyDescent="0.3">
      <c r="A735">
        <v>1</v>
      </c>
      <c r="B735">
        <v>19</v>
      </c>
      <c r="C735" s="13"/>
      <c r="D735" s="14"/>
      <c r="E735">
        <v>1000</v>
      </c>
      <c r="F735">
        <v>1000</v>
      </c>
      <c r="G735">
        <f t="shared" si="92"/>
        <v>0</v>
      </c>
      <c r="H735">
        <v>1000</v>
      </c>
      <c r="I735">
        <v>1000</v>
      </c>
      <c r="J735">
        <f t="shared" si="93"/>
        <v>0</v>
      </c>
      <c r="K735">
        <v>998</v>
      </c>
      <c r="L735">
        <v>1001</v>
      </c>
      <c r="M735">
        <f t="shared" si="94"/>
        <v>1</v>
      </c>
      <c r="N735">
        <v>92</v>
      </c>
      <c r="O735" s="10">
        <v>103</v>
      </c>
      <c r="P735">
        <f t="shared" si="95"/>
        <v>1805</v>
      </c>
      <c r="R735">
        <f t="shared" si="96"/>
        <v>0</v>
      </c>
      <c r="S735">
        <f t="shared" si="97"/>
        <v>0</v>
      </c>
      <c r="T735">
        <f t="shared" si="98"/>
        <v>5.0000000000000001E-4</v>
      </c>
      <c r="U735">
        <f t="shared" si="99"/>
        <v>0.90249999999999997</v>
      </c>
    </row>
    <row r="736" spans="1:21" x14ac:dyDescent="0.3">
      <c r="A736">
        <v>19</v>
      </c>
      <c r="B736">
        <v>2</v>
      </c>
      <c r="C736" s="13"/>
      <c r="D736" s="14"/>
      <c r="E736">
        <v>1003</v>
      </c>
      <c r="F736">
        <v>996</v>
      </c>
      <c r="G736">
        <f t="shared" si="92"/>
        <v>1</v>
      </c>
      <c r="H736">
        <v>1003</v>
      </c>
      <c r="I736">
        <v>997</v>
      </c>
      <c r="J736">
        <f t="shared" si="93"/>
        <v>0</v>
      </c>
      <c r="K736">
        <v>1001</v>
      </c>
      <c r="L736">
        <v>998</v>
      </c>
      <c r="M736">
        <f t="shared" si="94"/>
        <v>1</v>
      </c>
      <c r="N736">
        <v>94</v>
      </c>
      <c r="O736" s="10">
        <v>117</v>
      </c>
      <c r="P736">
        <f t="shared" si="95"/>
        <v>1789</v>
      </c>
      <c r="R736">
        <f t="shared" si="96"/>
        <v>5.0000000000000001E-4</v>
      </c>
      <c r="S736">
        <f t="shared" si="97"/>
        <v>0</v>
      </c>
      <c r="T736">
        <f t="shared" si="98"/>
        <v>5.0000000000000001E-4</v>
      </c>
      <c r="U736">
        <f t="shared" si="99"/>
        <v>0.89449999999999996</v>
      </c>
    </row>
    <row r="737" spans="1:21" x14ac:dyDescent="0.3">
      <c r="A737">
        <v>19</v>
      </c>
      <c r="B737">
        <v>3</v>
      </c>
      <c r="C737" s="13"/>
      <c r="D737" s="14"/>
      <c r="E737">
        <v>1000</v>
      </c>
      <c r="F737">
        <v>1000</v>
      </c>
      <c r="G737">
        <f t="shared" si="92"/>
        <v>0</v>
      </c>
      <c r="H737">
        <v>1000</v>
      </c>
      <c r="I737">
        <v>1000</v>
      </c>
      <c r="J737">
        <f t="shared" si="93"/>
        <v>0</v>
      </c>
      <c r="K737">
        <v>1000</v>
      </c>
      <c r="L737">
        <v>1000</v>
      </c>
      <c r="M737">
        <f t="shared" si="94"/>
        <v>0</v>
      </c>
      <c r="N737">
        <v>95</v>
      </c>
      <c r="O737" s="10">
        <v>97</v>
      </c>
      <c r="P737">
        <f t="shared" si="95"/>
        <v>1808</v>
      </c>
      <c r="R737">
        <f t="shared" si="96"/>
        <v>0</v>
      </c>
      <c r="S737">
        <f t="shared" si="97"/>
        <v>0</v>
      </c>
      <c r="T737">
        <f t="shared" si="98"/>
        <v>0</v>
      </c>
      <c r="U737">
        <f t="shared" si="99"/>
        <v>0.90400000000000003</v>
      </c>
    </row>
    <row r="738" spans="1:21" x14ac:dyDescent="0.3">
      <c r="A738">
        <v>19</v>
      </c>
      <c r="B738">
        <v>4</v>
      </c>
      <c r="C738" s="13"/>
      <c r="D738" s="14"/>
      <c r="E738">
        <v>1000</v>
      </c>
      <c r="F738">
        <v>1000</v>
      </c>
      <c r="G738">
        <f t="shared" si="92"/>
        <v>0</v>
      </c>
      <c r="H738">
        <v>1000</v>
      </c>
      <c r="I738">
        <v>1000</v>
      </c>
      <c r="J738">
        <f t="shared" si="93"/>
        <v>0</v>
      </c>
      <c r="K738">
        <v>1000</v>
      </c>
      <c r="L738">
        <v>1000</v>
      </c>
      <c r="M738">
        <f t="shared" si="94"/>
        <v>0</v>
      </c>
      <c r="N738">
        <v>128</v>
      </c>
      <c r="O738" s="10">
        <v>107</v>
      </c>
      <c r="P738">
        <f t="shared" si="95"/>
        <v>1765</v>
      </c>
      <c r="R738">
        <f t="shared" si="96"/>
        <v>0</v>
      </c>
      <c r="S738">
        <f t="shared" si="97"/>
        <v>0</v>
      </c>
      <c r="T738">
        <f t="shared" si="98"/>
        <v>0</v>
      </c>
      <c r="U738">
        <f t="shared" si="99"/>
        <v>0.88249999999999995</v>
      </c>
    </row>
    <row r="739" spans="1:21" x14ac:dyDescent="0.3">
      <c r="A739">
        <v>19</v>
      </c>
      <c r="B739">
        <v>5</v>
      </c>
      <c r="C739" s="13"/>
      <c r="D739" s="14"/>
      <c r="E739">
        <v>1000</v>
      </c>
      <c r="F739">
        <v>1000</v>
      </c>
      <c r="G739">
        <f t="shared" si="92"/>
        <v>0</v>
      </c>
      <c r="H739">
        <v>1000</v>
      </c>
      <c r="I739">
        <v>999</v>
      </c>
      <c r="J739">
        <f t="shared" si="93"/>
        <v>1</v>
      </c>
      <c r="K739">
        <v>1000</v>
      </c>
      <c r="L739">
        <v>1000</v>
      </c>
      <c r="M739">
        <f t="shared" si="94"/>
        <v>0</v>
      </c>
      <c r="N739">
        <v>104</v>
      </c>
      <c r="O739" s="10">
        <v>94</v>
      </c>
      <c r="P739">
        <f t="shared" si="95"/>
        <v>1802</v>
      </c>
      <c r="R739">
        <f t="shared" si="96"/>
        <v>0</v>
      </c>
      <c r="S739">
        <f t="shared" si="97"/>
        <v>5.0000000000000001E-4</v>
      </c>
      <c r="T739">
        <f t="shared" si="98"/>
        <v>0</v>
      </c>
      <c r="U739">
        <f t="shared" si="99"/>
        <v>0.90100000000000002</v>
      </c>
    </row>
    <row r="740" spans="1:21" x14ac:dyDescent="0.3">
      <c r="A740">
        <v>19</v>
      </c>
      <c r="B740">
        <v>6</v>
      </c>
      <c r="C740" s="13"/>
      <c r="D740" s="14"/>
      <c r="E740">
        <v>1000</v>
      </c>
      <c r="F740">
        <v>1000</v>
      </c>
      <c r="G740">
        <f t="shared" si="92"/>
        <v>0</v>
      </c>
      <c r="H740">
        <v>1000</v>
      </c>
      <c r="I740">
        <v>1000</v>
      </c>
      <c r="J740">
        <f t="shared" si="93"/>
        <v>0</v>
      </c>
      <c r="K740">
        <v>1000</v>
      </c>
      <c r="L740">
        <v>1000</v>
      </c>
      <c r="M740">
        <f t="shared" si="94"/>
        <v>0</v>
      </c>
      <c r="N740">
        <v>126</v>
      </c>
      <c r="O740" s="10">
        <v>105</v>
      </c>
      <c r="P740">
        <f t="shared" si="95"/>
        <v>1769</v>
      </c>
      <c r="R740">
        <f t="shared" si="96"/>
        <v>0</v>
      </c>
      <c r="S740">
        <f t="shared" si="97"/>
        <v>0</v>
      </c>
      <c r="T740">
        <f t="shared" si="98"/>
        <v>0</v>
      </c>
      <c r="U740">
        <f t="shared" si="99"/>
        <v>0.88449999999999995</v>
      </c>
    </row>
    <row r="741" spans="1:21" x14ac:dyDescent="0.3">
      <c r="A741">
        <v>19</v>
      </c>
      <c r="B741">
        <v>7</v>
      </c>
      <c r="C741" s="13"/>
      <c r="D741" s="14"/>
      <c r="E741">
        <v>1000</v>
      </c>
      <c r="F741">
        <v>1000</v>
      </c>
      <c r="G741">
        <f t="shared" si="92"/>
        <v>0</v>
      </c>
      <c r="H741">
        <v>1000</v>
      </c>
      <c r="I741">
        <v>999</v>
      </c>
      <c r="J741">
        <f t="shared" si="93"/>
        <v>1</v>
      </c>
      <c r="K741">
        <v>1000</v>
      </c>
      <c r="L741">
        <v>1000</v>
      </c>
      <c r="M741">
        <f t="shared" si="94"/>
        <v>0</v>
      </c>
      <c r="N741">
        <v>95</v>
      </c>
      <c r="O741" s="10">
        <v>98</v>
      </c>
      <c r="P741">
        <f t="shared" si="95"/>
        <v>1807</v>
      </c>
      <c r="R741">
        <f t="shared" si="96"/>
        <v>0</v>
      </c>
      <c r="S741">
        <f t="shared" si="97"/>
        <v>5.0000000000000001E-4</v>
      </c>
      <c r="T741">
        <f t="shared" si="98"/>
        <v>0</v>
      </c>
      <c r="U741">
        <f t="shared" si="99"/>
        <v>0.90349999999999997</v>
      </c>
    </row>
    <row r="742" spans="1:21" x14ac:dyDescent="0.3">
      <c r="A742">
        <v>19</v>
      </c>
      <c r="B742">
        <v>8</v>
      </c>
      <c r="C742" s="13"/>
      <c r="D742" s="14"/>
      <c r="E742">
        <v>1000</v>
      </c>
      <c r="F742">
        <v>1000</v>
      </c>
      <c r="G742">
        <f t="shared" si="92"/>
        <v>0</v>
      </c>
      <c r="H742">
        <v>1000</v>
      </c>
      <c r="I742">
        <v>1000</v>
      </c>
      <c r="J742">
        <f t="shared" si="93"/>
        <v>0</v>
      </c>
      <c r="K742">
        <v>1000</v>
      </c>
      <c r="L742">
        <v>1000</v>
      </c>
      <c r="M742">
        <f t="shared" si="94"/>
        <v>0</v>
      </c>
      <c r="N742">
        <v>118</v>
      </c>
      <c r="O742" s="10">
        <v>105</v>
      </c>
      <c r="P742">
        <f t="shared" si="95"/>
        <v>1777</v>
      </c>
      <c r="R742">
        <f t="shared" si="96"/>
        <v>0</v>
      </c>
      <c r="S742">
        <f t="shared" si="97"/>
        <v>0</v>
      </c>
      <c r="T742">
        <f t="shared" si="98"/>
        <v>0</v>
      </c>
      <c r="U742">
        <f t="shared" si="99"/>
        <v>0.88849999999999996</v>
      </c>
    </row>
    <row r="743" spans="1:21" x14ac:dyDescent="0.3">
      <c r="A743">
        <v>19</v>
      </c>
      <c r="B743">
        <v>9</v>
      </c>
      <c r="C743" s="13"/>
      <c r="D743" s="14"/>
      <c r="E743">
        <v>1000</v>
      </c>
      <c r="F743">
        <v>1000</v>
      </c>
      <c r="G743">
        <f t="shared" si="92"/>
        <v>0</v>
      </c>
      <c r="H743">
        <v>1000</v>
      </c>
      <c r="I743">
        <v>1000</v>
      </c>
      <c r="J743">
        <f t="shared" si="93"/>
        <v>0</v>
      </c>
      <c r="K743">
        <v>1000</v>
      </c>
      <c r="L743">
        <v>1000</v>
      </c>
      <c r="M743">
        <f t="shared" si="94"/>
        <v>0</v>
      </c>
      <c r="N743">
        <v>119</v>
      </c>
      <c r="O743" s="10">
        <v>122</v>
      </c>
      <c r="P743">
        <f t="shared" si="95"/>
        <v>1759</v>
      </c>
      <c r="R743">
        <f t="shared" si="96"/>
        <v>0</v>
      </c>
      <c r="S743">
        <f t="shared" si="97"/>
        <v>0</v>
      </c>
      <c r="T743">
        <f t="shared" si="98"/>
        <v>0</v>
      </c>
      <c r="U743">
        <f t="shared" si="99"/>
        <v>0.87949999999999995</v>
      </c>
    </row>
    <row r="744" spans="1:21" x14ac:dyDescent="0.3">
      <c r="A744">
        <v>10</v>
      </c>
      <c r="B744">
        <v>19</v>
      </c>
      <c r="C744" s="13"/>
      <c r="D744" s="14"/>
      <c r="E744">
        <v>1000</v>
      </c>
      <c r="F744">
        <v>999</v>
      </c>
      <c r="G744">
        <f t="shared" si="92"/>
        <v>1</v>
      </c>
      <c r="H744">
        <v>1000</v>
      </c>
      <c r="I744">
        <v>1000</v>
      </c>
      <c r="J744">
        <f t="shared" si="93"/>
        <v>0</v>
      </c>
      <c r="K744">
        <v>996</v>
      </c>
      <c r="L744">
        <v>996</v>
      </c>
      <c r="M744">
        <f t="shared" si="94"/>
        <v>8</v>
      </c>
      <c r="N744">
        <v>120</v>
      </c>
      <c r="O744" s="10">
        <v>91</v>
      </c>
      <c r="P744">
        <f t="shared" si="95"/>
        <v>1789</v>
      </c>
      <c r="R744">
        <f t="shared" si="96"/>
        <v>5.0000000000000001E-4</v>
      </c>
      <c r="S744">
        <f t="shared" si="97"/>
        <v>0</v>
      </c>
      <c r="T744">
        <f t="shared" si="98"/>
        <v>4.0000000000000001E-3</v>
      </c>
      <c r="U744">
        <f t="shared" si="99"/>
        <v>0.89449999999999996</v>
      </c>
    </row>
    <row r="745" spans="1:21" x14ac:dyDescent="0.3">
      <c r="A745">
        <v>11</v>
      </c>
      <c r="B745">
        <v>19</v>
      </c>
      <c r="C745" s="13"/>
      <c r="D745" s="14"/>
      <c r="E745">
        <v>1000</v>
      </c>
      <c r="F745">
        <v>1000</v>
      </c>
      <c r="G745">
        <f t="shared" si="92"/>
        <v>0</v>
      </c>
      <c r="H745">
        <v>1000</v>
      </c>
      <c r="I745">
        <v>1000</v>
      </c>
      <c r="J745">
        <f t="shared" si="93"/>
        <v>0</v>
      </c>
      <c r="K745">
        <v>1000</v>
      </c>
      <c r="L745">
        <v>1000</v>
      </c>
      <c r="M745">
        <f t="shared" si="94"/>
        <v>0</v>
      </c>
      <c r="N745">
        <v>95</v>
      </c>
      <c r="O745" s="10">
        <v>103</v>
      </c>
      <c r="P745">
        <f t="shared" si="95"/>
        <v>1802</v>
      </c>
      <c r="R745">
        <f t="shared" si="96"/>
        <v>0</v>
      </c>
      <c r="S745">
        <f t="shared" si="97"/>
        <v>0</v>
      </c>
      <c r="T745">
        <f t="shared" si="98"/>
        <v>0</v>
      </c>
      <c r="U745">
        <f t="shared" si="99"/>
        <v>0.90100000000000002</v>
      </c>
    </row>
    <row r="746" spans="1:21" x14ac:dyDescent="0.3">
      <c r="A746">
        <v>12</v>
      </c>
      <c r="B746">
        <v>19</v>
      </c>
      <c r="C746" s="13"/>
      <c r="D746" s="14"/>
      <c r="E746">
        <v>1000</v>
      </c>
      <c r="F746">
        <v>1000</v>
      </c>
      <c r="G746">
        <f t="shared" si="92"/>
        <v>0</v>
      </c>
      <c r="H746">
        <v>1000</v>
      </c>
      <c r="I746">
        <v>1000</v>
      </c>
      <c r="J746">
        <f t="shared" si="93"/>
        <v>0</v>
      </c>
      <c r="K746">
        <v>1000</v>
      </c>
      <c r="L746">
        <v>1000</v>
      </c>
      <c r="M746">
        <f t="shared" si="94"/>
        <v>0</v>
      </c>
      <c r="N746">
        <v>97</v>
      </c>
      <c r="O746" s="10">
        <v>131</v>
      </c>
      <c r="P746">
        <f t="shared" si="95"/>
        <v>1772</v>
      </c>
      <c r="R746">
        <f t="shared" si="96"/>
        <v>0</v>
      </c>
      <c r="S746">
        <f t="shared" si="97"/>
        <v>0</v>
      </c>
      <c r="T746">
        <f t="shared" si="98"/>
        <v>0</v>
      </c>
      <c r="U746">
        <f t="shared" si="99"/>
        <v>0.88600000000000001</v>
      </c>
    </row>
    <row r="747" spans="1:21" x14ac:dyDescent="0.3">
      <c r="A747">
        <v>13</v>
      </c>
      <c r="B747">
        <v>19</v>
      </c>
      <c r="C747" s="13"/>
      <c r="D747" s="14"/>
      <c r="E747">
        <v>1000</v>
      </c>
      <c r="F747">
        <v>1000</v>
      </c>
      <c r="G747">
        <f t="shared" si="92"/>
        <v>0</v>
      </c>
      <c r="H747">
        <v>1000</v>
      </c>
      <c r="I747">
        <v>1000</v>
      </c>
      <c r="J747">
        <f t="shared" si="93"/>
        <v>0</v>
      </c>
      <c r="K747">
        <v>1000</v>
      </c>
      <c r="L747">
        <v>1000</v>
      </c>
      <c r="M747">
        <f t="shared" si="94"/>
        <v>0</v>
      </c>
      <c r="N747">
        <v>111</v>
      </c>
      <c r="O747" s="10">
        <v>119</v>
      </c>
      <c r="P747">
        <f t="shared" si="95"/>
        <v>1770</v>
      </c>
      <c r="R747">
        <f t="shared" si="96"/>
        <v>0</v>
      </c>
      <c r="S747">
        <f t="shared" si="97"/>
        <v>0</v>
      </c>
      <c r="T747">
        <f t="shared" si="98"/>
        <v>0</v>
      </c>
      <c r="U747">
        <f t="shared" si="99"/>
        <v>0.88500000000000001</v>
      </c>
    </row>
    <row r="748" spans="1:21" x14ac:dyDescent="0.3">
      <c r="A748">
        <v>14</v>
      </c>
      <c r="B748">
        <v>19</v>
      </c>
      <c r="C748" s="13"/>
      <c r="D748" s="14"/>
      <c r="E748">
        <v>1000</v>
      </c>
      <c r="F748">
        <v>1000</v>
      </c>
      <c r="G748">
        <f t="shared" si="92"/>
        <v>0</v>
      </c>
      <c r="H748">
        <v>1000</v>
      </c>
      <c r="I748">
        <v>1000</v>
      </c>
      <c r="J748">
        <f t="shared" si="93"/>
        <v>0</v>
      </c>
      <c r="K748">
        <v>998</v>
      </c>
      <c r="L748">
        <v>1001</v>
      </c>
      <c r="M748">
        <f t="shared" si="94"/>
        <v>1</v>
      </c>
      <c r="N748">
        <v>109</v>
      </c>
      <c r="O748" s="10">
        <v>116</v>
      </c>
      <c r="P748">
        <f t="shared" si="95"/>
        <v>1775</v>
      </c>
      <c r="R748">
        <f t="shared" si="96"/>
        <v>0</v>
      </c>
      <c r="S748">
        <f t="shared" si="97"/>
        <v>0</v>
      </c>
      <c r="T748">
        <f t="shared" si="98"/>
        <v>5.0000000000000001E-4</v>
      </c>
      <c r="U748">
        <f t="shared" si="99"/>
        <v>0.88749999999999996</v>
      </c>
    </row>
    <row r="749" spans="1:21" x14ac:dyDescent="0.3">
      <c r="A749">
        <v>15</v>
      </c>
      <c r="B749">
        <v>19</v>
      </c>
      <c r="C749" s="13"/>
      <c r="D749" s="14"/>
      <c r="E749">
        <v>989</v>
      </c>
      <c r="F749">
        <v>1006</v>
      </c>
      <c r="G749">
        <f t="shared" si="92"/>
        <v>5</v>
      </c>
      <c r="H749">
        <v>985</v>
      </c>
      <c r="I749">
        <v>1011</v>
      </c>
      <c r="J749">
        <f t="shared" si="93"/>
        <v>4</v>
      </c>
      <c r="K749">
        <v>990</v>
      </c>
      <c r="L749">
        <v>994</v>
      </c>
      <c r="M749">
        <f t="shared" si="94"/>
        <v>16</v>
      </c>
      <c r="N749">
        <v>106</v>
      </c>
      <c r="O749" s="10">
        <v>94</v>
      </c>
      <c r="P749">
        <f t="shared" si="95"/>
        <v>1800</v>
      </c>
      <c r="R749">
        <f t="shared" si="96"/>
        <v>2.5000000000000001E-3</v>
      </c>
      <c r="S749">
        <f t="shared" si="97"/>
        <v>2E-3</v>
      </c>
      <c r="T749">
        <f t="shared" si="98"/>
        <v>8.0000000000000002E-3</v>
      </c>
      <c r="U749">
        <f t="shared" si="99"/>
        <v>0.9</v>
      </c>
    </row>
    <row r="750" spans="1:21" x14ac:dyDescent="0.3">
      <c r="A750">
        <v>16</v>
      </c>
      <c r="B750">
        <v>19</v>
      </c>
      <c r="C750" s="13"/>
      <c r="D750" s="14"/>
      <c r="E750">
        <v>1000</v>
      </c>
      <c r="F750">
        <v>1000</v>
      </c>
      <c r="G750">
        <f t="shared" si="92"/>
        <v>0</v>
      </c>
      <c r="H750">
        <v>1000</v>
      </c>
      <c r="I750">
        <v>1000</v>
      </c>
      <c r="J750">
        <f t="shared" si="93"/>
        <v>0</v>
      </c>
      <c r="K750">
        <v>1000</v>
      </c>
      <c r="L750">
        <v>1000</v>
      </c>
      <c r="M750">
        <f t="shared" si="94"/>
        <v>0</v>
      </c>
      <c r="N750">
        <v>111</v>
      </c>
      <c r="O750" s="10">
        <v>119</v>
      </c>
      <c r="P750">
        <f t="shared" si="95"/>
        <v>1770</v>
      </c>
      <c r="R750">
        <f t="shared" si="96"/>
        <v>0</v>
      </c>
      <c r="S750">
        <f t="shared" si="97"/>
        <v>0</v>
      </c>
      <c r="T750">
        <f t="shared" si="98"/>
        <v>0</v>
      </c>
      <c r="U750">
        <f t="shared" si="99"/>
        <v>0.88500000000000001</v>
      </c>
    </row>
    <row r="751" spans="1:21" x14ac:dyDescent="0.3">
      <c r="A751">
        <v>17</v>
      </c>
      <c r="B751">
        <v>19</v>
      </c>
      <c r="C751" s="13"/>
      <c r="D751" s="14"/>
      <c r="E751">
        <v>988</v>
      </c>
      <c r="F751">
        <v>982</v>
      </c>
      <c r="G751">
        <f t="shared" si="92"/>
        <v>30</v>
      </c>
      <c r="H751">
        <v>949</v>
      </c>
      <c r="I751">
        <v>914</v>
      </c>
      <c r="J751">
        <f t="shared" si="93"/>
        <v>137</v>
      </c>
      <c r="K751">
        <v>974</v>
      </c>
      <c r="L751">
        <v>913</v>
      </c>
      <c r="M751">
        <f t="shared" si="94"/>
        <v>113</v>
      </c>
      <c r="N751">
        <v>114</v>
      </c>
      <c r="O751" s="10">
        <v>95</v>
      </c>
      <c r="P751">
        <f t="shared" si="95"/>
        <v>1791</v>
      </c>
      <c r="R751">
        <f t="shared" si="96"/>
        <v>1.4999999999999999E-2</v>
      </c>
      <c r="S751">
        <f t="shared" si="97"/>
        <v>6.8500000000000005E-2</v>
      </c>
      <c r="T751">
        <f t="shared" si="98"/>
        <v>5.6500000000000002E-2</v>
      </c>
      <c r="U751">
        <f t="shared" si="99"/>
        <v>0.89549999999999996</v>
      </c>
    </row>
    <row r="752" spans="1:21" x14ac:dyDescent="0.3">
      <c r="A752">
        <v>18</v>
      </c>
      <c r="B752">
        <v>19</v>
      </c>
      <c r="C752" s="13"/>
      <c r="D752" s="14"/>
      <c r="E752">
        <v>1000</v>
      </c>
      <c r="F752">
        <v>1000</v>
      </c>
      <c r="G752">
        <f t="shared" si="92"/>
        <v>0</v>
      </c>
      <c r="H752">
        <v>1000</v>
      </c>
      <c r="I752">
        <v>1000</v>
      </c>
      <c r="J752">
        <f t="shared" si="93"/>
        <v>0</v>
      </c>
      <c r="K752">
        <v>1000</v>
      </c>
      <c r="L752">
        <v>1000</v>
      </c>
      <c r="M752">
        <f t="shared" si="94"/>
        <v>0</v>
      </c>
      <c r="N752">
        <v>113</v>
      </c>
      <c r="O752" s="10">
        <v>107</v>
      </c>
      <c r="P752">
        <f t="shared" si="95"/>
        <v>1780</v>
      </c>
      <c r="R752">
        <f t="shared" si="96"/>
        <v>0</v>
      </c>
      <c r="S752">
        <f t="shared" si="97"/>
        <v>0</v>
      </c>
      <c r="T752">
        <f t="shared" si="98"/>
        <v>0</v>
      </c>
      <c r="U752">
        <f t="shared" si="99"/>
        <v>0.89</v>
      </c>
    </row>
    <row r="753" spans="1:21" x14ac:dyDescent="0.3">
      <c r="A753">
        <v>1</v>
      </c>
      <c r="B753">
        <v>20</v>
      </c>
      <c r="C753" s="13"/>
      <c r="D753" s="14"/>
      <c r="E753">
        <v>1000</v>
      </c>
      <c r="F753">
        <v>1000</v>
      </c>
      <c r="G753">
        <f t="shared" si="92"/>
        <v>0</v>
      </c>
      <c r="H753">
        <v>1000</v>
      </c>
      <c r="I753">
        <v>1000</v>
      </c>
      <c r="J753">
        <f t="shared" si="93"/>
        <v>0</v>
      </c>
      <c r="K753">
        <v>1000</v>
      </c>
      <c r="L753">
        <v>1000</v>
      </c>
      <c r="M753">
        <f t="shared" si="94"/>
        <v>0</v>
      </c>
      <c r="N753">
        <v>109</v>
      </c>
      <c r="O753" s="10">
        <v>85</v>
      </c>
      <c r="P753">
        <f t="shared" si="95"/>
        <v>1806</v>
      </c>
      <c r="R753">
        <f t="shared" si="96"/>
        <v>0</v>
      </c>
      <c r="S753">
        <f t="shared" si="97"/>
        <v>0</v>
      </c>
      <c r="T753">
        <f t="shared" si="98"/>
        <v>0</v>
      </c>
      <c r="U753">
        <f t="shared" si="99"/>
        <v>0.90300000000000002</v>
      </c>
    </row>
    <row r="754" spans="1:21" x14ac:dyDescent="0.3">
      <c r="A754">
        <v>2</v>
      </c>
      <c r="B754">
        <v>20</v>
      </c>
      <c r="C754" s="13"/>
      <c r="D754" s="14"/>
      <c r="E754">
        <v>1000</v>
      </c>
      <c r="F754">
        <v>1000</v>
      </c>
      <c r="G754">
        <f t="shared" si="92"/>
        <v>0</v>
      </c>
      <c r="H754">
        <v>1000</v>
      </c>
      <c r="I754">
        <v>1000</v>
      </c>
      <c r="J754">
        <f t="shared" si="93"/>
        <v>0</v>
      </c>
      <c r="K754">
        <v>999</v>
      </c>
      <c r="L754">
        <v>1000</v>
      </c>
      <c r="M754">
        <f t="shared" si="94"/>
        <v>1</v>
      </c>
      <c r="N754">
        <v>97</v>
      </c>
      <c r="O754" s="10">
        <v>107</v>
      </c>
      <c r="P754">
        <f t="shared" si="95"/>
        <v>1796</v>
      </c>
      <c r="R754">
        <f t="shared" si="96"/>
        <v>0</v>
      </c>
      <c r="S754">
        <f t="shared" si="97"/>
        <v>0</v>
      </c>
      <c r="T754">
        <f t="shared" si="98"/>
        <v>5.0000000000000001E-4</v>
      </c>
      <c r="U754">
        <f t="shared" si="99"/>
        <v>0.89800000000000002</v>
      </c>
    </row>
    <row r="755" spans="1:21" x14ac:dyDescent="0.3">
      <c r="A755">
        <v>20</v>
      </c>
      <c r="B755">
        <v>3</v>
      </c>
      <c r="C755" s="13"/>
      <c r="D755" s="14"/>
      <c r="E755">
        <v>1000</v>
      </c>
      <c r="F755">
        <v>1000</v>
      </c>
      <c r="G755">
        <f t="shared" si="92"/>
        <v>0</v>
      </c>
      <c r="H755">
        <v>1000</v>
      </c>
      <c r="I755">
        <v>1000</v>
      </c>
      <c r="J755">
        <f t="shared" si="93"/>
        <v>0</v>
      </c>
      <c r="K755">
        <v>1000</v>
      </c>
      <c r="L755">
        <v>1000</v>
      </c>
      <c r="M755">
        <f t="shared" si="94"/>
        <v>0</v>
      </c>
      <c r="N755">
        <v>118</v>
      </c>
      <c r="O755" s="10">
        <v>111</v>
      </c>
      <c r="P755">
        <f t="shared" si="95"/>
        <v>1771</v>
      </c>
      <c r="R755">
        <f t="shared" si="96"/>
        <v>0</v>
      </c>
      <c r="S755">
        <f t="shared" si="97"/>
        <v>0</v>
      </c>
      <c r="T755">
        <f t="shared" si="98"/>
        <v>0</v>
      </c>
      <c r="U755">
        <f t="shared" si="99"/>
        <v>0.88549999999999995</v>
      </c>
    </row>
    <row r="756" spans="1:21" x14ac:dyDescent="0.3">
      <c r="A756">
        <v>20</v>
      </c>
      <c r="B756">
        <v>4</v>
      </c>
      <c r="C756" s="13"/>
      <c r="D756" s="14"/>
      <c r="E756">
        <v>999</v>
      </c>
      <c r="F756">
        <v>1001</v>
      </c>
      <c r="G756">
        <f t="shared" si="92"/>
        <v>0</v>
      </c>
      <c r="H756">
        <v>999</v>
      </c>
      <c r="I756">
        <v>1000</v>
      </c>
      <c r="J756">
        <f t="shared" si="93"/>
        <v>1</v>
      </c>
      <c r="K756">
        <v>1001</v>
      </c>
      <c r="L756">
        <v>999</v>
      </c>
      <c r="M756">
        <f t="shared" si="94"/>
        <v>0</v>
      </c>
      <c r="N756">
        <v>116</v>
      </c>
      <c r="O756" s="10">
        <v>99</v>
      </c>
      <c r="P756">
        <f t="shared" si="95"/>
        <v>1785</v>
      </c>
      <c r="R756">
        <f t="shared" si="96"/>
        <v>0</v>
      </c>
      <c r="S756">
        <f t="shared" si="97"/>
        <v>5.0000000000000001E-4</v>
      </c>
      <c r="T756">
        <f t="shared" si="98"/>
        <v>0</v>
      </c>
      <c r="U756">
        <f t="shared" si="99"/>
        <v>0.89249999999999996</v>
      </c>
    </row>
    <row r="757" spans="1:21" x14ac:dyDescent="0.3">
      <c r="A757">
        <v>20</v>
      </c>
      <c r="B757">
        <v>5</v>
      </c>
      <c r="C757" s="13"/>
      <c r="D757" s="14"/>
      <c r="E757">
        <v>999</v>
      </c>
      <c r="F757">
        <v>999</v>
      </c>
      <c r="G757">
        <f t="shared" si="92"/>
        <v>2</v>
      </c>
      <c r="H757">
        <v>1000</v>
      </c>
      <c r="I757">
        <v>999</v>
      </c>
      <c r="J757">
        <f t="shared" si="93"/>
        <v>1</v>
      </c>
      <c r="K757">
        <v>1000</v>
      </c>
      <c r="L757">
        <v>1000</v>
      </c>
      <c r="M757">
        <f t="shared" si="94"/>
        <v>0</v>
      </c>
      <c r="N757">
        <v>107</v>
      </c>
      <c r="O757" s="10">
        <v>106</v>
      </c>
      <c r="P757">
        <f t="shared" si="95"/>
        <v>1787</v>
      </c>
      <c r="R757">
        <f t="shared" si="96"/>
        <v>1E-3</v>
      </c>
      <c r="S757">
        <f t="shared" si="97"/>
        <v>5.0000000000000001E-4</v>
      </c>
      <c r="T757">
        <f t="shared" si="98"/>
        <v>0</v>
      </c>
      <c r="U757">
        <f t="shared" si="99"/>
        <v>0.89349999999999996</v>
      </c>
    </row>
    <row r="758" spans="1:21" x14ac:dyDescent="0.3">
      <c r="A758">
        <v>20</v>
      </c>
      <c r="B758">
        <v>6</v>
      </c>
      <c r="C758" s="13"/>
      <c r="D758" s="14"/>
      <c r="E758">
        <v>999</v>
      </c>
      <c r="F758">
        <v>1001</v>
      </c>
      <c r="G758">
        <f t="shared" si="92"/>
        <v>0</v>
      </c>
      <c r="H758">
        <v>999</v>
      </c>
      <c r="I758">
        <v>1001</v>
      </c>
      <c r="J758">
        <f t="shared" si="93"/>
        <v>0</v>
      </c>
      <c r="K758">
        <v>999</v>
      </c>
      <c r="L758">
        <v>1000</v>
      </c>
      <c r="M758">
        <f t="shared" si="94"/>
        <v>1</v>
      </c>
      <c r="N758">
        <v>90</v>
      </c>
      <c r="O758" s="10">
        <v>105</v>
      </c>
      <c r="P758">
        <f t="shared" si="95"/>
        <v>1805</v>
      </c>
      <c r="R758">
        <f t="shared" si="96"/>
        <v>0</v>
      </c>
      <c r="S758">
        <f t="shared" si="97"/>
        <v>0</v>
      </c>
      <c r="T758">
        <f t="shared" si="98"/>
        <v>5.0000000000000001E-4</v>
      </c>
      <c r="U758">
        <f t="shared" si="99"/>
        <v>0.90249999999999997</v>
      </c>
    </row>
    <row r="759" spans="1:21" x14ac:dyDescent="0.3">
      <c r="A759">
        <v>20</v>
      </c>
      <c r="B759">
        <v>7</v>
      </c>
      <c r="C759" s="13"/>
      <c r="D759" s="14"/>
      <c r="E759">
        <v>999</v>
      </c>
      <c r="F759">
        <v>1001</v>
      </c>
      <c r="G759">
        <f t="shared" si="92"/>
        <v>0</v>
      </c>
      <c r="H759">
        <v>998</v>
      </c>
      <c r="I759">
        <v>1001</v>
      </c>
      <c r="J759">
        <f t="shared" si="93"/>
        <v>1</v>
      </c>
      <c r="K759">
        <v>1000</v>
      </c>
      <c r="L759">
        <v>999</v>
      </c>
      <c r="M759">
        <f t="shared" si="94"/>
        <v>1</v>
      </c>
      <c r="N759">
        <v>110</v>
      </c>
      <c r="O759" s="10">
        <v>118</v>
      </c>
      <c r="P759">
        <f t="shared" si="95"/>
        <v>1772</v>
      </c>
      <c r="R759">
        <f t="shared" si="96"/>
        <v>0</v>
      </c>
      <c r="S759">
        <f t="shared" si="97"/>
        <v>5.0000000000000001E-4</v>
      </c>
      <c r="T759">
        <f t="shared" si="98"/>
        <v>5.0000000000000001E-4</v>
      </c>
      <c r="U759">
        <f t="shared" si="99"/>
        <v>0.88600000000000001</v>
      </c>
    </row>
    <row r="760" spans="1:21" x14ac:dyDescent="0.3">
      <c r="A760">
        <v>20</v>
      </c>
      <c r="B760">
        <v>8</v>
      </c>
      <c r="C760" s="13"/>
      <c r="D760" s="14"/>
      <c r="E760">
        <v>999</v>
      </c>
      <c r="F760">
        <v>1001</v>
      </c>
      <c r="G760">
        <f t="shared" si="92"/>
        <v>0</v>
      </c>
      <c r="H760">
        <v>998</v>
      </c>
      <c r="I760">
        <v>1001</v>
      </c>
      <c r="J760">
        <f t="shared" si="93"/>
        <v>1</v>
      </c>
      <c r="K760">
        <v>1000</v>
      </c>
      <c r="L760">
        <v>1000</v>
      </c>
      <c r="M760">
        <f t="shared" si="94"/>
        <v>0</v>
      </c>
      <c r="N760">
        <v>119</v>
      </c>
      <c r="O760" s="10">
        <v>96</v>
      </c>
      <c r="P760">
        <f t="shared" si="95"/>
        <v>1785</v>
      </c>
      <c r="R760">
        <f t="shared" si="96"/>
        <v>0</v>
      </c>
      <c r="S760">
        <f t="shared" si="97"/>
        <v>5.0000000000000001E-4</v>
      </c>
      <c r="T760">
        <f t="shared" si="98"/>
        <v>0</v>
      </c>
      <c r="U760">
        <f t="shared" si="99"/>
        <v>0.89249999999999996</v>
      </c>
    </row>
    <row r="761" spans="1:21" x14ac:dyDescent="0.3">
      <c r="A761">
        <v>20</v>
      </c>
      <c r="B761">
        <v>9</v>
      </c>
      <c r="C761" s="13"/>
      <c r="D761" s="14"/>
      <c r="E761">
        <v>1000</v>
      </c>
      <c r="F761">
        <v>1000</v>
      </c>
      <c r="G761">
        <f t="shared" si="92"/>
        <v>0</v>
      </c>
      <c r="H761">
        <v>1000</v>
      </c>
      <c r="I761">
        <v>1000</v>
      </c>
      <c r="J761">
        <f t="shared" si="93"/>
        <v>0</v>
      </c>
      <c r="K761">
        <v>1000</v>
      </c>
      <c r="L761">
        <v>1000</v>
      </c>
      <c r="M761">
        <f t="shared" si="94"/>
        <v>0</v>
      </c>
      <c r="N761">
        <v>105</v>
      </c>
      <c r="O761" s="10">
        <v>117</v>
      </c>
      <c r="P761">
        <f t="shared" si="95"/>
        <v>1778</v>
      </c>
      <c r="R761">
        <f t="shared" si="96"/>
        <v>0</v>
      </c>
      <c r="S761">
        <f t="shared" si="97"/>
        <v>0</v>
      </c>
      <c r="T761">
        <f t="shared" si="98"/>
        <v>0</v>
      </c>
      <c r="U761">
        <f t="shared" si="99"/>
        <v>0.88900000000000001</v>
      </c>
    </row>
    <row r="762" spans="1:21" x14ac:dyDescent="0.3">
      <c r="A762">
        <v>10</v>
      </c>
      <c r="B762">
        <v>20</v>
      </c>
      <c r="C762" s="13"/>
      <c r="D762" s="14"/>
      <c r="E762">
        <v>1000</v>
      </c>
      <c r="F762">
        <v>1000</v>
      </c>
      <c r="G762">
        <f t="shared" si="92"/>
        <v>0</v>
      </c>
      <c r="H762">
        <v>1000</v>
      </c>
      <c r="I762">
        <v>1000</v>
      </c>
      <c r="J762">
        <f t="shared" si="93"/>
        <v>0</v>
      </c>
      <c r="K762">
        <v>1000</v>
      </c>
      <c r="L762">
        <v>1000</v>
      </c>
      <c r="M762">
        <f t="shared" si="94"/>
        <v>0</v>
      </c>
      <c r="N762">
        <v>109</v>
      </c>
      <c r="O762" s="10">
        <v>114</v>
      </c>
      <c r="P762">
        <f t="shared" si="95"/>
        <v>1777</v>
      </c>
      <c r="R762">
        <f t="shared" si="96"/>
        <v>0</v>
      </c>
      <c r="S762">
        <f t="shared" si="97"/>
        <v>0</v>
      </c>
      <c r="T762">
        <f t="shared" si="98"/>
        <v>0</v>
      </c>
      <c r="U762">
        <f t="shared" si="99"/>
        <v>0.88849999999999996</v>
      </c>
    </row>
    <row r="763" spans="1:21" x14ac:dyDescent="0.3">
      <c r="A763">
        <v>11</v>
      </c>
      <c r="B763">
        <v>20</v>
      </c>
      <c r="C763" s="13"/>
      <c r="D763" s="14"/>
      <c r="E763">
        <v>1000</v>
      </c>
      <c r="F763">
        <v>1000</v>
      </c>
      <c r="G763">
        <f t="shared" si="92"/>
        <v>0</v>
      </c>
      <c r="H763">
        <v>1000</v>
      </c>
      <c r="I763">
        <v>1000</v>
      </c>
      <c r="J763">
        <f t="shared" si="93"/>
        <v>0</v>
      </c>
      <c r="K763">
        <v>1000</v>
      </c>
      <c r="L763">
        <v>1000</v>
      </c>
      <c r="M763">
        <f t="shared" si="94"/>
        <v>0</v>
      </c>
      <c r="N763">
        <v>106</v>
      </c>
      <c r="O763" s="10">
        <v>113</v>
      </c>
      <c r="P763">
        <f t="shared" si="95"/>
        <v>1781</v>
      </c>
      <c r="R763">
        <f t="shared" si="96"/>
        <v>0</v>
      </c>
      <c r="S763">
        <f t="shared" si="97"/>
        <v>0</v>
      </c>
      <c r="T763">
        <f t="shared" si="98"/>
        <v>0</v>
      </c>
      <c r="U763">
        <f t="shared" si="99"/>
        <v>0.89049999999999996</v>
      </c>
    </row>
    <row r="764" spans="1:21" x14ac:dyDescent="0.3">
      <c r="A764">
        <v>12</v>
      </c>
      <c r="B764">
        <v>20</v>
      </c>
      <c r="C764" s="13"/>
      <c r="D764" s="14"/>
      <c r="E764">
        <v>1000</v>
      </c>
      <c r="F764">
        <v>1000</v>
      </c>
      <c r="G764">
        <f t="shared" si="92"/>
        <v>0</v>
      </c>
      <c r="H764">
        <v>1000</v>
      </c>
      <c r="I764">
        <v>1000</v>
      </c>
      <c r="J764">
        <f t="shared" si="93"/>
        <v>0</v>
      </c>
      <c r="K764">
        <v>1000</v>
      </c>
      <c r="L764">
        <v>1000</v>
      </c>
      <c r="M764">
        <f t="shared" si="94"/>
        <v>0</v>
      </c>
      <c r="N764">
        <v>112</v>
      </c>
      <c r="O764" s="10">
        <v>118</v>
      </c>
      <c r="P764">
        <f t="shared" si="95"/>
        <v>1770</v>
      </c>
      <c r="R764">
        <f t="shared" si="96"/>
        <v>0</v>
      </c>
      <c r="S764">
        <f t="shared" si="97"/>
        <v>0</v>
      </c>
      <c r="T764">
        <f t="shared" si="98"/>
        <v>0</v>
      </c>
      <c r="U764">
        <f t="shared" si="99"/>
        <v>0.88500000000000001</v>
      </c>
    </row>
    <row r="765" spans="1:21" x14ac:dyDescent="0.3">
      <c r="A765">
        <v>13</v>
      </c>
      <c r="B765">
        <v>20</v>
      </c>
      <c r="C765" s="13"/>
      <c r="D765" s="14"/>
      <c r="E765">
        <v>1000</v>
      </c>
      <c r="F765">
        <v>1000</v>
      </c>
      <c r="G765">
        <f t="shared" si="92"/>
        <v>0</v>
      </c>
      <c r="H765">
        <v>1000</v>
      </c>
      <c r="I765">
        <v>1000</v>
      </c>
      <c r="J765">
        <f t="shared" si="93"/>
        <v>0</v>
      </c>
      <c r="K765">
        <v>1000</v>
      </c>
      <c r="L765">
        <v>1000</v>
      </c>
      <c r="M765">
        <f t="shared" si="94"/>
        <v>0</v>
      </c>
      <c r="N765">
        <v>126</v>
      </c>
      <c r="O765" s="10">
        <v>93</v>
      </c>
      <c r="P765">
        <f t="shared" si="95"/>
        <v>1781</v>
      </c>
      <c r="R765">
        <f t="shared" si="96"/>
        <v>0</v>
      </c>
      <c r="S765">
        <f t="shared" si="97"/>
        <v>0</v>
      </c>
      <c r="T765">
        <f t="shared" si="98"/>
        <v>0</v>
      </c>
      <c r="U765">
        <f t="shared" si="99"/>
        <v>0.89049999999999996</v>
      </c>
    </row>
    <row r="766" spans="1:21" x14ac:dyDescent="0.3">
      <c r="A766">
        <v>14</v>
      </c>
      <c r="B766">
        <v>20</v>
      </c>
      <c r="C766" s="13"/>
      <c r="D766" s="14"/>
      <c r="E766">
        <v>1000</v>
      </c>
      <c r="F766">
        <v>1000</v>
      </c>
      <c r="G766">
        <f t="shared" si="92"/>
        <v>0</v>
      </c>
      <c r="H766">
        <v>1000</v>
      </c>
      <c r="I766">
        <v>1000</v>
      </c>
      <c r="J766">
        <f t="shared" si="93"/>
        <v>0</v>
      </c>
      <c r="K766">
        <v>1000</v>
      </c>
      <c r="L766">
        <v>1000</v>
      </c>
      <c r="M766">
        <f t="shared" si="94"/>
        <v>0</v>
      </c>
      <c r="N766">
        <v>123</v>
      </c>
      <c r="O766" s="10">
        <v>96</v>
      </c>
      <c r="P766">
        <f t="shared" si="95"/>
        <v>1781</v>
      </c>
      <c r="R766">
        <f t="shared" si="96"/>
        <v>0</v>
      </c>
      <c r="S766">
        <f t="shared" si="97"/>
        <v>0</v>
      </c>
      <c r="T766">
        <f t="shared" si="98"/>
        <v>0</v>
      </c>
      <c r="U766">
        <f t="shared" si="99"/>
        <v>0.89049999999999996</v>
      </c>
    </row>
    <row r="767" spans="1:21" x14ac:dyDescent="0.3">
      <c r="A767">
        <v>15</v>
      </c>
      <c r="B767">
        <v>20</v>
      </c>
      <c r="C767" s="13"/>
      <c r="D767" s="14"/>
      <c r="E767">
        <v>1000</v>
      </c>
      <c r="F767">
        <v>1000</v>
      </c>
      <c r="G767">
        <f t="shared" si="92"/>
        <v>0</v>
      </c>
      <c r="H767">
        <v>1000</v>
      </c>
      <c r="I767">
        <v>1000</v>
      </c>
      <c r="J767">
        <f t="shared" si="93"/>
        <v>0</v>
      </c>
      <c r="K767">
        <v>1000</v>
      </c>
      <c r="L767">
        <v>1000</v>
      </c>
      <c r="M767">
        <f t="shared" si="94"/>
        <v>0</v>
      </c>
      <c r="N767">
        <v>102</v>
      </c>
      <c r="O767" s="10">
        <v>118</v>
      </c>
      <c r="P767">
        <f t="shared" si="95"/>
        <v>1780</v>
      </c>
      <c r="R767">
        <f t="shared" si="96"/>
        <v>0</v>
      </c>
      <c r="S767">
        <f t="shared" si="97"/>
        <v>0</v>
      </c>
      <c r="T767">
        <f t="shared" si="98"/>
        <v>0</v>
      </c>
      <c r="U767">
        <f t="shared" si="99"/>
        <v>0.89</v>
      </c>
    </row>
    <row r="768" spans="1:21" x14ac:dyDescent="0.3">
      <c r="A768">
        <v>16</v>
      </c>
      <c r="B768">
        <v>20</v>
      </c>
      <c r="C768" s="13"/>
      <c r="D768" s="14"/>
      <c r="E768">
        <v>1000</v>
      </c>
      <c r="F768">
        <v>1000</v>
      </c>
      <c r="G768">
        <f t="shared" si="92"/>
        <v>0</v>
      </c>
      <c r="H768">
        <v>1000</v>
      </c>
      <c r="I768">
        <v>1000</v>
      </c>
      <c r="J768">
        <f t="shared" si="93"/>
        <v>0</v>
      </c>
      <c r="K768">
        <v>1000</v>
      </c>
      <c r="L768">
        <v>1000</v>
      </c>
      <c r="M768">
        <f t="shared" si="94"/>
        <v>0</v>
      </c>
      <c r="N768">
        <v>107</v>
      </c>
      <c r="O768" s="10">
        <v>94</v>
      </c>
      <c r="P768">
        <f t="shared" si="95"/>
        <v>1799</v>
      </c>
      <c r="R768">
        <f t="shared" si="96"/>
        <v>0</v>
      </c>
      <c r="S768">
        <f t="shared" si="97"/>
        <v>0</v>
      </c>
      <c r="T768">
        <f t="shared" si="98"/>
        <v>0</v>
      </c>
      <c r="U768">
        <f t="shared" si="99"/>
        <v>0.89949999999999997</v>
      </c>
    </row>
    <row r="769" spans="1:21" x14ac:dyDescent="0.3">
      <c r="A769">
        <v>17</v>
      </c>
      <c r="B769">
        <v>20</v>
      </c>
      <c r="C769" s="13"/>
      <c r="D769" s="14"/>
      <c r="E769">
        <v>1000</v>
      </c>
      <c r="F769">
        <v>1000</v>
      </c>
      <c r="G769">
        <f t="shared" si="92"/>
        <v>0</v>
      </c>
      <c r="H769">
        <v>1000</v>
      </c>
      <c r="I769">
        <v>1000</v>
      </c>
      <c r="J769">
        <f t="shared" si="93"/>
        <v>0</v>
      </c>
      <c r="K769">
        <v>1000</v>
      </c>
      <c r="L769">
        <v>1000</v>
      </c>
      <c r="M769">
        <f t="shared" si="94"/>
        <v>0</v>
      </c>
      <c r="N769">
        <v>113</v>
      </c>
      <c r="O769" s="10">
        <v>103</v>
      </c>
      <c r="P769">
        <f t="shared" si="95"/>
        <v>1784</v>
      </c>
      <c r="R769">
        <f t="shared" si="96"/>
        <v>0</v>
      </c>
      <c r="S769">
        <f t="shared" si="97"/>
        <v>0</v>
      </c>
      <c r="T769">
        <f t="shared" si="98"/>
        <v>0</v>
      </c>
      <c r="U769">
        <f t="shared" si="99"/>
        <v>0.89200000000000002</v>
      </c>
    </row>
    <row r="770" spans="1:21" x14ac:dyDescent="0.3">
      <c r="A770">
        <v>18</v>
      </c>
      <c r="B770">
        <v>20</v>
      </c>
      <c r="C770" s="13"/>
      <c r="D770" s="14"/>
      <c r="E770">
        <v>1000</v>
      </c>
      <c r="F770">
        <v>1000</v>
      </c>
      <c r="G770">
        <f t="shared" si="92"/>
        <v>0</v>
      </c>
      <c r="H770">
        <v>1000</v>
      </c>
      <c r="I770">
        <v>1000</v>
      </c>
      <c r="J770">
        <f t="shared" si="93"/>
        <v>0</v>
      </c>
      <c r="K770">
        <v>1000</v>
      </c>
      <c r="L770">
        <v>1000</v>
      </c>
      <c r="M770">
        <f t="shared" si="94"/>
        <v>0</v>
      </c>
      <c r="N770">
        <v>115</v>
      </c>
      <c r="O770" s="10">
        <v>100</v>
      </c>
      <c r="P770">
        <f t="shared" si="95"/>
        <v>1785</v>
      </c>
      <c r="R770">
        <f t="shared" si="96"/>
        <v>0</v>
      </c>
      <c r="S770">
        <f t="shared" si="97"/>
        <v>0</v>
      </c>
      <c r="T770">
        <f t="shared" si="98"/>
        <v>0</v>
      </c>
      <c r="U770">
        <f t="shared" si="99"/>
        <v>0.89249999999999996</v>
      </c>
    </row>
    <row r="771" spans="1:21" x14ac:dyDescent="0.3">
      <c r="A771">
        <v>19</v>
      </c>
      <c r="B771">
        <v>20</v>
      </c>
      <c r="C771" s="13"/>
      <c r="D771" s="14"/>
      <c r="E771">
        <v>1000</v>
      </c>
      <c r="F771">
        <v>1000</v>
      </c>
      <c r="G771">
        <f t="shared" ref="G771:G834" si="100">2000-F771-E771</f>
        <v>0</v>
      </c>
      <c r="H771">
        <v>1000</v>
      </c>
      <c r="I771">
        <v>1000</v>
      </c>
      <c r="J771">
        <f t="shared" ref="J771:J834" si="101">2000-I771-H771</f>
        <v>0</v>
      </c>
      <c r="K771">
        <v>1000</v>
      </c>
      <c r="L771">
        <v>1000</v>
      </c>
      <c r="M771">
        <f t="shared" ref="M771:M834" si="102">2000-L771-K771</f>
        <v>0</v>
      </c>
      <c r="N771">
        <v>123</v>
      </c>
      <c r="O771" s="10">
        <v>122</v>
      </c>
      <c r="P771">
        <f t="shared" ref="P771:P834" si="103">2000-O771-N771</f>
        <v>1755</v>
      </c>
      <c r="R771">
        <f t="shared" ref="R771:R834" si="104">G771/2000</f>
        <v>0</v>
      </c>
      <c r="S771">
        <f t="shared" ref="S771:S834" si="105">J771/2000</f>
        <v>0</v>
      </c>
      <c r="T771">
        <f t="shared" ref="T771:T834" si="106">M771/2000</f>
        <v>0</v>
      </c>
      <c r="U771">
        <f t="shared" ref="U771:U834" si="107">P771/2000</f>
        <v>0.87749999999999995</v>
      </c>
    </row>
    <row r="772" spans="1:21" x14ac:dyDescent="0.3">
      <c r="A772">
        <v>1</v>
      </c>
      <c r="B772">
        <v>21</v>
      </c>
      <c r="C772" s="13"/>
      <c r="D772" s="14"/>
      <c r="E772">
        <v>999</v>
      </c>
      <c r="F772">
        <v>1001</v>
      </c>
      <c r="G772">
        <f t="shared" si="100"/>
        <v>0</v>
      </c>
      <c r="H772">
        <v>999</v>
      </c>
      <c r="I772">
        <v>1000</v>
      </c>
      <c r="J772">
        <f t="shared" si="101"/>
        <v>1</v>
      </c>
      <c r="K772">
        <v>999</v>
      </c>
      <c r="L772">
        <v>1000</v>
      </c>
      <c r="M772">
        <f t="shared" si="102"/>
        <v>1</v>
      </c>
      <c r="N772">
        <v>108</v>
      </c>
      <c r="O772" s="10">
        <v>102</v>
      </c>
      <c r="P772">
        <f t="shared" si="103"/>
        <v>1790</v>
      </c>
      <c r="R772">
        <f t="shared" si="104"/>
        <v>0</v>
      </c>
      <c r="S772">
        <f t="shared" si="105"/>
        <v>5.0000000000000001E-4</v>
      </c>
      <c r="T772">
        <f t="shared" si="106"/>
        <v>5.0000000000000001E-4</v>
      </c>
      <c r="U772">
        <f t="shared" si="107"/>
        <v>0.89500000000000002</v>
      </c>
    </row>
    <row r="773" spans="1:21" x14ac:dyDescent="0.3">
      <c r="A773">
        <v>2</v>
      </c>
      <c r="B773">
        <v>21</v>
      </c>
      <c r="C773" s="13"/>
      <c r="D773" s="14"/>
      <c r="E773">
        <v>997</v>
      </c>
      <c r="F773">
        <v>1003</v>
      </c>
      <c r="G773">
        <f t="shared" si="100"/>
        <v>0</v>
      </c>
      <c r="H773">
        <v>999</v>
      </c>
      <c r="I773">
        <v>1000</v>
      </c>
      <c r="J773">
        <f t="shared" si="101"/>
        <v>1</v>
      </c>
      <c r="K773">
        <v>1000</v>
      </c>
      <c r="L773">
        <v>1000</v>
      </c>
      <c r="M773">
        <f t="shared" si="102"/>
        <v>0</v>
      </c>
      <c r="N773">
        <v>121</v>
      </c>
      <c r="O773" s="10">
        <v>115</v>
      </c>
      <c r="P773">
        <f t="shared" si="103"/>
        <v>1764</v>
      </c>
      <c r="R773">
        <f t="shared" si="104"/>
        <v>0</v>
      </c>
      <c r="S773">
        <f t="shared" si="105"/>
        <v>5.0000000000000001E-4</v>
      </c>
      <c r="T773">
        <f t="shared" si="106"/>
        <v>0</v>
      </c>
      <c r="U773">
        <f t="shared" si="107"/>
        <v>0.88200000000000001</v>
      </c>
    </row>
    <row r="774" spans="1:21" x14ac:dyDescent="0.3">
      <c r="A774">
        <v>21</v>
      </c>
      <c r="B774">
        <v>3</v>
      </c>
      <c r="C774" s="13"/>
      <c r="D774" s="14"/>
      <c r="E774">
        <v>1000</v>
      </c>
      <c r="F774">
        <v>1000</v>
      </c>
      <c r="G774">
        <f t="shared" si="100"/>
        <v>0</v>
      </c>
      <c r="H774">
        <v>1000</v>
      </c>
      <c r="I774">
        <v>1000</v>
      </c>
      <c r="J774">
        <f t="shared" si="101"/>
        <v>0</v>
      </c>
      <c r="K774">
        <v>1001</v>
      </c>
      <c r="L774">
        <v>998</v>
      </c>
      <c r="M774">
        <f t="shared" si="102"/>
        <v>1</v>
      </c>
      <c r="N774">
        <v>114</v>
      </c>
      <c r="O774" s="10">
        <v>96</v>
      </c>
      <c r="P774">
        <f t="shared" si="103"/>
        <v>1790</v>
      </c>
      <c r="R774">
        <f t="shared" si="104"/>
        <v>0</v>
      </c>
      <c r="S774">
        <f t="shared" si="105"/>
        <v>0</v>
      </c>
      <c r="T774">
        <f t="shared" si="106"/>
        <v>5.0000000000000001E-4</v>
      </c>
      <c r="U774">
        <f t="shared" si="107"/>
        <v>0.89500000000000002</v>
      </c>
    </row>
    <row r="775" spans="1:21" x14ac:dyDescent="0.3">
      <c r="A775">
        <v>21</v>
      </c>
      <c r="B775">
        <v>4</v>
      </c>
      <c r="C775" s="13"/>
      <c r="D775" s="14"/>
      <c r="E775">
        <v>1000</v>
      </c>
      <c r="F775">
        <v>1000</v>
      </c>
      <c r="G775">
        <f t="shared" si="100"/>
        <v>0</v>
      </c>
      <c r="H775">
        <v>1000</v>
      </c>
      <c r="I775">
        <v>1000</v>
      </c>
      <c r="J775">
        <f t="shared" si="101"/>
        <v>0</v>
      </c>
      <c r="K775">
        <v>1000</v>
      </c>
      <c r="L775">
        <v>999</v>
      </c>
      <c r="M775">
        <f t="shared" si="102"/>
        <v>1</v>
      </c>
      <c r="N775">
        <v>105</v>
      </c>
      <c r="O775" s="10">
        <v>113</v>
      </c>
      <c r="P775">
        <f t="shared" si="103"/>
        <v>1782</v>
      </c>
      <c r="R775">
        <f t="shared" si="104"/>
        <v>0</v>
      </c>
      <c r="S775">
        <f t="shared" si="105"/>
        <v>0</v>
      </c>
      <c r="T775">
        <f t="shared" si="106"/>
        <v>5.0000000000000001E-4</v>
      </c>
      <c r="U775">
        <f t="shared" si="107"/>
        <v>0.89100000000000001</v>
      </c>
    </row>
    <row r="776" spans="1:21" x14ac:dyDescent="0.3">
      <c r="A776">
        <v>21</v>
      </c>
      <c r="B776">
        <v>5</v>
      </c>
      <c r="C776" s="13"/>
      <c r="D776" s="14"/>
      <c r="E776">
        <v>1000</v>
      </c>
      <c r="F776">
        <v>1000</v>
      </c>
      <c r="G776">
        <f t="shared" si="100"/>
        <v>0</v>
      </c>
      <c r="H776">
        <v>1000</v>
      </c>
      <c r="I776">
        <v>999</v>
      </c>
      <c r="J776">
        <f t="shared" si="101"/>
        <v>1</v>
      </c>
      <c r="K776">
        <v>1000</v>
      </c>
      <c r="L776">
        <v>1000</v>
      </c>
      <c r="M776">
        <f t="shared" si="102"/>
        <v>0</v>
      </c>
      <c r="N776">
        <v>125</v>
      </c>
      <c r="O776" s="10">
        <v>107</v>
      </c>
      <c r="P776">
        <f t="shared" si="103"/>
        <v>1768</v>
      </c>
      <c r="R776">
        <f t="shared" si="104"/>
        <v>0</v>
      </c>
      <c r="S776">
        <f t="shared" si="105"/>
        <v>5.0000000000000001E-4</v>
      </c>
      <c r="T776">
        <f t="shared" si="106"/>
        <v>0</v>
      </c>
      <c r="U776">
        <f t="shared" si="107"/>
        <v>0.88400000000000001</v>
      </c>
    </row>
    <row r="777" spans="1:21" x14ac:dyDescent="0.3">
      <c r="A777">
        <v>21</v>
      </c>
      <c r="B777">
        <v>6</v>
      </c>
      <c r="C777" s="13"/>
      <c r="D777" s="14"/>
      <c r="E777">
        <v>1000</v>
      </c>
      <c r="F777">
        <v>1000</v>
      </c>
      <c r="G777">
        <f t="shared" si="100"/>
        <v>0</v>
      </c>
      <c r="H777">
        <v>1000</v>
      </c>
      <c r="I777">
        <v>1000</v>
      </c>
      <c r="J777">
        <f t="shared" si="101"/>
        <v>0</v>
      </c>
      <c r="K777">
        <v>1000</v>
      </c>
      <c r="L777">
        <v>1000</v>
      </c>
      <c r="M777">
        <f t="shared" si="102"/>
        <v>0</v>
      </c>
      <c r="N777">
        <v>137</v>
      </c>
      <c r="O777" s="10">
        <v>107</v>
      </c>
      <c r="P777">
        <f t="shared" si="103"/>
        <v>1756</v>
      </c>
      <c r="R777">
        <f t="shared" si="104"/>
        <v>0</v>
      </c>
      <c r="S777">
        <f t="shared" si="105"/>
        <v>0</v>
      </c>
      <c r="T777">
        <f t="shared" si="106"/>
        <v>0</v>
      </c>
      <c r="U777">
        <f t="shared" si="107"/>
        <v>0.878</v>
      </c>
    </row>
    <row r="778" spans="1:21" x14ac:dyDescent="0.3">
      <c r="A778">
        <v>21</v>
      </c>
      <c r="B778">
        <v>7</v>
      </c>
      <c r="C778" s="13"/>
      <c r="D778" s="14"/>
      <c r="E778">
        <v>1000</v>
      </c>
      <c r="F778">
        <v>998</v>
      </c>
      <c r="G778">
        <f t="shared" si="100"/>
        <v>2</v>
      </c>
      <c r="H778">
        <v>1000</v>
      </c>
      <c r="I778">
        <v>1000</v>
      </c>
      <c r="J778">
        <f t="shared" si="101"/>
        <v>0</v>
      </c>
      <c r="K778">
        <v>1000</v>
      </c>
      <c r="L778">
        <v>1000</v>
      </c>
      <c r="M778">
        <f t="shared" si="102"/>
        <v>0</v>
      </c>
      <c r="N778">
        <v>123</v>
      </c>
      <c r="O778" s="10">
        <v>114</v>
      </c>
      <c r="P778">
        <f t="shared" si="103"/>
        <v>1763</v>
      </c>
      <c r="R778">
        <f t="shared" si="104"/>
        <v>1E-3</v>
      </c>
      <c r="S778">
        <f t="shared" si="105"/>
        <v>0</v>
      </c>
      <c r="T778">
        <f t="shared" si="106"/>
        <v>0</v>
      </c>
      <c r="U778">
        <f t="shared" si="107"/>
        <v>0.88149999999999995</v>
      </c>
    </row>
    <row r="779" spans="1:21" x14ac:dyDescent="0.3">
      <c r="A779">
        <v>21</v>
      </c>
      <c r="B779">
        <v>8</v>
      </c>
      <c r="C779" s="13"/>
      <c r="D779" s="14"/>
      <c r="E779">
        <v>1000</v>
      </c>
      <c r="F779">
        <v>1000</v>
      </c>
      <c r="G779">
        <f t="shared" si="100"/>
        <v>0</v>
      </c>
      <c r="H779">
        <v>1000</v>
      </c>
      <c r="I779">
        <v>1000</v>
      </c>
      <c r="J779">
        <f t="shared" si="101"/>
        <v>0</v>
      </c>
      <c r="K779">
        <v>1000</v>
      </c>
      <c r="L779">
        <v>999</v>
      </c>
      <c r="M779">
        <f t="shared" si="102"/>
        <v>1</v>
      </c>
      <c r="N779">
        <v>104</v>
      </c>
      <c r="O779" s="10">
        <v>102</v>
      </c>
      <c r="P779">
        <f t="shared" si="103"/>
        <v>1794</v>
      </c>
      <c r="R779">
        <f t="shared" si="104"/>
        <v>0</v>
      </c>
      <c r="S779">
        <f t="shared" si="105"/>
        <v>0</v>
      </c>
      <c r="T779">
        <f t="shared" si="106"/>
        <v>5.0000000000000001E-4</v>
      </c>
      <c r="U779">
        <f t="shared" si="107"/>
        <v>0.89700000000000002</v>
      </c>
    </row>
    <row r="780" spans="1:21" x14ac:dyDescent="0.3">
      <c r="A780">
        <v>21</v>
      </c>
      <c r="B780">
        <v>9</v>
      </c>
      <c r="C780" s="13"/>
      <c r="D780" s="14"/>
      <c r="E780">
        <v>1000</v>
      </c>
      <c r="F780">
        <v>1000</v>
      </c>
      <c r="G780">
        <f t="shared" si="100"/>
        <v>0</v>
      </c>
      <c r="H780">
        <v>1000</v>
      </c>
      <c r="I780">
        <v>1000</v>
      </c>
      <c r="J780">
        <f t="shared" si="101"/>
        <v>0</v>
      </c>
      <c r="K780">
        <v>1000</v>
      </c>
      <c r="L780">
        <v>1000</v>
      </c>
      <c r="M780">
        <f t="shared" si="102"/>
        <v>0</v>
      </c>
      <c r="N780">
        <v>110</v>
      </c>
      <c r="O780" s="10">
        <v>103</v>
      </c>
      <c r="P780">
        <f t="shared" si="103"/>
        <v>1787</v>
      </c>
      <c r="R780">
        <f t="shared" si="104"/>
        <v>0</v>
      </c>
      <c r="S780">
        <f t="shared" si="105"/>
        <v>0</v>
      </c>
      <c r="T780">
        <f t="shared" si="106"/>
        <v>0</v>
      </c>
      <c r="U780">
        <f t="shared" si="107"/>
        <v>0.89349999999999996</v>
      </c>
    </row>
    <row r="781" spans="1:21" x14ac:dyDescent="0.3">
      <c r="A781">
        <v>10</v>
      </c>
      <c r="B781">
        <v>21</v>
      </c>
      <c r="C781" s="13"/>
      <c r="D781" s="14"/>
      <c r="E781">
        <v>1001</v>
      </c>
      <c r="F781">
        <v>998</v>
      </c>
      <c r="G781">
        <f t="shared" si="100"/>
        <v>1</v>
      </c>
      <c r="H781">
        <v>1000</v>
      </c>
      <c r="I781">
        <v>1000</v>
      </c>
      <c r="J781">
        <f t="shared" si="101"/>
        <v>0</v>
      </c>
      <c r="K781">
        <v>1000</v>
      </c>
      <c r="L781">
        <v>1000</v>
      </c>
      <c r="M781">
        <f t="shared" si="102"/>
        <v>0</v>
      </c>
      <c r="N781">
        <v>107</v>
      </c>
      <c r="O781" s="10">
        <v>125</v>
      </c>
      <c r="P781">
        <f t="shared" si="103"/>
        <v>1768</v>
      </c>
      <c r="R781">
        <f t="shared" si="104"/>
        <v>5.0000000000000001E-4</v>
      </c>
      <c r="S781">
        <f t="shared" si="105"/>
        <v>0</v>
      </c>
      <c r="T781">
        <f t="shared" si="106"/>
        <v>0</v>
      </c>
      <c r="U781">
        <f t="shared" si="107"/>
        <v>0.88400000000000001</v>
      </c>
    </row>
    <row r="782" spans="1:21" x14ac:dyDescent="0.3">
      <c r="A782">
        <v>11</v>
      </c>
      <c r="B782">
        <v>21</v>
      </c>
      <c r="C782" s="13"/>
      <c r="D782" s="14"/>
      <c r="E782">
        <v>1000</v>
      </c>
      <c r="F782">
        <v>1000</v>
      </c>
      <c r="G782">
        <f t="shared" si="100"/>
        <v>0</v>
      </c>
      <c r="H782">
        <v>1000</v>
      </c>
      <c r="I782">
        <v>1000</v>
      </c>
      <c r="J782">
        <f t="shared" si="101"/>
        <v>0</v>
      </c>
      <c r="K782">
        <v>1000</v>
      </c>
      <c r="L782">
        <v>1000</v>
      </c>
      <c r="M782">
        <f t="shared" si="102"/>
        <v>0</v>
      </c>
      <c r="N782">
        <v>122</v>
      </c>
      <c r="O782" s="10">
        <v>104</v>
      </c>
      <c r="P782">
        <f t="shared" si="103"/>
        <v>1774</v>
      </c>
      <c r="R782">
        <f t="shared" si="104"/>
        <v>0</v>
      </c>
      <c r="S782">
        <f t="shared" si="105"/>
        <v>0</v>
      </c>
      <c r="T782">
        <f t="shared" si="106"/>
        <v>0</v>
      </c>
      <c r="U782">
        <f t="shared" si="107"/>
        <v>0.88700000000000001</v>
      </c>
    </row>
    <row r="783" spans="1:21" x14ac:dyDescent="0.3">
      <c r="A783">
        <v>12</v>
      </c>
      <c r="B783">
        <v>21</v>
      </c>
      <c r="C783" s="13"/>
      <c r="D783" s="14"/>
      <c r="E783">
        <v>1000</v>
      </c>
      <c r="F783">
        <v>1000</v>
      </c>
      <c r="G783">
        <f t="shared" si="100"/>
        <v>0</v>
      </c>
      <c r="H783">
        <v>1000</v>
      </c>
      <c r="I783">
        <v>1000</v>
      </c>
      <c r="J783">
        <f t="shared" si="101"/>
        <v>0</v>
      </c>
      <c r="K783">
        <v>1000</v>
      </c>
      <c r="L783">
        <v>1000</v>
      </c>
      <c r="M783">
        <f t="shared" si="102"/>
        <v>0</v>
      </c>
      <c r="N783">
        <v>105</v>
      </c>
      <c r="O783" s="10">
        <v>106</v>
      </c>
      <c r="P783">
        <f t="shared" si="103"/>
        <v>1789</v>
      </c>
      <c r="R783">
        <f t="shared" si="104"/>
        <v>0</v>
      </c>
      <c r="S783">
        <f t="shared" si="105"/>
        <v>0</v>
      </c>
      <c r="T783">
        <f t="shared" si="106"/>
        <v>0</v>
      </c>
      <c r="U783">
        <f t="shared" si="107"/>
        <v>0.89449999999999996</v>
      </c>
    </row>
    <row r="784" spans="1:21" x14ac:dyDescent="0.3">
      <c r="A784">
        <v>13</v>
      </c>
      <c r="B784">
        <v>21</v>
      </c>
      <c r="C784" s="13"/>
      <c r="D784" s="14"/>
      <c r="E784">
        <v>1000</v>
      </c>
      <c r="F784">
        <v>1000</v>
      </c>
      <c r="G784">
        <f t="shared" si="100"/>
        <v>0</v>
      </c>
      <c r="H784">
        <v>1000</v>
      </c>
      <c r="I784">
        <v>1000</v>
      </c>
      <c r="J784">
        <f t="shared" si="101"/>
        <v>0</v>
      </c>
      <c r="K784">
        <v>1000</v>
      </c>
      <c r="L784">
        <v>1000</v>
      </c>
      <c r="M784">
        <f t="shared" si="102"/>
        <v>0</v>
      </c>
      <c r="N784">
        <v>119</v>
      </c>
      <c r="O784" s="10">
        <v>99</v>
      </c>
      <c r="P784">
        <f t="shared" si="103"/>
        <v>1782</v>
      </c>
      <c r="R784">
        <f t="shared" si="104"/>
        <v>0</v>
      </c>
      <c r="S784">
        <f t="shared" si="105"/>
        <v>0</v>
      </c>
      <c r="T784">
        <f t="shared" si="106"/>
        <v>0</v>
      </c>
      <c r="U784">
        <f t="shared" si="107"/>
        <v>0.89100000000000001</v>
      </c>
    </row>
    <row r="785" spans="1:21" x14ac:dyDescent="0.3">
      <c r="A785">
        <v>14</v>
      </c>
      <c r="B785">
        <v>21</v>
      </c>
      <c r="C785" s="13"/>
      <c r="D785" s="14"/>
      <c r="E785">
        <v>1000</v>
      </c>
      <c r="F785">
        <v>1000</v>
      </c>
      <c r="G785">
        <f t="shared" si="100"/>
        <v>0</v>
      </c>
      <c r="H785">
        <v>1000</v>
      </c>
      <c r="I785">
        <v>1000</v>
      </c>
      <c r="J785">
        <f t="shared" si="101"/>
        <v>0</v>
      </c>
      <c r="K785">
        <v>1000</v>
      </c>
      <c r="L785">
        <v>1000</v>
      </c>
      <c r="M785">
        <f t="shared" si="102"/>
        <v>0</v>
      </c>
      <c r="N785">
        <v>109</v>
      </c>
      <c r="O785" s="10">
        <v>106</v>
      </c>
      <c r="P785">
        <f t="shared" si="103"/>
        <v>1785</v>
      </c>
      <c r="R785">
        <f t="shared" si="104"/>
        <v>0</v>
      </c>
      <c r="S785">
        <f t="shared" si="105"/>
        <v>0</v>
      </c>
      <c r="T785">
        <f t="shared" si="106"/>
        <v>0</v>
      </c>
      <c r="U785">
        <f t="shared" si="107"/>
        <v>0.89249999999999996</v>
      </c>
    </row>
    <row r="786" spans="1:21" x14ac:dyDescent="0.3">
      <c r="A786">
        <v>15</v>
      </c>
      <c r="B786">
        <v>21</v>
      </c>
      <c r="C786" s="13"/>
      <c r="D786" s="14"/>
      <c r="E786">
        <v>998</v>
      </c>
      <c r="F786">
        <v>1002</v>
      </c>
      <c r="G786">
        <f t="shared" si="100"/>
        <v>0</v>
      </c>
      <c r="H786">
        <v>1000</v>
      </c>
      <c r="I786">
        <v>1000</v>
      </c>
      <c r="J786">
        <f t="shared" si="101"/>
        <v>0</v>
      </c>
      <c r="K786">
        <v>1000</v>
      </c>
      <c r="L786">
        <v>999</v>
      </c>
      <c r="M786">
        <f t="shared" si="102"/>
        <v>1</v>
      </c>
      <c r="N786">
        <v>115</v>
      </c>
      <c r="O786" s="10">
        <v>110</v>
      </c>
      <c r="P786">
        <f t="shared" si="103"/>
        <v>1775</v>
      </c>
      <c r="R786">
        <f t="shared" si="104"/>
        <v>0</v>
      </c>
      <c r="S786">
        <f t="shared" si="105"/>
        <v>0</v>
      </c>
      <c r="T786">
        <f t="shared" si="106"/>
        <v>5.0000000000000001E-4</v>
      </c>
      <c r="U786">
        <f t="shared" si="107"/>
        <v>0.88749999999999996</v>
      </c>
    </row>
    <row r="787" spans="1:21" x14ac:dyDescent="0.3">
      <c r="A787">
        <v>16</v>
      </c>
      <c r="B787">
        <v>21</v>
      </c>
      <c r="C787" s="13"/>
      <c r="D787" s="14"/>
      <c r="E787">
        <v>1000</v>
      </c>
      <c r="F787">
        <v>1000</v>
      </c>
      <c r="G787">
        <f t="shared" si="100"/>
        <v>0</v>
      </c>
      <c r="H787">
        <v>1000</v>
      </c>
      <c r="I787">
        <v>1000</v>
      </c>
      <c r="J787">
        <f t="shared" si="101"/>
        <v>0</v>
      </c>
      <c r="K787">
        <v>1000</v>
      </c>
      <c r="L787">
        <v>1000</v>
      </c>
      <c r="M787">
        <f t="shared" si="102"/>
        <v>0</v>
      </c>
      <c r="N787">
        <v>106</v>
      </c>
      <c r="O787" s="10">
        <v>126</v>
      </c>
      <c r="P787">
        <f t="shared" si="103"/>
        <v>1768</v>
      </c>
      <c r="R787">
        <f t="shared" si="104"/>
        <v>0</v>
      </c>
      <c r="S787">
        <f t="shared" si="105"/>
        <v>0</v>
      </c>
      <c r="T787">
        <f t="shared" si="106"/>
        <v>0</v>
      </c>
      <c r="U787">
        <f t="shared" si="107"/>
        <v>0.88400000000000001</v>
      </c>
    </row>
    <row r="788" spans="1:21" x14ac:dyDescent="0.3">
      <c r="A788">
        <v>17</v>
      </c>
      <c r="B788">
        <v>21</v>
      </c>
      <c r="C788" s="13"/>
      <c r="D788" s="14"/>
      <c r="E788">
        <v>985</v>
      </c>
      <c r="F788">
        <v>1010</v>
      </c>
      <c r="G788">
        <f t="shared" si="100"/>
        <v>5</v>
      </c>
      <c r="H788">
        <v>989</v>
      </c>
      <c r="I788">
        <v>995</v>
      </c>
      <c r="J788">
        <f t="shared" si="101"/>
        <v>16</v>
      </c>
      <c r="K788">
        <v>999</v>
      </c>
      <c r="L788">
        <v>995</v>
      </c>
      <c r="M788">
        <f t="shared" si="102"/>
        <v>6</v>
      </c>
      <c r="N788">
        <v>119</v>
      </c>
      <c r="O788" s="10">
        <v>104</v>
      </c>
      <c r="P788">
        <f t="shared" si="103"/>
        <v>1777</v>
      </c>
      <c r="R788">
        <f t="shared" si="104"/>
        <v>2.5000000000000001E-3</v>
      </c>
      <c r="S788">
        <f t="shared" si="105"/>
        <v>8.0000000000000002E-3</v>
      </c>
      <c r="T788">
        <f t="shared" si="106"/>
        <v>3.0000000000000001E-3</v>
      </c>
      <c r="U788">
        <f t="shared" si="107"/>
        <v>0.88849999999999996</v>
      </c>
    </row>
    <row r="789" spans="1:21" x14ac:dyDescent="0.3">
      <c r="A789">
        <v>18</v>
      </c>
      <c r="B789">
        <v>21</v>
      </c>
      <c r="C789" s="13"/>
      <c r="D789" s="14"/>
      <c r="E789">
        <v>1000</v>
      </c>
      <c r="F789">
        <v>1000</v>
      </c>
      <c r="G789">
        <f t="shared" si="100"/>
        <v>0</v>
      </c>
      <c r="H789">
        <v>1000</v>
      </c>
      <c r="I789">
        <v>1000</v>
      </c>
      <c r="J789">
        <f t="shared" si="101"/>
        <v>0</v>
      </c>
      <c r="K789">
        <v>1000</v>
      </c>
      <c r="L789">
        <v>1000</v>
      </c>
      <c r="M789">
        <f t="shared" si="102"/>
        <v>0</v>
      </c>
      <c r="N789">
        <v>118</v>
      </c>
      <c r="O789" s="10">
        <v>92</v>
      </c>
      <c r="P789">
        <f t="shared" si="103"/>
        <v>1790</v>
      </c>
      <c r="R789">
        <f t="shared" si="104"/>
        <v>0</v>
      </c>
      <c r="S789">
        <f t="shared" si="105"/>
        <v>0</v>
      </c>
      <c r="T789">
        <f t="shared" si="106"/>
        <v>0</v>
      </c>
      <c r="U789">
        <f t="shared" si="107"/>
        <v>0.89500000000000002</v>
      </c>
    </row>
    <row r="790" spans="1:21" x14ac:dyDescent="0.3">
      <c r="A790">
        <v>19</v>
      </c>
      <c r="B790">
        <v>21</v>
      </c>
      <c r="C790" s="13"/>
      <c r="D790" s="14"/>
      <c r="E790">
        <v>980</v>
      </c>
      <c r="F790">
        <v>1014</v>
      </c>
      <c r="G790">
        <f t="shared" si="100"/>
        <v>6</v>
      </c>
      <c r="H790">
        <v>990</v>
      </c>
      <c r="I790">
        <v>990</v>
      </c>
      <c r="J790">
        <f t="shared" si="101"/>
        <v>20</v>
      </c>
      <c r="K790">
        <v>995</v>
      </c>
      <c r="L790">
        <v>992</v>
      </c>
      <c r="M790">
        <f t="shared" si="102"/>
        <v>13</v>
      </c>
      <c r="N790">
        <v>110</v>
      </c>
      <c r="O790" s="10">
        <v>111</v>
      </c>
      <c r="P790">
        <f t="shared" si="103"/>
        <v>1779</v>
      </c>
      <c r="R790">
        <f t="shared" si="104"/>
        <v>3.0000000000000001E-3</v>
      </c>
      <c r="S790">
        <f t="shared" si="105"/>
        <v>0.01</v>
      </c>
      <c r="T790">
        <f t="shared" si="106"/>
        <v>6.4999999999999997E-3</v>
      </c>
      <c r="U790">
        <f t="shared" si="107"/>
        <v>0.88949999999999996</v>
      </c>
    </row>
    <row r="791" spans="1:21" x14ac:dyDescent="0.3">
      <c r="A791">
        <v>20</v>
      </c>
      <c r="B791">
        <v>21</v>
      </c>
      <c r="C791" s="13"/>
      <c r="D791" s="14"/>
      <c r="E791">
        <v>1000</v>
      </c>
      <c r="F791">
        <v>1000</v>
      </c>
      <c r="G791">
        <f t="shared" si="100"/>
        <v>0</v>
      </c>
      <c r="H791">
        <v>1000</v>
      </c>
      <c r="I791">
        <v>1000</v>
      </c>
      <c r="J791">
        <f t="shared" si="101"/>
        <v>0</v>
      </c>
      <c r="K791">
        <v>1000</v>
      </c>
      <c r="L791">
        <v>1000</v>
      </c>
      <c r="M791">
        <f t="shared" si="102"/>
        <v>0</v>
      </c>
      <c r="N791">
        <v>115</v>
      </c>
      <c r="O791" s="10">
        <v>108</v>
      </c>
      <c r="P791">
        <f t="shared" si="103"/>
        <v>1777</v>
      </c>
      <c r="R791">
        <f t="shared" si="104"/>
        <v>0</v>
      </c>
      <c r="S791">
        <f t="shared" si="105"/>
        <v>0</v>
      </c>
      <c r="T791">
        <f t="shared" si="106"/>
        <v>0</v>
      </c>
      <c r="U791">
        <f t="shared" si="107"/>
        <v>0.88849999999999996</v>
      </c>
    </row>
    <row r="792" spans="1:21" x14ac:dyDescent="0.3">
      <c r="A792">
        <v>1</v>
      </c>
      <c r="B792">
        <v>22</v>
      </c>
      <c r="C792" s="13"/>
      <c r="D792" s="14"/>
      <c r="E792">
        <v>999</v>
      </c>
      <c r="F792">
        <v>1000</v>
      </c>
      <c r="G792">
        <f t="shared" si="100"/>
        <v>1</v>
      </c>
      <c r="H792">
        <v>1000</v>
      </c>
      <c r="I792">
        <v>1000</v>
      </c>
      <c r="J792">
        <f t="shared" si="101"/>
        <v>0</v>
      </c>
      <c r="K792">
        <v>1000</v>
      </c>
      <c r="L792">
        <v>1000</v>
      </c>
      <c r="M792">
        <f t="shared" si="102"/>
        <v>0</v>
      </c>
      <c r="N792">
        <v>101</v>
      </c>
      <c r="O792" s="10">
        <v>118</v>
      </c>
      <c r="P792">
        <f t="shared" si="103"/>
        <v>1781</v>
      </c>
      <c r="R792">
        <f t="shared" si="104"/>
        <v>5.0000000000000001E-4</v>
      </c>
      <c r="S792">
        <f t="shared" si="105"/>
        <v>0</v>
      </c>
      <c r="T792">
        <f t="shared" si="106"/>
        <v>0</v>
      </c>
      <c r="U792">
        <f t="shared" si="107"/>
        <v>0.89049999999999996</v>
      </c>
    </row>
    <row r="793" spans="1:21" x14ac:dyDescent="0.3">
      <c r="A793">
        <v>2</v>
      </c>
      <c r="B793">
        <v>22</v>
      </c>
      <c r="C793" s="13"/>
      <c r="D793" s="14"/>
      <c r="E793">
        <v>997</v>
      </c>
      <c r="F793">
        <v>1002</v>
      </c>
      <c r="G793">
        <f t="shared" si="100"/>
        <v>1</v>
      </c>
      <c r="H793">
        <v>998</v>
      </c>
      <c r="I793">
        <v>1001</v>
      </c>
      <c r="J793">
        <f t="shared" si="101"/>
        <v>1</v>
      </c>
      <c r="K793">
        <v>1000</v>
      </c>
      <c r="L793">
        <v>999</v>
      </c>
      <c r="M793">
        <f t="shared" si="102"/>
        <v>1</v>
      </c>
      <c r="N793">
        <v>117</v>
      </c>
      <c r="O793" s="10">
        <v>121</v>
      </c>
      <c r="P793">
        <f t="shared" si="103"/>
        <v>1762</v>
      </c>
      <c r="R793">
        <f t="shared" si="104"/>
        <v>5.0000000000000001E-4</v>
      </c>
      <c r="S793">
        <f t="shared" si="105"/>
        <v>5.0000000000000001E-4</v>
      </c>
      <c r="T793">
        <f t="shared" si="106"/>
        <v>5.0000000000000001E-4</v>
      </c>
      <c r="U793">
        <f t="shared" si="107"/>
        <v>0.88100000000000001</v>
      </c>
    </row>
    <row r="794" spans="1:21" x14ac:dyDescent="0.3">
      <c r="A794">
        <v>22</v>
      </c>
      <c r="B794">
        <v>3</v>
      </c>
      <c r="C794" s="13"/>
      <c r="D794" s="14"/>
      <c r="E794">
        <v>1000</v>
      </c>
      <c r="F794">
        <v>1000</v>
      </c>
      <c r="G794">
        <f t="shared" si="100"/>
        <v>0</v>
      </c>
      <c r="H794">
        <v>1000</v>
      </c>
      <c r="I794">
        <v>1000</v>
      </c>
      <c r="J794">
        <f t="shared" si="101"/>
        <v>0</v>
      </c>
      <c r="K794">
        <v>1000</v>
      </c>
      <c r="L794">
        <v>1000</v>
      </c>
      <c r="M794">
        <f t="shared" si="102"/>
        <v>0</v>
      </c>
      <c r="N794">
        <v>107</v>
      </c>
      <c r="O794" s="10">
        <v>114</v>
      </c>
      <c r="P794">
        <f t="shared" si="103"/>
        <v>1779</v>
      </c>
      <c r="R794">
        <f t="shared" si="104"/>
        <v>0</v>
      </c>
      <c r="S794">
        <f t="shared" si="105"/>
        <v>0</v>
      </c>
      <c r="T794">
        <f t="shared" si="106"/>
        <v>0</v>
      </c>
      <c r="U794">
        <f t="shared" si="107"/>
        <v>0.88949999999999996</v>
      </c>
    </row>
    <row r="795" spans="1:21" x14ac:dyDescent="0.3">
      <c r="A795">
        <v>22</v>
      </c>
      <c r="B795">
        <v>4</v>
      </c>
      <c r="C795" s="13"/>
      <c r="D795" s="14"/>
      <c r="E795">
        <v>1000</v>
      </c>
      <c r="F795">
        <v>1000</v>
      </c>
      <c r="G795">
        <f t="shared" si="100"/>
        <v>0</v>
      </c>
      <c r="H795">
        <v>1000</v>
      </c>
      <c r="I795">
        <v>1000</v>
      </c>
      <c r="J795">
        <f t="shared" si="101"/>
        <v>0</v>
      </c>
      <c r="K795">
        <v>1000</v>
      </c>
      <c r="L795">
        <v>1000</v>
      </c>
      <c r="M795">
        <f t="shared" si="102"/>
        <v>0</v>
      </c>
      <c r="N795">
        <v>125</v>
      </c>
      <c r="O795" s="10">
        <v>103</v>
      </c>
      <c r="P795">
        <f t="shared" si="103"/>
        <v>1772</v>
      </c>
      <c r="R795">
        <f t="shared" si="104"/>
        <v>0</v>
      </c>
      <c r="S795">
        <f t="shared" si="105"/>
        <v>0</v>
      </c>
      <c r="T795">
        <f t="shared" si="106"/>
        <v>0</v>
      </c>
      <c r="U795">
        <f t="shared" si="107"/>
        <v>0.88600000000000001</v>
      </c>
    </row>
    <row r="796" spans="1:21" x14ac:dyDescent="0.3">
      <c r="A796">
        <v>22</v>
      </c>
      <c r="B796">
        <v>5</v>
      </c>
      <c r="C796" s="13"/>
      <c r="D796" s="14"/>
      <c r="E796">
        <v>1000</v>
      </c>
      <c r="F796">
        <v>1000</v>
      </c>
      <c r="G796">
        <f t="shared" si="100"/>
        <v>0</v>
      </c>
      <c r="H796">
        <v>1000</v>
      </c>
      <c r="I796">
        <v>1000</v>
      </c>
      <c r="J796">
        <f t="shared" si="101"/>
        <v>0</v>
      </c>
      <c r="K796">
        <v>1000</v>
      </c>
      <c r="L796">
        <v>1000</v>
      </c>
      <c r="M796">
        <f t="shared" si="102"/>
        <v>0</v>
      </c>
      <c r="N796">
        <v>101</v>
      </c>
      <c r="O796" s="10">
        <v>100</v>
      </c>
      <c r="P796">
        <f t="shared" si="103"/>
        <v>1799</v>
      </c>
      <c r="R796">
        <f t="shared" si="104"/>
        <v>0</v>
      </c>
      <c r="S796">
        <f t="shared" si="105"/>
        <v>0</v>
      </c>
      <c r="T796">
        <f t="shared" si="106"/>
        <v>0</v>
      </c>
      <c r="U796">
        <f t="shared" si="107"/>
        <v>0.89949999999999997</v>
      </c>
    </row>
    <row r="797" spans="1:21" x14ac:dyDescent="0.3">
      <c r="A797">
        <v>22</v>
      </c>
      <c r="B797">
        <v>6</v>
      </c>
      <c r="C797" s="13"/>
      <c r="D797" s="14"/>
      <c r="E797">
        <v>1000</v>
      </c>
      <c r="F797">
        <v>1000</v>
      </c>
      <c r="G797">
        <f t="shared" si="100"/>
        <v>0</v>
      </c>
      <c r="H797">
        <v>1000</v>
      </c>
      <c r="I797">
        <v>1000</v>
      </c>
      <c r="J797">
        <f t="shared" si="101"/>
        <v>0</v>
      </c>
      <c r="K797">
        <v>1000</v>
      </c>
      <c r="L797">
        <v>1000</v>
      </c>
      <c r="M797">
        <f t="shared" si="102"/>
        <v>0</v>
      </c>
      <c r="N797">
        <v>116</v>
      </c>
      <c r="O797" s="10">
        <v>106</v>
      </c>
      <c r="P797">
        <f t="shared" si="103"/>
        <v>1778</v>
      </c>
      <c r="R797">
        <f t="shared" si="104"/>
        <v>0</v>
      </c>
      <c r="S797">
        <f t="shared" si="105"/>
        <v>0</v>
      </c>
      <c r="T797">
        <f t="shared" si="106"/>
        <v>0</v>
      </c>
      <c r="U797">
        <f t="shared" si="107"/>
        <v>0.88900000000000001</v>
      </c>
    </row>
    <row r="798" spans="1:21" x14ac:dyDescent="0.3">
      <c r="A798">
        <v>22</v>
      </c>
      <c r="B798">
        <v>7</v>
      </c>
      <c r="C798" s="13"/>
      <c r="D798" s="14"/>
      <c r="E798">
        <v>1000</v>
      </c>
      <c r="F798">
        <v>1000</v>
      </c>
      <c r="G798">
        <f t="shared" si="100"/>
        <v>0</v>
      </c>
      <c r="H798">
        <v>1000</v>
      </c>
      <c r="I798">
        <v>1000</v>
      </c>
      <c r="J798">
        <f t="shared" si="101"/>
        <v>0</v>
      </c>
      <c r="K798">
        <v>1000</v>
      </c>
      <c r="L798">
        <v>1000</v>
      </c>
      <c r="M798">
        <f t="shared" si="102"/>
        <v>0</v>
      </c>
      <c r="N798">
        <v>109</v>
      </c>
      <c r="O798" s="10">
        <v>97</v>
      </c>
      <c r="P798">
        <f t="shared" si="103"/>
        <v>1794</v>
      </c>
      <c r="R798">
        <f t="shared" si="104"/>
        <v>0</v>
      </c>
      <c r="S798">
        <f t="shared" si="105"/>
        <v>0</v>
      </c>
      <c r="T798">
        <f t="shared" si="106"/>
        <v>0</v>
      </c>
      <c r="U798">
        <f t="shared" si="107"/>
        <v>0.89700000000000002</v>
      </c>
    </row>
    <row r="799" spans="1:21" x14ac:dyDescent="0.3">
      <c r="A799">
        <v>22</v>
      </c>
      <c r="B799">
        <v>8</v>
      </c>
      <c r="C799" s="13"/>
      <c r="D799" s="14"/>
      <c r="E799">
        <v>1000</v>
      </c>
      <c r="F799">
        <v>1000</v>
      </c>
      <c r="G799">
        <f t="shared" si="100"/>
        <v>0</v>
      </c>
      <c r="H799">
        <v>1000</v>
      </c>
      <c r="I799">
        <v>1000</v>
      </c>
      <c r="J799">
        <f t="shared" si="101"/>
        <v>0</v>
      </c>
      <c r="K799">
        <v>1000</v>
      </c>
      <c r="L799">
        <v>1000</v>
      </c>
      <c r="M799">
        <f t="shared" si="102"/>
        <v>0</v>
      </c>
      <c r="N799">
        <v>103</v>
      </c>
      <c r="O799" s="10">
        <v>103</v>
      </c>
      <c r="P799">
        <f t="shared" si="103"/>
        <v>1794</v>
      </c>
      <c r="R799">
        <f t="shared" si="104"/>
        <v>0</v>
      </c>
      <c r="S799">
        <f t="shared" si="105"/>
        <v>0</v>
      </c>
      <c r="T799">
        <f t="shared" si="106"/>
        <v>0</v>
      </c>
      <c r="U799">
        <f t="shared" si="107"/>
        <v>0.89700000000000002</v>
      </c>
    </row>
    <row r="800" spans="1:21" x14ac:dyDescent="0.3">
      <c r="A800">
        <v>22</v>
      </c>
      <c r="B800">
        <v>9</v>
      </c>
      <c r="C800" s="13"/>
      <c r="D800" s="14"/>
      <c r="E800">
        <v>1000</v>
      </c>
      <c r="F800">
        <v>1000</v>
      </c>
      <c r="G800">
        <f t="shared" si="100"/>
        <v>0</v>
      </c>
      <c r="H800">
        <v>1000</v>
      </c>
      <c r="I800">
        <v>1000</v>
      </c>
      <c r="J800">
        <f t="shared" si="101"/>
        <v>0</v>
      </c>
      <c r="K800">
        <v>1000</v>
      </c>
      <c r="L800">
        <v>1000</v>
      </c>
      <c r="M800">
        <f t="shared" si="102"/>
        <v>0</v>
      </c>
      <c r="N800">
        <v>109</v>
      </c>
      <c r="O800" s="10">
        <v>118</v>
      </c>
      <c r="P800">
        <f t="shared" si="103"/>
        <v>1773</v>
      </c>
      <c r="R800">
        <f t="shared" si="104"/>
        <v>0</v>
      </c>
      <c r="S800">
        <f t="shared" si="105"/>
        <v>0</v>
      </c>
      <c r="T800">
        <f t="shared" si="106"/>
        <v>0</v>
      </c>
      <c r="U800">
        <f t="shared" si="107"/>
        <v>0.88649999999999995</v>
      </c>
    </row>
    <row r="801" spans="1:21" x14ac:dyDescent="0.3">
      <c r="A801">
        <v>10</v>
      </c>
      <c r="B801">
        <v>22</v>
      </c>
      <c r="C801" s="13"/>
      <c r="D801" s="14"/>
      <c r="E801">
        <v>1002</v>
      </c>
      <c r="F801">
        <v>998</v>
      </c>
      <c r="G801">
        <f t="shared" si="100"/>
        <v>0</v>
      </c>
      <c r="H801">
        <v>994</v>
      </c>
      <c r="I801">
        <v>999</v>
      </c>
      <c r="J801">
        <f t="shared" si="101"/>
        <v>7</v>
      </c>
      <c r="K801">
        <v>1000</v>
      </c>
      <c r="L801">
        <v>998</v>
      </c>
      <c r="M801">
        <f t="shared" si="102"/>
        <v>2</v>
      </c>
      <c r="N801">
        <v>120</v>
      </c>
      <c r="O801" s="10">
        <v>105</v>
      </c>
      <c r="P801">
        <f t="shared" si="103"/>
        <v>1775</v>
      </c>
      <c r="R801">
        <f t="shared" si="104"/>
        <v>0</v>
      </c>
      <c r="S801">
        <f t="shared" si="105"/>
        <v>3.5000000000000001E-3</v>
      </c>
      <c r="T801">
        <f t="shared" si="106"/>
        <v>1E-3</v>
      </c>
      <c r="U801">
        <f t="shared" si="107"/>
        <v>0.88749999999999996</v>
      </c>
    </row>
    <row r="802" spans="1:21" x14ac:dyDescent="0.3">
      <c r="A802">
        <v>11</v>
      </c>
      <c r="B802">
        <v>22</v>
      </c>
      <c r="C802" s="13"/>
      <c r="D802" s="14"/>
      <c r="E802">
        <v>1000</v>
      </c>
      <c r="F802">
        <v>1000</v>
      </c>
      <c r="G802">
        <f t="shared" si="100"/>
        <v>0</v>
      </c>
      <c r="H802">
        <v>1000</v>
      </c>
      <c r="I802">
        <v>1000</v>
      </c>
      <c r="J802">
        <f t="shared" si="101"/>
        <v>0</v>
      </c>
      <c r="K802">
        <v>1000</v>
      </c>
      <c r="L802">
        <v>1000</v>
      </c>
      <c r="M802">
        <f t="shared" si="102"/>
        <v>0</v>
      </c>
      <c r="N802">
        <v>107</v>
      </c>
      <c r="O802" s="10">
        <v>118</v>
      </c>
      <c r="P802">
        <f t="shared" si="103"/>
        <v>1775</v>
      </c>
      <c r="R802">
        <f t="shared" si="104"/>
        <v>0</v>
      </c>
      <c r="S802">
        <f t="shared" si="105"/>
        <v>0</v>
      </c>
      <c r="T802">
        <f t="shared" si="106"/>
        <v>0</v>
      </c>
      <c r="U802">
        <f t="shared" si="107"/>
        <v>0.88749999999999996</v>
      </c>
    </row>
    <row r="803" spans="1:21" x14ac:dyDescent="0.3">
      <c r="A803">
        <v>12</v>
      </c>
      <c r="B803">
        <v>22</v>
      </c>
      <c r="C803" s="13"/>
      <c r="D803" s="14"/>
      <c r="E803">
        <v>1000</v>
      </c>
      <c r="F803">
        <v>1000</v>
      </c>
      <c r="G803">
        <f t="shared" si="100"/>
        <v>0</v>
      </c>
      <c r="H803">
        <v>1000</v>
      </c>
      <c r="I803">
        <v>1000</v>
      </c>
      <c r="J803">
        <f t="shared" si="101"/>
        <v>0</v>
      </c>
      <c r="K803">
        <v>1000</v>
      </c>
      <c r="L803">
        <v>1000</v>
      </c>
      <c r="M803">
        <f t="shared" si="102"/>
        <v>0</v>
      </c>
      <c r="N803">
        <v>109</v>
      </c>
      <c r="O803" s="10">
        <v>110</v>
      </c>
      <c r="P803">
        <f t="shared" si="103"/>
        <v>1781</v>
      </c>
      <c r="R803">
        <f t="shared" si="104"/>
        <v>0</v>
      </c>
      <c r="S803">
        <f t="shared" si="105"/>
        <v>0</v>
      </c>
      <c r="T803">
        <f t="shared" si="106"/>
        <v>0</v>
      </c>
      <c r="U803">
        <f t="shared" si="107"/>
        <v>0.89049999999999996</v>
      </c>
    </row>
    <row r="804" spans="1:21" x14ac:dyDescent="0.3">
      <c r="A804">
        <v>13</v>
      </c>
      <c r="B804">
        <v>22</v>
      </c>
      <c r="C804" s="13"/>
      <c r="D804" s="14"/>
      <c r="E804">
        <v>1000</v>
      </c>
      <c r="F804">
        <v>1000</v>
      </c>
      <c r="G804">
        <f t="shared" si="100"/>
        <v>0</v>
      </c>
      <c r="H804">
        <v>1000</v>
      </c>
      <c r="I804">
        <v>1000</v>
      </c>
      <c r="J804">
        <f t="shared" si="101"/>
        <v>0</v>
      </c>
      <c r="K804">
        <v>1000</v>
      </c>
      <c r="L804">
        <v>1000</v>
      </c>
      <c r="M804">
        <f t="shared" si="102"/>
        <v>0</v>
      </c>
      <c r="N804">
        <v>109</v>
      </c>
      <c r="O804" s="10">
        <v>118</v>
      </c>
      <c r="P804">
        <f t="shared" si="103"/>
        <v>1773</v>
      </c>
      <c r="R804">
        <f t="shared" si="104"/>
        <v>0</v>
      </c>
      <c r="S804">
        <f t="shared" si="105"/>
        <v>0</v>
      </c>
      <c r="T804">
        <f t="shared" si="106"/>
        <v>0</v>
      </c>
      <c r="U804">
        <f t="shared" si="107"/>
        <v>0.88649999999999995</v>
      </c>
    </row>
    <row r="805" spans="1:21" x14ac:dyDescent="0.3">
      <c r="A805">
        <v>14</v>
      </c>
      <c r="B805">
        <v>22</v>
      </c>
      <c r="C805" s="13"/>
      <c r="D805" s="14"/>
      <c r="E805">
        <v>1000</v>
      </c>
      <c r="F805">
        <v>1000</v>
      </c>
      <c r="G805">
        <f t="shared" si="100"/>
        <v>0</v>
      </c>
      <c r="H805">
        <v>1000</v>
      </c>
      <c r="I805">
        <v>1000</v>
      </c>
      <c r="J805">
        <f t="shared" si="101"/>
        <v>0</v>
      </c>
      <c r="K805">
        <v>1000</v>
      </c>
      <c r="L805">
        <v>999</v>
      </c>
      <c r="M805">
        <f t="shared" si="102"/>
        <v>1</v>
      </c>
      <c r="N805">
        <v>112</v>
      </c>
      <c r="O805" s="10">
        <v>105</v>
      </c>
      <c r="P805">
        <f t="shared" si="103"/>
        <v>1783</v>
      </c>
      <c r="R805">
        <f t="shared" si="104"/>
        <v>0</v>
      </c>
      <c r="S805">
        <f t="shared" si="105"/>
        <v>0</v>
      </c>
      <c r="T805">
        <f t="shared" si="106"/>
        <v>5.0000000000000001E-4</v>
      </c>
      <c r="U805">
        <f t="shared" si="107"/>
        <v>0.89149999999999996</v>
      </c>
    </row>
    <row r="806" spans="1:21" x14ac:dyDescent="0.3">
      <c r="A806">
        <v>15</v>
      </c>
      <c r="B806">
        <v>22</v>
      </c>
      <c r="C806" s="13"/>
      <c r="D806" s="14"/>
      <c r="E806">
        <v>995</v>
      </c>
      <c r="F806">
        <v>1003</v>
      </c>
      <c r="G806">
        <f t="shared" si="100"/>
        <v>2</v>
      </c>
      <c r="H806">
        <v>992</v>
      </c>
      <c r="I806">
        <v>998</v>
      </c>
      <c r="J806">
        <f t="shared" si="101"/>
        <v>10</v>
      </c>
      <c r="K806">
        <v>998</v>
      </c>
      <c r="L806">
        <v>999</v>
      </c>
      <c r="M806">
        <f t="shared" si="102"/>
        <v>3</v>
      </c>
      <c r="N806">
        <v>124</v>
      </c>
      <c r="O806" s="10">
        <v>115</v>
      </c>
      <c r="P806">
        <f t="shared" si="103"/>
        <v>1761</v>
      </c>
      <c r="R806">
        <f t="shared" si="104"/>
        <v>1E-3</v>
      </c>
      <c r="S806">
        <f t="shared" si="105"/>
        <v>5.0000000000000001E-3</v>
      </c>
      <c r="T806">
        <f t="shared" si="106"/>
        <v>1.5E-3</v>
      </c>
      <c r="U806">
        <f t="shared" si="107"/>
        <v>0.88049999999999995</v>
      </c>
    </row>
    <row r="807" spans="1:21" x14ac:dyDescent="0.3">
      <c r="A807">
        <v>16</v>
      </c>
      <c r="B807">
        <v>22</v>
      </c>
      <c r="C807" s="13"/>
      <c r="D807" s="14"/>
      <c r="E807">
        <v>1000</v>
      </c>
      <c r="F807">
        <v>1000</v>
      </c>
      <c r="G807">
        <f t="shared" si="100"/>
        <v>0</v>
      </c>
      <c r="H807">
        <v>1000</v>
      </c>
      <c r="I807">
        <v>1000</v>
      </c>
      <c r="J807">
        <f t="shared" si="101"/>
        <v>0</v>
      </c>
      <c r="K807">
        <v>1000</v>
      </c>
      <c r="L807">
        <v>1000</v>
      </c>
      <c r="M807">
        <f t="shared" si="102"/>
        <v>0</v>
      </c>
      <c r="N807">
        <v>108</v>
      </c>
      <c r="O807" s="10">
        <v>115</v>
      </c>
      <c r="P807">
        <f t="shared" si="103"/>
        <v>1777</v>
      </c>
      <c r="R807">
        <f t="shared" si="104"/>
        <v>0</v>
      </c>
      <c r="S807">
        <f t="shared" si="105"/>
        <v>0</v>
      </c>
      <c r="T807">
        <f t="shared" si="106"/>
        <v>0</v>
      </c>
      <c r="U807">
        <f t="shared" si="107"/>
        <v>0.88849999999999996</v>
      </c>
    </row>
    <row r="808" spans="1:21" x14ac:dyDescent="0.3">
      <c r="A808">
        <v>17</v>
      </c>
      <c r="B808">
        <v>22</v>
      </c>
      <c r="C808" s="13"/>
      <c r="D808" s="14"/>
      <c r="E808">
        <v>990</v>
      </c>
      <c r="F808">
        <v>1007</v>
      </c>
      <c r="G808">
        <f t="shared" si="100"/>
        <v>3</v>
      </c>
      <c r="H808">
        <v>994</v>
      </c>
      <c r="I808">
        <v>994</v>
      </c>
      <c r="J808">
        <f t="shared" si="101"/>
        <v>12</v>
      </c>
      <c r="K808">
        <v>999</v>
      </c>
      <c r="L808">
        <v>996</v>
      </c>
      <c r="M808">
        <f t="shared" si="102"/>
        <v>5</v>
      </c>
      <c r="N808">
        <v>111</v>
      </c>
      <c r="O808" s="10">
        <v>108</v>
      </c>
      <c r="P808">
        <f t="shared" si="103"/>
        <v>1781</v>
      </c>
      <c r="R808">
        <f t="shared" si="104"/>
        <v>1.5E-3</v>
      </c>
      <c r="S808">
        <f t="shared" si="105"/>
        <v>6.0000000000000001E-3</v>
      </c>
      <c r="T808">
        <f t="shared" si="106"/>
        <v>2.5000000000000001E-3</v>
      </c>
      <c r="U808">
        <f t="shared" si="107"/>
        <v>0.89049999999999996</v>
      </c>
    </row>
    <row r="809" spans="1:21" x14ac:dyDescent="0.3">
      <c r="A809">
        <v>18</v>
      </c>
      <c r="B809">
        <v>22</v>
      </c>
      <c r="C809" s="13"/>
      <c r="D809" s="14"/>
      <c r="E809">
        <v>1000</v>
      </c>
      <c r="F809">
        <v>1000</v>
      </c>
      <c r="G809">
        <f t="shared" si="100"/>
        <v>0</v>
      </c>
      <c r="H809">
        <v>1000</v>
      </c>
      <c r="I809">
        <v>1000</v>
      </c>
      <c r="J809">
        <f t="shared" si="101"/>
        <v>0</v>
      </c>
      <c r="K809">
        <v>1000</v>
      </c>
      <c r="L809">
        <v>1000</v>
      </c>
      <c r="M809">
        <f t="shared" si="102"/>
        <v>0</v>
      </c>
      <c r="N809">
        <v>109</v>
      </c>
      <c r="O809" s="10">
        <v>109</v>
      </c>
      <c r="P809">
        <f t="shared" si="103"/>
        <v>1782</v>
      </c>
      <c r="R809">
        <f t="shared" si="104"/>
        <v>0</v>
      </c>
      <c r="S809">
        <f t="shared" si="105"/>
        <v>0</v>
      </c>
      <c r="T809">
        <f t="shared" si="106"/>
        <v>0</v>
      </c>
      <c r="U809">
        <f t="shared" si="107"/>
        <v>0.89100000000000001</v>
      </c>
    </row>
    <row r="810" spans="1:21" x14ac:dyDescent="0.3">
      <c r="A810">
        <v>19</v>
      </c>
      <c r="B810">
        <v>22</v>
      </c>
      <c r="C810" s="13"/>
      <c r="D810" s="14"/>
      <c r="E810">
        <v>966</v>
      </c>
      <c r="F810">
        <v>1025</v>
      </c>
      <c r="G810">
        <f t="shared" si="100"/>
        <v>9</v>
      </c>
      <c r="H810">
        <v>981</v>
      </c>
      <c r="I810">
        <v>1002</v>
      </c>
      <c r="J810">
        <f t="shared" si="101"/>
        <v>17</v>
      </c>
      <c r="K810">
        <v>998</v>
      </c>
      <c r="L810">
        <v>994</v>
      </c>
      <c r="M810">
        <f t="shared" si="102"/>
        <v>8</v>
      </c>
      <c r="N810">
        <v>94</v>
      </c>
      <c r="O810" s="10">
        <v>111</v>
      </c>
      <c r="P810">
        <f t="shared" si="103"/>
        <v>1795</v>
      </c>
      <c r="R810">
        <f t="shared" si="104"/>
        <v>4.4999999999999997E-3</v>
      </c>
      <c r="S810">
        <f t="shared" si="105"/>
        <v>8.5000000000000006E-3</v>
      </c>
      <c r="T810">
        <f t="shared" si="106"/>
        <v>4.0000000000000001E-3</v>
      </c>
      <c r="U810">
        <f t="shared" si="107"/>
        <v>0.89749999999999996</v>
      </c>
    </row>
    <row r="811" spans="1:21" x14ac:dyDescent="0.3">
      <c r="A811">
        <v>20</v>
      </c>
      <c r="B811">
        <v>22</v>
      </c>
      <c r="C811" s="13"/>
      <c r="D811" s="14"/>
      <c r="E811">
        <v>1000</v>
      </c>
      <c r="F811">
        <v>1000</v>
      </c>
      <c r="G811">
        <f t="shared" si="100"/>
        <v>0</v>
      </c>
      <c r="H811">
        <v>1000</v>
      </c>
      <c r="I811">
        <v>1000</v>
      </c>
      <c r="J811">
        <f t="shared" si="101"/>
        <v>0</v>
      </c>
      <c r="K811">
        <v>1000</v>
      </c>
      <c r="L811">
        <v>1000</v>
      </c>
      <c r="M811">
        <f t="shared" si="102"/>
        <v>0</v>
      </c>
      <c r="N811">
        <v>98</v>
      </c>
      <c r="O811" s="10">
        <v>114</v>
      </c>
      <c r="P811">
        <f t="shared" si="103"/>
        <v>1788</v>
      </c>
      <c r="R811">
        <f t="shared" si="104"/>
        <v>0</v>
      </c>
      <c r="S811">
        <f t="shared" si="105"/>
        <v>0</v>
      </c>
      <c r="T811">
        <f t="shared" si="106"/>
        <v>0</v>
      </c>
      <c r="U811">
        <f t="shared" si="107"/>
        <v>0.89400000000000002</v>
      </c>
    </row>
    <row r="812" spans="1:21" x14ac:dyDescent="0.3">
      <c r="A812">
        <v>21</v>
      </c>
      <c r="B812">
        <v>22</v>
      </c>
      <c r="C812" s="13"/>
      <c r="D812" s="14"/>
      <c r="E812">
        <v>997</v>
      </c>
      <c r="F812">
        <v>990</v>
      </c>
      <c r="G812">
        <f t="shared" si="100"/>
        <v>13</v>
      </c>
      <c r="H812">
        <v>938</v>
      </c>
      <c r="I812">
        <v>965</v>
      </c>
      <c r="J812">
        <f t="shared" si="101"/>
        <v>97</v>
      </c>
      <c r="K812">
        <v>928</v>
      </c>
      <c r="L812">
        <v>955</v>
      </c>
      <c r="M812">
        <f t="shared" si="102"/>
        <v>117</v>
      </c>
      <c r="N812">
        <v>123</v>
      </c>
      <c r="O812" s="10">
        <v>107</v>
      </c>
      <c r="P812">
        <f t="shared" si="103"/>
        <v>1770</v>
      </c>
      <c r="R812">
        <f t="shared" si="104"/>
        <v>6.4999999999999997E-3</v>
      </c>
      <c r="S812">
        <f t="shared" si="105"/>
        <v>4.8500000000000001E-2</v>
      </c>
      <c r="T812">
        <f t="shared" si="106"/>
        <v>5.8500000000000003E-2</v>
      </c>
      <c r="U812">
        <f t="shared" si="107"/>
        <v>0.88500000000000001</v>
      </c>
    </row>
    <row r="813" spans="1:21" x14ac:dyDescent="0.3">
      <c r="A813">
        <v>1</v>
      </c>
      <c r="B813">
        <v>23</v>
      </c>
      <c r="C813" s="13"/>
      <c r="D813" s="14"/>
      <c r="E813">
        <v>999</v>
      </c>
      <c r="F813">
        <v>1001</v>
      </c>
      <c r="G813">
        <f t="shared" si="100"/>
        <v>0</v>
      </c>
      <c r="H813">
        <v>1000</v>
      </c>
      <c r="I813">
        <v>1000</v>
      </c>
      <c r="J813">
        <f t="shared" si="101"/>
        <v>0</v>
      </c>
      <c r="K813">
        <v>1000</v>
      </c>
      <c r="L813">
        <v>1000</v>
      </c>
      <c r="M813">
        <f t="shared" si="102"/>
        <v>0</v>
      </c>
      <c r="N813">
        <v>104</v>
      </c>
      <c r="O813" s="10">
        <v>117</v>
      </c>
      <c r="P813">
        <f t="shared" si="103"/>
        <v>1779</v>
      </c>
      <c r="R813">
        <f t="shared" si="104"/>
        <v>0</v>
      </c>
      <c r="S813">
        <f t="shared" si="105"/>
        <v>0</v>
      </c>
      <c r="T813">
        <f t="shared" si="106"/>
        <v>0</v>
      </c>
      <c r="U813">
        <f t="shared" si="107"/>
        <v>0.88949999999999996</v>
      </c>
    </row>
    <row r="814" spans="1:21" x14ac:dyDescent="0.3">
      <c r="A814">
        <v>2</v>
      </c>
      <c r="B814">
        <v>23</v>
      </c>
      <c r="C814" s="13"/>
      <c r="D814" s="14"/>
      <c r="E814">
        <v>1000</v>
      </c>
      <c r="F814">
        <v>1000</v>
      </c>
      <c r="G814">
        <f t="shared" si="100"/>
        <v>0</v>
      </c>
      <c r="H814">
        <v>1000</v>
      </c>
      <c r="I814">
        <v>1000</v>
      </c>
      <c r="J814">
        <f t="shared" si="101"/>
        <v>0</v>
      </c>
      <c r="K814">
        <v>1000</v>
      </c>
      <c r="L814">
        <v>1000</v>
      </c>
      <c r="M814">
        <f t="shared" si="102"/>
        <v>0</v>
      </c>
      <c r="N814">
        <v>115</v>
      </c>
      <c r="O814" s="10">
        <v>99</v>
      </c>
      <c r="P814">
        <f t="shared" si="103"/>
        <v>1786</v>
      </c>
      <c r="R814">
        <f t="shared" si="104"/>
        <v>0</v>
      </c>
      <c r="S814">
        <f t="shared" si="105"/>
        <v>0</v>
      </c>
      <c r="T814">
        <f t="shared" si="106"/>
        <v>0</v>
      </c>
      <c r="U814">
        <f t="shared" si="107"/>
        <v>0.89300000000000002</v>
      </c>
    </row>
    <row r="815" spans="1:21" x14ac:dyDescent="0.3">
      <c r="A815">
        <v>23</v>
      </c>
      <c r="B815">
        <v>3</v>
      </c>
      <c r="C815" s="13"/>
      <c r="D815" s="14"/>
      <c r="E815">
        <v>1000</v>
      </c>
      <c r="F815">
        <v>1000</v>
      </c>
      <c r="G815">
        <f t="shared" si="100"/>
        <v>0</v>
      </c>
      <c r="H815">
        <v>1000</v>
      </c>
      <c r="I815">
        <v>999</v>
      </c>
      <c r="J815">
        <f t="shared" si="101"/>
        <v>1</v>
      </c>
      <c r="K815">
        <v>1000</v>
      </c>
      <c r="L815">
        <v>1000</v>
      </c>
      <c r="M815">
        <f t="shared" si="102"/>
        <v>0</v>
      </c>
      <c r="N815">
        <v>104</v>
      </c>
      <c r="O815" s="10">
        <v>112</v>
      </c>
      <c r="P815">
        <f t="shared" si="103"/>
        <v>1784</v>
      </c>
      <c r="R815">
        <f t="shared" si="104"/>
        <v>0</v>
      </c>
      <c r="S815">
        <f t="shared" si="105"/>
        <v>5.0000000000000001E-4</v>
      </c>
      <c r="T815">
        <f t="shared" si="106"/>
        <v>0</v>
      </c>
      <c r="U815">
        <f t="shared" si="107"/>
        <v>0.89200000000000002</v>
      </c>
    </row>
    <row r="816" spans="1:21" x14ac:dyDescent="0.3">
      <c r="A816">
        <v>23</v>
      </c>
      <c r="B816">
        <v>4</v>
      </c>
      <c r="C816" s="13"/>
      <c r="D816" s="14"/>
      <c r="E816">
        <v>1000</v>
      </c>
      <c r="F816">
        <v>1000</v>
      </c>
      <c r="G816">
        <f t="shared" si="100"/>
        <v>0</v>
      </c>
      <c r="H816">
        <v>1000</v>
      </c>
      <c r="I816">
        <v>1000</v>
      </c>
      <c r="J816">
        <f t="shared" si="101"/>
        <v>0</v>
      </c>
      <c r="K816">
        <v>1000</v>
      </c>
      <c r="L816">
        <v>1000</v>
      </c>
      <c r="M816">
        <f t="shared" si="102"/>
        <v>0</v>
      </c>
      <c r="N816">
        <v>103</v>
      </c>
      <c r="O816" s="10">
        <v>93</v>
      </c>
      <c r="P816">
        <f t="shared" si="103"/>
        <v>1804</v>
      </c>
      <c r="R816">
        <f t="shared" si="104"/>
        <v>0</v>
      </c>
      <c r="S816">
        <f t="shared" si="105"/>
        <v>0</v>
      </c>
      <c r="T816">
        <f t="shared" si="106"/>
        <v>0</v>
      </c>
      <c r="U816">
        <f t="shared" si="107"/>
        <v>0.90200000000000002</v>
      </c>
    </row>
    <row r="817" spans="1:21" x14ac:dyDescent="0.3">
      <c r="A817">
        <v>23</v>
      </c>
      <c r="B817">
        <v>5</v>
      </c>
      <c r="C817" s="13"/>
      <c r="D817" s="14"/>
      <c r="E817">
        <v>1000</v>
      </c>
      <c r="F817">
        <v>999</v>
      </c>
      <c r="G817">
        <f t="shared" si="100"/>
        <v>1</v>
      </c>
      <c r="H817">
        <v>1000</v>
      </c>
      <c r="I817">
        <v>999</v>
      </c>
      <c r="J817">
        <f t="shared" si="101"/>
        <v>1</v>
      </c>
      <c r="K817">
        <v>1001</v>
      </c>
      <c r="L817">
        <v>999</v>
      </c>
      <c r="M817">
        <f t="shared" si="102"/>
        <v>0</v>
      </c>
      <c r="N817">
        <v>105</v>
      </c>
      <c r="O817" s="10">
        <v>126</v>
      </c>
      <c r="P817">
        <f t="shared" si="103"/>
        <v>1769</v>
      </c>
      <c r="R817">
        <f t="shared" si="104"/>
        <v>5.0000000000000001E-4</v>
      </c>
      <c r="S817">
        <f t="shared" si="105"/>
        <v>5.0000000000000001E-4</v>
      </c>
      <c r="T817">
        <f t="shared" si="106"/>
        <v>0</v>
      </c>
      <c r="U817">
        <f t="shared" si="107"/>
        <v>0.88449999999999995</v>
      </c>
    </row>
    <row r="818" spans="1:21" x14ac:dyDescent="0.3">
      <c r="A818">
        <v>23</v>
      </c>
      <c r="B818">
        <v>6</v>
      </c>
      <c r="C818" s="13"/>
      <c r="D818" s="14"/>
      <c r="E818">
        <v>1000</v>
      </c>
      <c r="F818">
        <v>1000</v>
      </c>
      <c r="G818">
        <f t="shared" si="100"/>
        <v>0</v>
      </c>
      <c r="H818">
        <v>1000</v>
      </c>
      <c r="I818">
        <v>1000</v>
      </c>
      <c r="J818">
        <f t="shared" si="101"/>
        <v>0</v>
      </c>
      <c r="K818">
        <v>1000</v>
      </c>
      <c r="L818">
        <v>1000</v>
      </c>
      <c r="M818">
        <f t="shared" si="102"/>
        <v>0</v>
      </c>
      <c r="N818">
        <v>121</v>
      </c>
      <c r="O818" s="10">
        <v>99</v>
      </c>
      <c r="P818">
        <f t="shared" si="103"/>
        <v>1780</v>
      </c>
      <c r="R818">
        <f t="shared" si="104"/>
        <v>0</v>
      </c>
      <c r="S818">
        <f t="shared" si="105"/>
        <v>0</v>
      </c>
      <c r="T818">
        <f t="shared" si="106"/>
        <v>0</v>
      </c>
      <c r="U818">
        <f t="shared" si="107"/>
        <v>0.89</v>
      </c>
    </row>
    <row r="819" spans="1:21" x14ac:dyDescent="0.3">
      <c r="A819">
        <v>23</v>
      </c>
      <c r="B819">
        <v>7</v>
      </c>
      <c r="C819" s="13"/>
      <c r="D819" s="14"/>
      <c r="E819">
        <v>1001</v>
      </c>
      <c r="F819">
        <v>999</v>
      </c>
      <c r="G819">
        <f t="shared" si="100"/>
        <v>0</v>
      </c>
      <c r="H819">
        <v>1000</v>
      </c>
      <c r="I819">
        <v>999</v>
      </c>
      <c r="J819">
        <f t="shared" si="101"/>
        <v>1</v>
      </c>
      <c r="K819">
        <v>1000</v>
      </c>
      <c r="L819">
        <v>1000</v>
      </c>
      <c r="M819">
        <f t="shared" si="102"/>
        <v>0</v>
      </c>
      <c r="N819">
        <v>118</v>
      </c>
      <c r="O819" s="10">
        <v>108</v>
      </c>
      <c r="P819">
        <f t="shared" si="103"/>
        <v>1774</v>
      </c>
      <c r="R819">
        <f t="shared" si="104"/>
        <v>0</v>
      </c>
      <c r="S819">
        <f t="shared" si="105"/>
        <v>5.0000000000000001E-4</v>
      </c>
      <c r="T819">
        <f t="shared" si="106"/>
        <v>0</v>
      </c>
      <c r="U819">
        <f t="shared" si="107"/>
        <v>0.88700000000000001</v>
      </c>
    </row>
    <row r="820" spans="1:21" x14ac:dyDescent="0.3">
      <c r="A820">
        <v>23</v>
      </c>
      <c r="B820">
        <v>8</v>
      </c>
      <c r="C820" s="13"/>
      <c r="D820" s="14"/>
      <c r="E820">
        <v>1000</v>
      </c>
      <c r="F820">
        <v>1000</v>
      </c>
      <c r="G820">
        <f t="shared" si="100"/>
        <v>0</v>
      </c>
      <c r="H820">
        <v>1000</v>
      </c>
      <c r="I820">
        <v>1000</v>
      </c>
      <c r="J820">
        <f t="shared" si="101"/>
        <v>0</v>
      </c>
      <c r="K820">
        <v>1000</v>
      </c>
      <c r="L820">
        <v>999</v>
      </c>
      <c r="M820">
        <f t="shared" si="102"/>
        <v>1</v>
      </c>
      <c r="N820">
        <v>102</v>
      </c>
      <c r="O820" s="10">
        <v>106</v>
      </c>
      <c r="P820">
        <f t="shared" si="103"/>
        <v>1792</v>
      </c>
      <c r="R820">
        <f t="shared" si="104"/>
        <v>0</v>
      </c>
      <c r="S820">
        <f t="shared" si="105"/>
        <v>0</v>
      </c>
      <c r="T820">
        <f t="shared" si="106"/>
        <v>5.0000000000000001E-4</v>
      </c>
      <c r="U820">
        <f t="shared" si="107"/>
        <v>0.89600000000000002</v>
      </c>
    </row>
    <row r="821" spans="1:21" x14ac:dyDescent="0.3">
      <c r="A821">
        <v>23</v>
      </c>
      <c r="B821">
        <v>9</v>
      </c>
      <c r="C821" s="13"/>
      <c r="D821" s="14"/>
      <c r="E821">
        <v>1000</v>
      </c>
      <c r="F821">
        <v>1000</v>
      </c>
      <c r="G821">
        <f t="shared" si="100"/>
        <v>0</v>
      </c>
      <c r="H821">
        <v>1000</v>
      </c>
      <c r="I821">
        <v>1000</v>
      </c>
      <c r="J821">
        <f t="shared" si="101"/>
        <v>0</v>
      </c>
      <c r="K821">
        <v>1000</v>
      </c>
      <c r="L821">
        <v>1000</v>
      </c>
      <c r="M821">
        <f t="shared" si="102"/>
        <v>0</v>
      </c>
      <c r="N821">
        <v>109</v>
      </c>
      <c r="O821" s="10">
        <v>121</v>
      </c>
      <c r="P821">
        <f t="shared" si="103"/>
        <v>1770</v>
      </c>
      <c r="R821">
        <f t="shared" si="104"/>
        <v>0</v>
      </c>
      <c r="S821">
        <f t="shared" si="105"/>
        <v>0</v>
      </c>
      <c r="T821">
        <f t="shared" si="106"/>
        <v>0</v>
      </c>
      <c r="U821">
        <f t="shared" si="107"/>
        <v>0.88500000000000001</v>
      </c>
    </row>
    <row r="822" spans="1:21" x14ac:dyDescent="0.3">
      <c r="A822">
        <v>10</v>
      </c>
      <c r="B822">
        <v>23</v>
      </c>
      <c r="C822" s="13"/>
      <c r="D822" s="14"/>
      <c r="E822">
        <v>1000</v>
      </c>
      <c r="F822">
        <v>1000</v>
      </c>
      <c r="G822">
        <f t="shared" si="100"/>
        <v>0</v>
      </c>
      <c r="H822">
        <v>1000</v>
      </c>
      <c r="I822">
        <v>1000</v>
      </c>
      <c r="J822">
        <f t="shared" si="101"/>
        <v>0</v>
      </c>
      <c r="K822">
        <v>1000</v>
      </c>
      <c r="L822">
        <v>1000</v>
      </c>
      <c r="M822">
        <f t="shared" si="102"/>
        <v>0</v>
      </c>
      <c r="N822">
        <v>102</v>
      </c>
      <c r="O822" s="10">
        <v>117</v>
      </c>
      <c r="P822">
        <f t="shared" si="103"/>
        <v>1781</v>
      </c>
      <c r="R822">
        <f t="shared" si="104"/>
        <v>0</v>
      </c>
      <c r="S822">
        <f t="shared" si="105"/>
        <v>0</v>
      </c>
      <c r="T822">
        <f t="shared" si="106"/>
        <v>0</v>
      </c>
      <c r="U822">
        <f t="shared" si="107"/>
        <v>0.89049999999999996</v>
      </c>
    </row>
    <row r="823" spans="1:21" x14ac:dyDescent="0.3">
      <c r="A823">
        <v>11</v>
      </c>
      <c r="B823">
        <v>23</v>
      </c>
      <c r="C823" s="13"/>
      <c r="D823" s="14"/>
      <c r="E823">
        <v>1000</v>
      </c>
      <c r="F823">
        <v>1000</v>
      </c>
      <c r="G823">
        <f t="shared" si="100"/>
        <v>0</v>
      </c>
      <c r="H823">
        <v>1000</v>
      </c>
      <c r="I823">
        <v>1000</v>
      </c>
      <c r="J823">
        <f t="shared" si="101"/>
        <v>0</v>
      </c>
      <c r="K823">
        <v>1000</v>
      </c>
      <c r="L823">
        <v>1000</v>
      </c>
      <c r="M823">
        <f t="shared" si="102"/>
        <v>0</v>
      </c>
      <c r="N823">
        <v>118</v>
      </c>
      <c r="O823" s="10">
        <v>99</v>
      </c>
      <c r="P823">
        <f t="shared" si="103"/>
        <v>1783</v>
      </c>
      <c r="R823">
        <f t="shared" si="104"/>
        <v>0</v>
      </c>
      <c r="S823">
        <f t="shared" si="105"/>
        <v>0</v>
      </c>
      <c r="T823">
        <f t="shared" si="106"/>
        <v>0</v>
      </c>
      <c r="U823">
        <f t="shared" si="107"/>
        <v>0.89149999999999996</v>
      </c>
    </row>
    <row r="824" spans="1:21" x14ac:dyDescent="0.3">
      <c r="A824">
        <v>12</v>
      </c>
      <c r="B824">
        <v>23</v>
      </c>
      <c r="C824" s="13"/>
      <c r="D824" s="14"/>
      <c r="E824">
        <v>1000</v>
      </c>
      <c r="F824">
        <v>1000</v>
      </c>
      <c r="G824">
        <f t="shared" si="100"/>
        <v>0</v>
      </c>
      <c r="H824">
        <v>1000</v>
      </c>
      <c r="I824">
        <v>1000</v>
      </c>
      <c r="J824">
        <f t="shared" si="101"/>
        <v>0</v>
      </c>
      <c r="K824">
        <v>1000</v>
      </c>
      <c r="L824">
        <v>1000</v>
      </c>
      <c r="M824">
        <f t="shared" si="102"/>
        <v>0</v>
      </c>
      <c r="N824">
        <v>100</v>
      </c>
      <c r="O824" s="10">
        <v>122</v>
      </c>
      <c r="P824">
        <f t="shared" si="103"/>
        <v>1778</v>
      </c>
      <c r="R824">
        <f t="shared" si="104"/>
        <v>0</v>
      </c>
      <c r="S824">
        <f t="shared" si="105"/>
        <v>0</v>
      </c>
      <c r="T824">
        <f t="shared" si="106"/>
        <v>0</v>
      </c>
      <c r="U824">
        <f t="shared" si="107"/>
        <v>0.88900000000000001</v>
      </c>
    </row>
    <row r="825" spans="1:21" x14ac:dyDescent="0.3">
      <c r="A825">
        <v>13</v>
      </c>
      <c r="B825">
        <v>23</v>
      </c>
      <c r="C825" s="13"/>
      <c r="D825" s="14"/>
      <c r="E825">
        <v>1000</v>
      </c>
      <c r="F825">
        <v>1000</v>
      </c>
      <c r="G825">
        <f t="shared" si="100"/>
        <v>0</v>
      </c>
      <c r="H825">
        <v>1000</v>
      </c>
      <c r="I825">
        <v>1000</v>
      </c>
      <c r="J825">
        <f t="shared" si="101"/>
        <v>0</v>
      </c>
      <c r="K825">
        <v>1000</v>
      </c>
      <c r="L825">
        <v>1000</v>
      </c>
      <c r="M825">
        <f t="shared" si="102"/>
        <v>0</v>
      </c>
      <c r="N825">
        <v>106</v>
      </c>
      <c r="O825" s="10">
        <v>110</v>
      </c>
      <c r="P825">
        <f t="shared" si="103"/>
        <v>1784</v>
      </c>
      <c r="R825">
        <f t="shared" si="104"/>
        <v>0</v>
      </c>
      <c r="S825">
        <f t="shared" si="105"/>
        <v>0</v>
      </c>
      <c r="T825">
        <f t="shared" si="106"/>
        <v>0</v>
      </c>
      <c r="U825">
        <f t="shared" si="107"/>
        <v>0.89200000000000002</v>
      </c>
    </row>
    <row r="826" spans="1:21" x14ac:dyDescent="0.3">
      <c r="A826">
        <v>14</v>
      </c>
      <c r="B826">
        <v>23</v>
      </c>
      <c r="C826" s="13"/>
      <c r="D826" s="14"/>
      <c r="E826">
        <v>1000</v>
      </c>
      <c r="F826">
        <v>1000</v>
      </c>
      <c r="G826">
        <f t="shared" si="100"/>
        <v>0</v>
      </c>
      <c r="H826">
        <v>1000</v>
      </c>
      <c r="I826">
        <v>1000</v>
      </c>
      <c r="J826">
        <f t="shared" si="101"/>
        <v>0</v>
      </c>
      <c r="K826">
        <v>1000</v>
      </c>
      <c r="L826">
        <v>1000</v>
      </c>
      <c r="M826">
        <f t="shared" si="102"/>
        <v>0</v>
      </c>
      <c r="N826">
        <v>119</v>
      </c>
      <c r="O826" s="10">
        <v>111</v>
      </c>
      <c r="P826">
        <f t="shared" si="103"/>
        <v>1770</v>
      </c>
      <c r="R826">
        <f t="shared" si="104"/>
        <v>0</v>
      </c>
      <c r="S826">
        <f t="shared" si="105"/>
        <v>0</v>
      </c>
      <c r="T826">
        <f t="shared" si="106"/>
        <v>0</v>
      </c>
      <c r="U826">
        <f t="shared" si="107"/>
        <v>0.88500000000000001</v>
      </c>
    </row>
    <row r="827" spans="1:21" x14ac:dyDescent="0.3">
      <c r="A827">
        <v>15</v>
      </c>
      <c r="B827">
        <v>23</v>
      </c>
      <c r="C827" s="13"/>
      <c r="D827" s="14"/>
      <c r="E827">
        <v>1000</v>
      </c>
      <c r="F827">
        <v>1000</v>
      </c>
      <c r="G827">
        <f t="shared" si="100"/>
        <v>0</v>
      </c>
      <c r="H827">
        <v>1000</v>
      </c>
      <c r="I827">
        <v>1000</v>
      </c>
      <c r="J827">
        <f t="shared" si="101"/>
        <v>0</v>
      </c>
      <c r="K827">
        <v>1000</v>
      </c>
      <c r="L827">
        <v>1000</v>
      </c>
      <c r="M827">
        <f t="shared" si="102"/>
        <v>0</v>
      </c>
      <c r="N827">
        <v>124</v>
      </c>
      <c r="O827" s="10">
        <v>95</v>
      </c>
      <c r="P827">
        <f t="shared" si="103"/>
        <v>1781</v>
      </c>
      <c r="R827">
        <f t="shared" si="104"/>
        <v>0</v>
      </c>
      <c r="S827">
        <f t="shared" si="105"/>
        <v>0</v>
      </c>
      <c r="T827">
        <f t="shared" si="106"/>
        <v>0</v>
      </c>
      <c r="U827">
        <f t="shared" si="107"/>
        <v>0.89049999999999996</v>
      </c>
    </row>
    <row r="828" spans="1:21" x14ac:dyDescent="0.3">
      <c r="A828">
        <v>16</v>
      </c>
      <c r="B828">
        <v>23</v>
      </c>
      <c r="C828" s="13"/>
      <c r="D828" s="14"/>
      <c r="E828">
        <v>1000</v>
      </c>
      <c r="F828">
        <v>1000</v>
      </c>
      <c r="G828">
        <f t="shared" si="100"/>
        <v>0</v>
      </c>
      <c r="H828">
        <v>1000</v>
      </c>
      <c r="I828">
        <v>1000</v>
      </c>
      <c r="J828">
        <f t="shared" si="101"/>
        <v>0</v>
      </c>
      <c r="K828">
        <v>1000</v>
      </c>
      <c r="L828">
        <v>1000</v>
      </c>
      <c r="M828">
        <f t="shared" si="102"/>
        <v>0</v>
      </c>
      <c r="N828">
        <v>111</v>
      </c>
      <c r="O828" s="10">
        <v>128</v>
      </c>
      <c r="P828">
        <f t="shared" si="103"/>
        <v>1761</v>
      </c>
      <c r="R828">
        <f t="shared" si="104"/>
        <v>0</v>
      </c>
      <c r="S828">
        <f t="shared" si="105"/>
        <v>0</v>
      </c>
      <c r="T828">
        <f t="shared" si="106"/>
        <v>0</v>
      </c>
      <c r="U828">
        <f t="shared" si="107"/>
        <v>0.88049999999999995</v>
      </c>
    </row>
    <row r="829" spans="1:21" x14ac:dyDescent="0.3">
      <c r="A829">
        <v>17</v>
      </c>
      <c r="B829">
        <v>23</v>
      </c>
      <c r="C829" s="13"/>
      <c r="D829" s="14"/>
      <c r="E829">
        <v>1000</v>
      </c>
      <c r="F829">
        <v>1000</v>
      </c>
      <c r="G829">
        <f t="shared" si="100"/>
        <v>0</v>
      </c>
      <c r="H829">
        <v>1000</v>
      </c>
      <c r="I829">
        <v>1000</v>
      </c>
      <c r="J829">
        <f t="shared" si="101"/>
        <v>0</v>
      </c>
      <c r="K829">
        <v>998</v>
      </c>
      <c r="L829">
        <v>1002</v>
      </c>
      <c r="M829">
        <f t="shared" si="102"/>
        <v>0</v>
      </c>
      <c r="N829">
        <v>98</v>
      </c>
      <c r="O829" s="10">
        <v>99</v>
      </c>
      <c r="P829">
        <f t="shared" si="103"/>
        <v>1803</v>
      </c>
      <c r="R829">
        <f t="shared" si="104"/>
        <v>0</v>
      </c>
      <c r="S829">
        <f t="shared" si="105"/>
        <v>0</v>
      </c>
      <c r="T829">
        <f t="shared" si="106"/>
        <v>0</v>
      </c>
      <c r="U829">
        <f t="shared" si="107"/>
        <v>0.90149999999999997</v>
      </c>
    </row>
    <row r="830" spans="1:21" x14ac:dyDescent="0.3">
      <c r="A830">
        <v>18</v>
      </c>
      <c r="B830">
        <v>23</v>
      </c>
      <c r="C830" s="13"/>
      <c r="D830" s="14"/>
      <c r="E830">
        <v>1000</v>
      </c>
      <c r="F830">
        <v>1000</v>
      </c>
      <c r="G830">
        <f t="shared" si="100"/>
        <v>0</v>
      </c>
      <c r="H830">
        <v>1000</v>
      </c>
      <c r="I830">
        <v>1000</v>
      </c>
      <c r="J830">
        <f t="shared" si="101"/>
        <v>0</v>
      </c>
      <c r="K830">
        <v>1000</v>
      </c>
      <c r="L830">
        <v>1000</v>
      </c>
      <c r="M830">
        <f t="shared" si="102"/>
        <v>0</v>
      </c>
      <c r="N830">
        <v>126</v>
      </c>
      <c r="O830" s="10">
        <v>98</v>
      </c>
      <c r="P830">
        <f t="shared" si="103"/>
        <v>1776</v>
      </c>
      <c r="R830">
        <f t="shared" si="104"/>
        <v>0</v>
      </c>
      <c r="S830">
        <f t="shared" si="105"/>
        <v>0</v>
      </c>
      <c r="T830">
        <f t="shared" si="106"/>
        <v>0</v>
      </c>
      <c r="U830">
        <f t="shared" si="107"/>
        <v>0.88800000000000001</v>
      </c>
    </row>
    <row r="831" spans="1:21" x14ac:dyDescent="0.3">
      <c r="A831">
        <v>19</v>
      </c>
      <c r="B831">
        <v>23</v>
      </c>
      <c r="C831" s="13"/>
      <c r="D831" s="14"/>
      <c r="E831">
        <v>997</v>
      </c>
      <c r="F831">
        <v>1003</v>
      </c>
      <c r="G831">
        <f t="shared" si="100"/>
        <v>0</v>
      </c>
      <c r="H831">
        <v>1000</v>
      </c>
      <c r="I831">
        <v>1000</v>
      </c>
      <c r="J831">
        <f t="shared" si="101"/>
        <v>0</v>
      </c>
      <c r="K831">
        <v>1000</v>
      </c>
      <c r="L831">
        <v>1000</v>
      </c>
      <c r="M831">
        <f t="shared" si="102"/>
        <v>0</v>
      </c>
      <c r="N831">
        <v>119</v>
      </c>
      <c r="O831" s="10">
        <v>106</v>
      </c>
      <c r="P831">
        <f t="shared" si="103"/>
        <v>1775</v>
      </c>
      <c r="R831">
        <f t="shared" si="104"/>
        <v>0</v>
      </c>
      <c r="S831">
        <f t="shared" si="105"/>
        <v>0</v>
      </c>
      <c r="T831">
        <f t="shared" si="106"/>
        <v>0</v>
      </c>
      <c r="U831">
        <f t="shared" si="107"/>
        <v>0.88749999999999996</v>
      </c>
    </row>
    <row r="832" spans="1:21" x14ac:dyDescent="0.3">
      <c r="A832">
        <v>20</v>
      </c>
      <c r="B832">
        <v>23</v>
      </c>
      <c r="C832" s="13"/>
      <c r="D832" s="14"/>
      <c r="E832">
        <v>1000</v>
      </c>
      <c r="F832">
        <v>1000</v>
      </c>
      <c r="G832">
        <f t="shared" si="100"/>
        <v>0</v>
      </c>
      <c r="H832">
        <v>1000</v>
      </c>
      <c r="I832">
        <v>1000</v>
      </c>
      <c r="J832">
        <f t="shared" si="101"/>
        <v>0</v>
      </c>
      <c r="K832">
        <v>1000</v>
      </c>
      <c r="L832">
        <v>1000</v>
      </c>
      <c r="M832">
        <f t="shared" si="102"/>
        <v>0</v>
      </c>
      <c r="N832">
        <v>120</v>
      </c>
      <c r="O832" s="10">
        <v>116</v>
      </c>
      <c r="P832">
        <f t="shared" si="103"/>
        <v>1764</v>
      </c>
      <c r="R832">
        <f t="shared" si="104"/>
        <v>0</v>
      </c>
      <c r="S832">
        <f t="shared" si="105"/>
        <v>0</v>
      </c>
      <c r="T832">
        <f t="shared" si="106"/>
        <v>0</v>
      </c>
      <c r="U832">
        <f t="shared" si="107"/>
        <v>0.88200000000000001</v>
      </c>
    </row>
    <row r="833" spans="1:21" x14ac:dyDescent="0.3">
      <c r="A833">
        <v>21</v>
      </c>
      <c r="B833">
        <v>23</v>
      </c>
      <c r="C833" s="13"/>
      <c r="D833" s="14"/>
      <c r="E833">
        <v>985</v>
      </c>
      <c r="F833">
        <v>1009</v>
      </c>
      <c r="G833">
        <f t="shared" si="100"/>
        <v>6</v>
      </c>
      <c r="H833">
        <v>968</v>
      </c>
      <c r="I833">
        <v>1008</v>
      </c>
      <c r="J833">
        <f t="shared" si="101"/>
        <v>24</v>
      </c>
      <c r="K833">
        <v>980</v>
      </c>
      <c r="L833">
        <v>986</v>
      </c>
      <c r="M833">
        <f t="shared" si="102"/>
        <v>34</v>
      </c>
      <c r="N833">
        <v>110</v>
      </c>
      <c r="O833" s="10">
        <v>106</v>
      </c>
      <c r="P833">
        <f t="shared" si="103"/>
        <v>1784</v>
      </c>
      <c r="R833">
        <f t="shared" si="104"/>
        <v>3.0000000000000001E-3</v>
      </c>
      <c r="S833">
        <f t="shared" si="105"/>
        <v>1.2E-2</v>
      </c>
      <c r="T833">
        <f t="shared" si="106"/>
        <v>1.7000000000000001E-2</v>
      </c>
      <c r="U833">
        <f t="shared" si="107"/>
        <v>0.89200000000000002</v>
      </c>
    </row>
    <row r="834" spans="1:21" x14ac:dyDescent="0.3">
      <c r="A834">
        <v>22</v>
      </c>
      <c r="B834">
        <v>23</v>
      </c>
      <c r="C834" s="13"/>
      <c r="D834" s="14"/>
      <c r="E834">
        <v>1000</v>
      </c>
      <c r="F834">
        <v>1000</v>
      </c>
      <c r="G834">
        <f t="shared" si="100"/>
        <v>0</v>
      </c>
      <c r="H834">
        <v>1000</v>
      </c>
      <c r="I834">
        <v>1000</v>
      </c>
      <c r="J834">
        <f t="shared" si="101"/>
        <v>0</v>
      </c>
      <c r="K834">
        <v>1000</v>
      </c>
      <c r="L834">
        <v>1000</v>
      </c>
      <c r="M834">
        <f t="shared" si="102"/>
        <v>0</v>
      </c>
      <c r="N834">
        <v>107</v>
      </c>
      <c r="O834" s="10">
        <v>102</v>
      </c>
      <c r="P834">
        <f t="shared" si="103"/>
        <v>1791</v>
      </c>
      <c r="R834">
        <f t="shared" si="104"/>
        <v>0</v>
      </c>
      <c r="S834">
        <f t="shared" si="105"/>
        <v>0</v>
      </c>
      <c r="T834">
        <f t="shared" si="106"/>
        <v>0</v>
      </c>
      <c r="U834">
        <f t="shared" si="107"/>
        <v>0.89549999999999996</v>
      </c>
    </row>
    <row r="835" spans="1:21" x14ac:dyDescent="0.3">
      <c r="A835">
        <v>1</v>
      </c>
      <c r="B835">
        <v>24</v>
      </c>
      <c r="C835" s="13"/>
      <c r="D835" s="14"/>
      <c r="E835">
        <v>999</v>
      </c>
      <c r="F835">
        <v>1001</v>
      </c>
      <c r="G835">
        <f t="shared" ref="G835:G898" si="108">2000-F835-E835</f>
        <v>0</v>
      </c>
      <c r="H835">
        <v>1000</v>
      </c>
      <c r="I835">
        <v>1000</v>
      </c>
      <c r="J835">
        <f t="shared" ref="J835:J898" si="109">2000-I835-H835</f>
        <v>0</v>
      </c>
      <c r="K835">
        <v>1000</v>
      </c>
      <c r="L835">
        <v>1000</v>
      </c>
      <c r="M835">
        <f t="shared" ref="M835:M898" si="110">2000-L835-K835</f>
        <v>0</v>
      </c>
      <c r="N835">
        <v>97</v>
      </c>
      <c r="O835" s="10">
        <v>94</v>
      </c>
      <c r="P835">
        <f t="shared" ref="P835:P898" si="111">2000-O835-N835</f>
        <v>1809</v>
      </c>
      <c r="R835">
        <f t="shared" ref="R835:R898" si="112">G835/2000</f>
        <v>0</v>
      </c>
      <c r="S835">
        <f t="shared" ref="S835:S898" si="113">J835/2000</f>
        <v>0</v>
      </c>
      <c r="T835">
        <f t="shared" ref="T835:T898" si="114">M835/2000</f>
        <v>0</v>
      </c>
      <c r="U835">
        <f t="shared" ref="U835:U898" si="115">P835/2000</f>
        <v>0.90449999999999997</v>
      </c>
    </row>
    <row r="836" spans="1:21" x14ac:dyDescent="0.3">
      <c r="A836">
        <v>2</v>
      </c>
      <c r="B836">
        <v>24</v>
      </c>
      <c r="C836" s="13"/>
      <c r="D836" s="14"/>
      <c r="E836">
        <v>1000</v>
      </c>
      <c r="F836">
        <v>1000</v>
      </c>
      <c r="G836">
        <f t="shared" si="108"/>
        <v>0</v>
      </c>
      <c r="H836">
        <v>1000</v>
      </c>
      <c r="I836">
        <v>1000</v>
      </c>
      <c r="J836">
        <f t="shared" si="109"/>
        <v>0</v>
      </c>
      <c r="K836">
        <v>999</v>
      </c>
      <c r="L836">
        <v>1001</v>
      </c>
      <c r="M836">
        <f t="shared" si="110"/>
        <v>0</v>
      </c>
      <c r="N836">
        <v>128</v>
      </c>
      <c r="O836" s="10">
        <v>110</v>
      </c>
      <c r="P836">
        <f t="shared" si="111"/>
        <v>1762</v>
      </c>
      <c r="R836">
        <f t="shared" si="112"/>
        <v>0</v>
      </c>
      <c r="S836">
        <f t="shared" si="113"/>
        <v>0</v>
      </c>
      <c r="T836">
        <f t="shared" si="114"/>
        <v>0</v>
      </c>
      <c r="U836">
        <f t="shared" si="115"/>
        <v>0.88100000000000001</v>
      </c>
    </row>
    <row r="837" spans="1:21" x14ac:dyDescent="0.3">
      <c r="A837">
        <v>24</v>
      </c>
      <c r="B837">
        <v>3</v>
      </c>
      <c r="C837" s="13"/>
      <c r="D837" s="14"/>
      <c r="E837">
        <v>1000</v>
      </c>
      <c r="F837">
        <v>1000</v>
      </c>
      <c r="G837">
        <f t="shared" si="108"/>
        <v>0</v>
      </c>
      <c r="H837">
        <v>1000</v>
      </c>
      <c r="I837">
        <v>1000</v>
      </c>
      <c r="J837">
        <f t="shared" si="109"/>
        <v>0</v>
      </c>
      <c r="K837">
        <v>1001</v>
      </c>
      <c r="L837">
        <v>999</v>
      </c>
      <c r="M837">
        <f t="shared" si="110"/>
        <v>0</v>
      </c>
      <c r="N837">
        <v>96</v>
      </c>
      <c r="O837" s="10">
        <v>99</v>
      </c>
      <c r="P837">
        <f t="shared" si="111"/>
        <v>1805</v>
      </c>
      <c r="R837">
        <f t="shared" si="112"/>
        <v>0</v>
      </c>
      <c r="S837">
        <f t="shared" si="113"/>
        <v>0</v>
      </c>
      <c r="T837">
        <f t="shared" si="114"/>
        <v>0</v>
      </c>
      <c r="U837">
        <f t="shared" si="115"/>
        <v>0.90249999999999997</v>
      </c>
    </row>
    <row r="838" spans="1:21" x14ac:dyDescent="0.3">
      <c r="A838">
        <v>24</v>
      </c>
      <c r="B838">
        <v>4</v>
      </c>
      <c r="C838" s="13"/>
      <c r="D838" s="14"/>
      <c r="E838">
        <v>1000</v>
      </c>
      <c r="F838">
        <v>1000</v>
      </c>
      <c r="G838">
        <f t="shared" si="108"/>
        <v>0</v>
      </c>
      <c r="H838">
        <v>1000</v>
      </c>
      <c r="I838">
        <v>1000</v>
      </c>
      <c r="J838">
        <f t="shared" si="109"/>
        <v>0</v>
      </c>
      <c r="K838">
        <v>1000</v>
      </c>
      <c r="L838">
        <v>1000</v>
      </c>
      <c r="M838">
        <f t="shared" si="110"/>
        <v>0</v>
      </c>
      <c r="N838">
        <v>111</v>
      </c>
      <c r="O838" s="10">
        <v>107</v>
      </c>
      <c r="P838">
        <f t="shared" si="111"/>
        <v>1782</v>
      </c>
      <c r="R838">
        <f t="shared" si="112"/>
        <v>0</v>
      </c>
      <c r="S838">
        <f t="shared" si="113"/>
        <v>0</v>
      </c>
      <c r="T838">
        <f t="shared" si="114"/>
        <v>0</v>
      </c>
      <c r="U838">
        <f t="shared" si="115"/>
        <v>0.89100000000000001</v>
      </c>
    </row>
    <row r="839" spans="1:21" x14ac:dyDescent="0.3">
      <c r="A839">
        <v>24</v>
      </c>
      <c r="B839">
        <v>5</v>
      </c>
      <c r="C839" s="13"/>
      <c r="D839" s="14"/>
      <c r="E839">
        <v>1000</v>
      </c>
      <c r="F839">
        <v>1000</v>
      </c>
      <c r="G839">
        <f t="shared" si="108"/>
        <v>0</v>
      </c>
      <c r="H839">
        <v>1000</v>
      </c>
      <c r="I839">
        <v>999</v>
      </c>
      <c r="J839">
        <f t="shared" si="109"/>
        <v>1</v>
      </c>
      <c r="K839">
        <v>1000</v>
      </c>
      <c r="L839">
        <v>1000</v>
      </c>
      <c r="M839">
        <f t="shared" si="110"/>
        <v>0</v>
      </c>
      <c r="N839">
        <v>110</v>
      </c>
      <c r="O839" s="10">
        <v>98</v>
      </c>
      <c r="P839">
        <f t="shared" si="111"/>
        <v>1792</v>
      </c>
      <c r="R839">
        <f t="shared" si="112"/>
        <v>0</v>
      </c>
      <c r="S839">
        <f t="shared" si="113"/>
        <v>5.0000000000000001E-4</v>
      </c>
      <c r="T839">
        <f t="shared" si="114"/>
        <v>0</v>
      </c>
      <c r="U839">
        <f t="shared" si="115"/>
        <v>0.89600000000000002</v>
      </c>
    </row>
    <row r="840" spans="1:21" x14ac:dyDescent="0.3">
      <c r="A840">
        <v>24</v>
      </c>
      <c r="B840">
        <v>6</v>
      </c>
      <c r="C840" s="13"/>
      <c r="D840" s="14"/>
      <c r="E840">
        <v>1000</v>
      </c>
      <c r="F840">
        <v>1000</v>
      </c>
      <c r="G840">
        <f t="shared" si="108"/>
        <v>0</v>
      </c>
      <c r="H840">
        <v>1000</v>
      </c>
      <c r="I840">
        <v>1000</v>
      </c>
      <c r="J840">
        <f t="shared" si="109"/>
        <v>0</v>
      </c>
      <c r="K840">
        <v>1000</v>
      </c>
      <c r="L840">
        <v>1000</v>
      </c>
      <c r="M840">
        <f t="shared" si="110"/>
        <v>0</v>
      </c>
      <c r="N840">
        <v>98</v>
      </c>
      <c r="O840" s="10">
        <v>123</v>
      </c>
      <c r="P840">
        <f t="shared" si="111"/>
        <v>1779</v>
      </c>
      <c r="R840">
        <f t="shared" si="112"/>
        <v>0</v>
      </c>
      <c r="S840">
        <f t="shared" si="113"/>
        <v>0</v>
      </c>
      <c r="T840">
        <f t="shared" si="114"/>
        <v>0</v>
      </c>
      <c r="U840">
        <f t="shared" si="115"/>
        <v>0.88949999999999996</v>
      </c>
    </row>
    <row r="841" spans="1:21" x14ac:dyDescent="0.3">
      <c r="A841">
        <v>24</v>
      </c>
      <c r="B841">
        <v>7</v>
      </c>
      <c r="C841" s="13"/>
      <c r="D841" s="14"/>
      <c r="E841">
        <v>1000</v>
      </c>
      <c r="F841">
        <v>999</v>
      </c>
      <c r="G841">
        <f t="shared" si="108"/>
        <v>1</v>
      </c>
      <c r="H841">
        <v>1000</v>
      </c>
      <c r="I841">
        <v>1000</v>
      </c>
      <c r="J841">
        <f t="shared" si="109"/>
        <v>0</v>
      </c>
      <c r="K841">
        <v>1000</v>
      </c>
      <c r="L841">
        <v>1000</v>
      </c>
      <c r="M841">
        <f t="shared" si="110"/>
        <v>0</v>
      </c>
      <c r="N841">
        <v>102</v>
      </c>
      <c r="O841" s="10">
        <v>104</v>
      </c>
      <c r="P841">
        <f t="shared" si="111"/>
        <v>1794</v>
      </c>
      <c r="R841">
        <f t="shared" si="112"/>
        <v>5.0000000000000001E-4</v>
      </c>
      <c r="S841">
        <f t="shared" si="113"/>
        <v>0</v>
      </c>
      <c r="T841">
        <f t="shared" si="114"/>
        <v>0</v>
      </c>
      <c r="U841">
        <f t="shared" si="115"/>
        <v>0.89700000000000002</v>
      </c>
    </row>
    <row r="842" spans="1:21" x14ac:dyDescent="0.3">
      <c r="A842">
        <v>24</v>
      </c>
      <c r="B842">
        <v>8</v>
      </c>
      <c r="C842" s="13"/>
      <c r="D842" s="14"/>
      <c r="E842">
        <v>1000</v>
      </c>
      <c r="F842">
        <v>1000</v>
      </c>
      <c r="G842">
        <f t="shared" si="108"/>
        <v>0</v>
      </c>
      <c r="H842">
        <v>1000</v>
      </c>
      <c r="I842">
        <v>1000</v>
      </c>
      <c r="J842">
        <f t="shared" si="109"/>
        <v>0</v>
      </c>
      <c r="K842">
        <v>1000</v>
      </c>
      <c r="L842">
        <v>1000</v>
      </c>
      <c r="M842">
        <f t="shared" si="110"/>
        <v>0</v>
      </c>
      <c r="N842">
        <v>118</v>
      </c>
      <c r="O842" s="10">
        <v>117</v>
      </c>
      <c r="P842">
        <f t="shared" si="111"/>
        <v>1765</v>
      </c>
      <c r="R842">
        <f t="shared" si="112"/>
        <v>0</v>
      </c>
      <c r="S842">
        <f t="shared" si="113"/>
        <v>0</v>
      </c>
      <c r="T842">
        <f t="shared" si="114"/>
        <v>0</v>
      </c>
      <c r="U842">
        <f t="shared" si="115"/>
        <v>0.88249999999999995</v>
      </c>
    </row>
    <row r="843" spans="1:21" x14ac:dyDescent="0.3">
      <c r="A843">
        <v>24</v>
      </c>
      <c r="B843">
        <v>9</v>
      </c>
      <c r="C843" s="13"/>
      <c r="D843" s="14"/>
      <c r="E843">
        <v>979</v>
      </c>
      <c r="F843">
        <v>1008</v>
      </c>
      <c r="G843">
        <f t="shared" si="108"/>
        <v>13</v>
      </c>
      <c r="H843">
        <v>978</v>
      </c>
      <c r="I843">
        <v>1005</v>
      </c>
      <c r="J843">
        <f t="shared" si="109"/>
        <v>17</v>
      </c>
      <c r="K843">
        <v>963</v>
      </c>
      <c r="L843">
        <v>968</v>
      </c>
      <c r="M843">
        <f t="shared" si="110"/>
        <v>69</v>
      </c>
      <c r="N843">
        <v>99</v>
      </c>
      <c r="O843" s="10">
        <v>109</v>
      </c>
      <c r="P843">
        <f t="shared" si="111"/>
        <v>1792</v>
      </c>
      <c r="R843">
        <f t="shared" si="112"/>
        <v>6.4999999999999997E-3</v>
      </c>
      <c r="S843">
        <f t="shared" si="113"/>
        <v>8.5000000000000006E-3</v>
      </c>
      <c r="T843">
        <f t="shared" si="114"/>
        <v>3.4500000000000003E-2</v>
      </c>
      <c r="U843">
        <f t="shared" si="115"/>
        <v>0.89600000000000002</v>
      </c>
    </row>
    <row r="844" spans="1:21" x14ac:dyDescent="0.3">
      <c r="A844">
        <v>10</v>
      </c>
      <c r="B844">
        <v>24</v>
      </c>
      <c r="C844" s="13"/>
      <c r="D844" s="14"/>
      <c r="E844">
        <v>1127</v>
      </c>
      <c r="F844">
        <v>856</v>
      </c>
      <c r="G844">
        <f t="shared" si="108"/>
        <v>17</v>
      </c>
      <c r="H844">
        <v>1053</v>
      </c>
      <c r="I844">
        <v>855</v>
      </c>
      <c r="J844">
        <f t="shared" si="109"/>
        <v>92</v>
      </c>
      <c r="K844">
        <v>996</v>
      </c>
      <c r="L844">
        <v>892</v>
      </c>
      <c r="M844">
        <f t="shared" si="110"/>
        <v>112</v>
      </c>
      <c r="N844">
        <v>116</v>
      </c>
      <c r="O844" s="10">
        <v>106</v>
      </c>
      <c r="P844">
        <f t="shared" si="111"/>
        <v>1778</v>
      </c>
      <c r="R844">
        <f t="shared" si="112"/>
        <v>8.5000000000000006E-3</v>
      </c>
      <c r="S844">
        <f t="shared" si="113"/>
        <v>4.5999999999999999E-2</v>
      </c>
      <c r="T844">
        <f t="shared" si="114"/>
        <v>5.6000000000000001E-2</v>
      </c>
      <c r="U844">
        <f t="shared" si="115"/>
        <v>0.88900000000000001</v>
      </c>
    </row>
    <row r="845" spans="1:21" x14ac:dyDescent="0.3">
      <c r="A845">
        <v>11</v>
      </c>
      <c r="B845">
        <v>24</v>
      </c>
      <c r="C845" s="13"/>
      <c r="D845" s="14"/>
      <c r="E845">
        <v>1004</v>
      </c>
      <c r="F845">
        <v>992</v>
      </c>
      <c r="G845">
        <f t="shared" si="108"/>
        <v>4</v>
      </c>
      <c r="H845">
        <v>997</v>
      </c>
      <c r="I845">
        <v>999</v>
      </c>
      <c r="J845">
        <f t="shared" si="109"/>
        <v>4</v>
      </c>
      <c r="K845">
        <v>1001</v>
      </c>
      <c r="L845">
        <v>985</v>
      </c>
      <c r="M845">
        <f t="shared" si="110"/>
        <v>14</v>
      </c>
      <c r="N845">
        <v>95</v>
      </c>
      <c r="O845" s="10">
        <v>105</v>
      </c>
      <c r="P845">
        <f t="shared" si="111"/>
        <v>1800</v>
      </c>
      <c r="R845">
        <f t="shared" si="112"/>
        <v>2E-3</v>
      </c>
      <c r="S845">
        <f t="shared" si="113"/>
        <v>2E-3</v>
      </c>
      <c r="T845">
        <f t="shared" si="114"/>
        <v>7.0000000000000001E-3</v>
      </c>
      <c r="U845">
        <f t="shared" si="115"/>
        <v>0.9</v>
      </c>
    </row>
    <row r="846" spans="1:21" x14ac:dyDescent="0.3">
      <c r="A846">
        <v>12</v>
      </c>
      <c r="B846">
        <v>24</v>
      </c>
      <c r="C846" s="13"/>
      <c r="D846" s="14"/>
      <c r="E846">
        <v>1011</v>
      </c>
      <c r="F846">
        <v>983</v>
      </c>
      <c r="G846">
        <f t="shared" si="108"/>
        <v>6</v>
      </c>
      <c r="H846">
        <v>1017</v>
      </c>
      <c r="I846">
        <v>981</v>
      </c>
      <c r="J846">
        <f t="shared" si="109"/>
        <v>2</v>
      </c>
      <c r="K846">
        <v>978</v>
      </c>
      <c r="L846">
        <v>973</v>
      </c>
      <c r="M846">
        <f t="shared" si="110"/>
        <v>49</v>
      </c>
      <c r="N846">
        <v>99</v>
      </c>
      <c r="O846" s="10">
        <v>133</v>
      </c>
      <c r="P846">
        <f t="shared" si="111"/>
        <v>1768</v>
      </c>
      <c r="R846">
        <f t="shared" si="112"/>
        <v>3.0000000000000001E-3</v>
      </c>
      <c r="S846">
        <f t="shared" si="113"/>
        <v>1E-3</v>
      </c>
      <c r="T846">
        <f t="shared" si="114"/>
        <v>2.4500000000000001E-2</v>
      </c>
      <c r="U846">
        <f t="shared" si="115"/>
        <v>0.88400000000000001</v>
      </c>
    </row>
    <row r="847" spans="1:21" x14ac:dyDescent="0.3">
      <c r="A847">
        <v>13</v>
      </c>
      <c r="B847">
        <v>24</v>
      </c>
      <c r="C847" s="13"/>
      <c r="D847" s="14"/>
      <c r="E847">
        <v>998</v>
      </c>
      <c r="F847">
        <v>1002</v>
      </c>
      <c r="G847">
        <f t="shared" si="108"/>
        <v>0</v>
      </c>
      <c r="H847">
        <v>998</v>
      </c>
      <c r="I847">
        <v>1002</v>
      </c>
      <c r="J847">
        <f t="shared" si="109"/>
        <v>0</v>
      </c>
      <c r="K847">
        <v>1000</v>
      </c>
      <c r="L847">
        <v>998</v>
      </c>
      <c r="M847">
        <f t="shared" si="110"/>
        <v>2</v>
      </c>
      <c r="N847">
        <v>95</v>
      </c>
      <c r="O847" s="10">
        <v>100</v>
      </c>
      <c r="P847">
        <f t="shared" si="111"/>
        <v>1805</v>
      </c>
      <c r="R847">
        <f t="shared" si="112"/>
        <v>0</v>
      </c>
      <c r="S847">
        <f t="shared" si="113"/>
        <v>0</v>
      </c>
      <c r="T847">
        <f t="shared" si="114"/>
        <v>1E-3</v>
      </c>
      <c r="U847">
        <f t="shared" si="115"/>
        <v>0.90249999999999997</v>
      </c>
    </row>
    <row r="848" spans="1:21" x14ac:dyDescent="0.3">
      <c r="A848">
        <v>14</v>
      </c>
      <c r="B848">
        <v>24</v>
      </c>
      <c r="C848" s="13"/>
      <c r="D848" s="14"/>
      <c r="E848">
        <v>992</v>
      </c>
      <c r="F848">
        <v>1004</v>
      </c>
      <c r="G848">
        <f t="shared" si="108"/>
        <v>4</v>
      </c>
      <c r="H848">
        <v>987</v>
      </c>
      <c r="I848">
        <v>1002</v>
      </c>
      <c r="J848">
        <f t="shared" si="109"/>
        <v>11</v>
      </c>
      <c r="K848">
        <v>994</v>
      </c>
      <c r="L848">
        <v>988</v>
      </c>
      <c r="M848">
        <f t="shared" si="110"/>
        <v>18</v>
      </c>
      <c r="N848">
        <v>112</v>
      </c>
      <c r="O848" s="10">
        <v>117</v>
      </c>
      <c r="P848">
        <f t="shared" si="111"/>
        <v>1771</v>
      </c>
      <c r="R848">
        <f t="shared" si="112"/>
        <v>2E-3</v>
      </c>
      <c r="S848">
        <f t="shared" si="113"/>
        <v>5.4999999999999997E-3</v>
      </c>
      <c r="T848">
        <f t="shared" si="114"/>
        <v>8.9999999999999993E-3</v>
      </c>
      <c r="U848">
        <f t="shared" si="115"/>
        <v>0.88549999999999995</v>
      </c>
    </row>
    <row r="849" spans="1:21" x14ac:dyDescent="0.3">
      <c r="A849">
        <v>15</v>
      </c>
      <c r="B849">
        <v>24</v>
      </c>
      <c r="C849" s="13"/>
      <c r="D849" s="14"/>
      <c r="E849">
        <v>998</v>
      </c>
      <c r="F849">
        <v>992</v>
      </c>
      <c r="G849">
        <f t="shared" si="108"/>
        <v>10</v>
      </c>
      <c r="H849">
        <v>1019</v>
      </c>
      <c r="I849">
        <v>953</v>
      </c>
      <c r="J849">
        <f t="shared" si="109"/>
        <v>28</v>
      </c>
      <c r="K849">
        <v>974</v>
      </c>
      <c r="L849">
        <v>970</v>
      </c>
      <c r="M849">
        <f t="shared" si="110"/>
        <v>56</v>
      </c>
      <c r="N849">
        <v>118</v>
      </c>
      <c r="O849" s="10">
        <v>111</v>
      </c>
      <c r="P849">
        <f t="shared" si="111"/>
        <v>1771</v>
      </c>
      <c r="R849">
        <f t="shared" si="112"/>
        <v>5.0000000000000001E-3</v>
      </c>
      <c r="S849">
        <f t="shared" si="113"/>
        <v>1.4E-2</v>
      </c>
      <c r="T849">
        <f t="shared" si="114"/>
        <v>2.8000000000000001E-2</v>
      </c>
      <c r="U849">
        <f t="shared" si="115"/>
        <v>0.88549999999999995</v>
      </c>
    </row>
    <row r="850" spans="1:21" x14ac:dyDescent="0.3">
      <c r="A850">
        <v>16</v>
      </c>
      <c r="B850">
        <v>24</v>
      </c>
      <c r="C850" s="13"/>
      <c r="D850" s="14"/>
      <c r="E850">
        <v>999</v>
      </c>
      <c r="F850">
        <v>1001</v>
      </c>
      <c r="G850">
        <f t="shared" si="108"/>
        <v>0</v>
      </c>
      <c r="H850">
        <v>1000</v>
      </c>
      <c r="I850">
        <v>1000</v>
      </c>
      <c r="J850">
        <f t="shared" si="109"/>
        <v>0</v>
      </c>
      <c r="K850">
        <v>999</v>
      </c>
      <c r="L850">
        <v>1000</v>
      </c>
      <c r="M850">
        <f t="shared" si="110"/>
        <v>1</v>
      </c>
      <c r="N850">
        <v>112</v>
      </c>
      <c r="O850" s="10">
        <v>98</v>
      </c>
      <c r="P850">
        <f t="shared" si="111"/>
        <v>1790</v>
      </c>
      <c r="R850">
        <f t="shared" si="112"/>
        <v>0</v>
      </c>
      <c r="S850">
        <f t="shared" si="113"/>
        <v>0</v>
      </c>
      <c r="T850">
        <f t="shared" si="114"/>
        <v>5.0000000000000001E-4</v>
      </c>
      <c r="U850">
        <f t="shared" si="115"/>
        <v>0.89500000000000002</v>
      </c>
    </row>
    <row r="851" spans="1:21" x14ac:dyDescent="0.3">
      <c r="A851">
        <v>17</v>
      </c>
      <c r="B851">
        <v>24</v>
      </c>
      <c r="C851" s="13"/>
      <c r="D851" s="14"/>
      <c r="E851">
        <v>996</v>
      </c>
      <c r="F851">
        <v>995</v>
      </c>
      <c r="G851">
        <f t="shared" si="108"/>
        <v>9</v>
      </c>
      <c r="H851">
        <v>973</v>
      </c>
      <c r="I851">
        <v>982</v>
      </c>
      <c r="J851">
        <f t="shared" si="109"/>
        <v>45</v>
      </c>
      <c r="K851">
        <v>972</v>
      </c>
      <c r="L851">
        <v>974</v>
      </c>
      <c r="M851">
        <f t="shared" si="110"/>
        <v>54</v>
      </c>
      <c r="N851">
        <v>107</v>
      </c>
      <c r="O851" s="10">
        <v>110</v>
      </c>
      <c r="P851">
        <f t="shared" si="111"/>
        <v>1783</v>
      </c>
      <c r="R851">
        <f t="shared" si="112"/>
        <v>4.4999999999999997E-3</v>
      </c>
      <c r="S851">
        <f t="shared" si="113"/>
        <v>2.2499999999999999E-2</v>
      </c>
      <c r="T851">
        <f t="shared" si="114"/>
        <v>2.7E-2</v>
      </c>
      <c r="U851">
        <f t="shared" si="115"/>
        <v>0.89149999999999996</v>
      </c>
    </row>
    <row r="852" spans="1:21" x14ac:dyDescent="0.3">
      <c r="A852">
        <v>18</v>
      </c>
      <c r="B852">
        <v>24</v>
      </c>
      <c r="C852" s="13"/>
      <c r="D852" s="14"/>
      <c r="E852">
        <v>1000</v>
      </c>
      <c r="F852">
        <v>1000</v>
      </c>
      <c r="G852">
        <f t="shared" si="108"/>
        <v>0</v>
      </c>
      <c r="H852">
        <v>1000</v>
      </c>
      <c r="I852">
        <v>1000</v>
      </c>
      <c r="J852">
        <f t="shared" si="109"/>
        <v>0</v>
      </c>
      <c r="K852">
        <v>1000</v>
      </c>
      <c r="L852">
        <v>1000</v>
      </c>
      <c r="M852">
        <f t="shared" si="110"/>
        <v>0</v>
      </c>
      <c r="N852">
        <v>117</v>
      </c>
      <c r="O852" s="10">
        <v>129</v>
      </c>
      <c r="P852">
        <f t="shared" si="111"/>
        <v>1754</v>
      </c>
      <c r="R852">
        <f t="shared" si="112"/>
        <v>0</v>
      </c>
      <c r="S852">
        <f t="shared" si="113"/>
        <v>0</v>
      </c>
      <c r="T852">
        <f t="shared" si="114"/>
        <v>0</v>
      </c>
      <c r="U852">
        <f t="shared" si="115"/>
        <v>0.877</v>
      </c>
    </row>
    <row r="853" spans="1:21" x14ac:dyDescent="0.3">
      <c r="A853">
        <v>19</v>
      </c>
      <c r="B853">
        <v>24</v>
      </c>
      <c r="C853" s="13"/>
      <c r="D853" s="14"/>
      <c r="E853">
        <v>998</v>
      </c>
      <c r="F853">
        <v>999</v>
      </c>
      <c r="G853">
        <f t="shared" si="108"/>
        <v>3</v>
      </c>
      <c r="H853">
        <v>1000</v>
      </c>
      <c r="I853">
        <v>1000</v>
      </c>
      <c r="J853">
        <f t="shared" si="109"/>
        <v>0</v>
      </c>
      <c r="K853">
        <v>999</v>
      </c>
      <c r="L853">
        <v>999</v>
      </c>
      <c r="M853">
        <f t="shared" si="110"/>
        <v>2</v>
      </c>
      <c r="N853">
        <v>115</v>
      </c>
      <c r="O853" s="10">
        <v>104</v>
      </c>
      <c r="P853">
        <f t="shared" si="111"/>
        <v>1781</v>
      </c>
      <c r="R853">
        <f t="shared" si="112"/>
        <v>1.5E-3</v>
      </c>
      <c r="S853">
        <f t="shared" si="113"/>
        <v>0</v>
      </c>
      <c r="T853">
        <f t="shared" si="114"/>
        <v>1E-3</v>
      </c>
      <c r="U853">
        <f t="shared" si="115"/>
        <v>0.89049999999999996</v>
      </c>
    </row>
    <row r="854" spans="1:21" x14ac:dyDescent="0.3">
      <c r="A854">
        <v>20</v>
      </c>
      <c r="B854">
        <v>24</v>
      </c>
      <c r="C854" s="13"/>
      <c r="D854" s="14"/>
      <c r="E854">
        <v>1000</v>
      </c>
      <c r="F854">
        <v>1000</v>
      </c>
      <c r="G854">
        <f t="shared" si="108"/>
        <v>0</v>
      </c>
      <c r="H854">
        <v>1000</v>
      </c>
      <c r="I854">
        <v>1000</v>
      </c>
      <c r="J854">
        <f t="shared" si="109"/>
        <v>0</v>
      </c>
      <c r="K854">
        <v>1000</v>
      </c>
      <c r="L854">
        <v>1000</v>
      </c>
      <c r="M854">
        <f t="shared" si="110"/>
        <v>0</v>
      </c>
      <c r="N854">
        <v>97</v>
      </c>
      <c r="O854" s="10">
        <v>103</v>
      </c>
      <c r="P854">
        <f t="shared" si="111"/>
        <v>1800</v>
      </c>
      <c r="R854">
        <f t="shared" si="112"/>
        <v>0</v>
      </c>
      <c r="S854">
        <f t="shared" si="113"/>
        <v>0</v>
      </c>
      <c r="T854">
        <f t="shared" si="114"/>
        <v>0</v>
      </c>
      <c r="U854">
        <f t="shared" si="115"/>
        <v>0.9</v>
      </c>
    </row>
    <row r="855" spans="1:21" x14ac:dyDescent="0.3">
      <c r="A855">
        <v>21</v>
      </c>
      <c r="B855">
        <v>24</v>
      </c>
      <c r="C855" s="13"/>
      <c r="D855" s="14"/>
      <c r="E855">
        <v>1000</v>
      </c>
      <c r="F855">
        <v>1000</v>
      </c>
      <c r="G855">
        <f t="shared" si="108"/>
        <v>0</v>
      </c>
      <c r="H855">
        <v>1000</v>
      </c>
      <c r="I855">
        <v>1000</v>
      </c>
      <c r="J855">
        <f t="shared" si="109"/>
        <v>0</v>
      </c>
      <c r="K855">
        <v>1000</v>
      </c>
      <c r="L855">
        <v>1000</v>
      </c>
      <c r="M855">
        <f t="shared" si="110"/>
        <v>0</v>
      </c>
      <c r="N855">
        <v>104</v>
      </c>
      <c r="O855" s="10">
        <v>117</v>
      </c>
      <c r="P855">
        <f t="shared" si="111"/>
        <v>1779</v>
      </c>
      <c r="R855">
        <f t="shared" si="112"/>
        <v>0</v>
      </c>
      <c r="S855">
        <f t="shared" si="113"/>
        <v>0</v>
      </c>
      <c r="T855">
        <f t="shared" si="114"/>
        <v>0</v>
      </c>
      <c r="U855">
        <f t="shared" si="115"/>
        <v>0.88949999999999996</v>
      </c>
    </row>
    <row r="856" spans="1:21" x14ac:dyDescent="0.3">
      <c r="A856">
        <v>22</v>
      </c>
      <c r="B856">
        <v>24</v>
      </c>
      <c r="C856" s="13"/>
      <c r="D856" s="14"/>
      <c r="E856">
        <v>999</v>
      </c>
      <c r="F856">
        <v>997</v>
      </c>
      <c r="G856">
        <f t="shared" si="108"/>
        <v>4</v>
      </c>
      <c r="H856">
        <v>995</v>
      </c>
      <c r="I856">
        <v>1000</v>
      </c>
      <c r="J856">
        <f t="shared" si="109"/>
        <v>5</v>
      </c>
      <c r="K856">
        <v>999</v>
      </c>
      <c r="L856">
        <v>1000</v>
      </c>
      <c r="M856">
        <f t="shared" si="110"/>
        <v>1</v>
      </c>
      <c r="N856">
        <v>112</v>
      </c>
      <c r="O856" s="10">
        <v>117</v>
      </c>
      <c r="P856">
        <f t="shared" si="111"/>
        <v>1771</v>
      </c>
      <c r="R856">
        <f t="shared" si="112"/>
        <v>2E-3</v>
      </c>
      <c r="S856">
        <f t="shared" si="113"/>
        <v>2.5000000000000001E-3</v>
      </c>
      <c r="T856">
        <f t="shared" si="114"/>
        <v>5.0000000000000001E-4</v>
      </c>
      <c r="U856">
        <f t="shared" si="115"/>
        <v>0.88549999999999995</v>
      </c>
    </row>
    <row r="857" spans="1:21" x14ac:dyDescent="0.3">
      <c r="A857">
        <v>23</v>
      </c>
      <c r="B857">
        <v>24</v>
      </c>
      <c r="C857" s="13"/>
      <c r="D857" s="14"/>
      <c r="E857">
        <v>1000</v>
      </c>
      <c r="F857">
        <v>1000</v>
      </c>
      <c r="G857">
        <f t="shared" si="108"/>
        <v>0</v>
      </c>
      <c r="H857">
        <v>1000</v>
      </c>
      <c r="I857">
        <v>1000</v>
      </c>
      <c r="J857">
        <f t="shared" si="109"/>
        <v>0</v>
      </c>
      <c r="K857">
        <v>1000</v>
      </c>
      <c r="L857">
        <v>1000</v>
      </c>
      <c r="M857">
        <f t="shared" si="110"/>
        <v>0</v>
      </c>
      <c r="N857">
        <v>117</v>
      </c>
      <c r="O857" s="10">
        <v>107</v>
      </c>
      <c r="P857">
        <f t="shared" si="111"/>
        <v>1776</v>
      </c>
      <c r="R857">
        <f t="shared" si="112"/>
        <v>0</v>
      </c>
      <c r="S857">
        <f t="shared" si="113"/>
        <v>0</v>
      </c>
      <c r="T857">
        <f t="shared" si="114"/>
        <v>0</v>
      </c>
      <c r="U857">
        <f t="shared" si="115"/>
        <v>0.88800000000000001</v>
      </c>
    </row>
    <row r="858" spans="1:21" x14ac:dyDescent="0.3">
      <c r="A858">
        <v>1</v>
      </c>
      <c r="B858">
        <v>25</v>
      </c>
      <c r="C858" s="13"/>
      <c r="D858" s="14"/>
      <c r="E858">
        <v>999</v>
      </c>
      <c r="F858">
        <v>1000</v>
      </c>
      <c r="G858">
        <f t="shared" si="108"/>
        <v>1</v>
      </c>
      <c r="H858">
        <v>1000</v>
      </c>
      <c r="I858">
        <v>1000</v>
      </c>
      <c r="J858">
        <f t="shared" si="109"/>
        <v>0</v>
      </c>
      <c r="K858">
        <v>1000</v>
      </c>
      <c r="L858">
        <v>1000</v>
      </c>
      <c r="M858">
        <f t="shared" si="110"/>
        <v>0</v>
      </c>
      <c r="N858">
        <v>104</v>
      </c>
      <c r="O858" s="10">
        <v>111</v>
      </c>
      <c r="P858">
        <f t="shared" si="111"/>
        <v>1785</v>
      </c>
      <c r="R858">
        <f t="shared" si="112"/>
        <v>5.0000000000000001E-4</v>
      </c>
      <c r="S858">
        <f t="shared" si="113"/>
        <v>0</v>
      </c>
      <c r="T858">
        <f t="shared" si="114"/>
        <v>0</v>
      </c>
      <c r="U858">
        <f t="shared" si="115"/>
        <v>0.89249999999999996</v>
      </c>
    </row>
    <row r="859" spans="1:21" x14ac:dyDescent="0.3">
      <c r="A859">
        <v>2</v>
      </c>
      <c r="B859">
        <v>25</v>
      </c>
      <c r="C859" s="13"/>
      <c r="D859" s="14"/>
      <c r="E859">
        <v>1000</v>
      </c>
      <c r="F859">
        <v>1000</v>
      </c>
      <c r="G859">
        <f t="shared" si="108"/>
        <v>0</v>
      </c>
      <c r="H859">
        <v>1000</v>
      </c>
      <c r="I859">
        <v>1000</v>
      </c>
      <c r="J859">
        <f t="shared" si="109"/>
        <v>0</v>
      </c>
      <c r="K859">
        <v>999</v>
      </c>
      <c r="L859">
        <v>1000</v>
      </c>
      <c r="M859">
        <f t="shared" si="110"/>
        <v>1</v>
      </c>
      <c r="N859">
        <v>98</v>
      </c>
      <c r="O859" s="10">
        <v>97</v>
      </c>
      <c r="P859">
        <f t="shared" si="111"/>
        <v>1805</v>
      </c>
      <c r="R859">
        <f t="shared" si="112"/>
        <v>0</v>
      </c>
      <c r="S859">
        <f t="shared" si="113"/>
        <v>0</v>
      </c>
      <c r="T859">
        <f t="shared" si="114"/>
        <v>5.0000000000000001E-4</v>
      </c>
      <c r="U859">
        <f t="shared" si="115"/>
        <v>0.90249999999999997</v>
      </c>
    </row>
    <row r="860" spans="1:21" x14ac:dyDescent="0.3">
      <c r="A860">
        <v>25</v>
      </c>
      <c r="B860">
        <v>3</v>
      </c>
      <c r="C860" s="13"/>
      <c r="D860" s="14"/>
      <c r="E860">
        <v>1000</v>
      </c>
      <c r="F860">
        <v>1000</v>
      </c>
      <c r="G860">
        <f t="shared" si="108"/>
        <v>0</v>
      </c>
      <c r="H860">
        <v>1000</v>
      </c>
      <c r="I860">
        <v>1000</v>
      </c>
      <c r="J860">
        <f t="shared" si="109"/>
        <v>0</v>
      </c>
      <c r="K860">
        <v>1000</v>
      </c>
      <c r="L860">
        <v>1000</v>
      </c>
      <c r="M860">
        <f t="shared" si="110"/>
        <v>0</v>
      </c>
      <c r="N860">
        <v>119</v>
      </c>
      <c r="O860" s="10">
        <v>115</v>
      </c>
      <c r="P860">
        <f t="shared" si="111"/>
        <v>1766</v>
      </c>
      <c r="R860">
        <f t="shared" si="112"/>
        <v>0</v>
      </c>
      <c r="S860">
        <f t="shared" si="113"/>
        <v>0</v>
      </c>
      <c r="T860">
        <f t="shared" si="114"/>
        <v>0</v>
      </c>
      <c r="U860">
        <f t="shared" si="115"/>
        <v>0.88300000000000001</v>
      </c>
    </row>
    <row r="861" spans="1:21" x14ac:dyDescent="0.3">
      <c r="A861">
        <v>25</v>
      </c>
      <c r="B861">
        <v>4</v>
      </c>
      <c r="C861" s="13"/>
      <c r="D861" s="14"/>
      <c r="E861">
        <v>1000</v>
      </c>
      <c r="F861">
        <v>1000</v>
      </c>
      <c r="G861">
        <f t="shared" si="108"/>
        <v>0</v>
      </c>
      <c r="H861">
        <v>1000</v>
      </c>
      <c r="I861">
        <v>1000</v>
      </c>
      <c r="J861">
        <f t="shared" si="109"/>
        <v>0</v>
      </c>
      <c r="K861">
        <v>1001</v>
      </c>
      <c r="L861">
        <v>999</v>
      </c>
      <c r="M861">
        <f t="shared" si="110"/>
        <v>0</v>
      </c>
      <c r="N861">
        <v>111</v>
      </c>
      <c r="O861" s="10">
        <v>99</v>
      </c>
      <c r="P861">
        <f t="shared" si="111"/>
        <v>1790</v>
      </c>
      <c r="R861">
        <f t="shared" si="112"/>
        <v>0</v>
      </c>
      <c r="S861">
        <f t="shared" si="113"/>
        <v>0</v>
      </c>
      <c r="T861">
        <f t="shared" si="114"/>
        <v>0</v>
      </c>
      <c r="U861">
        <f t="shared" si="115"/>
        <v>0.89500000000000002</v>
      </c>
    </row>
    <row r="862" spans="1:21" x14ac:dyDescent="0.3">
      <c r="A862">
        <v>25</v>
      </c>
      <c r="B862">
        <v>5</v>
      </c>
      <c r="C862" s="13"/>
      <c r="D862" s="14"/>
      <c r="E862">
        <v>1000</v>
      </c>
      <c r="F862">
        <v>1000</v>
      </c>
      <c r="G862">
        <f t="shared" si="108"/>
        <v>0</v>
      </c>
      <c r="H862">
        <v>1000</v>
      </c>
      <c r="I862">
        <v>999</v>
      </c>
      <c r="J862">
        <f t="shared" si="109"/>
        <v>1</v>
      </c>
      <c r="K862">
        <v>1000</v>
      </c>
      <c r="L862">
        <v>999</v>
      </c>
      <c r="M862">
        <f t="shared" si="110"/>
        <v>1</v>
      </c>
      <c r="N862">
        <v>103</v>
      </c>
      <c r="O862" s="10">
        <v>114</v>
      </c>
      <c r="P862">
        <f t="shared" si="111"/>
        <v>1783</v>
      </c>
      <c r="R862">
        <f t="shared" si="112"/>
        <v>0</v>
      </c>
      <c r="S862">
        <f t="shared" si="113"/>
        <v>5.0000000000000001E-4</v>
      </c>
      <c r="T862">
        <f t="shared" si="114"/>
        <v>5.0000000000000001E-4</v>
      </c>
      <c r="U862">
        <f t="shared" si="115"/>
        <v>0.89149999999999996</v>
      </c>
    </row>
    <row r="863" spans="1:21" x14ac:dyDescent="0.3">
      <c r="A863">
        <v>25</v>
      </c>
      <c r="B863">
        <v>6</v>
      </c>
      <c r="C863" s="13"/>
      <c r="D863" s="14"/>
      <c r="E863">
        <v>1000</v>
      </c>
      <c r="F863">
        <v>1000</v>
      </c>
      <c r="G863">
        <f t="shared" si="108"/>
        <v>0</v>
      </c>
      <c r="H863">
        <v>1000</v>
      </c>
      <c r="I863">
        <v>1000</v>
      </c>
      <c r="J863">
        <f t="shared" si="109"/>
        <v>0</v>
      </c>
      <c r="K863">
        <v>1000</v>
      </c>
      <c r="L863">
        <v>1000</v>
      </c>
      <c r="M863">
        <f t="shared" si="110"/>
        <v>0</v>
      </c>
      <c r="N863">
        <v>109</v>
      </c>
      <c r="O863" s="10">
        <v>103</v>
      </c>
      <c r="P863">
        <f t="shared" si="111"/>
        <v>1788</v>
      </c>
      <c r="R863">
        <f t="shared" si="112"/>
        <v>0</v>
      </c>
      <c r="S863">
        <f t="shared" si="113"/>
        <v>0</v>
      </c>
      <c r="T863">
        <f t="shared" si="114"/>
        <v>0</v>
      </c>
      <c r="U863">
        <f t="shared" si="115"/>
        <v>0.89400000000000002</v>
      </c>
    </row>
    <row r="864" spans="1:21" x14ac:dyDescent="0.3">
      <c r="A864">
        <v>25</v>
      </c>
      <c r="B864">
        <v>7</v>
      </c>
      <c r="C864" s="13"/>
      <c r="D864" s="14"/>
      <c r="E864">
        <v>1000</v>
      </c>
      <c r="F864">
        <v>1000</v>
      </c>
      <c r="G864">
        <f t="shared" si="108"/>
        <v>0</v>
      </c>
      <c r="H864">
        <v>1000</v>
      </c>
      <c r="I864">
        <v>1000</v>
      </c>
      <c r="J864">
        <f t="shared" si="109"/>
        <v>0</v>
      </c>
      <c r="K864">
        <v>1000</v>
      </c>
      <c r="L864">
        <v>1000</v>
      </c>
      <c r="M864">
        <f t="shared" si="110"/>
        <v>0</v>
      </c>
      <c r="N864">
        <v>116</v>
      </c>
      <c r="O864" s="10">
        <v>102</v>
      </c>
      <c r="P864">
        <f t="shared" si="111"/>
        <v>1782</v>
      </c>
      <c r="R864">
        <f t="shared" si="112"/>
        <v>0</v>
      </c>
      <c r="S864">
        <f t="shared" si="113"/>
        <v>0</v>
      </c>
      <c r="T864">
        <f t="shared" si="114"/>
        <v>0</v>
      </c>
      <c r="U864">
        <f t="shared" si="115"/>
        <v>0.89100000000000001</v>
      </c>
    </row>
    <row r="865" spans="1:21" x14ac:dyDescent="0.3">
      <c r="A865">
        <v>25</v>
      </c>
      <c r="B865">
        <v>8</v>
      </c>
      <c r="C865" s="13"/>
      <c r="D865" s="14"/>
      <c r="E865">
        <v>1000</v>
      </c>
      <c r="F865">
        <v>1000</v>
      </c>
      <c r="G865">
        <f t="shared" si="108"/>
        <v>0</v>
      </c>
      <c r="H865">
        <v>1000</v>
      </c>
      <c r="I865">
        <v>1000</v>
      </c>
      <c r="J865">
        <f t="shared" si="109"/>
        <v>0</v>
      </c>
      <c r="K865">
        <v>1000</v>
      </c>
      <c r="L865">
        <v>1000</v>
      </c>
      <c r="M865">
        <f t="shared" si="110"/>
        <v>0</v>
      </c>
      <c r="N865">
        <v>127</v>
      </c>
      <c r="O865" s="10">
        <v>107</v>
      </c>
      <c r="P865">
        <f t="shared" si="111"/>
        <v>1766</v>
      </c>
      <c r="R865">
        <f t="shared" si="112"/>
        <v>0</v>
      </c>
      <c r="S865">
        <f t="shared" si="113"/>
        <v>0</v>
      </c>
      <c r="T865">
        <f t="shared" si="114"/>
        <v>0</v>
      </c>
      <c r="U865">
        <f t="shared" si="115"/>
        <v>0.88300000000000001</v>
      </c>
    </row>
    <row r="866" spans="1:21" x14ac:dyDescent="0.3">
      <c r="A866">
        <v>25</v>
      </c>
      <c r="B866">
        <v>9</v>
      </c>
      <c r="C866" s="13"/>
      <c r="D866" s="14"/>
      <c r="E866">
        <v>987</v>
      </c>
      <c r="F866">
        <v>1001</v>
      </c>
      <c r="G866">
        <f t="shared" si="108"/>
        <v>12</v>
      </c>
      <c r="H866">
        <v>975</v>
      </c>
      <c r="I866">
        <v>1013</v>
      </c>
      <c r="J866">
        <f t="shared" si="109"/>
        <v>12</v>
      </c>
      <c r="K866">
        <v>958</v>
      </c>
      <c r="L866">
        <v>992</v>
      </c>
      <c r="M866">
        <f t="shared" si="110"/>
        <v>50</v>
      </c>
      <c r="N866">
        <v>140</v>
      </c>
      <c r="O866" s="10">
        <v>108</v>
      </c>
      <c r="P866">
        <f t="shared" si="111"/>
        <v>1752</v>
      </c>
      <c r="R866">
        <f t="shared" si="112"/>
        <v>6.0000000000000001E-3</v>
      </c>
      <c r="S866">
        <f t="shared" si="113"/>
        <v>6.0000000000000001E-3</v>
      </c>
      <c r="T866">
        <f t="shared" si="114"/>
        <v>2.5000000000000001E-2</v>
      </c>
      <c r="U866">
        <f t="shared" si="115"/>
        <v>0.876</v>
      </c>
    </row>
    <row r="867" spans="1:21" x14ac:dyDescent="0.3">
      <c r="A867">
        <v>10</v>
      </c>
      <c r="B867">
        <v>25</v>
      </c>
      <c r="C867" s="13"/>
      <c r="D867" s="14"/>
      <c r="E867">
        <v>1005</v>
      </c>
      <c r="F867">
        <v>977</v>
      </c>
      <c r="G867">
        <f t="shared" si="108"/>
        <v>18</v>
      </c>
      <c r="H867">
        <v>1005</v>
      </c>
      <c r="I867">
        <v>981</v>
      </c>
      <c r="J867">
        <f t="shared" si="109"/>
        <v>14</v>
      </c>
      <c r="K867">
        <v>990</v>
      </c>
      <c r="L867">
        <v>971</v>
      </c>
      <c r="M867">
        <f t="shared" si="110"/>
        <v>39</v>
      </c>
      <c r="N867">
        <v>123</v>
      </c>
      <c r="O867" s="10">
        <v>93</v>
      </c>
      <c r="P867">
        <f t="shared" si="111"/>
        <v>1784</v>
      </c>
      <c r="R867">
        <f t="shared" si="112"/>
        <v>8.9999999999999993E-3</v>
      </c>
      <c r="S867">
        <f t="shared" si="113"/>
        <v>7.0000000000000001E-3</v>
      </c>
      <c r="T867">
        <f t="shared" si="114"/>
        <v>1.95E-2</v>
      </c>
      <c r="U867">
        <f t="shared" si="115"/>
        <v>0.89200000000000002</v>
      </c>
    </row>
    <row r="868" spans="1:21" x14ac:dyDescent="0.3">
      <c r="A868">
        <v>11</v>
      </c>
      <c r="B868">
        <v>25</v>
      </c>
      <c r="C868" s="13"/>
      <c r="D868" s="14"/>
      <c r="E868">
        <v>1008</v>
      </c>
      <c r="F868">
        <v>951</v>
      </c>
      <c r="G868">
        <f t="shared" si="108"/>
        <v>41</v>
      </c>
      <c r="H868">
        <v>977</v>
      </c>
      <c r="I868">
        <v>885</v>
      </c>
      <c r="J868">
        <f t="shared" si="109"/>
        <v>138</v>
      </c>
      <c r="K868">
        <v>934</v>
      </c>
      <c r="L868">
        <v>905</v>
      </c>
      <c r="M868">
        <f t="shared" si="110"/>
        <v>161</v>
      </c>
      <c r="N868">
        <v>120</v>
      </c>
      <c r="O868" s="10">
        <v>108</v>
      </c>
      <c r="P868">
        <f t="shared" si="111"/>
        <v>1772</v>
      </c>
      <c r="R868">
        <f t="shared" si="112"/>
        <v>2.0500000000000001E-2</v>
      </c>
      <c r="S868">
        <f t="shared" si="113"/>
        <v>6.9000000000000006E-2</v>
      </c>
      <c r="T868">
        <f t="shared" si="114"/>
        <v>8.0500000000000002E-2</v>
      </c>
      <c r="U868">
        <f t="shared" si="115"/>
        <v>0.88600000000000001</v>
      </c>
    </row>
    <row r="869" spans="1:21" x14ac:dyDescent="0.3">
      <c r="A869">
        <v>12</v>
      </c>
      <c r="B869">
        <v>25</v>
      </c>
      <c r="C869" s="13"/>
      <c r="D869" s="14"/>
      <c r="E869">
        <v>958</v>
      </c>
      <c r="F869">
        <v>1004</v>
      </c>
      <c r="G869">
        <f t="shared" si="108"/>
        <v>38</v>
      </c>
      <c r="H869">
        <v>950</v>
      </c>
      <c r="I869">
        <v>906</v>
      </c>
      <c r="J869">
        <f t="shared" si="109"/>
        <v>144</v>
      </c>
      <c r="K869">
        <v>901</v>
      </c>
      <c r="L869">
        <v>932</v>
      </c>
      <c r="M869">
        <f t="shared" si="110"/>
        <v>167</v>
      </c>
      <c r="N869">
        <v>91</v>
      </c>
      <c r="O869" s="10">
        <v>95</v>
      </c>
      <c r="P869">
        <f t="shared" si="111"/>
        <v>1814</v>
      </c>
      <c r="R869">
        <f t="shared" si="112"/>
        <v>1.9E-2</v>
      </c>
      <c r="S869">
        <f t="shared" si="113"/>
        <v>7.1999999999999995E-2</v>
      </c>
      <c r="T869">
        <f t="shared" si="114"/>
        <v>8.3500000000000005E-2</v>
      </c>
      <c r="U869">
        <f t="shared" si="115"/>
        <v>0.90700000000000003</v>
      </c>
    </row>
    <row r="870" spans="1:21" x14ac:dyDescent="0.3">
      <c r="A870">
        <v>13</v>
      </c>
      <c r="B870">
        <v>25</v>
      </c>
      <c r="C870" s="13"/>
      <c r="D870" s="14"/>
      <c r="E870">
        <v>1033</v>
      </c>
      <c r="F870">
        <v>960</v>
      </c>
      <c r="G870">
        <f t="shared" si="108"/>
        <v>7</v>
      </c>
      <c r="H870">
        <v>1013</v>
      </c>
      <c r="I870">
        <v>963</v>
      </c>
      <c r="J870">
        <f t="shared" si="109"/>
        <v>24</v>
      </c>
      <c r="K870">
        <v>988</v>
      </c>
      <c r="L870">
        <v>966</v>
      </c>
      <c r="M870">
        <f t="shared" si="110"/>
        <v>46</v>
      </c>
      <c r="N870">
        <v>114</v>
      </c>
      <c r="O870" s="10">
        <v>114</v>
      </c>
      <c r="P870">
        <f t="shared" si="111"/>
        <v>1772</v>
      </c>
      <c r="R870">
        <f t="shared" si="112"/>
        <v>3.5000000000000001E-3</v>
      </c>
      <c r="S870">
        <f t="shared" si="113"/>
        <v>1.2E-2</v>
      </c>
      <c r="T870">
        <f t="shared" si="114"/>
        <v>2.3E-2</v>
      </c>
      <c r="U870">
        <f t="shared" si="115"/>
        <v>0.88600000000000001</v>
      </c>
    </row>
    <row r="871" spans="1:21" x14ac:dyDescent="0.3">
      <c r="A871">
        <v>14</v>
      </c>
      <c r="B871">
        <v>25</v>
      </c>
      <c r="C871" s="13"/>
      <c r="D871" s="14"/>
      <c r="E871">
        <v>1024</v>
      </c>
      <c r="F871">
        <v>943</v>
      </c>
      <c r="G871">
        <f t="shared" si="108"/>
        <v>33</v>
      </c>
      <c r="H871">
        <v>968</v>
      </c>
      <c r="I871">
        <v>962</v>
      </c>
      <c r="J871">
        <f t="shared" si="109"/>
        <v>70</v>
      </c>
      <c r="K871">
        <v>952</v>
      </c>
      <c r="L871">
        <v>931</v>
      </c>
      <c r="M871">
        <f t="shared" si="110"/>
        <v>117</v>
      </c>
      <c r="N871">
        <v>117</v>
      </c>
      <c r="O871" s="10">
        <v>131</v>
      </c>
      <c r="P871">
        <f t="shared" si="111"/>
        <v>1752</v>
      </c>
      <c r="R871">
        <f t="shared" si="112"/>
        <v>1.6500000000000001E-2</v>
      </c>
      <c r="S871">
        <f t="shared" si="113"/>
        <v>3.5000000000000003E-2</v>
      </c>
      <c r="T871">
        <f t="shared" si="114"/>
        <v>5.8500000000000003E-2</v>
      </c>
      <c r="U871">
        <f t="shared" si="115"/>
        <v>0.876</v>
      </c>
    </row>
    <row r="872" spans="1:21" x14ac:dyDescent="0.3">
      <c r="A872">
        <v>15</v>
      </c>
      <c r="B872">
        <v>25</v>
      </c>
      <c r="C872" s="13"/>
      <c r="D872" s="14"/>
      <c r="E872">
        <v>1085</v>
      </c>
      <c r="F872">
        <v>885</v>
      </c>
      <c r="G872">
        <f t="shared" si="108"/>
        <v>30</v>
      </c>
      <c r="H872">
        <v>945</v>
      </c>
      <c r="I872">
        <v>923</v>
      </c>
      <c r="J872">
        <f t="shared" si="109"/>
        <v>132</v>
      </c>
      <c r="K872">
        <v>914</v>
      </c>
      <c r="L872">
        <v>937</v>
      </c>
      <c r="M872">
        <f t="shared" si="110"/>
        <v>149</v>
      </c>
      <c r="N872">
        <v>113</v>
      </c>
      <c r="O872" s="10">
        <v>102</v>
      </c>
      <c r="P872">
        <f t="shared" si="111"/>
        <v>1785</v>
      </c>
      <c r="R872">
        <f t="shared" si="112"/>
        <v>1.4999999999999999E-2</v>
      </c>
      <c r="S872">
        <f t="shared" si="113"/>
        <v>6.6000000000000003E-2</v>
      </c>
      <c r="T872">
        <f t="shared" si="114"/>
        <v>7.4499999999999997E-2</v>
      </c>
      <c r="U872">
        <f t="shared" si="115"/>
        <v>0.89249999999999996</v>
      </c>
    </row>
    <row r="873" spans="1:21" x14ac:dyDescent="0.3">
      <c r="A873">
        <v>16</v>
      </c>
      <c r="B873">
        <v>25</v>
      </c>
      <c r="C873" s="13"/>
      <c r="D873" s="14"/>
      <c r="E873">
        <v>997</v>
      </c>
      <c r="F873">
        <v>1001</v>
      </c>
      <c r="G873">
        <f t="shared" si="108"/>
        <v>2</v>
      </c>
      <c r="H873">
        <v>1002</v>
      </c>
      <c r="I873">
        <v>997</v>
      </c>
      <c r="J873">
        <f t="shared" si="109"/>
        <v>1</v>
      </c>
      <c r="K873">
        <v>999</v>
      </c>
      <c r="L873">
        <v>994</v>
      </c>
      <c r="M873">
        <f t="shared" si="110"/>
        <v>7</v>
      </c>
      <c r="N873">
        <v>110</v>
      </c>
      <c r="O873" s="10">
        <v>92</v>
      </c>
      <c r="P873">
        <f t="shared" si="111"/>
        <v>1798</v>
      </c>
      <c r="R873">
        <f t="shared" si="112"/>
        <v>1E-3</v>
      </c>
      <c r="S873">
        <f t="shared" si="113"/>
        <v>5.0000000000000001E-4</v>
      </c>
      <c r="T873">
        <f t="shared" si="114"/>
        <v>3.5000000000000001E-3</v>
      </c>
      <c r="U873">
        <f t="shared" si="115"/>
        <v>0.89900000000000002</v>
      </c>
    </row>
    <row r="874" spans="1:21" x14ac:dyDescent="0.3">
      <c r="A874">
        <v>17</v>
      </c>
      <c r="B874">
        <v>25</v>
      </c>
      <c r="C874" s="13"/>
      <c r="D874" s="14"/>
      <c r="E874">
        <v>999</v>
      </c>
      <c r="F874">
        <v>1000</v>
      </c>
      <c r="G874">
        <f t="shared" si="108"/>
        <v>1</v>
      </c>
      <c r="H874">
        <v>1000</v>
      </c>
      <c r="I874">
        <v>1000</v>
      </c>
      <c r="J874">
        <f t="shared" si="109"/>
        <v>0</v>
      </c>
      <c r="K874">
        <v>1000</v>
      </c>
      <c r="L874">
        <v>997</v>
      </c>
      <c r="M874">
        <f t="shared" si="110"/>
        <v>3</v>
      </c>
      <c r="N874">
        <v>113</v>
      </c>
      <c r="O874" s="10">
        <v>115</v>
      </c>
      <c r="P874">
        <f t="shared" si="111"/>
        <v>1772</v>
      </c>
      <c r="R874">
        <f t="shared" si="112"/>
        <v>5.0000000000000001E-4</v>
      </c>
      <c r="S874">
        <f t="shared" si="113"/>
        <v>0</v>
      </c>
      <c r="T874">
        <f t="shared" si="114"/>
        <v>1.5E-3</v>
      </c>
      <c r="U874">
        <f t="shared" si="115"/>
        <v>0.88600000000000001</v>
      </c>
    </row>
    <row r="875" spans="1:21" x14ac:dyDescent="0.3">
      <c r="A875">
        <v>18</v>
      </c>
      <c r="B875">
        <v>25</v>
      </c>
      <c r="C875" s="13"/>
      <c r="D875" s="14"/>
      <c r="E875">
        <v>1015</v>
      </c>
      <c r="F875">
        <v>980</v>
      </c>
      <c r="G875">
        <f t="shared" si="108"/>
        <v>5</v>
      </c>
      <c r="H875">
        <v>1018</v>
      </c>
      <c r="I875">
        <v>976</v>
      </c>
      <c r="J875">
        <f t="shared" si="109"/>
        <v>6</v>
      </c>
      <c r="K875">
        <v>986</v>
      </c>
      <c r="L875">
        <v>983</v>
      </c>
      <c r="M875">
        <f t="shared" si="110"/>
        <v>31</v>
      </c>
      <c r="N875">
        <v>111</v>
      </c>
      <c r="O875" s="10">
        <v>104</v>
      </c>
      <c r="P875">
        <f t="shared" si="111"/>
        <v>1785</v>
      </c>
      <c r="R875">
        <f t="shared" si="112"/>
        <v>2.5000000000000001E-3</v>
      </c>
      <c r="S875">
        <f t="shared" si="113"/>
        <v>3.0000000000000001E-3</v>
      </c>
      <c r="T875">
        <f t="shared" si="114"/>
        <v>1.55E-2</v>
      </c>
      <c r="U875">
        <f t="shared" si="115"/>
        <v>0.89249999999999996</v>
      </c>
    </row>
    <row r="876" spans="1:21" x14ac:dyDescent="0.3">
      <c r="A876">
        <v>19</v>
      </c>
      <c r="B876">
        <v>25</v>
      </c>
      <c r="C876" s="13"/>
      <c r="D876" s="14"/>
      <c r="E876">
        <v>1000</v>
      </c>
      <c r="F876">
        <v>1000</v>
      </c>
      <c r="G876">
        <f t="shared" si="108"/>
        <v>0</v>
      </c>
      <c r="H876">
        <v>1000</v>
      </c>
      <c r="I876">
        <v>1000</v>
      </c>
      <c r="J876">
        <f t="shared" si="109"/>
        <v>0</v>
      </c>
      <c r="K876">
        <v>1000</v>
      </c>
      <c r="L876">
        <v>1000</v>
      </c>
      <c r="M876">
        <f t="shared" si="110"/>
        <v>0</v>
      </c>
      <c r="N876">
        <v>111</v>
      </c>
      <c r="O876" s="10">
        <v>97</v>
      </c>
      <c r="P876">
        <f t="shared" si="111"/>
        <v>1792</v>
      </c>
      <c r="R876">
        <f t="shared" si="112"/>
        <v>0</v>
      </c>
      <c r="S876">
        <f t="shared" si="113"/>
        <v>0</v>
      </c>
      <c r="T876">
        <f t="shared" si="114"/>
        <v>0</v>
      </c>
      <c r="U876">
        <f t="shared" si="115"/>
        <v>0.89600000000000002</v>
      </c>
    </row>
    <row r="877" spans="1:21" x14ac:dyDescent="0.3">
      <c r="A877">
        <v>20</v>
      </c>
      <c r="B877">
        <v>25</v>
      </c>
      <c r="C877" s="13"/>
      <c r="D877" s="14"/>
      <c r="E877">
        <v>1000</v>
      </c>
      <c r="F877">
        <v>1000</v>
      </c>
      <c r="G877">
        <f t="shared" si="108"/>
        <v>0</v>
      </c>
      <c r="H877">
        <v>1000</v>
      </c>
      <c r="I877">
        <v>1000</v>
      </c>
      <c r="J877">
        <f t="shared" si="109"/>
        <v>0</v>
      </c>
      <c r="K877">
        <v>1000</v>
      </c>
      <c r="L877">
        <v>1000</v>
      </c>
      <c r="M877">
        <f t="shared" si="110"/>
        <v>0</v>
      </c>
      <c r="N877">
        <v>113</v>
      </c>
      <c r="O877" s="10">
        <v>112</v>
      </c>
      <c r="P877">
        <f t="shared" si="111"/>
        <v>1775</v>
      </c>
      <c r="R877">
        <f t="shared" si="112"/>
        <v>0</v>
      </c>
      <c r="S877">
        <f t="shared" si="113"/>
        <v>0</v>
      </c>
      <c r="T877">
        <f t="shared" si="114"/>
        <v>0</v>
      </c>
      <c r="U877">
        <f t="shared" si="115"/>
        <v>0.88749999999999996</v>
      </c>
    </row>
    <row r="878" spans="1:21" x14ac:dyDescent="0.3">
      <c r="A878">
        <v>21</v>
      </c>
      <c r="B878">
        <v>25</v>
      </c>
      <c r="C878" s="13"/>
      <c r="D878" s="14"/>
      <c r="E878">
        <v>1000</v>
      </c>
      <c r="F878">
        <v>1000</v>
      </c>
      <c r="G878">
        <f t="shared" si="108"/>
        <v>0</v>
      </c>
      <c r="H878">
        <v>1000</v>
      </c>
      <c r="I878">
        <v>1000</v>
      </c>
      <c r="J878">
        <f t="shared" si="109"/>
        <v>0</v>
      </c>
      <c r="K878">
        <v>1000</v>
      </c>
      <c r="L878">
        <v>1000</v>
      </c>
      <c r="M878">
        <f t="shared" si="110"/>
        <v>0</v>
      </c>
      <c r="N878">
        <v>100</v>
      </c>
      <c r="O878" s="10">
        <v>131</v>
      </c>
      <c r="P878">
        <f t="shared" si="111"/>
        <v>1769</v>
      </c>
      <c r="R878">
        <f t="shared" si="112"/>
        <v>0</v>
      </c>
      <c r="S878">
        <f t="shared" si="113"/>
        <v>0</v>
      </c>
      <c r="T878">
        <f t="shared" si="114"/>
        <v>0</v>
      </c>
      <c r="U878">
        <f t="shared" si="115"/>
        <v>0.88449999999999995</v>
      </c>
    </row>
    <row r="879" spans="1:21" x14ac:dyDescent="0.3">
      <c r="A879">
        <v>22</v>
      </c>
      <c r="B879">
        <v>25</v>
      </c>
      <c r="C879" s="13"/>
      <c r="D879" s="14"/>
      <c r="E879">
        <v>1000</v>
      </c>
      <c r="F879">
        <v>1000</v>
      </c>
      <c r="G879">
        <f t="shared" si="108"/>
        <v>0</v>
      </c>
      <c r="H879">
        <v>1000</v>
      </c>
      <c r="I879">
        <v>1000</v>
      </c>
      <c r="J879">
        <f t="shared" si="109"/>
        <v>0</v>
      </c>
      <c r="K879">
        <v>1000</v>
      </c>
      <c r="L879">
        <v>1000</v>
      </c>
      <c r="M879">
        <f t="shared" si="110"/>
        <v>0</v>
      </c>
      <c r="N879">
        <v>106</v>
      </c>
      <c r="O879" s="10">
        <v>113</v>
      </c>
      <c r="P879">
        <f t="shared" si="111"/>
        <v>1781</v>
      </c>
      <c r="R879">
        <f t="shared" si="112"/>
        <v>0</v>
      </c>
      <c r="S879">
        <f t="shared" si="113"/>
        <v>0</v>
      </c>
      <c r="T879">
        <f t="shared" si="114"/>
        <v>0</v>
      </c>
      <c r="U879">
        <f t="shared" si="115"/>
        <v>0.89049999999999996</v>
      </c>
    </row>
    <row r="880" spans="1:21" x14ac:dyDescent="0.3">
      <c r="A880">
        <v>23</v>
      </c>
      <c r="B880">
        <v>25</v>
      </c>
      <c r="C880" s="13"/>
      <c r="D880" s="14"/>
      <c r="E880">
        <v>1000</v>
      </c>
      <c r="F880">
        <v>1000</v>
      </c>
      <c r="G880">
        <f t="shared" si="108"/>
        <v>0</v>
      </c>
      <c r="H880">
        <v>1000</v>
      </c>
      <c r="I880">
        <v>1000</v>
      </c>
      <c r="J880">
        <f t="shared" si="109"/>
        <v>0</v>
      </c>
      <c r="K880">
        <v>1000</v>
      </c>
      <c r="L880">
        <v>1000</v>
      </c>
      <c r="M880">
        <f t="shared" si="110"/>
        <v>0</v>
      </c>
      <c r="N880">
        <v>122</v>
      </c>
      <c r="O880" s="10">
        <v>136</v>
      </c>
      <c r="P880">
        <f t="shared" si="111"/>
        <v>1742</v>
      </c>
      <c r="R880">
        <f t="shared" si="112"/>
        <v>0</v>
      </c>
      <c r="S880">
        <f t="shared" si="113"/>
        <v>0</v>
      </c>
      <c r="T880">
        <f t="shared" si="114"/>
        <v>0</v>
      </c>
      <c r="U880">
        <f t="shared" si="115"/>
        <v>0.871</v>
      </c>
    </row>
    <row r="881" spans="1:21" x14ac:dyDescent="0.3">
      <c r="A881">
        <v>24</v>
      </c>
      <c r="B881">
        <v>25</v>
      </c>
      <c r="C881" s="13"/>
      <c r="D881" s="14"/>
      <c r="E881">
        <v>973</v>
      </c>
      <c r="F881">
        <v>1006</v>
      </c>
      <c r="G881">
        <f t="shared" si="108"/>
        <v>21</v>
      </c>
      <c r="H881">
        <v>996</v>
      </c>
      <c r="I881">
        <v>974</v>
      </c>
      <c r="J881">
        <f t="shared" si="109"/>
        <v>30</v>
      </c>
      <c r="K881">
        <v>978</v>
      </c>
      <c r="L881">
        <v>936</v>
      </c>
      <c r="M881">
        <f t="shared" si="110"/>
        <v>86</v>
      </c>
      <c r="N881">
        <v>102</v>
      </c>
      <c r="O881" s="10">
        <v>107</v>
      </c>
      <c r="P881">
        <f t="shared" si="111"/>
        <v>1791</v>
      </c>
      <c r="R881">
        <f t="shared" si="112"/>
        <v>1.0500000000000001E-2</v>
      </c>
      <c r="S881">
        <f t="shared" si="113"/>
        <v>1.4999999999999999E-2</v>
      </c>
      <c r="T881">
        <f t="shared" si="114"/>
        <v>4.2999999999999997E-2</v>
      </c>
      <c r="U881">
        <f t="shared" si="115"/>
        <v>0.89549999999999996</v>
      </c>
    </row>
    <row r="882" spans="1:21" x14ac:dyDescent="0.3">
      <c r="A882">
        <v>1</v>
      </c>
      <c r="B882">
        <v>26</v>
      </c>
      <c r="C882" s="13"/>
      <c r="D882" s="14"/>
      <c r="E882">
        <v>997</v>
      </c>
      <c r="F882">
        <v>995</v>
      </c>
      <c r="G882">
        <f t="shared" si="108"/>
        <v>8</v>
      </c>
      <c r="H882">
        <v>1000</v>
      </c>
      <c r="I882">
        <v>996</v>
      </c>
      <c r="J882">
        <f t="shared" si="109"/>
        <v>4</v>
      </c>
      <c r="K882">
        <v>1001</v>
      </c>
      <c r="L882">
        <v>993</v>
      </c>
      <c r="M882">
        <f t="shared" si="110"/>
        <v>6</v>
      </c>
      <c r="N882">
        <v>107</v>
      </c>
      <c r="O882" s="10">
        <v>117</v>
      </c>
      <c r="P882">
        <f t="shared" si="111"/>
        <v>1776</v>
      </c>
      <c r="R882">
        <f t="shared" si="112"/>
        <v>4.0000000000000001E-3</v>
      </c>
      <c r="S882">
        <f t="shared" si="113"/>
        <v>2E-3</v>
      </c>
      <c r="T882">
        <f t="shared" si="114"/>
        <v>3.0000000000000001E-3</v>
      </c>
      <c r="U882">
        <f t="shared" si="115"/>
        <v>0.88800000000000001</v>
      </c>
    </row>
    <row r="883" spans="1:21" x14ac:dyDescent="0.3">
      <c r="A883">
        <v>2</v>
      </c>
      <c r="B883">
        <v>26</v>
      </c>
      <c r="C883" s="13"/>
      <c r="D883" s="14"/>
      <c r="E883">
        <v>1000</v>
      </c>
      <c r="F883">
        <v>1000</v>
      </c>
      <c r="G883">
        <f t="shared" si="108"/>
        <v>0</v>
      </c>
      <c r="H883">
        <v>1000</v>
      </c>
      <c r="I883">
        <v>1000</v>
      </c>
      <c r="J883">
        <f t="shared" si="109"/>
        <v>0</v>
      </c>
      <c r="K883">
        <v>1000</v>
      </c>
      <c r="L883">
        <v>1000</v>
      </c>
      <c r="M883">
        <f t="shared" si="110"/>
        <v>0</v>
      </c>
      <c r="N883">
        <v>101</v>
      </c>
      <c r="O883" s="10">
        <v>113</v>
      </c>
      <c r="P883">
        <f t="shared" si="111"/>
        <v>1786</v>
      </c>
      <c r="R883">
        <f t="shared" si="112"/>
        <v>0</v>
      </c>
      <c r="S883">
        <f t="shared" si="113"/>
        <v>0</v>
      </c>
      <c r="T883">
        <f t="shared" si="114"/>
        <v>0</v>
      </c>
      <c r="U883">
        <f t="shared" si="115"/>
        <v>0.89300000000000002</v>
      </c>
    </row>
    <row r="884" spans="1:21" x14ac:dyDescent="0.3">
      <c r="A884">
        <v>26</v>
      </c>
      <c r="B884">
        <v>3</v>
      </c>
      <c r="C884" s="13"/>
      <c r="D884" s="14"/>
      <c r="E884">
        <v>1000</v>
      </c>
      <c r="F884">
        <v>1000</v>
      </c>
      <c r="G884">
        <f t="shared" si="108"/>
        <v>0</v>
      </c>
      <c r="H884">
        <v>1000</v>
      </c>
      <c r="I884">
        <v>1000</v>
      </c>
      <c r="J884">
        <f t="shared" si="109"/>
        <v>0</v>
      </c>
      <c r="K884">
        <v>1000</v>
      </c>
      <c r="L884">
        <v>1000</v>
      </c>
      <c r="M884">
        <f t="shared" si="110"/>
        <v>0</v>
      </c>
      <c r="N884">
        <v>91</v>
      </c>
      <c r="O884" s="10">
        <v>111</v>
      </c>
      <c r="P884">
        <f t="shared" si="111"/>
        <v>1798</v>
      </c>
      <c r="R884">
        <f t="shared" si="112"/>
        <v>0</v>
      </c>
      <c r="S884">
        <f t="shared" si="113"/>
        <v>0</v>
      </c>
      <c r="T884">
        <f t="shared" si="114"/>
        <v>0</v>
      </c>
      <c r="U884">
        <f t="shared" si="115"/>
        <v>0.89900000000000002</v>
      </c>
    </row>
    <row r="885" spans="1:21" x14ac:dyDescent="0.3">
      <c r="A885">
        <v>26</v>
      </c>
      <c r="B885">
        <v>4</v>
      </c>
      <c r="C885" s="13"/>
      <c r="D885" s="14"/>
      <c r="E885">
        <v>1000</v>
      </c>
      <c r="F885">
        <v>1000</v>
      </c>
      <c r="G885">
        <f t="shared" si="108"/>
        <v>0</v>
      </c>
      <c r="H885">
        <v>1000</v>
      </c>
      <c r="I885">
        <v>1000</v>
      </c>
      <c r="J885">
        <f t="shared" si="109"/>
        <v>0</v>
      </c>
      <c r="K885">
        <v>1000</v>
      </c>
      <c r="L885">
        <v>1000</v>
      </c>
      <c r="M885">
        <f t="shared" si="110"/>
        <v>0</v>
      </c>
      <c r="N885">
        <v>101</v>
      </c>
      <c r="O885" s="10">
        <v>112</v>
      </c>
      <c r="P885">
        <f t="shared" si="111"/>
        <v>1787</v>
      </c>
      <c r="R885">
        <f t="shared" si="112"/>
        <v>0</v>
      </c>
      <c r="S885">
        <f t="shared" si="113"/>
        <v>0</v>
      </c>
      <c r="T885">
        <f t="shared" si="114"/>
        <v>0</v>
      </c>
      <c r="U885">
        <f t="shared" si="115"/>
        <v>0.89349999999999996</v>
      </c>
    </row>
    <row r="886" spans="1:21" x14ac:dyDescent="0.3">
      <c r="A886">
        <v>26</v>
      </c>
      <c r="B886">
        <v>5</v>
      </c>
      <c r="C886" s="13"/>
      <c r="D886" s="14"/>
      <c r="E886">
        <v>1000</v>
      </c>
      <c r="F886">
        <v>1000</v>
      </c>
      <c r="G886">
        <f t="shared" si="108"/>
        <v>0</v>
      </c>
      <c r="H886">
        <v>1000</v>
      </c>
      <c r="I886">
        <v>1000</v>
      </c>
      <c r="J886">
        <f t="shared" si="109"/>
        <v>0</v>
      </c>
      <c r="K886">
        <v>1000</v>
      </c>
      <c r="L886">
        <v>1000</v>
      </c>
      <c r="M886">
        <f t="shared" si="110"/>
        <v>0</v>
      </c>
      <c r="N886">
        <v>125</v>
      </c>
      <c r="O886" s="10">
        <v>111</v>
      </c>
      <c r="P886">
        <f t="shared" si="111"/>
        <v>1764</v>
      </c>
      <c r="R886">
        <f t="shared" si="112"/>
        <v>0</v>
      </c>
      <c r="S886">
        <f t="shared" si="113"/>
        <v>0</v>
      </c>
      <c r="T886">
        <f t="shared" si="114"/>
        <v>0</v>
      </c>
      <c r="U886">
        <f t="shared" si="115"/>
        <v>0.88200000000000001</v>
      </c>
    </row>
    <row r="887" spans="1:21" x14ac:dyDescent="0.3">
      <c r="A887">
        <v>26</v>
      </c>
      <c r="B887">
        <v>6</v>
      </c>
      <c r="C887" s="13"/>
      <c r="D887" s="14"/>
      <c r="E887">
        <v>1000</v>
      </c>
      <c r="F887">
        <v>1000</v>
      </c>
      <c r="G887">
        <f t="shared" si="108"/>
        <v>0</v>
      </c>
      <c r="H887">
        <v>1000</v>
      </c>
      <c r="I887">
        <v>1000</v>
      </c>
      <c r="J887">
        <f t="shared" si="109"/>
        <v>0</v>
      </c>
      <c r="K887">
        <v>1000</v>
      </c>
      <c r="L887">
        <v>1000</v>
      </c>
      <c r="M887">
        <f t="shared" si="110"/>
        <v>0</v>
      </c>
      <c r="N887">
        <v>114</v>
      </c>
      <c r="O887" s="10">
        <v>102</v>
      </c>
      <c r="P887">
        <f t="shared" si="111"/>
        <v>1784</v>
      </c>
      <c r="R887">
        <f t="shared" si="112"/>
        <v>0</v>
      </c>
      <c r="S887">
        <f t="shared" si="113"/>
        <v>0</v>
      </c>
      <c r="T887">
        <f t="shared" si="114"/>
        <v>0</v>
      </c>
      <c r="U887">
        <f t="shared" si="115"/>
        <v>0.89200000000000002</v>
      </c>
    </row>
    <row r="888" spans="1:21" x14ac:dyDescent="0.3">
      <c r="A888">
        <v>26</v>
      </c>
      <c r="B888">
        <v>7</v>
      </c>
      <c r="C888" s="13"/>
      <c r="D888" s="14"/>
      <c r="E888">
        <v>1000</v>
      </c>
      <c r="F888">
        <v>1000</v>
      </c>
      <c r="G888">
        <f t="shared" si="108"/>
        <v>0</v>
      </c>
      <c r="H888">
        <v>1000</v>
      </c>
      <c r="I888">
        <v>999</v>
      </c>
      <c r="J888">
        <f t="shared" si="109"/>
        <v>1</v>
      </c>
      <c r="K888">
        <v>1000</v>
      </c>
      <c r="L888">
        <v>1000</v>
      </c>
      <c r="M888">
        <f t="shared" si="110"/>
        <v>0</v>
      </c>
      <c r="N888">
        <v>125</v>
      </c>
      <c r="O888" s="10">
        <v>106</v>
      </c>
      <c r="P888">
        <f t="shared" si="111"/>
        <v>1769</v>
      </c>
      <c r="R888">
        <f t="shared" si="112"/>
        <v>0</v>
      </c>
      <c r="S888">
        <f t="shared" si="113"/>
        <v>5.0000000000000001E-4</v>
      </c>
      <c r="T888">
        <f t="shared" si="114"/>
        <v>0</v>
      </c>
      <c r="U888">
        <f t="shared" si="115"/>
        <v>0.88449999999999995</v>
      </c>
    </row>
    <row r="889" spans="1:21" x14ac:dyDescent="0.3">
      <c r="A889">
        <v>26</v>
      </c>
      <c r="B889">
        <v>8</v>
      </c>
      <c r="C889" s="13"/>
      <c r="D889" s="14"/>
      <c r="E889">
        <v>1000</v>
      </c>
      <c r="F889">
        <v>1000</v>
      </c>
      <c r="G889">
        <f t="shared" si="108"/>
        <v>0</v>
      </c>
      <c r="H889">
        <v>1000</v>
      </c>
      <c r="I889">
        <v>1000</v>
      </c>
      <c r="J889">
        <f t="shared" si="109"/>
        <v>0</v>
      </c>
      <c r="K889">
        <v>1001</v>
      </c>
      <c r="L889">
        <v>999</v>
      </c>
      <c r="M889">
        <f t="shared" si="110"/>
        <v>0</v>
      </c>
      <c r="N889">
        <v>114</v>
      </c>
      <c r="O889" s="10">
        <v>87</v>
      </c>
      <c r="P889">
        <f t="shared" si="111"/>
        <v>1799</v>
      </c>
      <c r="R889">
        <f t="shared" si="112"/>
        <v>0</v>
      </c>
      <c r="S889">
        <f t="shared" si="113"/>
        <v>0</v>
      </c>
      <c r="T889">
        <f t="shared" si="114"/>
        <v>0</v>
      </c>
      <c r="U889">
        <f t="shared" si="115"/>
        <v>0.89949999999999997</v>
      </c>
    </row>
    <row r="890" spans="1:21" x14ac:dyDescent="0.3">
      <c r="A890">
        <v>26</v>
      </c>
      <c r="B890">
        <v>9</v>
      </c>
      <c r="C890" s="13"/>
      <c r="D890" s="14"/>
      <c r="E890">
        <v>1000</v>
      </c>
      <c r="F890">
        <v>1000</v>
      </c>
      <c r="G890">
        <f t="shared" si="108"/>
        <v>0</v>
      </c>
      <c r="H890">
        <v>1000</v>
      </c>
      <c r="I890">
        <v>1000</v>
      </c>
      <c r="J890">
        <f t="shared" si="109"/>
        <v>0</v>
      </c>
      <c r="K890">
        <v>1000</v>
      </c>
      <c r="L890">
        <v>1000</v>
      </c>
      <c r="M890">
        <f t="shared" si="110"/>
        <v>0</v>
      </c>
      <c r="N890">
        <v>103</v>
      </c>
      <c r="O890" s="10">
        <v>117</v>
      </c>
      <c r="P890">
        <f t="shared" si="111"/>
        <v>1780</v>
      </c>
      <c r="R890">
        <f t="shared" si="112"/>
        <v>0</v>
      </c>
      <c r="S890">
        <f t="shared" si="113"/>
        <v>0</v>
      </c>
      <c r="T890">
        <f t="shared" si="114"/>
        <v>0</v>
      </c>
      <c r="U890">
        <f t="shared" si="115"/>
        <v>0.89</v>
      </c>
    </row>
    <row r="891" spans="1:21" x14ac:dyDescent="0.3">
      <c r="A891">
        <v>10</v>
      </c>
      <c r="B891">
        <v>26</v>
      </c>
      <c r="C891" s="13"/>
      <c r="D891" s="14"/>
      <c r="E891">
        <v>1000</v>
      </c>
      <c r="F891">
        <v>1000</v>
      </c>
      <c r="G891">
        <f t="shared" si="108"/>
        <v>0</v>
      </c>
      <c r="H891">
        <v>1000</v>
      </c>
      <c r="I891">
        <v>1000</v>
      </c>
      <c r="J891">
        <f t="shared" si="109"/>
        <v>0</v>
      </c>
      <c r="K891">
        <v>1000</v>
      </c>
      <c r="L891">
        <v>1000</v>
      </c>
      <c r="M891">
        <f t="shared" si="110"/>
        <v>0</v>
      </c>
      <c r="N891">
        <v>126</v>
      </c>
      <c r="O891" s="10">
        <v>93</v>
      </c>
      <c r="P891">
        <f t="shared" si="111"/>
        <v>1781</v>
      </c>
      <c r="R891">
        <f t="shared" si="112"/>
        <v>0</v>
      </c>
      <c r="S891">
        <f t="shared" si="113"/>
        <v>0</v>
      </c>
      <c r="T891">
        <f t="shared" si="114"/>
        <v>0</v>
      </c>
      <c r="U891">
        <f t="shared" si="115"/>
        <v>0.89049999999999996</v>
      </c>
    </row>
    <row r="892" spans="1:21" x14ac:dyDescent="0.3">
      <c r="A892">
        <v>11</v>
      </c>
      <c r="B892">
        <v>26</v>
      </c>
      <c r="C892" s="13"/>
      <c r="D892" s="14"/>
      <c r="E892">
        <v>1000</v>
      </c>
      <c r="F892">
        <v>1000</v>
      </c>
      <c r="G892">
        <f t="shared" si="108"/>
        <v>0</v>
      </c>
      <c r="H892">
        <v>1000</v>
      </c>
      <c r="I892">
        <v>1000</v>
      </c>
      <c r="J892">
        <f t="shared" si="109"/>
        <v>0</v>
      </c>
      <c r="K892">
        <v>1000</v>
      </c>
      <c r="L892">
        <v>1000</v>
      </c>
      <c r="M892">
        <f t="shared" si="110"/>
        <v>0</v>
      </c>
      <c r="N892">
        <v>103</v>
      </c>
      <c r="O892" s="10">
        <v>124</v>
      </c>
      <c r="P892">
        <f t="shared" si="111"/>
        <v>1773</v>
      </c>
      <c r="R892">
        <f t="shared" si="112"/>
        <v>0</v>
      </c>
      <c r="S892">
        <f t="shared" si="113"/>
        <v>0</v>
      </c>
      <c r="T892">
        <f t="shared" si="114"/>
        <v>0</v>
      </c>
      <c r="U892">
        <f t="shared" si="115"/>
        <v>0.88649999999999995</v>
      </c>
    </row>
    <row r="893" spans="1:21" x14ac:dyDescent="0.3">
      <c r="A893">
        <v>12</v>
      </c>
      <c r="B893">
        <v>26</v>
      </c>
      <c r="C893" s="13"/>
      <c r="D893" s="14"/>
      <c r="E893">
        <v>1000</v>
      </c>
      <c r="F893">
        <v>1000</v>
      </c>
      <c r="G893">
        <f t="shared" si="108"/>
        <v>0</v>
      </c>
      <c r="H893">
        <v>1000</v>
      </c>
      <c r="I893">
        <v>1000</v>
      </c>
      <c r="J893">
        <f t="shared" si="109"/>
        <v>0</v>
      </c>
      <c r="K893">
        <v>1000</v>
      </c>
      <c r="L893">
        <v>1000</v>
      </c>
      <c r="M893">
        <f t="shared" si="110"/>
        <v>0</v>
      </c>
      <c r="N893">
        <v>107</v>
      </c>
      <c r="O893" s="10">
        <v>103</v>
      </c>
      <c r="P893">
        <f t="shared" si="111"/>
        <v>1790</v>
      </c>
      <c r="R893">
        <f t="shared" si="112"/>
        <v>0</v>
      </c>
      <c r="S893">
        <f t="shared" si="113"/>
        <v>0</v>
      </c>
      <c r="T893">
        <f t="shared" si="114"/>
        <v>0</v>
      </c>
      <c r="U893">
        <f t="shared" si="115"/>
        <v>0.89500000000000002</v>
      </c>
    </row>
    <row r="894" spans="1:21" x14ac:dyDescent="0.3">
      <c r="A894">
        <v>13</v>
      </c>
      <c r="B894">
        <v>26</v>
      </c>
      <c r="C894" s="13"/>
      <c r="D894" s="14"/>
      <c r="E894">
        <v>989</v>
      </c>
      <c r="F894">
        <v>1004</v>
      </c>
      <c r="G894">
        <f t="shared" si="108"/>
        <v>7</v>
      </c>
      <c r="H894">
        <v>966</v>
      </c>
      <c r="I894">
        <v>1010</v>
      </c>
      <c r="J894">
        <f t="shared" si="109"/>
        <v>24</v>
      </c>
      <c r="K894">
        <v>958</v>
      </c>
      <c r="L894">
        <v>980</v>
      </c>
      <c r="M894">
        <f t="shared" si="110"/>
        <v>62</v>
      </c>
      <c r="N894">
        <v>106</v>
      </c>
      <c r="O894" s="10">
        <v>102</v>
      </c>
      <c r="P894">
        <f t="shared" si="111"/>
        <v>1792</v>
      </c>
      <c r="R894">
        <f t="shared" si="112"/>
        <v>3.5000000000000001E-3</v>
      </c>
      <c r="S894">
        <f t="shared" si="113"/>
        <v>1.2E-2</v>
      </c>
      <c r="T894">
        <f t="shared" si="114"/>
        <v>3.1E-2</v>
      </c>
      <c r="U894">
        <f t="shared" si="115"/>
        <v>0.89600000000000002</v>
      </c>
    </row>
    <row r="895" spans="1:21" x14ac:dyDescent="0.3">
      <c r="A895">
        <v>14</v>
      </c>
      <c r="B895">
        <v>26</v>
      </c>
      <c r="C895" s="13"/>
      <c r="D895" s="14"/>
      <c r="E895">
        <v>999</v>
      </c>
      <c r="F895">
        <v>1001</v>
      </c>
      <c r="G895">
        <f t="shared" si="108"/>
        <v>0</v>
      </c>
      <c r="H895">
        <v>1000</v>
      </c>
      <c r="I895">
        <v>1000</v>
      </c>
      <c r="J895">
        <f t="shared" si="109"/>
        <v>0</v>
      </c>
      <c r="K895">
        <v>1000</v>
      </c>
      <c r="L895">
        <v>1000</v>
      </c>
      <c r="M895">
        <f t="shared" si="110"/>
        <v>0</v>
      </c>
      <c r="N895">
        <v>110</v>
      </c>
      <c r="O895" s="10">
        <v>104</v>
      </c>
      <c r="P895">
        <f t="shared" si="111"/>
        <v>1786</v>
      </c>
      <c r="R895">
        <f t="shared" si="112"/>
        <v>0</v>
      </c>
      <c r="S895">
        <f t="shared" si="113"/>
        <v>0</v>
      </c>
      <c r="T895">
        <f t="shared" si="114"/>
        <v>0</v>
      </c>
      <c r="U895">
        <f t="shared" si="115"/>
        <v>0.89300000000000002</v>
      </c>
    </row>
    <row r="896" spans="1:21" x14ac:dyDescent="0.3">
      <c r="A896">
        <v>15</v>
      </c>
      <c r="B896">
        <v>26</v>
      </c>
      <c r="C896" s="13"/>
      <c r="D896" s="14"/>
      <c r="E896">
        <v>1000</v>
      </c>
      <c r="F896">
        <v>1000</v>
      </c>
      <c r="G896">
        <f t="shared" si="108"/>
        <v>0</v>
      </c>
      <c r="H896">
        <v>1000</v>
      </c>
      <c r="I896">
        <v>1000</v>
      </c>
      <c r="J896">
        <f t="shared" si="109"/>
        <v>0</v>
      </c>
      <c r="K896">
        <v>1000</v>
      </c>
      <c r="L896">
        <v>1000</v>
      </c>
      <c r="M896">
        <f t="shared" si="110"/>
        <v>0</v>
      </c>
      <c r="N896">
        <v>120</v>
      </c>
      <c r="O896" s="10">
        <v>123</v>
      </c>
      <c r="P896">
        <f t="shared" si="111"/>
        <v>1757</v>
      </c>
      <c r="R896">
        <f t="shared" si="112"/>
        <v>0</v>
      </c>
      <c r="S896">
        <f t="shared" si="113"/>
        <v>0</v>
      </c>
      <c r="T896">
        <f t="shared" si="114"/>
        <v>0</v>
      </c>
      <c r="U896">
        <f t="shared" si="115"/>
        <v>0.87849999999999995</v>
      </c>
    </row>
    <row r="897" spans="1:21" x14ac:dyDescent="0.3">
      <c r="A897">
        <v>16</v>
      </c>
      <c r="B897">
        <v>26</v>
      </c>
      <c r="C897" s="13"/>
      <c r="D897" s="14"/>
      <c r="E897">
        <v>1000</v>
      </c>
      <c r="F897">
        <v>1000</v>
      </c>
      <c r="G897">
        <f t="shared" si="108"/>
        <v>0</v>
      </c>
      <c r="H897">
        <v>1000</v>
      </c>
      <c r="I897">
        <v>1000</v>
      </c>
      <c r="J897">
        <f t="shared" si="109"/>
        <v>0</v>
      </c>
      <c r="K897">
        <v>1000</v>
      </c>
      <c r="L897">
        <v>1000</v>
      </c>
      <c r="M897">
        <f t="shared" si="110"/>
        <v>0</v>
      </c>
      <c r="N897">
        <v>114</v>
      </c>
      <c r="O897" s="10">
        <v>98</v>
      </c>
      <c r="P897">
        <f t="shared" si="111"/>
        <v>1788</v>
      </c>
      <c r="R897">
        <f t="shared" si="112"/>
        <v>0</v>
      </c>
      <c r="S897">
        <f t="shared" si="113"/>
        <v>0</v>
      </c>
      <c r="T897">
        <f t="shared" si="114"/>
        <v>0</v>
      </c>
      <c r="U897">
        <f t="shared" si="115"/>
        <v>0.89400000000000002</v>
      </c>
    </row>
    <row r="898" spans="1:21" x14ac:dyDescent="0.3">
      <c r="A898">
        <v>17</v>
      </c>
      <c r="B898">
        <v>26</v>
      </c>
      <c r="C898" s="13"/>
      <c r="D898" s="14"/>
      <c r="E898">
        <v>1000</v>
      </c>
      <c r="F898">
        <v>1000</v>
      </c>
      <c r="G898">
        <f t="shared" si="108"/>
        <v>0</v>
      </c>
      <c r="H898">
        <v>1000</v>
      </c>
      <c r="I898">
        <v>1000</v>
      </c>
      <c r="J898">
        <f t="shared" si="109"/>
        <v>0</v>
      </c>
      <c r="K898">
        <v>1000</v>
      </c>
      <c r="L898">
        <v>1000</v>
      </c>
      <c r="M898">
        <f t="shared" si="110"/>
        <v>0</v>
      </c>
      <c r="N898">
        <v>104</v>
      </c>
      <c r="O898" s="10">
        <v>102</v>
      </c>
      <c r="P898">
        <f t="shared" si="111"/>
        <v>1794</v>
      </c>
      <c r="R898">
        <f t="shared" si="112"/>
        <v>0</v>
      </c>
      <c r="S898">
        <f t="shared" si="113"/>
        <v>0</v>
      </c>
      <c r="T898">
        <f t="shared" si="114"/>
        <v>0</v>
      </c>
      <c r="U898">
        <f t="shared" si="115"/>
        <v>0.89700000000000002</v>
      </c>
    </row>
    <row r="899" spans="1:21" x14ac:dyDescent="0.3">
      <c r="A899">
        <v>18</v>
      </c>
      <c r="B899">
        <v>26</v>
      </c>
      <c r="C899" s="13"/>
      <c r="D899" s="14"/>
      <c r="E899">
        <v>996</v>
      </c>
      <c r="F899">
        <v>1001</v>
      </c>
      <c r="G899">
        <f t="shared" ref="G899:G962" si="116">2000-F899-E899</f>
        <v>3</v>
      </c>
      <c r="H899">
        <v>999</v>
      </c>
      <c r="I899">
        <v>1000</v>
      </c>
      <c r="J899">
        <f t="shared" ref="J899:J962" si="117">2000-I899-H899</f>
        <v>1</v>
      </c>
      <c r="K899">
        <v>1000</v>
      </c>
      <c r="L899">
        <v>998</v>
      </c>
      <c r="M899">
        <f t="shared" ref="M899:M962" si="118">2000-L899-K899</f>
        <v>2</v>
      </c>
      <c r="N899">
        <v>103</v>
      </c>
      <c r="O899" s="10">
        <v>105</v>
      </c>
      <c r="P899">
        <f t="shared" ref="P899:P962" si="119">2000-O899-N899</f>
        <v>1792</v>
      </c>
      <c r="R899">
        <f t="shared" ref="R899:R962" si="120">G899/2000</f>
        <v>1.5E-3</v>
      </c>
      <c r="S899">
        <f t="shared" ref="S899:S962" si="121">J899/2000</f>
        <v>5.0000000000000001E-4</v>
      </c>
      <c r="T899">
        <f t="shared" ref="T899:T962" si="122">M899/2000</f>
        <v>1E-3</v>
      </c>
      <c r="U899">
        <f t="shared" ref="U899:U962" si="123">P899/2000</f>
        <v>0.89600000000000002</v>
      </c>
    </row>
    <row r="900" spans="1:21" x14ac:dyDescent="0.3">
      <c r="A900">
        <v>19</v>
      </c>
      <c r="B900">
        <v>26</v>
      </c>
      <c r="C900" s="13"/>
      <c r="D900" s="14"/>
      <c r="E900">
        <v>1000</v>
      </c>
      <c r="F900">
        <v>1000</v>
      </c>
      <c r="G900">
        <f t="shared" si="116"/>
        <v>0</v>
      </c>
      <c r="H900">
        <v>1000</v>
      </c>
      <c r="I900">
        <v>1000</v>
      </c>
      <c r="J900">
        <f t="shared" si="117"/>
        <v>0</v>
      </c>
      <c r="K900">
        <v>1000</v>
      </c>
      <c r="L900">
        <v>1000</v>
      </c>
      <c r="M900">
        <f t="shared" si="118"/>
        <v>0</v>
      </c>
      <c r="N900">
        <v>117</v>
      </c>
      <c r="O900" s="10">
        <v>118</v>
      </c>
      <c r="P900">
        <f t="shared" si="119"/>
        <v>1765</v>
      </c>
      <c r="R900">
        <f t="shared" si="120"/>
        <v>0</v>
      </c>
      <c r="S900">
        <f t="shared" si="121"/>
        <v>0</v>
      </c>
      <c r="T900">
        <f t="shared" si="122"/>
        <v>0</v>
      </c>
      <c r="U900">
        <f t="shared" si="123"/>
        <v>0.88249999999999995</v>
      </c>
    </row>
    <row r="901" spans="1:21" x14ac:dyDescent="0.3">
      <c r="A901">
        <v>20</v>
      </c>
      <c r="B901">
        <v>26</v>
      </c>
      <c r="C901" s="13"/>
      <c r="D901" s="14"/>
      <c r="E901">
        <v>1000</v>
      </c>
      <c r="F901">
        <v>1000</v>
      </c>
      <c r="G901">
        <f t="shared" si="116"/>
        <v>0</v>
      </c>
      <c r="H901">
        <v>1000</v>
      </c>
      <c r="I901">
        <v>1000</v>
      </c>
      <c r="J901">
        <f t="shared" si="117"/>
        <v>0</v>
      </c>
      <c r="K901">
        <v>1000</v>
      </c>
      <c r="L901">
        <v>1000</v>
      </c>
      <c r="M901">
        <f t="shared" si="118"/>
        <v>0</v>
      </c>
      <c r="N901">
        <v>115</v>
      </c>
      <c r="O901" s="10">
        <v>111</v>
      </c>
      <c r="P901">
        <f t="shared" si="119"/>
        <v>1774</v>
      </c>
      <c r="R901">
        <f t="shared" si="120"/>
        <v>0</v>
      </c>
      <c r="S901">
        <f t="shared" si="121"/>
        <v>0</v>
      </c>
      <c r="T901">
        <f t="shared" si="122"/>
        <v>0</v>
      </c>
      <c r="U901">
        <f t="shared" si="123"/>
        <v>0.88700000000000001</v>
      </c>
    </row>
    <row r="902" spans="1:21" x14ac:dyDescent="0.3">
      <c r="A902">
        <v>21</v>
      </c>
      <c r="B902">
        <v>26</v>
      </c>
      <c r="C902" s="13"/>
      <c r="D902" s="14"/>
      <c r="E902">
        <v>1000</v>
      </c>
      <c r="F902">
        <v>1000</v>
      </c>
      <c r="G902">
        <f t="shared" si="116"/>
        <v>0</v>
      </c>
      <c r="H902">
        <v>1000</v>
      </c>
      <c r="I902">
        <v>1000</v>
      </c>
      <c r="J902">
        <f t="shared" si="117"/>
        <v>0</v>
      </c>
      <c r="K902">
        <v>1000</v>
      </c>
      <c r="L902">
        <v>1000</v>
      </c>
      <c r="M902">
        <f t="shared" si="118"/>
        <v>0</v>
      </c>
      <c r="N902">
        <v>102</v>
      </c>
      <c r="O902" s="10">
        <v>108</v>
      </c>
      <c r="P902">
        <f t="shared" si="119"/>
        <v>1790</v>
      </c>
      <c r="R902">
        <f t="shared" si="120"/>
        <v>0</v>
      </c>
      <c r="S902">
        <f t="shared" si="121"/>
        <v>0</v>
      </c>
      <c r="T902">
        <f t="shared" si="122"/>
        <v>0</v>
      </c>
      <c r="U902">
        <f t="shared" si="123"/>
        <v>0.89500000000000002</v>
      </c>
    </row>
    <row r="903" spans="1:21" x14ac:dyDescent="0.3">
      <c r="A903">
        <v>22</v>
      </c>
      <c r="B903">
        <v>26</v>
      </c>
      <c r="C903" s="13"/>
      <c r="D903" s="14"/>
      <c r="E903">
        <v>1000</v>
      </c>
      <c r="F903">
        <v>1000</v>
      </c>
      <c r="G903">
        <f t="shared" si="116"/>
        <v>0</v>
      </c>
      <c r="H903">
        <v>1000</v>
      </c>
      <c r="I903">
        <v>1000</v>
      </c>
      <c r="J903">
        <f t="shared" si="117"/>
        <v>0</v>
      </c>
      <c r="K903">
        <v>1000</v>
      </c>
      <c r="L903">
        <v>1000</v>
      </c>
      <c r="M903">
        <f t="shared" si="118"/>
        <v>0</v>
      </c>
      <c r="N903">
        <v>109</v>
      </c>
      <c r="O903" s="10">
        <v>110</v>
      </c>
      <c r="P903">
        <f t="shared" si="119"/>
        <v>1781</v>
      </c>
      <c r="R903">
        <f t="shared" si="120"/>
        <v>0</v>
      </c>
      <c r="S903">
        <f t="shared" si="121"/>
        <v>0</v>
      </c>
      <c r="T903">
        <f t="shared" si="122"/>
        <v>0</v>
      </c>
      <c r="U903">
        <f t="shared" si="123"/>
        <v>0.89049999999999996</v>
      </c>
    </row>
    <row r="904" spans="1:21" x14ac:dyDescent="0.3">
      <c r="A904">
        <v>23</v>
      </c>
      <c r="B904">
        <v>26</v>
      </c>
      <c r="C904" s="13"/>
      <c r="D904" s="14"/>
      <c r="E904">
        <v>1000</v>
      </c>
      <c r="F904">
        <v>1000</v>
      </c>
      <c r="G904">
        <f t="shared" si="116"/>
        <v>0</v>
      </c>
      <c r="H904">
        <v>1000</v>
      </c>
      <c r="I904">
        <v>1000</v>
      </c>
      <c r="J904">
        <f t="shared" si="117"/>
        <v>0</v>
      </c>
      <c r="K904">
        <v>1000</v>
      </c>
      <c r="L904">
        <v>1000</v>
      </c>
      <c r="M904">
        <f t="shared" si="118"/>
        <v>0</v>
      </c>
      <c r="N904">
        <v>111</v>
      </c>
      <c r="O904" s="10">
        <v>109</v>
      </c>
      <c r="P904">
        <f t="shared" si="119"/>
        <v>1780</v>
      </c>
      <c r="R904">
        <f t="shared" si="120"/>
        <v>0</v>
      </c>
      <c r="S904">
        <f t="shared" si="121"/>
        <v>0</v>
      </c>
      <c r="T904">
        <f t="shared" si="122"/>
        <v>0</v>
      </c>
      <c r="U904">
        <f t="shared" si="123"/>
        <v>0.89</v>
      </c>
    </row>
    <row r="905" spans="1:21" x14ac:dyDescent="0.3">
      <c r="A905">
        <v>24</v>
      </c>
      <c r="B905">
        <v>26</v>
      </c>
      <c r="C905" s="13"/>
      <c r="D905" s="14"/>
      <c r="E905">
        <v>1000</v>
      </c>
      <c r="F905">
        <v>1000</v>
      </c>
      <c r="G905">
        <f t="shared" si="116"/>
        <v>0</v>
      </c>
      <c r="H905">
        <v>1000</v>
      </c>
      <c r="I905">
        <v>1000</v>
      </c>
      <c r="J905">
        <f t="shared" si="117"/>
        <v>0</v>
      </c>
      <c r="K905">
        <v>1000</v>
      </c>
      <c r="L905">
        <v>1000</v>
      </c>
      <c r="M905">
        <f t="shared" si="118"/>
        <v>0</v>
      </c>
      <c r="N905">
        <v>111</v>
      </c>
      <c r="O905" s="10">
        <v>105</v>
      </c>
      <c r="P905">
        <f t="shared" si="119"/>
        <v>1784</v>
      </c>
      <c r="R905">
        <f t="shared" si="120"/>
        <v>0</v>
      </c>
      <c r="S905">
        <f t="shared" si="121"/>
        <v>0</v>
      </c>
      <c r="T905">
        <f t="shared" si="122"/>
        <v>0</v>
      </c>
      <c r="U905">
        <f t="shared" si="123"/>
        <v>0.89200000000000002</v>
      </c>
    </row>
    <row r="906" spans="1:21" x14ac:dyDescent="0.3">
      <c r="A906">
        <v>25</v>
      </c>
      <c r="B906">
        <v>26</v>
      </c>
      <c r="C906" s="13"/>
      <c r="D906" s="14"/>
      <c r="E906">
        <v>1000</v>
      </c>
      <c r="F906">
        <v>1000</v>
      </c>
      <c r="G906">
        <f t="shared" si="116"/>
        <v>0</v>
      </c>
      <c r="H906">
        <v>1000</v>
      </c>
      <c r="I906">
        <v>1000</v>
      </c>
      <c r="J906">
        <f t="shared" si="117"/>
        <v>0</v>
      </c>
      <c r="K906">
        <v>1000</v>
      </c>
      <c r="L906">
        <v>1000</v>
      </c>
      <c r="M906">
        <f t="shared" si="118"/>
        <v>0</v>
      </c>
      <c r="N906">
        <v>104</v>
      </c>
      <c r="O906" s="10">
        <v>100</v>
      </c>
      <c r="P906">
        <f t="shared" si="119"/>
        <v>1796</v>
      </c>
      <c r="R906">
        <f t="shared" si="120"/>
        <v>0</v>
      </c>
      <c r="S906">
        <f t="shared" si="121"/>
        <v>0</v>
      </c>
      <c r="T906">
        <f t="shared" si="122"/>
        <v>0</v>
      </c>
      <c r="U906">
        <f t="shared" si="123"/>
        <v>0.89800000000000002</v>
      </c>
    </row>
    <row r="907" spans="1:21" x14ac:dyDescent="0.3">
      <c r="A907">
        <v>1</v>
      </c>
      <c r="B907">
        <v>27</v>
      </c>
      <c r="C907" s="13"/>
      <c r="D907" s="14"/>
      <c r="E907">
        <v>999</v>
      </c>
      <c r="F907">
        <v>1000</v>
      </c>
      <c r="G907">
        <f t="shared" si="116"/>
        <v>1</v>
      </c>
      <c r="H907">
        <v>1000</v>
      </c>
      <c r="I907">
        <v>1000</v>
      </c>
      <c r="J907">
        <f t="shared" si="117"/>
        <v>0</v>
      </c>
      <c r="K907">
        <v>1000</v>
      </c>
      <c r="L907">
        <v>1000</v>
      </c>
      <c r="M907">
        <f t="shared" si="118"/>
        <v>0</v>
      </c>
      <c r="N907">
        <v>110</v>
      </c>
      <c r="O907" s="10">
        <v>114</v>
      </c>
      <c r="P907">
        <f t="shared" si="119"/>
        <v>1776</v>
      </c>
      <c r="R907">
        <f t="shared" si="120"/>
        <v>5.0000000000000001E-4</v>
      </c>
      <c r="S907">
        <f t="shared" si="121"/>
        <v>0</v>
      </c>
      <c r="T907">
        <f t="shared" si="122"/>
        <v>0</v>
      </c>
      <c r="U907">
        <f t="shared" si="123"/>
        <v>0.88800000000000001</v>
      </c>
    </row>
    <row r="908" spans="1:21" x14ac:dyDescent="0.3">
      <c r="A908">
        <v>2</v>
      </c>
      <c r="B908">
        <v>27</v>
      </c>
      <c r="C908" s="13"/>
      <c r="D908" s="14"/>
      <c r="E908">
        <v>1000</v>
      </c>
      <c r="F908">
        <v>1000</v>
      </c>
      <c r="G908">
        <f t="shared" si="116"/>
        <v>0</v>
      </c>
      <c r="H908">
        <v>1000</v>
      </c>
      <c r="I908">
        <v>1000</v>
      </c>
      <c r="J908">
        <f t="shared" si="117"/>
        <v>0</v>
      </c>
      <c r="K908">
        <v>1000</v>
      </c>
      <c r="L908">
        <v>1000</v>
      </c>
      <c r="M908">
        <f t="shared" si="118"/>
        <v>0</v>
      </c>
      <c r="N908">
        <v>125</v>
      </c>
      <c r="O908" s="10">
        <v>109</v>
      </c>
      <c r="P908">
        <f t="shared" si="119"/>
        <v>1766</v>
      </c>
      <c r="R908">
        <f t="shared" si="120"/>
        <v>0</v>
      </c>
      <c r="S908">
        <f t="shared" si="121"/>
        <v>0</v>
      </c>
      <c r="T908">
        <f t="shared" si="122"/>
        <v>0</v>
      </c>
      <c r="U908">
        <f t="shared" si="123"/>
        <v>0.88300000000000001</v>
      </c>
    </row>
    <row r="909" spans="1:21" x14ac:dyDescent="0.3">
      <c r="A909">
        <v>27</v>
      </c>
      <c r="B909">
        <v>3</v>
      </c>
      <c r="C909" s="13"/>
      <c r="D909" s="14"/>
      <c r="E909">
        <v>1000</v>
      </c>
      <c r="F909">
        <v>1000</v>
      </c>
      <c r="G909">
        <f t="shared" si="116"/>
        <v>0</v>
      </c>
      <c r="H909">
        <v>1000</v>
      </c>
      <c r="I909">
        <v>1000</v>
      </c>
      <c r="J909">
        <f t="shared" si="117"/>
        <v>0</v>
      </c>
      <c r="K909">
        <v>1000</v>
      </c>
      <c r="L909">
        <v>1000</v>
      </c>
      <c r="M909">
        <f t="shared" si="118"/>
        <v>0</v>
      </c>
      <c r="N909">
        <v>116</v>
      </c>
      <c r="O909" s="10">
        <v>118</v>
      </c>
      <c r="P909">
        <f t="shared" si="119"/>
        <v>1766</v>
      </c>
      <c r="R909">
        <f t="shared" si="120"/>
        <v>0</v>
      </c>
      <c r="S909">
        <f t="shared" si="121"/>
        <v>0</v>
      </c>
      <c r="T909">
        <f t="shared" si="122"/>
        <v>0</v>
      </c>
      <c r="U909">
        <f t="shared" si="123"/>
        <v>0.88300000000000001</v>
      </c>
    </row>
    <row r="910" spans="1:21" x14ac:dyDescent="0.3">
      <c r="A910">
        <v>27</v>
      </c>
      <c r="B910">
        <v>4</v>
      </c>
      <c r="C910" s="13"/>
      <c r="D910" s="14"/>
      <c r="E910">
        <v>1000</v>
      </c>
      <c r="F910">
        <v>1000</v>
      </c>
      <c r="G910">
        <f t="shared" si="116"/>
        <v>0</v>
      </c>
      <c r="H910">
        <v>1000</v>
      </c>
      <c r="I910">
        <v>1000</v>
      </c>
      <c r="J910">
        <f t="shared" si="117"/>
        <v>0</v>
      </c>
      <c r="K910">
        <v>1000</v>
      </c>
      <c r="L910">
        <v>999</v>
      </c>
      <c r="M910">
        <f t="shared" si="118"/>
        <v>1</v>
      </c>
      <c r="N910">
        <v>117</v>
      </c>
      <c r="O910" s="10">
        <v>110</v>
      </c>
      <c r="P910">
        <f t="shared" si="119"/>
        <v>1773</v>
      </c>
      <c r="R910">
        <f t="shared" si="120"/>
        <v>0</v>
      </c>
      <c r="S910">
        <f t="shared" si="121"/>
        <v>0</v>
      </c>
      <c r="T910">
        <f t="shared" si="122"/>
        <v>5.0000000000000001E-4</v>
      </c>
      <c r="U910">
        <f t="shared" si="123"/>
        <v>0.88649999999999995</v>
      </c>
    </row>
    <row r="911" spans="1:21" x14ac:dyDescent="0.3">
      <c r="A911">
        <v>27</v>
      </c>
      <c r="B911">
        <v>5</v>
      </c>
      <c r="C911" s="13"/>
      <c r="D911" s="14"/>
      <c r="E911">
        <v>1000</v>
      </c>
      <c r="F911">
        <v>1000</v>
      </c>
      <c r="G911">
        <f t="shared" si="116"/>
        <v>0</v>
      </c>
      <c r="H911">
        <v>1000</v>
      </c>
      <c r="I911">
        <v>1000</v>
      </c>
      <c r="J911">
        <f t="shared" si="117"/>
        <v>0</v>
      </c>
      <c r="K911">
        <v>1000</v>
      </c>
      <c r="L911">
        <v>1000</v>
      </c>
      <c r="M911">
        <f t="shared" si="118"/>
        <v>0</v>
      </c>
      <c r="N911">
        <v>119</v>
      </c>
      <c r="O911" s="10">
        <v>107</v>
      </c>
      <c r="P911">
        <f t="shared" si="119"/>
        <v>1774</v>
      </c>
      <c r="R911">
        <f t="shared" si="120"/>
        <v>0</v>
      </c>
      <c r="S911">
        <f t="shared" si="121"/>
        <v>0</v>
      </c>
      <c r="T911">
        <f t="shared" si="122"/>
        <v>0</v>
      </c>
      <c r="U911">
        <f t="shared" si="123"/>
        <v>0.88700000000000001</v>
      </c>
    </row>
    <row r="912" spans="1:21" x14ac:dyDescent="0.3">
      <c r="A912">
        <v>27</v>
      </c>
      <c r="B912">
        <v>6</v>
      </c>
      <c r="C912" s="13"/>
      <c r="D912" s="14"/>
      <c r="E912">
        <v>1000</v>
      </c>
      <c r="F912">
        <v>1000</v>
      </c>
      <c r="G912">
        <f t="shared" si="116"/>
        <v>0</v>
      </c>
      <c r="H912">
        <v>1000</v>
      </c>
      <c r="I912">
        <v>1000</v>
      </c>
      <c r="J912">
        <f t="shared" si="117"/>
        <v>0</v>
      </c>
      <c r="K912">
        <v>1000</v>
      </c>
      <c r="L912">
        <v>1000</v>
      </c>
      <c r="M912">
        <f t="shared" si="118"/>
        <v>0</v>
      </c>
      <c r="N912">
        <v>109</v>
      </c>
      <c r="O912" s="10">
        <v>103</v>
      </c>
      <c r="P912">
        <f t="shared" si="119"/>
        <v>1788</v>
      </c>
      <c r="R912">
        <f t="shared" si="120"/>
        <v>0</v>
      </c>
      <c r="S912">
        <f t="shared" si="121"/>
        <v>0</v>
      </c>
      <c r="T912">
        <f t="shared" si="122"/>
        <v>0</v>
      </c>
      <c r="U912">
        <f t="shared" si="123"/>
        <v>0.89400000000000002</v>
      </c>
    </row>
    <row r="913" spans="1:21" x14ac:dyDescent="0.3">
      <c r="A913">
        <v>27</v>
      </c>
      <c r="B913">
        <v>7</v>
      </c>
      <c r="C913" s="13"/>
      <c r="D913" s="14"/>
      <c r="E913">
        <v>1000</v>
      </c>
      <c r="F913">
        <v>1000</v>
      </c>
      <c r="G913">
        <f t="shared" si="116"/>
        <v>0</v>
      </c>
      <c r="H913">
        <v>1000</v>
      </c>
      <c r="I913">
        <v>1000</v>
      </c>
      <c r="J913">
        <f t="shared" si="117"/>
        <v>0</v>
      </c>
      <c r="K913">
        <v>1000</v>
      </c>
      <c r="L913">
        <v>1000</v>
      </c>
      <c r="M913">
        <f t="shared" si="118"/>
        <v>0</v>
      </c>
      <c r="N913">
        <v>120</v>
      </c>
      <c r="O913" s="10">
        <v>107</v>
      </c>
      <c r="P913">
        <f t="shared" si="119"/>
        <v>1773</v>
      </c>
      <c r="R913">
        <f t="shared" si="120"/>
        <v>0</v>
      </c>
      <c r="S913">
        <f t="shared" si="121"/>
        <v>0</v>
      </c>
      <c r="T913">
        <f t="shared" si="122"/>
        <v>0</v>
      </c>
      <c r="U913">
        <f t="shared" si="123"/>
        <v>0.88649999999999995</v>
      </c>
    </row>
    <row r="914" spans="1:21" x14ac:dyDescent="0.3">
      <c r="A914">
        <v>27</v>
      </c>
      <c r="B914">
        <v>8</v>
      </c>
      <c r="C914" s="13"/>
      <c r="D914" s="14"/>
      <c r="E914">
        <v>1000</v>
      </c>
      <c r="F914">
        <v>1000</v>
      </c>
      <c r="G914">
        <f t="shared" si="116"/>
        <v>0</v>
      </c>
      <c r="H914">
        <v>1000</v>
      </c>
      <c r="I914">
        <v>1000</v>
      </c>
      <c r="J914">
        <f t="shared" si="117"/>
        <v>0</v>
      </c>
      <c r="K914">
        <v>1001</v>
      </c>
      <c r="L914">
        <v>999</v>
      </c>
      <c r="M914">
        <f t="shared" si="118"/>
        <v>0</v>
      </c>
      <c r="N914">
        <v>107</v>
      </c>
      <c r="O914" s="10">
        <v>101</v>
      </c>
      <c r="P914">
        <f t="shared" si="119"/>
        <v>1792</v>
      </c>
      <c r="R914">
        <f t="shared" si="120"/>
        <v>0</v>
      </c>
      <c r="S914">
        <f t="shared" si="121"/>
        <v>0</v>
      </c>
      <c r="T914">
        <f t="shared" si="122"/>
        <v>0</v>
      </c>
      <c r="U914">
        <f t="shared" si="123"/>
        <v>0.89600000000000002</v>
      </c>
    </row>
    <row r="915" spans="1:21" x14ac:dyDescent="0.3">
      <c r="A915">
        <v>27</v>
      </c>
      <c r="B915">
        <v>9</v>
      </c>
      <c r="C915" s="13"/>
      <c r="D915" s="14"/>
      <c r="E915">
        <v>992</v>
      </c>
      <c r="F915">
        <v>998</v>
      </c>
      <c r="G915">
        <f t="shared" si="116"/>
        <v>10</v>
      </c>
      <c r="H915">
        <v>981</v>
      </c>
      <c r="I915">
        <v>977</v>
      </c>
      <c r="J915">
        <f t="shared" si="117"/>
        <v>42</v>
      </c>
      <c r="K915">
        <v>958</v>
      </c>
      <c r="L915">
        <v>940</v>
      </c>
      <c r="M915">
        <f t="shared" si="118"/>
        <v>102</v>
      </c>
      <c r="N915">
        <v>120</v>
      </c>
      <c r="O915" s="10">
        <v>97</v>
      </c>
      <c r="P915">
        <f t="shared" si="119"/>
        <v>1783</v>
      </c>
      <c r="R915">
        <f t="shared" si="120"/>
        <v>5.0000000000000001E-3</v>
      </c>
      <c r="S915">
        <f t="shared" si="121"/>
        <v>2.1000000000000001E-2</v>
      </c>
      <c r="T915">
        <f t="shared" si="122"/>
        <v>5.0999999999999997E-2</v>
      </c>
      <c r="U915">
        <f t="shared" si="123"/>
        <v>0.89149999999999996</v>
      </c>
    </row>
    <row r="916" spans="1:21" x14ac:dyDescent="0.3">
      <c r="A916">
        <v>10</v>
      </c>
      <c r="B916">
        <v>27</v>
      </c>
      <c r="C916" s="13"/>
      <c r="D916" s="14"/>
      <c r="E916">
        <v>1002</v>
      </c>
      <c r="F916">
        <v>993</v>
      </c>
      <c r="G916">
        <f t="shared" si="116"/>
        <v>5</v>
      </c>
      <c r="H916">
        <v>994</v>
      </c>
      <c r="I916">
        <v>999</v>
      </c>
      <c r="J916">
        <f t="shared" si="117"/>
        <v>7</v>
      </c>
      <c r="K916">
        <v>987</v>
      </c>
      <c r="L916">
        <v>991</v>
      </c>
      <c r="M916">
        <f t="shared" si="118"/>
        <v>22</v>
      </c>
      <c r="N916">
        <v>124</v>
      </c>
      <c r="O916" s="10">
        <v>119</v>
      </c>
      <c r="P916">
        <f t="shared" si="119"/>
        <v>1757</v>
      </c>
      <c r="R916">
        <f t="shared" si="120"/>
        <v>2.5000000000000001E-3</v>
      </c>
      <c r="S916">
        <f t="shared" si="121"/>
        <v>3.5000000000000001E-3</v>
      </c>
      <c r="T916">
        <f t="shared" si="122"/>
        <v>1.0999999999999999E-2</v>
      </c>
      <c r="U916">
        <f t="shared" si="123"/>
        <v>0.87849999999999995</v>
      </c>
    </row>
    <row r="917" spans="1:21" x14ac:dyDescent="0.3">
      <c r="A917">
        <v>11</v>
      </c>
      <c r="B917">
        <v>27</v>
      </c>
      <c r="C917" s="13"/>
      <c r="D917" s="14"/>
      <c r="E917">
        <v>1028</v>
      </c>
      <c r="F917">
        <v>878</v>
      </c>
      <c r="G917">
        <f t="shared" si="116"/>
        <v>94</v>
      </c>
      <c r="H917">
        <v>789</v>
      </c>
      <c r="I917">
        <v>613</v>
      </c>
      <c r="J917">
        <f t="shared" si="117"/>
        <v>598</v>
      </c>
      <c r="K917">
        <v>797</v>
      </c>
      <c r="L917">
        <v>662</v>
      </c>
      <c r="M917">
        <f t="shared" si="118"/>
        <v>541</v>
      </c>
      <c r="N917">
        <v>105</v>
      </c>
      <c r="O917" s="10">
        <v>115</v>
      </c>
      <c r="P917">
        <f t="shared" si="119"/>
        <v>1780</v>
      </c>
      <c r="R917">
        <f t="shared" si="120"/>
        <v>4.7E-2</v>
      </c>
      <c r="S917">
        <f t="shared" si="121"/>
        <v>0.29899999999999999</v>
      </c>
      <c r="T917">
        <f t="shared" si="122"/>
        <v>0.27050000000000002</v>
      </c>
      <c r="U917">
        <f t="shared" si="123"/>
        <v>0.89</v>
      </c>
    </row>
    <row r="918" spans="1:21" x14ac:dyDescent="0.3">
      <c r="A918">
        <v>12</v>
      </c>
      <c r="B918">
        <v>27</v>
      </c>
      <c r="C918" s="13"/>
      <c r="D918" s="14"/>
      <c r="E918">
        <v>1035</v>
      </c>
      <c r="F918">
        <v>949</v>
      </c>
      <c r="G918">
        <f t="shared" si="116"/>
        <v>16</v>
      </c>
      <c r="H918">
        <v>1068</v>
      </c>
      <c r="I918">
        <v>883</v>
      </c>
      <c r="J918">
        <f t="shared" si="117"/>
        <v>49</v>
      </c>
      <c r="K918">
        <v>997</v>
      </c>
      <c r="L918">
        <v>909</v>
      </c>
      <c r="M918">
        <f t="shared" si="118"/>
        <v>94</v>
      </c>
      <c r="N918">
        <v>108</v>
      </c>
      <c r="O918" s="10">
        <v>116</v>
      </c>
      <c r="P918">
        <f t="shared" si="119"/>
        <v>1776</v>
      </c>
      <c r="R918">
        <f t="shared" si="120"/>
        <v>8.0000000000000002E-3</v>
      </c>
      <c r="S918">
        <f t="shared" si="121"/>
        <v>2.4500000000000001E-2</v>
      </c>
      <c r="T918">
        <f t="shared" si="122"/>
        <v>4.7E-2</v>
      </c>
      <c r="U918">
        <f t="shared" si="123"/>
        <v>0.88800000000000001</v>
      </c>
    </row>
    <row r="919" spans="1:21" x14ac:dyDescent="0.3">
      <c r="A919">
        <v>13</v>
      </c>
      <c r="B919">
        <v>27</v>
      </c>
      <c r="C919" s="13"/>
      <c r="D919" s="14"/>
      <c r="E919">
        <v>1007</v>
      </c>
      <c r="F919">
        <v>985</v>
      </c>
      <c r="G919">
        <f t="shared" si="116"/>
        <v>8</v>
      </c>
      <c r="H919">
        <v>1004</v>
      </c>
      <c r="I919">
        <v>947</v>
      </c>
      <c r="J919">
        <f t="shared" si="117"/>
        <v>49</v>
      </c>
      <c r="K919">
        <v>945</v>
      </c>
      <c r="L919">
        <v>945</v>
      </c>
      <c r="M919">
        <f t="shared" si="118"/>
        <v>110</v>
      </c>
      <c r="N919">
        <v>108</v>
      </c>
      <c r="O919" s="10">
        <v>120</v>
      </c>
      <c r="P919">
        <f t="shared" si="119"/>
        <v>1772</v>
      </c>
      <c r="R919">
        <f t="shared" si="120"/>
        <v>4.0000000000000001E-3</v>
      </c>
      <c r="S919">
        <f t="shared" si="121"/>
        <v>2.4500000000000001E-2</v>
      </c>
      <c r="T919">
        <f t="shared" si="122"/>
        <v>5.5E-2</v>
      </c>
      <c r="U919">
        <f t="shared" si="123"/>
        <v>0.88600000000000001</v>
      </c>
    </row>
    <row r="920" spans="1:21" x14ac:dyDescent="0.3">
      <c r="A920">
        <v>14</v>
      </c>
      <c r="B920">
        <v>27</v>
      </c>
      <c r="C920" s="13"/>
      <c r="D920" s="14"/>
      <c r="E920">
        <v>960</v>
      </c>
      <c r="F920">
        <v>1014</v>
      </c>
      <c r="G920">
        <f t="shared" si="116"/>
        <v>26</v>
      </c>
      <c r="H920">
        <v>912</v>
      </c>
      <c r="I920">
        <v>983</v>
      </c>
      <c r="J920">
        <f t="shared" si="117"/>
        <v>105</v>
      </c>
      <c r="K920">
        <v>893</v>
      </c>
      <c r="L920">
        <v>961</v>
      </c>
      <c r="M920">
        <f t="shared" si="118"/>
        <v>146</v>
      </c>
      <c r="N920">
        <v>131</v>
      </c>
      <c r="O920" s="10">
        <v>105</v>
      </c>
      <c r="P920">
        <f t="shared" si="119"/>
        <v>1764</v>
      </c>
      <c r="R920">
        <f t="shared" si="120"/>
        <v>1.2999999999999999E-2</v>
      </c>
      <c r="S920">
        <f t="shared" si="121"/>
        <v>5.2499999999999998E-2</v>
      </c>
      <c r="T920">
        <f t="shared" si="122"/>
        <v>7.2999999999999995E-2</v>
      </c>
      <c r="U920">
        <f t="shared" si="123"/>
        <v>0.88200000000000001</v>
      </c>
    </row>
    <row r="921" spans="1:21" x14ac:dyDescent="0.3">
      <c r="A921">
        <v>15</v>
      </c>
      <c r="B921">
        <v>27</v>
      </c>
      <c r="C921" s="13"/>
      <c r="D921" s="14"/>
      <c r="E921">
        <v>1001</v>
      </c>
      <c r="F921">
        <v>988</v>
      </c>
      <c r="G921">
        <f t="shared" si="116"/>
        <v>11</v>
      </c>
      <c r="H921">
        <v>980</v>
      </c>
      <c r="I921">
        <v>984</v>
      </c>
      <c r="J921">
        <f t="shared" si="117"/>
        <v>36</v>
      </c>
      <c r="K921">
        <v>975</v>
      </c>
      <c r="L921">
        <v>963</v>
      </c>
      <c r="M921">
        <f t="shared" si="118"/>
        <v>62</v>
      </c>
      <c r="N921">
        <v>111</v>
      </c>
      <c r="O921" s="10">
        <v>100</v>
      </c>
      <c r="P921">
        <f t="shared" si="119"/>
        <v>1789</v>
      </c>
      <c r="R921">
        <f t="shared" si="120"/>
        <v>5.4999999999999997E-3</v>
      </c>
      <c r="S921">
        <f t="shared" si="121"/>
        <v>1.7999999999999999E-2</v>
      </c>
      <c r="T921">
        <f t="shared" si="122"/>
        <v>3.1E-2</v>
      </c>
      <c r="U921">
        <f t="shared" si="123"/>
        <v>0.89449999999999996</v>
      </c>
    </row>
    <row r="922" spans="1:21" x14ac:dyDescent="0.3">
      <c r="A922">
        <v>16</v>
      </c>
      <c r="B922">
        <v>27</v>
      </c>
      <c r="C922" s="13"/>
      <c r="D922" s="14"/>
      <c r="E922">
        <v>1001</v>
      </c>
      <c r="F922">
        <v>997</v>
      </c>
      <c r="G922">
        <f t="shared" si="116"/>
        <v>2</v>
      </c>
      <c r="H922">
        <v>1000</v>
      </c>
      <c r="I922">
        <v>999</v>
      </c>
      <c r="J922">
        <f t="shared" si="117"/>
        <v>1</v>
      </c>
      <c r="K922">
        <v>999</v>
      </c>
      <c r="L922">
        <v>997</v>
      </c>
      <c r="M922">
        <f t="shared" si="118"/>
        <v>4</v>
      </c>
      <c r="N922">
        <v>116</v>
      </c>
      <c r="O922" s="10">
        <v>110</v>
      </c>
      <c r="P922">
        <f t="shared" si="119"/>
        <v>1774</v>
      </c>
      <c r="R922">
        <f t="shared" si="120"/>
        <v>1E-3</v>
      </c>
      <c r="S922">
        <f t="shared" si="121"/>
        <v>5.0000000000000001E-4</v>
      </c>
      <c r="T922">
        <f t="shared" si="122"/>
        <v>2E-3</v>
      </c>
      <c r="U922">
        <f t="shared" si="123"/>
        <v>0.88700000000000001</v>
      </c>
    </row>
    <row r="923" spans="1:21" x14ac:dyDescent="0.3">
      <c r="A923">
        <v>17</v>
      </c>
      <c r="B923">
        <v>27</v>
      </c>
      <c r="C923" s="13"/>
      <c r="D923" s="14"/>
      <c r="E923">
        <v>1001</v>
      </c>
      <c r="F923">
        <v>999</v>
      </c>
      <c r="G923">
        <f t="shared" si="116"/>
        <v>0</v>
      </c>
      <c r="H923">
        <v>1000</v>
      </c>
      <c r="I923">
        <v>999</v>
      </c>
      <c r="J923">
        <f t="shared" si="117"/>
        <v>1</v>
      </c>
      <c r="K923">
        <v>1002</v>
      </c>
      <c r="L923">
        <v>998</v>
      </c>
      <c r="M923">
        <f t="shared" si="118"/>
        <v>0</v>
      </c>
      <c r="N923">
        <v>78</v>
      </c>
      <c r="O923" s="10">
        <v>119</v>
      </c>
      <c r="P923">
        <f t="shared" si="119"/>
        <v>1803</v>
      </c>
      <c r="R923">
        <f t="shared" si="120"/>
        <v>0</v>
      </c>
      <c r="S923">
        <f t="shared" si="121"/>
        <v>5.0000000000000001E-4</v>
      </c>
      <c r="T923">
        <f t="shared" si="122"/>
        <v>0</v>
      </c>
      <c r="U923">
        <f t="shared" si="123"/>
        <v>0.90149999999999997</v>
      </c>
    </row>
    <row r="924" spans="1:21" x14ac:dyDescent="0.3">
      <c r="A924">
        <v>18</v>
      </c>
      <c r="B924">
        <v>27</v>
      </c>
      <c r="C924" s="13"/>
      <c r="D924" s="14"/>
      <c r="E924">
        <v>997</v>
      </c>
      <c r="F924">
        <v>993</v>
      </c>
      <c r="G924">
        <f t="shared" si="116"/>
        <v>10</v>
      </c>
      <c r="H924">
        <v>1002</v>
      </c>
      <c r="I924">
        <v>967</v>
      </c>
      <c r="J924">
        <f t="shared" si="117"/>
        <v>31</v>
      </c>
      <c r="K924">
        <v>973</v>
      </c>
      <c r="L924">
        <v>963</v>
      </c>
      <c r="M924">
        <f t="shared" si="118"/>
        <v>64</v>
      </c>
      <c r="N924">
        <v>116</v>
      </c>
      <c r="O924" s="10">
        <v>111</v>
      </c>
      <c r="P924">
        <f t="shared" si="119"/>
        <v>1773</v>
      </c>
      <c r="R924">
        <f t="shared" si="120"/>
        <v>5.0000000000000001E-3</v>
      </c>
      <c r="S924">
        <f t="shared" si="121"/>
        <v>1.55E-2</v>
      </c>
      <c r="T924">
        <f t="shared" si="122"/>
        <v>3.2000000000000001E-2</v>
      </c>
      <c r="U924">
        <f t="shared" si="123"/>
        <v>0.88649999999999995</v>
      </c>
    </row>
    <row r="925" spans="1:21" x14ac:dyDescent="0.3">
      <c r="A925">
        <v>19</v>
      </c>
      <c r="B925">
        <v>27</v>
      </c>
      <c r="C925" s="13"/>
      <c r="D925" s="14"/>
      <c r="E925">
        <v>1000</v>
      </c>
      <c r="F925">
        <v>1000</v>
      </c>
      <c r="G925">
        <f t="shared" si="116"/>
        <v>0</v>
      </c>
      <c r="H925">
        <v>1000</v>
      </c>
      <c r="I925">
        <v>1000</v>
      </c>
      <c r="J925">
        <f t="shared" si="117"/>
        <v>0</v>
      </c>
      <c r="K925">
        <v>1001</v>
      </c>
      <c r="L925">
        <v>999</v>
      </c>
      <c r="M925">
        <f t="shared" si="118"/>
        <v>0</v>
      </c>
      <c r="N925">
        <v>91</v>
      </c>
      <c r="O925" s="10">
        <v>92</v>
      </c>
      <c r="P925">
        <f t="shared" si="119"/>
        <v>1817</v>
      </c>
      <c r="R925">
        <f t="shared" si="120"/>
        <v>0</v>
      </c>
      <c r="S925">
        <f t="shared" si="121"/>
        <v>0</v>
      </c>
      <c r="T925">
        <f t="shared" si="122"/>
        <v>0</v>
      </c>
      <c r="U925">
        <f t="shared" si="123"/>
        <v>0.90849999999999997</v>
      </c>
    </row>
    <row r="926" spans="1:21" x14ac:dyDescent="0.3">
      <c r="A926">
        <v>20</v>
      </c>
      <c r="B926">
        <v>27</v>
      </c>
      <c r="C926" s="13"/>
      <c r="D926" s="14"/>
      <c r="E926">
        <v>1000</v>
      </c>
      <c r="F926">
        <v>1000</v>
      </c>
      <c r="G926">
        <f t="shared" si="116"/>
        <v>0</v>
      </c>
      <c r="H926">
        <v>1000</v>
      </c>
      <c r="I926">
        <v>1000</v>
      </c>
      <c r="J926">
        <f t="shared" si="117"/>
        <v>0</v>
      </c>
      <c r="K926">
        <v>1000</v>
      </c>
      <c r="L926">
        <v>1000</v>
      </c>
      <c r="M926">
        <f t="shared" si="118"/>
        <v>0</v>
      </c>
      <c r="N926">
        <v>108</v>
      </c>
      <c r="O926" s="10">
        <v>121</v>
      </c>
      <c r="P926">
        <f t="shared" si="119"/>
        <v>1771</v>
      </c>
      <c r="R926">
        <f t="shared" si="120"/>
        <v>0</v>
      </c>
      <c r="S926">
        <f t="shared" si="121"/>
        <v>0</v>
      </c>
      <c r="T926">
        <f t="shared" si="122"/>
        <v>0</v>
      </c>
      <c r="U926">
        <f t="shared" si="123"/>
        <v>0.88549999999999995</v>
      </c>
    </row>
    <row r="927" spans="1:21" x14ac:dyDescent="0.3">
      <c r="A927">
        <v>21</v>
      </c>
      <c r="B927">
        <v>27</v>
      </c>
      <c r="C927" s="13"/>
      <c r="D927" s="14"/>
      <c r="E927">
        <v>1000</v>
      </c>
      <c r="F927">
        <v>999</v>
      </c>
      <c r="G927">
        <f t="shared" si="116"/>
        <v>1</v>
      </c>
      <c r="H927">
        <v>1000</v>
      </c>
      <c r="I927">
        <v>1000</v>
      </c>
      <c r="J927">
        <f t="shared" si="117"/>
        <v>0</v>
      </c>
      <c r="K927">
        <v>1000</v>
      </c>
      <c r="L927">
        <v>1000</v>
      </c>
      <c r="M927">
        <f t="shared" si="118"/>
        <v>0</v>
      </c>
      <c r="N927">
        <v>113</v>
      </c>
      <c r="O927" s="10">
        <v>92</v>
      </c>
      <c r="P927">
        <f t="shared" si="119"/>
        <v>1795</v>
      </c>
      <c r="R927">
        <f t="shared" si="120"/>
        <v>5.0000000000000001E-4</v>
      </c>
      <c r="S927">
        <f t="shared" si="121"/>
        <v>0</v>
      </c>
      <c r="T927">
        <f t="shared" si="122"/>
        <v>0</v>
      </c>
      <c r="U927">
        <f t="shared" si="123"/>
        <v>0.89749999999999996</v>
      </c>
    </row>
    <row r="928" spans="1:21" x14ac:dyDescent="0.3">
      <c r="A928">
        <v>22</v>
      </c>
      <c r="B928">
        <v>27</v>
      </c>
      <c r="C928" s="13"/>
      <c r="D928" s="14"/>
      <c r="E928">
        <v>1001</v>
      </c>
      <c r="F928">
        <v>999</v>
      </c>
      <c r="G928">
        <f t="shared" si="116"/>
        <v>0</v>
      </c>
      <c r="H928">
        <v>1000</v>
      </c>
      <c r="I928">
        <v>1000</v>
      </c>
      <c r="J928">
        <f t="shared" si="117"/>
        <v>0</v>
      </c>
      <c r="K928">
        <v>1000</v>
      </c>
      <c r="L928">
        <v>1000</v>
      </c>
      <c r="M928">
        <f t="shared" si="118"/>
        <v>0</v>
      </c>
      <c r="N928">
        <v>112</v>
      </c>
      <c r="O928" s="10">
        <v>103</v>
      </c>
      <c r="P928">
        <f t="shared" si="119"/>
        <v>1785</v>
      </c>
      <c r="R928">
        <f t="shared" si="120"/>
        <v>0</v>
      </c>
      <c r="S928">
        <f t="shared" si="121"/>
        <v>0</v>
      </c>
      <c r="T928">
        <f t="shared" si="122"/>
        <v>0</v>
      </c>
      <c r="U928">
        <f t="shared" si="123"/>
        <v>0.89249999999999996</v>
      </c>
    </row>
    <row r="929" spans="1:21" x14ac:dyDescent="0.3">
      <c r="A929">
        <v>23</v>
      </c>
      <c r="B929">
        <v>27</v>
      </c>
      <c r="C929" s="13"/>
      <c r="D929" s="14"/>
      <c r="E929">
        <v>1000</v>
      </c>
      <c r="F929">
        <v>1000</v>
      </c>
      <c r="G929">
        <f t="shared" si="116"/>
        <v>0</v>
      </c>
      <c r="H929">
        <v>1000</v>
      </c>
      <c r="I929">
        <v>1000</v>
      </c>
      <c r="J929">
        <f t="shared" si="117"/>
        <v>0</v>
      </c>
      <c r="K929">
        <v>1000</v>
      </c>
      <c r="L929">
        <v>1000</v>
      </c>
      <c r="M929">
        <f t="shared" si="118"/>
        <v>0</v>
      </c>
      <c r="N929">
        <v>117</v>
      </c>
      <c r="O929" s="10">
        <v>113</v>
      </c>
      <c r="P929">
        <f t="shared" si="119"/>
        <v>1770</v>
      </c>
      <c r="R929">
        <f t="shared" si="120"/>
        <v>0</v>
      </c>
      <c r="S929">
        <f t="shared" si="121"/>
        <v>0</v>
      </c>
      <c r="T929">
        <f t="shared" si="122"/>
        <v>0</v>
      </c>
      <c r="U929">
        <f t="shared" si="123"/>
        <v>0.88500000000000001</v>
      </c>
    </row>
    <row r="930" spans="1:21" x14ac:dyDescent="0.3">
      <c r="A930">
        <v>24</v>
      </c>
      <c r="B930">
        <v>27</v>
      </c>
      <c r="C930" s="13"/>
      <c r="D930" s="14"/>
      <c r="E930">
        <v>997</v>
      </c>
      <c r="F930">
        <v>996</v>
      </c>
      <c r="G930">
        <f t="shared" si="116"/>
        <v>7</v>
      </c>
      <c r="H930">
        <v>997</v>
      </c>
      <c r="I930">
        <v>990</v>
      </c>
      <c r="J930">
        <f t="shared" si="117"/>
        <v>13</v>
      </c>
      <c r="K930">
        <v>982</v>
      </c>
      <c r="L930">
        <v>983</v>
      </c>
      <c r="M930">
        <f t="shared" si="118"/>
        <v>35</v>
      </c>
      <c r="N930">
        <v>111</v>
      </c>
      <c r="O930" s="10">
        <v>115</v>
      </c>
      <c r="P930">
        <f t="shared" si="119"/>
        <v>1774</v>
      </c>
      <c r="R930">
        <f t="shared" si="120"/>
        <v>3.5000000000000001E-3</v>
      </c>
      <c r="S930">
        <f t="shared" si="121"/>
        <v>6.4999999999999997E-3</v>
      </c>
      <c r="T930">
        <f t="shared" si="122"/>
        <v>1.7500000000000002E-2</v>
      </c>
      <c r="U930">
        <f t="shared" si="123"/>
        <v>0.88700000000000001</v>
      </c>
    </row>
    <row r="931" spans="1:21" x14ac:dyDescent="0.3">
      <c r="A931">
        <v>25</v>
      </c>
      <c r="B931">
        <v>27</v>
      </c>
      <c r="C931" s="13"/>
      <c r="D931" s="14"/>
      <c r="E931">
        <v>1018</v>
      </c>
      <c r="F931">
        <v>958</v>
      </c>
      <c r="G931">
        <f t="shared" si="116"/>
        <v>24</v>
      </c>
      <c r="H931">
        <v>892</v>
      </c>
      <c r="I931">
        <v>929</v>
      </c>
      <c r="J931">
        <f t="shared" si="117"/>
        <v>179</v>
      </c>
      <c r="K931">
        <v>898</v>
      </c>
      <c r="L931">
        <v>919</v>
      </c>
      <c r="M931">
        <f t="shared" si="118"/>
        <v>183</v>
      </c>
      <c r="N931">
        <v>109</v>
      </c>
      <c r="O931" s="10">
        <v>88</v>
      </c>
      <c r="P931">
        <f t="shared" si="119"/>
        <v>1803</v>
      </c>
      <c r="R931">
        <f t="shared" si="120"/>
        <v>1.2E-2</v>
      </c>
      <c r="S931">
        <f t="shared" si="121"/>
        <v>8.9499999999999996E-2</v>
      </c>
      <c r="T931">
        <f t="shared" si="122"/>
        <v>9.1499999999999998E-2</v>
      </c>
      <c r="U931">
        <f t="shared" si="123"/>
        <v>0.90149999999999997</v>
      </c>
    </row>
    <row r="932" spans="1:21" x14ac:dyDescent="0.3">
      <c r="A932">
        <v>26</v>
      </c>
      <c r="B932">
        <v>27</v>
      </c>
      <c r="C932" s="13"/>
      <c r="D932" s="14"/>
      <c r="E932">
        <v>1000</v>
      </c>
      <c r="F932">
        <v>1000</v>
      </c>
      <c r="G932">
        <f t="shared" si="116"/>
        <v>0</v>
      </c>
      <c r="H932">
        <v>1000</v>
      </c>
      <c r="I932">
        <v>1000</v>
      </c>
      <c r="J932">
        <f t="shared" si="117"/>
        <v>0</v>
      </c>
      <c r="K932">
        <v>1000</v>
      </c>
      <c r="L932">
        <v>1000</v>
      </c>
      <c r="M932">
        <f t="shared" si="118"/>
        <v>0</v>
      </c>
      <c r="N932">
        <v>111</v>
      </c>
      <c r="O932" s="10">
        <v>114</v>
      </c>
      <c r="P932">
        <f t="shared" si="119"/>
        <v>1775</v>
      </c>
      <c r="R932">
        <f t="shared" si="120"/>
        <v>0</v>
      </c>
      <c r="S932">
        <f t="shared" si="121"/>
        <v>0</v>
      </c>
      <c r="T932">
        <f t="shared" si="122"/>
        <v>0</v>
      </c>
      <c r="U932">
        <f t="shared" si="123"/>
        <v>0.88749999999999996</v>
      </c>
    </row>
    <row r="933" spans="1:21" x14ac:dyDescent="0.3">
      <c r="A933">
        <v>1</v>
      </c>
      <c r="B933">
        <v>28</v>
      </c>
      <c r="C933" s="13"/>
      <c r="D933" s="14"/>
      <c r="E933">
        <v>1000</v>
      </c>
      <c r="F933">
        <v>1000</v>
      </c>
      <c r="G933">
        <f t="shared" si="116"/>
        <v>0</v>
      </c>
      <c r="H933">
        <v>1000</v>
      </c>
      <c r="I933">
        <v>1000</v>
      </c>
      <c r="J933">
        <f t="shared" si="117"/>
        <v>0</v>
      </c>
      <c r="K933">
        <v>1000</v>
      </c>
      <c r="L933">
        <v>1000</v>
      </c>
      <c r="M933">
        <f t="shared" si="118"/>
        <v>0</v>
      </c>
      <c r="N933">
        <v>106</v>
      </c>
      <c r="O933" s="10">
        <v>104</v>
      </c>
      <c r="P933">
        <f t="shared" si="119"/>
        <v>1790</v>
      </c>
      <c r="R933">
        <f t="shared" si="120"/>
        <v>0</v>
      </c>
      <c r="S933">
        <f t="shared" si="121"/>
        <v>0</v>
      </c>
      <c r="T933">
        <f t="shared" si="122"/>
        <v>0</v>
      </c>
      <c r="U933">
        <f t="shared" si="123"/>
        <v>0.89500000000000002</v>
      </c>
    </row>
    <row r="934" spans="1:21" x14ac:dyDescent="0.3">
      <c r="A934">
        <v>2</v>
      </c>
      <c r="B934">
        <v>28</v>
      </c>
      <c r="C934" s="13"/>
      <c r="D934" s="14"/>
      <c r="E934">
        <v>1000</v>
      </c>
      <c r="F934">
        <v>1000</v>
      </c>
      <c r="G934">
        <f t="shared" si="116"/>
        <v>0</v>
      </c>
      <c r="H934">
        <v>1000</v>
      </c>
      <c r="I934">
        <v>999</v>
      </c>
      <c r="J934">
        <f t="shared" si="117"/>
        <v>1</v>
      </c>
      <c r="K934">
        <v>1000</v>
      </c>
      <c r="L934">
        <v>1000</v>
      </c>
      <c r="M934">
        <f t="shared" si="118"/>
        <v>0</v>
      </c>
      <c r="N934">
        <v>126</v>
      </c>
      <c r="O934" s="10">
        <v>111</v>
      </c>
      <c r="P934">
        <f t="shared" si="119"/>
        <v>1763</v>
      </c>
      <c r="R934">
        <f t="shared" si="120"/>
        <v>0</v>
      </c>
      <c r="S934">
        <f t="shared" si="121"/>
        <v>5.0000000000000001E-4</v>
      </c>
      <c r="T934">
        <f t="shared" si="122"/>
        <v>0</v>
      </c>
      <c r="U934">
        <f t="shared" si="123"/>
        <v>0.88149999999999995</v>
      </c>
    </row>
    <row r="935" spans="1:21" x14ac:dyDescent="0.3">
      <c r="A935">
        <v>28</v>
      </c>
      <c r="B935">
        <v>3</v>
      </c>
      <c r="C935" s="13"/>
      <c r="D935" s="14"/>
      <c r="E935">
        <v>1000</v>
      </c>
      <c r="F935">
        <v>1000</v>
      </c>
      <c r="G935">
        <f t="shared" si="116"/>
        <v>0</v>
      </c>
      <c r="H935">
        <v>1000</v>
      </c>
      <c r="I935">
        <v>1000</v>
      </c>
      <c r="J935">
        <f t="shared" si="117"/>
        <v>0</v>
      </c>
      <c r="K935">
        <v>1000</v>
      </c>
      <c r="L935">
        <v>1000</v>
      </c>
      <c r="M935">
        <f t="shared" si="118"/>
        <v>0</v>
      </c>
      <c r="N935">
        <v>106</v>
      </c>
      <c r="O935" s="10">
        <v>109</v>
      </c>
      <c r="P935">
        <f t="shared" si="119"/>
        <v>1785</v>
      </c>
      <c r="R935">
        <f t="shared" si="120"/>
        <v>0</v>
      </c>
      <c r="S935">
        <f t="shared" si="121"/>
        <v>0</v>
      </c>
      <c r="T935">
        <f t="shared" si="122"/>
        <v>0</v>
      </c>
      <c r="U935">
        <f t="shared" si="123"/>
        <v>0.89249999999999996</v>
      </c>
    </row>
    <row r="936" spans="1:21" x14ac:dyDescent="0.3">
      <c r="A936">
        <v>28</v>
      </c>
      <c r="B936">
        <v>4</v>
      </c>
      <c r="C936" s="13"/>
      <c r="D936" s="14"/>
      <c r="E936">
        <v>1000</v>
      </c>
      <c r="F936">
        <v>1000</v>
      </c>
      <c r="G936">
        <f t="shared" si="116"/>
        <v>0</v>
      </c>
      <c r="H936">
        <v>1000</v>
      </c>
      <c r="I936">
        <v>1000</v>
      </c>
      <c r="J936">
        <f t="shared" si="117"/>
        <v>0</v>
      </c>
      <c r="K936">
        <v>1000</v>
      </c>
      <c r="L936">
        <v>1000</v>
      </c>
      <c r="M936">
        <f t="shared" si="118"/>
        <v>0</v>
      </c>
      <c r="N936">
        <v>105</v>
      </c>
      <c r="O936" s="10">
        <v>107</v>
      </c>
      <c r="P936">
        <f t="shared" si="119"/>
        <v>1788</v>
      </c>
      <c r="R936">
        <f t="shared" si="120"/>
        <v>0</v>
      </c>
      <c r="S936">
        <f t="shared" si="121"/>
        <v>0</v>
      </c>
      <c r="T936">
        <f t="shared" si="122"/>
        <v>0</v>
      </c>
      <c r="U936">
        <f t="shared" si="123"/>
        <v>0.89400000000000002</v>
      </c>
    </row>
    <row r="937" spans="1:21" x14ac:dyDescent="0.3">
      <c r="A937">
        <v>28</v>
      </c>
      <c r="B937">
        <v>5</v>
      </c>
      <c r="C937" s="13"/>
      <c r="D937" s="14"/>
      <c r="E937">
        <v>1000</v>
      </c>
      <c r="F937">
        <v>1000</v>
      </c>
      <c r="G937">
        <f t="shared" si="116"/>
        <v>0</v>
      </c>
      <c r="H937">
        <v>1000</v>
      </c>
      <c r="I937">
        <v>1000</v>
      </c>
      <c r="J937">
        <f t="shared" si="117"/>
        <v>0</v>
      </c>
      <c r="K937">
        <v>1000</v>
      </c>
      <c r="L937">
        <v>1000</v>
      </c>
      <c r="M937">
        <f t="shared" si="118"/>
        <v>0</v>
      </c>
      <c r="N937">
        <v>94</v>
      </c>
      <c r="O937" s="10">
        <v>94</v>
      </c>
      <c r="P937">
        <f t="shared" si="119"/>
        <v>1812</v>
      </c>
      <c r="R937">
        <f t="shared" si="120"/>
        <v>0</v>
      </c>
      <c r="S937">
        <f t="shared" si="121"/>
        <v>0</v>
      </c>
      <c r="T937">
        <f t="shared" si="122"/>
        <v>0</v>
      </c>
      <c r="U937">
        <f t="shared" si="123"/>
        <v>0.90600000000000003</v>
      </c>
    </row>
    <row r="938" spans="1:21" x14ac:dyDescent="0.3">
      <c r="A938">
        <v>28</v>
      </c>
      <c r="B938">
        <v>6</v>
      </c>
      <c r="C938" s="13"/>
      <c r="D938" s="14"/>
      <c r="E938">
        <v>1000</v>
      </c>
      <c r="F938">
        <v>1000</v>
      </c>
      <c r="G938">
        <f t="shared" si="116"/>
        <v>0</v>
      </c>
      <c r="H938">
        <v>1000</v>
      </c>
      <c r="I938">
        <v>1000</v>
      </c>
      <c r="J938">
        <f t="shared" si="117"/>
        <v>0</v>
      </c>
      <c r="K938">
        <v>1000</v>
      </c>
      <c r="L938">
        <v>1000</v>
      </c>
      <c r="M938">
        <f t="shared" si="118"/>
        <v>0</v>
      </c>
      <c r="N938">
        <v>121</v>
      </c>
      <c r="O938" s="10">
        <v>88</v>
      </c>
      <c r="P938">
        <f t="shared" si="119"/>
        <v>1791</v>
      </c>
      <c r="R938">
        <f t="shared" si="120"/>
        <v>0</v>
      </c>
      <c r="S938">
        <f t="shared" si="121"/>
        <v>0</v>
      </c>
      <c r="T938">
        <f t="shared" si="122"/>
        <v>0</v>
      </c>
      <c r="U938">
        <f t="shared" si="123"/>
        <v>0.89549999999999996</v>
      </c>
    </row>
    <row r="939" spans="1:21" x14ac:dyDescent="0.3">
      <c r="A939">
        <v>28</v>
      </c>
      <c r="B939">
        <v>7</v>
      </c>
      <c r="C939" s="13"/>
      <c r="D939" s="14"/>
      <c r="E939">
        <v>1000</v>
      </c>
      <c r="F939">
        <v>1000</v>
      </c>
      <c r="G939">
        <f t="shared" si="116"/>
        <v>0</v>
      </c>
      <c r="H939">
        <v>1000</v>
      </c>
      <c r="I939">
        <v>1000</v>
      </c>
      <c r="J939">
        <f t="shared" si="117"/>
        <v>0</v>
      </c>
      <c r="K939">
        <v>1000</v>
      </c>
      <c r="L939">
        <v>1000</v>
      </c>
      <c r="M939">
        <f t="shared" si="118"/>
        <v>0</v>
      </c>
      <c r="N939">
        <v>109</v>
      </c>
      <c r="O939" s="10">
        <v>98</v>
      </c>
      <c r="P939">
        <f t="shared" si="119"/>
        <v>1793</v>
      </c>
      <c r="R939">
        <f t="shared" si="120"/>
        <v>0</v>
      </c>
      <c r="S939">
        <f t="shared" si="121"/>
        <v>0</v>
      </c>
      <c r="T939">
        <f t="shared" si="122"/>
        <v>0</v>
      </c>
      <c r="U939">
        <f t="shared" si="123"/>
        <v>0.89649999999999996</v>
      </c>
    </row>
    <row r="940" spans="1:21" x14ac:dyDescent="0.3">
      <c r="A940">
        <v>28</v>
      </c>
      <c r="B940">
        <v>8</v>
      </c>
      <c r="C940" s="13"/>
      <c r="D940" s="14"/>
      <c r="E940">
        <v>1000</v>
      </c>
      <c r="F940">
        <v>1000</v>
      </c>
      <c r="G940">
        <f t="shared" si="116"/>
        <v>0</v>
      </c>
      <c r="H940">
        <v>1000</v>
      </c>
      <c r="I940">
        <v>1000</v>
      </c>
      <c r="J940">
        <f t="shared" si="117"/>
        <v>0</v>
      </c>
      <c r="K940">
        <v>1000</v>
      </c>
      <c r="L940">
        <v>1000</v>
      </c>
      <c r="M940">
        <f t="shared" si="118"/>
        <v>0</v>
      </c>
      <c r="N940">
        <v>115</v>
      </c>
      <c r="O940" s="10">
        <v>101</v>
      </c>
      <c r="P940">
        <f t="shared" si="119"/>
        <v>1784</v>
      </c>
      <c r="R940">
        <f t="shared" si="120"/>
        <v>0</v>
      </c>
      <c r="S940">
        <f t="shared" si="121"/>
        <v>0</v>
      </c>
      <c r="T940">
        <f t="shared" si="122"/>
        <v>0</v>
      </c>
      <c r="U940">
        <f t="shared" si="123"/>
        <v>0.89200000000000002</v>
      </c>
    </row>
    <row r="941" spans="1:21" x14ac:dyDescent="0.3">
      <c r="A941">
        <v>28</v>
      </c>
      <c r="B941">
        <v>9</v>
      </c>
      <c r="C941" s="13"/>
      <c r="D941" s="14"/>
      <c r="E941">
        <v>992</v>
      </c>
      <c r="F941">
        <v>1001</v>
      </c>
      <c r="G941">
        <f t="shared" si="116"/>
        <v>7</v>
      </c>
      <c r="H941">
        <v>982</v>
      </c>
      <c r="I941">
        <v>995</v>
      </c>
      <c r="J941">
        <f t="shared" si="117"/>
        <v>23</v>
      </c>
      <c r="K941">
        <v>954</v>
      </c>
      <c r="L941">
        <v>996</v>
      </c>
      <c r="M941">
        <f t="shared" si="118"/>
        <v>50</v>
      </c>
      <c r="N941">
        <v>107</v>
      </c>
      <c r="O941" s="10">
        <v>109</v>
      </c>
      <c r="P941">
        <f t="shared" si="119"/>
        <v>1784</v>
      </c>
      <c r="R941">
        <f t="shared" si="120"/>
        <v>3.5000000000000001E-3</v>
      </c>
      <c r="S941">
        <f t="shared" si="121"/>
        <v>1.15E-2</v>
      </c>
      <c r="T941">
        <f t="shared" si="122"/>
        <v>2.5000000000000001E-2</v>
      </c>
      <c r="U941">
        <f t="shared" si="123"/>
        <v>0.89200000000000002</v>
      </c>
    </row>
    <row r="942" spans="1:21" x14ac:dyDescent="0.3">
      <c r="A942">
        <v>10</v>
      </c>
      <c r="B942">
        <v>28</v>
      </c>
      <c r="C942" s="13"/>
      <c r="D942" s="14"/>
      <c r="E942">
        <v>1001</v>
      </c>
      <c r="F942">
        <v>998</v>
      </c>
      <c r="G942">
        <f t="shared" si="116"/>
        <v>1</v>
      </c>
      <c r="H942">
        <v>1000</v>
      </c>
      <c r="I942">
        <v>1000</v>
      </c>
      <c r="J942">
        <f t="shared" si="117"/>
        <v>0</v>
      </c>
      <c r="K942">
        <v>1000</v>
      </c>
      <c r="L942">
        <v>999</v>
      </c>
      <c r="M942">
        <f t="shared" si="118"/>
        <v>1</v>
      </c>
      <c r="N942">
        <v>100</v>
      </c>
      <c r="O942" s="10">
        <v>84</v>
      </c>
      <c r="P942">
        <f t="shared" si="119"/>
        <v>1816</v>
      </c>
      <c r="R942">
        <f t="shared" si="120"/>
        <v>5.0000000000000001E-4</v>
      </c>
      <c r="S942">
        <f t="shared" si="121"/>
        <v>0</v>
      </c>
      <c r="T942">
        <f t="shared" si="122"/>
        <v>5.0000000000000001E-4</v>
      </c>
      <c r="U942">
        <f t="shared" si="123"/>
        <v>0.90800000000000003</v>
      </c>
    </row>
    <row r="943" spans="1:21" x14ac:dyDescent="0.3">
      <c r="A943">
        <v>11</v>
      </c>
      <c r="B943">
        <v>28</v>
      </c>
      <c r="C943" s="13"/>
      <c r="D943" s="14"/>
      <c r="E943">
        <v>1032</v>
      </c>
      <c r="F943">
        <v>941</v>
      </c>
      <c r="G943">
        <f t="shared" si="116"/>
        <v>27</v>
      </c>
      <c r="H943">
        <v>958</v>
      </c>
      <c r="I943">
        <v>914</v>
      </c>
      <c r="J943">
        <f t="shared" si="117"/>
        <v>128</v>
      </c>
      <c r="K943">
        <v>902</v>
      </c>
      <c r="L943">
        <v>901</v>
      </c>
      <c r="M943">
        <f t="shared" si="118"/>
        <v>197</v>
      </c>
      <c r="N943">
        <v>84</v>
      </c>
      <c r="O943" s="10">
        <v>113</v>
      </c>
      <c r="P943">
        <f t="shared" si="119"/>
        <v>1803</v>
      </c>
      <c r="R943">
        <f t="shared" si="120"/>
        <v>1.35E-2</v>
      </c>
      <c r="S943">
        <f t="shared" si="121"/>
        <v>6.4000000000000001E-2</v>
      </c>
      <c r="T943">
        <f t="shared" si="122"/>
        <v>9.8500000000000004E-2</v>
      </c>
      <c r="U943">
        <f t="shared" si="123"/>
        <v>0.90149999999999997</v>
      </c>
    </row>
    <row r="944" spans="1:21" x14ac:dyDescent="0.3">
      <c r="A944">
        <v>12</v>
      </c>
      <c r="B944">
        <v>28</v>
      </c>
      <c r="C944" s="13"/>
      <c r="D944" s="14"/>
      <c r="E944">
        <v>1005</v>
      </c>
      <c r="F944">
        <v>992</v>
      </c>
      <c r="G944">
        <f t="shared" si="116"/>
        <v>3</v>
      </c>
      <c r="H944">
        <v>1000</v>
      </c>
      <c r="I944">
        <v>1000</v>
      </c>
      <c r="J944">
        <f t="shared" si="117"/>
        <v>0</v>
      </c>
      <c r="K944">
        <v>999</v>
      </c>
      <c r="L944">
        <v>998</v>
      </c>
      <c r="M944">
        <f t="shared" si="118"/>
        <v>3</v>
      </c>
      <c r="N944">
        <v>113</v>
      </c>
      <c r="O944" s="10">
        <v>116</v>
      </c>
      <c r="P944">
        <f t="shared" si="119"/>
        <v>1771</v>
      </c>
      <c r="R944">
        <f t="shared" si="120"/>
        <v>1.5E-3</v>
      </c>
      <c r="S944">
        <f t="shared" si="121"/>
        <v>0</v>
      </c>
      <c r="T944">
        <f t="shared" si="122"/>
        <v>1.5E-3</v>
      </c>
      <c r="U944">
        <f t="shared" si="123"/>
        <v>0.88549999999999995</v>
      </c>
    </row>
    <row r="945" spans="1:21" x14ac:dyDescent="0.3">
      <c r="A945">
        <v>13</v>
      </c>
      <c r="B945">
        <v>28</v>
      </c>
      <c r="C945" s="13"/>
      <c r="D945" s="14"/>
      <c r="E945">
        <v>1024</v>
      </c>
      <c r="F945">
        <v>922</v>
      </c>
      <c r="G945">
        <f t="shared" si="116"/>
        <v>54</v>
      </c>
      <c r="H945">
        <v>1037</v>
      </c>
      <c r="I945">
        <v>836</v>
      </c>
      <c r="J945">
        <f t="shared" si="117"/>
        <v>127</v>
      </c>
      <c r="K945">
        <v>977</v>
      </c>
      <c r="L945">
        <v>800</v>
      </c>
      <c r="M945">
        <f t="shared" si="118"/>
        <v>223</v>
      </c>
      <c r="N945">
        <v>124</v>
      </c>
      <c r="O945" s="10">
        <v>110</v>
      </c>
      <c r="P945">
        <f t="shared" si="119"/>
        <v>1766</v>
      </c>
      <c r="R945">
        <f t="shared" si="120"/>
        <v>2.7E-2</v>
      </c>
      <c r="S945">
        <f t="shared" si="121"/>
        <v>6.3500000000000001E-2</v>
      </c>
      <c r="T945">
        <f t="shared" si="122"/>
        <v>0.1115</v>
      </c>
      <c r="U945">
        <f t="shared" si="123"/>
        <v>0.88300000000000001</v>
      </c>
    </row>
    <row r="946" spans="1:21" x14ac:dyDescent="0.3">
      <c r="A946">
        <v>14</v>
      </c>
      <c r="B946">
        <v>28</v>
      </c>
      <c r="C946" s="13"/>
      <c r="D946" s="14"/>
      <c r="E946">
        <v>952</v>
      </c>
      <c r="F946">
        <v>1029</v>
      </c>
      <c r="G946">
        <f t="shared" si="116"/>
        <v>19</v>
      </c>
      <c r="H946">
        <v>955</v>
      </c>
      <c r="I946">
        <v>896</v>
      </c>
      <c r="J946">
        <f t="shared" si="117"/>
        <v>149</v>
      </c>
      <c r="K946">
        <v>892</v>
      </c>
      <c r="L946">
        <v>874</v>
      </c>
      <c r="M946">
        <f t="shared" si="118"/>
        <v>234</v>
      </c>
      <c r="N946">
        <v>96</v>
      </c>
      <c r="O946" s="10">
        <v>103</v>
      </c>
      <c r="P946">
        <f t="shared" si="119"/>
        <v>1801</v>
      </c>
      <c r="R946">
        <f t="shared" si="120"/>
        <v>9.4999999999999998E-3</v>
      </c>
      <c r="S946">
        <f t="shared" si="121"/>
        <v>7.4499999999999997E-2</v>
      </c>
      <c r="T946">
        <f t="shared" si="122"/>
        <v>0.11700000000000001</v>
      </c>
      <c r="U946">
        <f t="shared" si="123"/>
        <v>0.90049999999999997</v>
      </c>
    </row>
    <row r="947" spans="1:21" x14ac:dyDescent="0.3">
      <c r="A947">
        <v>15</v>
      </c>
      <c r="B947">
        <v>28</v>
      </c>
      <c r="C947" s="13"/>
      <c r="D947" s="14"/>
      <c r="E947">
        <v>1004</v>
      </c>
      <c r="F947">
        <v>992</v>
      </c>
      <c r="G947">
        <f t="shared" si="116"/>
        <v>4</v>
      </c>
      <c r="H947">
        <v>1000</v>
      </c>
      <c r="I947">
        <v>1000</v>
      </c>
      <c r="J947">
        <f t="shared" si="117"/>
        <v>0</v>
      </c>
      <c r="K947">
        <v>1000</v>
      </c>
      <c r="L947">
        <v>1000</v>
      </c>
      <c r="M947">
        <f t="shared" si="118"/>
        <v>0</v>
      </c>
      <c r="N947">
        <v>116</v>
      </c>
      <c r="O947" s="10">
        <v>119</v>
      </c>
      <c r="P947">
        <f t="shared" si="119"/>
        <v>1765</v>
      </c>
      <c r="R947">
        <f t="shared" si="120"/>
        <v>2E-3</v>
      </c>
      <c r="S947">
        <f t="shared" si="121"/>
        <v>0</v>
      </c>
      <c r="T947">
        <f t="shared" si="122"/>
        <v>0</v>
      </c>
      <c r="U947">
        <f t="shared" si="123"/>
        <v>0.88249999999999995</v>
      </c>
    </row>
    <row r="948" spans="1:21" x14ac:dyDescent="0.3">
      <c r="A948">
        <v>16</v>
      </c>
      <c r="B948">
        <v>28</v>
      </c>
      <c r="C948" s="13"/>
      <c r="D948" s="14"/>
      <c r="E948">
        <v>1000</v>
      </c>
      <c r="F948">
        <v>999</v>
      </c>
      <c r="G948">
        <f t="shared" si="116"/>
        <v>1</v>
      </c>
      <c r="H948">
        <v>1000</v>
      </c>
      <c r="I948">
        <v>1000</v>
      </c>
      <c r="J948">
        <f t="shared" si="117"/>
        <v>0</v>
      </c>
      <c r="K948">
        <v>999</v>
      </c>
      <c r="L948">
        <v>1001</v>
      </c>
      <c r="M948">
        <f t="shared" si="118"/>
        <v>0</v>
      </c>
      <c r="N948">
        <v>100</v>
      </c>
      <c r="O948" s="10">
        <v>101</v>
      </c>
      <c r="P948">
        <f t="shared" si="119"/>
        <v>1799</v>
      </c>
      <c r="R948">
        <f t="shared" si="120"/>
        <v>5.0000000000000001E-4</v>
      </c>
      <c r="S948">
        <f t="shared" si="121"/>
        <v>0</v>
      </c>
      <c r="T948">
        <f t="shared" si="122"/>
        <v>0</v>
      </c>
      <c r="U948">
        <f t="shared" si="123"/>
        <v>0.89949999999999997</v>
      </c>
    </row>
    <row r="949" spans="1:21" x14ac:dyDescent="0.3">
      <c r="A949">
        <v>17</v>
      </c>
      <c r="B949">
        <v>28</v>
      </c>
      <c r="C949" s="13"/>
      <c r="D949" s="14"/>
      <c r="E949">
        <v>1000</v>
      </c>
      <c r="F949">
        <v>1000</v>
      </c>
      <c r="G949">
        <f t="shared" si="116"/>
        <v>0</v>
      </c>
      <c r="H949">
        <v>1000</v>
      </c>
      <c r="I949">
        <v>1000</v>
      </c>
      <c r="J949">
        <f t="shared" si="117"/>
        <v>0</v>
      </c>
      <c r="K949">
        <v>1001</v>
      </c>
      <c r="L949">
        <v>999</v>
      </c>
      <c r="M949">
        <f t="shared" si="118"/>
        <v>0</v>
      </c>
      <c r="N949">
        <v>118</v>
      </c>
      <c r="O949" s="10">
        <v>102</v>
      </c>
      <c r="P949">
        <f t="shared" si="119"/>
        <v>1780</v>
      </c>
      <c r="R949">
        <f t="shared" si="120"/>
        <v>0</v>
      </c>
      <c r="S949">
        <f t="shared" si="121"/>
        <v>0</v>
      </c>
      <c r="T949">
        <f t="shared" si="122"/>
        <v>0</v>
      </c>
      <c r="U949">
        <f t="shared" si="123"/>
        <v>0.89</v>
      </c>
    </row>
    <row r="950" spans="1:21" x14ac:dyDescent="0.3">
      <c r="A950">
        <v>18</v>
      </c>
      <c r="B950">
        <v>28</v>
      </c>
      <c r="C950" s="13"/>
      <c r="D950" s="14"/>
      <c r="E950">
        <v>981</v>
      </c>
      <c r="F950">
        <v>977</v>
      </c>
      <c r="G950">
        <f t="shared" si="116"/>
        <v>42</v>
      </c>
      <c r="H950">
        <v>925</v>
      </c>
      <c r="I950">
        <v>921</v>
      </c>
      <c r="J950">
        <f t="shared" si="117"/>
        <v>154</v>
      </c>
      <c r="K950">
        <v>905</v>
      </c>
      <c r="L950">
        <v>894</v>
      </c>
      <c r="M950">
        <f t="shared" si="118"/>
        <v>201</v>
      </c>
      <c r="N950">
        <v>111</v>
      </c>
      <c r="O950" s="10">
        <v>98</v>
      </c>
      <c r="P950">
        <f t="shared" si="119"/>
        <v>1791</v>
      </c>
      <c r="R950">
        <f t="shared" si="120"/>
        <v>2.1000000000000001E-2</v>
      </c>
      <c r="S950">
        <f t="shared" si="121"/>
        <v>7.6999999999999999E-2</v>
      </c>
      <c r="T950">
        <f t="shared" si="122"/>
        <v>0.10050000000000001</v>
      </c>
      <c r="U950">
        <f t="shared" si="123"/>
        <v>0.89549999999999996</v>
      </c>
    </row>
    <row r="951" spans="1:21" x14ac:dyDescent="0.3">
      <c r="A951">
        <v>19</v>
      </c>
      <c r="B951">
        <v>28</v>
      </c>
      <c r="C951" s="13"/>
      <c r="D951" s="14"/>
      <c r="E951">
        <v>1000</v>
      </c>
      <c r="F951">
        <v>1000</v>
      </c>
      <c r="G951">
        <f t="shared" si="116"/>
        <v>0</v>
      </c>
      <c r="H951">
        <v>1000</v>
      </c>
      <c r="I951">
        <v>1000</v>
      </c>
      <c r="J951">
        <f t="shared" si="117"/>
        <v>0</v>
      </c>
      <c r="K951">
        <v>1000</v>
      </c>
      <c r="L951">
        <v>1000</v>
      </c>
      <c r="M951">
        <f t="shared" si="118"/>
        <v>0</v>
      </c>
      <c r="N951">
        <v>114</v>
      </c>
      <c r="O951" s="10">
        <v>105</v>
      </c>
      <c r="P951">
        <f t="shared" si="119"/>
        <v>1781</v>
      </c>
      <c r="R951">
        <f t="shared" si="120"/>
        <v>0</v>
      </c>
      <c r="S951">
        <f t="shared" si="121"/>
        <v>0</v>
      </c>
      <c r="T951">
        <f t="shared" si="122"/>
        <v>0</v>
      </c>
      <c r="U951">
        <f t="shared" si="123"/>
        <v>0.89049999999999996</v>
      </c>
    </row>
    <row r="952" spans="1:21" x14ac:dyDescent="0.3">
      <c r="A952">
        <v>20</v>
      </c>
      <c r="B952">
        <v>28</v>
      </c>
      <c r="C952" s="13"/>
      <c r="D952" s="14"/>
      <c r="E952">
        <v>1000</v>
      </c>
      <c r="F952">
        <v>1000</v>
      </c>
      <c r="G952">
        <f t="shared" si="116"/>
        <v>0</v>
      </c>
      <c r="H952">
        <v>1000</v>
      </c>
      <c r="I952">
        <v>1000</v>
      </c>
      <c r="J952">
        <f t="shared" si="117"/>
        <v>0</v>
      </c>
      <c r="K952">
        <v>1000</v>
      </c>
      <c r="L952">
        <v>1000</v>
      </c>
      <c r="M952">
        <f t="shared" si="118"/>
        <v>0</v>
      </c>
      <c r="N952">
        <v>104</v>
      </c>
      <c r="O952" s="10">
        <v>115</v>
      </c>
      <c r="P952">
        <f t="shared" si="119"/>
        <v>1781</v>
      </c>
      <c r="R952">
        <f t="shared" si="120"/>
        <v>0</v>
      </c>
      <c r="S952">
        <f t="shared" si="121"/>
        <v>0</v>
      </c>
      <c r="T952">
        <f t="shared" si="122"/>
        <v>0</v>
      </c>
      <c r="U952">
        <f t="shared" si="123"/>
        <v>0.89049999999999996</v>
      </c>
    </row>
    <row r="953" spans="1:21" x14ac:dyDescent="0.3">
      <c r="A953">
        <v>21</v>
      </c>
      <c r="B953">
        <v>28</v>
      </c>
      <c r="C953" s="13"/>
      <c r="D953" s="14"/>
      <c r="E953">
        <v>1000</v>
      </c>
      <c r="F953">
        <v>1000</v>
      </c>
      <c r="G953">
        <f t="shared" si="116"/>
        <v>0</v>
      </c>
      <c r="H953">
        <v>1000</v>
      </c>
      <c r="I953">
        <v>1000</v>
      </c>
      <c r="J953">
        <f t="shared" si="117"/>
        <v>0</v>
      </c>
      <c r="K953">
        <v>1000</v>
      </c>
      <c r="L953">
        <v>1000</v>
      </c>
      <c r="M953">
        <f t="shared" si="118"/>
        <v>0</v>
      </c>
      <c r="N953">
        <v>126</v>
      </c>
      <c r="O953" s="10">
        <v>94</v>
      </c>
      <c r="P953">
        <f t="shared" si="119"/>
        <v>1780</v>
      </c>
      <c r="R953">
        <f t="shared" si="120"/>
        <v>0</v>
      </c>
      <c r="S953">
        <f t="shared" si="121"/>
        <v>0</v>
      </c>
      <c r="T953">
        <f t="shared" si="122"/>
        <v>0</v>
      </c>
      <c r="U953">
        <f t="shared" si="123"/>
        <v>0.89</v>
      </c>
    </row>
    <row r="954" spans="1:21" x14ac:dyDescent="0.3">
      <c r="A954">
        <v>22</v>
      </c>
      <c r="B954">
        <v>28</v>
      </c>
      <c r="C954" s="13"/>
      <c r="D954" s="14"/>
      <c r="E954">
        <v>1000</v>
      </c>
      <c r="F954">
        <v>1000</v>
      </c>
      <c r="G954">
        <f t="shared" si="116"/>
        <v>0</v>
      </c>
      <c r="H954">
        <v>1000</v>
      </c>
      <c r="I954">
        <v>1000</v>
      </c>
      <c r="J954">
        <f t="shared" si="117"/>
        <v>0</v>
      </c>
      <c r="K954">
        <v>1000</v>
      </c>
      <c r="L954">
        <v>1000</v>
      </c>
      <c r="M954">
        <f t="shared" si="118"/>
        <v>0</v>
      </c>
      <c r="N954">
        <v>108</v>
      </c>
      <c r="O954" s="10">
        <v>119</v>
      </c>
      <c r="P954">
        <f t="shared" si="119"/>
        <v>1773</v>
      </c>
      <c r="R954">
        <f t="shared" si="120"/>
        <v>0</v>
      </c>
      <c r="S954">
        <f t="shared" si="121"/>
        <v>0</v>
      </c>
      <c r="T954">
        <f t="shared" si="122"/>
        <v>0</v>
      </c>
      <c r="U954">
        <f t="shared" si="123"/>
        <v>0.88649999999999995</v>
      </c>
    </row>
    <row r="955" spans="1:21" x14ac:dyDescent="0.3">
      <c r="A955">
        <v>23</v>
      </c>
      <c r="B955">
        <v>28</v>
      </c>
      <c r="C955" s="13"/>
      <c r="D955" s="14"/>
      <c r="E955">
        <v>1000</v>
      </c>
      <c r="F955">
        <v>1000</v>
      </c>
      <c r="G955">
        <f t="shared" si="116"/>
        <v>0</v>
      </c>
      <c r="H955">
        <v>1000</v>
      </c>
      <c r="I955">
        <v>1000</v>
      </c>
      <c r="J955">
        <f t="shared" si="117"/>
        <v>0</v>
      </c>
      <c r="K955">
        <v>1000</v>
      </c>
      <c r="L955">
        <v>1000</v>
      </c>
      <c r="M955">
        <f t="shared" si="118"/>
        <v>0</v>
      </c>
      <c r="N955">
        <v>111</v>
      </c>
      <c r="O955" s="10">
        <v>124</v>
      </c>
      <c r="P955">
        <f t="shared" si="119"/>
        <v>1765</v>
      </c>
      <c r="R955">
        <f t="shared" si="120"/>
        <v>0</v>
      </c>
      <c r="S955">
        <f t="shared" si="121"/>
        <v>0</v>
      </c>
      <c r="T955">
        <f t="shared" si="122"/>
        <v>0</v>
      </c>
      <c r="U955">
        <f t="shared" si="123"/>
        <v>0.88249999999999995</v>
      </c>
    </row>
    <row r="956" spans="1:21" x14ac:dyDescent="0.3">
      <c r="A956">
        <v>24</v>
      </c>
      <c r="B956">
        <v>28</v>
      </c>
      <c r="C956" s="13"/>
      <c r="D956" s="14"/>
      <c r="E956">
        <v>1001</v>
      </c>
      <c r="F956">
        <v>996</v>
      </c>
      <c r="G956">
        <f t="shared" si="116"/>
        <v>3</v>
      </c>
      <c r="H956">
        <v>1003</v>
      </c>
      <c r="I956">
        <v>996</v>
      </c>
      <c r="J956">
        <f t="shared" si="117"/>
        <v>1</v>
      </c>
      <c r="K956">
        <v>998</v>
      </c>
      <c r="L956">
        <v>993</v>
      </c>
      <c r="M956">
        <f t="shared" si="118"/>
        <v>9</v>
      </c>
      <c r="N956">
        <v>89</v>
      </c>
      <c r="O956" s="10">
        <v>109</v>
      </c>
      <c r="P956">
        <f t="shared" si="119"/>
        <v>1802</v>
      </c>
      <c r="R956">
        <f t="shared" si="120"/>
        <v>1.5E-3</v>
      </c>
      <c r="S956">
        <f t="shared" si="121"/>
        <v>5.0000000000000001E-4</v>
      </c>
      <c r="T956">
        <f t="shared" si="122"/>
        <v>4.4999999999999997E-3</v>
      </c>
      <c r="U956">
        <f t="shared" si="123"/>
        <v>0.90100000000000002</v>
      </c>
    </row>
    <row r="957" spans="1:21" x14ac:dyDescent="0.3">
      <c r="A957">
        <v>25</v>
      </c>
      <c r="B957">
        <v>28</v>
      </c>
      <c r="C957" s="13"/>
      <c r="D957" s="14"/>
      <c r="E957">
        <v>983</v>
      </c>
      <c r="F957">
        <v>997</v>
      </c>
      <c r="G957">
        <f t="shared" si="116"/>
        <v>20</v>
      </c>
      <c r="H957">
        <v>966</v>
      </c>
      <c r="I957">
        <v>958</v>
      </c>
      <c r="J957">
        <f t="shared" si="117"/>
        <v>76</v>
      </c>
      <c r="K957">
        <v>920</v>
      </c>
      <c r="L957">
        <v>918</v>
      </c>
      <c r="M957">
        <f t="shared" si="118"/>
        <v>162</v>
      </c>
      <c r="N957">
        <v>110</v>
      </c>
      <c r="O957" s="10">
        <v>105</v>
      </c>
      <c r="P957">
        <f t="shared" si="119"/>
        <v>1785</v>
      </c>
      <c r="R957">
        <f t="shared" si="120"/>
        <v>0.01</v>
      </c>
      <c r="S957">
        <f t="shared" si="121"/>
        <v>3.7999999999999999E-2</v>
      </c>
      <c r="T957">
        <f t="shared" si="122"/>
        <v>8.1000000000000003E-2</v>
      </c>
      <c r="U957">
        <f t="shared" si="123"/>
        <v>0.89249999999999996</v>
      </c>
    </row>
    <row r="958" spans="1:21" x14ac:dyDescent="0.3">
      <c r="A958">
        <v>26</v>
      </c>
      <c r="B958">
        <v>28</v>
      </c>
      <c r="C958" s="13"/>
      <c r="D958" s="14"/>
      <c r="E958">
        <v>1013</v>
      </c>
      <c r="F958">
        <v>974</v>
      </c>
      <c r="G958">
        <f t="shared" si="116"/>
        <v>13</v>
      </c>
      <c r="H958">
        <v>1026</v>
      </c>
      <c r="I958">
        <v>954</v>
      </c>
      <c r="J958">
        <f t="shared" si="117"/>
        <v>20</v>
      </c>
      <c r="K958">
        <v>993</v>
      </c>
      <c r="L958">
        <v>953</v>
      </c>
      <c r="M958">
        <f t="shared" si="118"/>
        <v>54</v>
      </c>
      <c r="N958">
        <v>102</v>
      </c>
      <c r="O958" s="10">
        <v>99</v>
      </c>
      <c r="P958">
        <f t="shared" si="119"/>
        <v>1799</v>
      </c>
      <c r="R958">
        <f t="shared" si="120"/>
        <v>6.4999999999999997E-3</v>
      </c>
      <c r="S958">
        <f t="shared" si="121"/>
        <v>0.01</v>
      </c>
      <c r="T958">
        <f t="shared" si="122"/>
        <v>2.7E-2</v>
      </c>
      <c r="U958">
        <f t="shared" si="123"/>
        <v>0.89949999999999997</v>
      </c>
    </row>
    <row r="959" spans="1:21" x14ac:dyDescent="0.3">
      <c r="A959">
        <v>27</v>
      </c>
      <c r="B959">
        <v>28</v>
      </c>
      <c r="C959" s="13"/>
      <c r="D959" s="14"/>
      <c r="E959">
        <v>1015</v>
      </c>
      <c r="F959">
        <v>967</v>
      </c>
      <c r="G959">
        <f t="shared" si="116"/>
        <v>18</v>
      </c>
      <c r="H959">
        <v>938</v>
      </c>
      <c r="I959">
        <v>916</v>
      </c>
      <c r="J959">
        <f t="shared" si="117"/>
        <v>146</v>
      </c>
      <c r="K959">
        <v>893</v>
      </c>
      <c r="L959">
        <v>836</v>
      </c>
      <c r="M959">
        <f t="shared" si="118"/>
        <v>271</v>
      </c>
      <c r="N959">
        <v>105</v>
      </c>
      <c r="O959" s="10">
        <v>113</v>
      </c>
      <c r="P959">
        <f t="shared" si="119"/>
        <v>1782</v>
      </c>
      <c r="R959">
        <f t="shared" si="120"/>
        <v>8.9999999999999993E-3</v>
      </c>
      <c r="S959">
        <f t="shared" si="121"/>
        <v>7.2999999999999995E-2</v>
      </c>
      <c r="T959">
        <f t="shared" si="122"/>
        <v>0.13550000000000001</v>
      </c>
      <c r="U959">
        <f t="shared" si="123"/>
        <v>0.89100000000000001</v>
      </c>
    </row>
    <row r="960" spans="1:21" x14ac:dyDescent="0.3">
      <c r="A960">
        <v>1</v>
      </c>
      <c r="B960">
        <v>29</v>
      </c>
      <c r="C960" s="13"/>
      <c r="D960" s="14"/>
      <c r="E960">
        <v>1003</v>
      </c>
      <c r="F960">
        <v>993</v>
      </c>
      <c r="G960">
        <f t="shared" si="116"/>
        <v>4</v>
      </c>
      <c r="H960">
        <v>1001</v>
      </c>
      <c r="I960">
        <v>999</v>
      </c>
      <c r="J960">
        <f t="shared" si="117"/>
        <v>0</v>
      </c>
      <c r="K960">
        <v>998</v>
      </c>
      <c r="L960">
        <v>999</v>
      </c>
      <c r="M960">
        <f t="shared" si="118"/>
        <v>3</v>
      </c>
      <c r="N960">
        <v>100</v>
      </c>
      <c r="O960" s="10">
        <v>114</v>
      </c>
      <c r="P960">
        <f t="shared" si="119"/>
        <v>1786</v>
      </c>
      <c r="R960">
        <f t="shared" si="120"/>
        <v>2E-3</v>
      </c>
      <c r="S960">
        <f t="shared" si="121"/>
        <v>0</v>
      </c>
      <c r="T960">
        <f t="shared" si="122"/>
        <v>1.5E-3</v>
      </c>
      <c r="U960">
        <f t="shared" si="123"/>
        <v>0.89300000000000002</v>
      </c>
    </row>
    <row r="961" spans="1:21" x14ac:dyDescent="0.3">
      <c r="A961">
        <v>2</v>
      </c>
      <c r="B961">
        <v>29</v>
      </c>
      <c r="C961" s="13"/>
      <c r="D961" s="14"/>
      <c r="E961">
        <v>1000</v>
      </c>
      <c r="F961">
        <v>999</v>
      </c>
      <c r="G961">
        <f t="shared" si="116"/>
        <v>1</v>
      </c>
      <c r="H961">
        <v>1000</v>
      </c>
      <c r="I961">
        <v>1000</v>
      </c>
      <c r="J961">
        <f t="shared" si="117"/>
        <v>0</v>
      </c>
      <c r="K961">
        <v>1000</v>
      </c>
      <c r="L961">
        <v>1000</v>
      </c>
      <c r="M961">
        <f t="shared" si="118"/>
        <v>0</v>
      </c>
      <c r="N961">
        <v>112</v>
      </c>
      <c r="O961" s="10">
        <v>119</v>
      </c>
      <c r="P961">
        <f t="shared" si="119"/>
        <v>1769</v>
      </c>
      <c r="R961">
        <f t="shared" si="120"/>
        <v>5.0000000000000001E-4</v>
      </c>
      <c r="S961">
        <f t="shared" si="121"/>
        <v>0</v>
      </c>
      <c r="T961">
        <f t="shared" si="122"/>
        <v>0</v>
      </c>
      <c r="U961">
        <f t="shared" si="123"/>
        <v>0.88449999999999995</v>
      </c>
    </row>
    <row r="962" spans="1:21" x14ac:dyDescent="0.3">
      <c r="A962">
        <v>29</v>
      </c>
      <c r="B962">
        <v>3</v>
      </c>
      <c r="C962" s="13"/>
      <c r="D962" s="14"/>
      <c r="E962">
        <v>1000</v>
      </c>
      <c r="F962">
        <v>1000</v>
      </c>
      <c r="G962">
        <f t="shared" si="116"/>
        <v>0</v>
      </c>
      <c r="H962">
        <v>1000</v>
      </c>
      <c r="I962">
        <v>1000</v>
      </c>
      <c r="J962">
        <f t="shared" si="117"/>
        <v>0</v>
      </c>
      <c r="K962">
        <v>1000</v>
      </c>
      <c r="L962">
        <v>1000</v>
      </c>
      <c r="M962">
        <f t="shared" si="118"/>
        <v>0</v>
      </c>
      <c r="N962">
        <v>119</v>
      </c>
      <c r="O962" s="10">
        <v>96</v>
      </c>
      <c r="P962">
        <f t="shared" si="119"/>
        <v>1785</v>
      </c>
      <c r="R962">
        <f t="shared" si="120"/>
        <v>0</v>
      </c>
      <c r="S962">
        <f t="shared" si="121"/>
        <v>0</v>
      </c>
      <c r="T962">
        <f t="shared" si="122"/>
        <v>0</v>
      </c>
      <c r="U962">
        <f t="shared" si="123"/>
        <v>0.89249999999999996</v>
      </c>
    </row>
    <row r="963" spans="1:21" x14ac:dyDescent="0.3">
      <c r="A963">
        <v>29</v>
      </c>
      <c r="B963">
        <v>4</v>
      </c>
      <c r="C963" s="13"/>
      <c r="D963" s="14"/>
      <c r="E963">
        <v>1000</v>
      </c>
      <c r="F963">
        <v>1000</v>
      </c>
      <c r="G963">
        <f t="shared" ref="G963:G1026" si="124">2000-F963-E963</f>
        <v>0</v>
      </c>
      <c r="H963">
        <v>1000</v>
      </c>
      <c r="I963">
        <v>1000</v>
      </c>
      <c r="J963">
        <f t="shared" ref="J963:J1026" si="125">2000-I963-H963</f>
        <v>0</v>
      </c>
      <c r="K963">
        <v>1000</v>
      </c>
      <c r="L963">
        <v>998</v>
      </c>
      <c r="M963">
        <f t="shared" ref="M963:M1026" si="126">2000-L963-K963</f>
        <v>2</v>
      </c>
      <c r="N963">
        <v>123</v>
      </c>
      <c r="O963" s="10">
        <v>108</v>
      </c>
      <c r="P963">
        <f t="shared" ref="P963:P1026" si="127">2000-O963-N963</f>
        <v>1769</v>
      </c>
      <c r="R963">
        <f t="shared" ref="R963:R1026" si="128">G963/2000</f>
        <v>0</v>
      </c>
      <c r="S963">
        <f t="shared" ref="S963:S1026" si="129">J963/2000</f>
        <v>0</v>
      </c>
      <c r="T963">
        <f t="shared" ref="T963:T1026" si="130">M963/2000</f>
        <v>1E-3</v>
      </c>
      <c r="U963">
        <f t="shared" ref="U963:U1026" si="131">P963/2000</f>
        <v>0.88449999999999995</v>
      </c>
    </row>
    <row r="964" spans="1:21" x14ac:dyDescent="0.3">
      <c r="A964">
        <v>29</v>
      </c>
      <c r="B964">
        <v>5</v>
      </c>
      <c r="C964" s="13"/>
      <c r="D964" s="14"/>
      <c r="E964">
        <v>1000</v>
      </c>
      <c r="F964">
        <v>1000</v>
      </c>
      <c r="G964">
        <f t="shared" si="124"/>
        <v>0</v>
      </c>
      <c r="H964">
        <v>1000</v>
      </c>
      <c r="I964">
        <v>1000</v>
      </c>
      <c r="J964">
        <f t="shared" si="125"/>
        <v>0</v>
      </c>
      <c r="K964">
        <v>1000</v>
      </c>
      <c r="L964">
        <v>1000</v>
      </c>
      <c r="M964">
        <f t="shared" si="126"/>
        <v>0</v>
      </c>
      <c r="N964">
        <v>119</v>
      </c>
      <c r="O964" s="10">
        <v>119</v>
      </c>
      <c r="P964">
        <f t="shared" si="127"/>
        <v>1762</v>
      </c>
      <c r="R964">
        <f t="shared" si="128"/>
        <v>0</v>
      </c>
      <c r="S964">
        <f t="shared" si="129"/>
        <v>0</v>
      </c>
      <c r="T964">
        <f t="shared" si="130"/>
        <v>0</v>
      </c>
      <c r="U964">
        <f t="shared" si="131"/>
        <v>0.88100000000000001</v>
      </c>
    </row>
    <row r="965" spans="1:21" x14ac:dyDescent="0.3">
      <c r="A965">
        <v>29</v>
      </c>
      <c r="B965">
        <v>6</v>
      </c>
      <c r="C965" s="13"/>
      <c r="D965" s="14"/>
      <c r="E965">
        <v>1000</v>
      </c>
      <c r="F965">
        <v>1000</v>
      </c>
      <c r="G965">
        <f t="shared" si="124"/>
        <v>0</v>
      </c>
      <c r="H965">
        <v>1000</v>
      </c>
      <c r="I965">
        <v>1000</v>
      </c>
      <c r="J965">
        <f t="shared" si="125"/>
        <v>0</v>
      </c>
      <c r="K965">
        <v>1000</v>
      </c>
      <c r="L965">
        <v>1000</v>
      </c>
      <c r="M965">
        <f t="shared" si="126"/>
        <v>0</v>
      </c>
      <c r="N965">
        <v>117</v>
      </c>
      <c r="O965" s="10">
        <v>113</v>
      </c>
      <c r="P965">
        <f t="shared" si="127"/>
        <v>1770</v>
      </c>
      <c r="R965">
        <f t="shared" si="128"/>
        <v>0</v>
      </c>
      <c r="S965">
        <f t="shared" si="129"/>
        <v>0</v>
      </c>
      <c r="T965">
        <f t="shared" si="130"/>
        <v>0</v>
      </c>
      <c r="U965">
        <f t="shared" si="131"/>
        <v>0.88500000000000001</v>
      </c>
    </row>
    <row r="966" spans="1:21" x14ac:dyDescent="0.3">
      <c r="A966">
        <v>29</v>
      </c>
      <c r="B966">
        <v>7</v>
      </c>
      <c r="C966" s="13"/>
      <c r="D966" s="14"/>
      <c r="E966">
        <v>1000</v>
      </c>
      <c r="F966">
        <v>999</v>
      </c>
      <c r="G966">
        <f t="shared" si="124"/>
        <v>1</v>
      </c>
      <c r="H966">
        <v>1000</v>
      </c>
      <c r="I966">
        <v>1000</v>
      </c>
      <c r="J966">
        <f t="shared" si="125"/>
        <v>0</v>
      </c>
      <c r="K966">
        <v>1000</v>
      </c>
      <c r="L966">
        <v>1000</v>
      </c>
      <c r="M966">
        <f t="shared" si="126"/>
        <v>0</v>
      </c>
      <c r="N966">
        <v>100</v>
      </c>
      <c r="O966" s="10">
        <v>144</v>
      </c>
      <c r="P966">
        <f t="shared" si="127"/>
        <v>1756</v>
      </c>
      <c r="R966">
        <f t="shared" si="128"/>
        <v>5.0000000000000001E-4</v>
      </c>
      <c r="S966">
        <f t="shared" si="129"/>
        <v>0</v>
      </c>
      <c r="T966">
        <f t="shared" si="130"/>
        <v>0</v>
      </c>
      <c r="U966">
        <f t="shared" si="131"/>
        <v>0.878</v>
      </c>
    </row>
    <row r="967" spans="1:21" x14ac:dyDescent="0.3">
      <c r="A967">
        <v>29</v>
      </c>
      <c r="B967">
        <v>8</v>
      </c>
      <c r="C967" s="13"/>
      <c r="D967" s="14"/>
      <c r="E967">
        <v>1000</v>
      </c>
      <c r="F967">
        <v>1000</v>
      </c>
      <c r="G967">
        <f t="shared" si="124"/>
        <v>0</v>
      </c>
      <c r="H967">
        <v>1000</v>
      </c>
      <c r="I967">
        <v>1000</v>
      </c>
      <c r="J967">
        <f t="shared" si="125"/>
        <v>0</v>
      </c>
      <c r="K967">
        <v>1002</v>
      </c>
      <c r="L967">
        <v>998</v>
      </c>
      <c r="M967">
        <f t="shared" si="126"/>
        <v>0</v>
      </c>
      <c r="N967">
        <v>111</v>
      </c>
      <c r="O967" s="10">
        <v>110</v>
      </c>
      <c r="P967">
        <f t="shared" si="127"/>
        <v>1779</v>
      </c>
      <c r="R967">
        <f t="shared" si="128"/>
        <v>0</v>
      </c>
      <c r="S967">
        <f t="shared" si="129"/>
        <v>0</v>
      </c>
      <c r="T967">
        <f t="shared" si="130"/>
        <v>0</v>
      </c>
      <c r="U967">
        <f t="shared" si="131"/>
        <v>0.88949999999999996</v>
      </c>
    </row>
    <row r="968" spans="1:21" x14ac:dyDescent="0.3">
      <c r="A968">
        <v>29</v>
      </c>
      <c r="B968">
        <v>9</v>
      </c>
      <c r="C968" s="13"/>
      <c r="D968" s="14"/>
      <c r="E968">
        <v>997</v>
      </c>
      <c r="F968">
        <v>1000</v>
      </c>
      <c r="G968">
        <f t="shared" si="124"/>
        <v>3</v>
      </c>
      <c r="H968">
        <v>992</v>
      </c>
      <c r="I968">
        <v>990</v>
      </c>
      <c r="J968">
        <f t="shared" si="125"/>
        <v>18</v>
      </c>
      <c r="K968">
        <v>989</v>
      </c>
      <c r="L968">
        <v>989</v>
      </c>
      <c r="M968">
        <f t="shared" si="126"/>
        <v>22</v>
      </c>
      <c r="N968">
        <v>94</v>
      </c>
      <c r="O968" s="10">
        <v>130</v>
      </c>
      <c r="P968">
        <f t="shared" si="127"/>
        <v>1776</v>
      </c>
      <c r="R968">
        <f t="shared" si="128"/>
        <v>1.5E-3</v>
      </c>
      <c r="S968">
        <f t="shared" si="129"/>
        <v>8.9999999999999993E-3</v>
      </c>
      <c r="T968">
        <f t="shared" si="130"/>
        <v>1.0999999999999999E-2</v>
      </c>
      <c r="U968">
        <f t="shared" si="131"/>
        <v>0.88800000000000001</v>
      </c>
    </row>
    <row r="969" spans="1:21" x14ac:dyDescent="0.3">
      <c r="A969">
        <v>10</v>
      </c>
      <c r="B969">
        <v>29</v>
      </c>
      <c r="C969" s="13"/>
      <c r="D969" s="14"/>
      <c r="E969">
        <v>1000</v>
      </c>
      <c r="F969">
        <v>1000</v>
      </c>
      <c r="G969">
        <f t="shared" si="124"/>
        <v>0</v>
      </c>
      <c r="H969">
        <v>1000</v>
      </c>
      <c r="I969">
        <v>1000</v>
      </c>
      <c r="J969">
        <f t="shared" si="125"/>
        <v>0</v>
      </c>
      <c r="K969">
        <v>1000</v>
      </c>
      <c r="L969">
        <v>1000</v>
      </c>
      <c r="M969">
        <f t="shared" si="126"/>
        <v>0</v>
      </c>
      <c r="N969">
        <v>97</v>
      </c>
      <c r="O969" s="10">
        <v>117</v>
      </c>
      <c r="P969">
        <f t="shared" si="127"/>
        <v>1786</v>
      </c>
      <c r="R969">
        <f t="shared" si="128"/>
        <v>0</v>
      </c>
      <c r="S969">
        <f t="shared" si="129"/>
        <v>0</v>
      </c>
      <c r="T969">
        <f t="shared" si="130"/>
        <v>0</v>
      </c>
      <c r="U969">
        <f t="shared" si="131"/>
        <v>0.89300000000000002</v>
      </c>
    </row>
    <row r="970" spans="1:21" x14ac:dyDescent="0.3">
      <c r="A970">
        <v>11</v>
      </c>
      <c r="B970">
        <v>29</v>
      </c>
      <c r="C970" s="13"/>
      <c r="D970" s="14"/>
      <c r="E970">
        <v>1019</v>
      </c>
      <c r="F970">
        <v>975</v>
      </c>
      <c r="G970">
        <f t="shared" si="124"/>
        <v>6</v>
      </c>
      <c r="H970">
        <v>1007</v>
      </c>
      <c r="I970">
        <v>962</v>
      </c>
      <c r="J970">
        <f t="shared" si="125"/>
        <v>31</v>
      </c>
      <c r="K970">
        <v>975</v>
      </c>
      <c r="L970">
        <v>960</v>
      </c>
      <c r="M970">
        <f t="shared" si="126"/>
        <v>65</v>
      </c>
      <c r="N970">
        <v>106</v>
      </c>
      <c r="O970" s="10">
        <v>114</v>
      </c>
      <c r="P970">
        <f t="shared" si="127"/>
        <v>1780</v>
      </c>
      <c r="R970">
        <f t="shared" si="128"/>
        <v>3.0000000000000001E-3</v>
      </c>
      <c r="S970">
        <f t="shared" si="129"/>
        <v>1.55E-2</v>
      </c>
      <c r="T970">
        <f t="shared" si="130"/>
        <v>3.2500000000000001E-2</v>
      </c>
      <c r="U970">
        <f t="shared" si="131"/>
        <v>0.89</v>
      </c>
    </row>
    <row r="971" spans="1:21" x14ac:dyDescent="0.3">
      <c r="A971">
        <v>12</v>
      </c>
      <c r="B971">
        <v>29</v>
      </c>
      <c r="C971" s="13"/>
      <c r="D971" s="14"/>
      <c r="E971">
        <v>1000</v>
      </c>
      <c r="F971">
        <v>1000</v>
      </c>
      <c r="G971">
        <f t="shared" si="124"/>
        <v>0</v>
      </c>
      <c r="H971">
        <v>1000</v>
      </c>
      <c r="I971">
        <v>1000</v>
      </c>
      <c r="J971">
        <f t="shared" si="125"/>
        <v>0</v>
      </c>
      <c r="K971">
        <v>1000</v>
      </c>
      <c r="L971">
        <v>1000</v>
      </c>
      <c r="M971">
        <f t="shared" si="126"/>
        <v>0</v>
      </c>
      <c r="N971">
        <v>110</v>
      </c>
      <c r="O971" s="10">
        <v>107</v>
      </c>
      <c r="P971">
        <f t="shared" si="127"/>
        <v>1783</v>
      </c>
      <c r="R971">
        <f t="shared" si="128"/>
        <v>0</v>
      </c>
      <c r="S971">
        <f t="shared" si="129"/>
        <v>0</v>
      </c>
      <c r="T971">
        <f t="shared" si="130"/>
        <v>0</v>
      </c>
      <c r="U971">
        <f t="shared" si="131"/>
        <v>0.89149999999999996</v>
      </c>
    </row>
    <row r="972" spans="1:21" x14ac:dyDescent="0.3">
      <c r="A972">
        <v>13</v>
      </c>
      <c r="B972">
        <v>29</v>
      </c>
      <c r="C972" s="13"/>
      <c r="D972" s="14"/>
      <c r="E972">
        <v>1057</v>
      </c>
      <c r="F972">
        <v>924</v>
      </c>
      <c r="G972">
        <f t="shared" si="124"/>
        <v>19</v>
      </c>
      <c r="H972">
        <v>997</v>
      </c>
      <c r="I972">
        <v>939</v>
      </c>
      <c r="J972">
        <f t="shared" si="125"/>
        <v>64</v>
      </c>
      <c r="K972">
        <v>972</v>
      </c>
      <c r="L972">
        <v>924</v>
      </c>
      <c r="M972">
        <f t="shared" si="126"/>
        <v>104</v>
      </c>
      <c r="N972">
        <v>108</v>
      </c>
      <c r="O972" s="10">
        <v>111</v>
      </c>
      <c r="P972">
        <f t="shared" si="127"/>
        <v>1781</v>
      </c>
      <c r="R972">
        <f t="shared" si="128"/>
        <v>9.4999999999999998E-3</v>
      </c>
      <c r="S972">
        <f t="shared" si="129"/>
        <v>3.2000000000000001E-2</v>
      </c>
      <c r="T972">
        <f t="shared" si="130"/>
        <v>5.1999999999999998E-2</v>
      </c>
      <c r="U972">
        <f t="shared" si="131"/>
        <v>0.89049999999999996</v>
      </c>
    </row>
    <row r="973" spans="1:21" x14ac:dyDescent="0.3">
      <c r="A973">
        <v>14</v>
      </c>
      <c r="B973">
        <v>29</v>
      </c>
      <c r="C973" s="13"/>
      <c r="D973" s="14"/>
      <c r="E973">
        <v>1071</v>
      </c>
      <c r="F973">
        <v>923</v>
      </c>
      <c r="G973">
        <f t="shared" si="124"/>
        <v>6</v>
      </c>
      <c r="H973">
        <v>1020</v>
      </c>
      <c r="I973">
        <v>959</v>
      </c>
      <c r="J973">
        <f t="shared" si="125"/>
        <v>21</v>
      </c>
      <c r="K973">
        <v>990</v>
      </c>
      <c r="L973">
        <v>958</v>
      </c>
      <c r="M973">
        <f t="shared" si="126"/>
        <v>52</v>
      </c>
      <c r="N973">
        <v>104</v>
      </c>
      <c r="O973" s="10">
        <v>113</v>
      </c>
      <c r="P973">
        <f t="shared" si="127"/>
        <v>1783</v>
      </c>
      <c r="R973">
        <f t="shared" si="128"/>
        <v>3.0000000000000001E-3</v>
      </c>
      <c r="S973">
        <f t="shared" si="129"/>
        <v>1.0500000000000001E-2</v>
      </c>
      <c r="T973">
        <f t="shared" si="130"/>
        <v>2.5999999999999999E-2</v>
      </c>
      <c r="U973">
        <f t="shared" si="131"/>
        <v>0.89149999999999996</v>
      </c>
    </row>
    <row r="974" spans="1:21" x14ac:dyDescent="0.3">
      <c r="A974">
        <v>15</v>
      </c>
      <c r="B974">
        <v>29</v>
      </c>
      <c r="C974" s="13"/>
      <c r="D974" s="14"/>
      <c r="E974">
        <v>1000</v>
      </c>
      <c r="F974">
        <v>1000</v>
      </c>
      <c r="G974">
        <f t="shared" si="124"/>
        <v>0</v>
      </c>
      <c r="H974">
        <v>1000</v>
      </c>
      <c r="I974">
        <v>1000</v>
      </c>
      <c r="J974">
        <f t="shared" si="125"/>
        <v>0</v>
      </c>
      <c r="K974">
        <v>1000</v>
      </c>
      <c r="L974">
        <v>1000</v>
      </c>
      <c r="M974">
        <f t="shared" si="126"/>
        <v>0</v>
      </c>
      <c r="N974">
        <v>131</v>
      </c>
      <c r="O974" s="10">
        <v>120</v>
      </c>
      <c r="P974">
        <f t="shared" si="127"/>
        <v>1749</v>
      </c>
      <c r="R974">
        <f t="shared" si="128"/>
        <v>0</v>
      </c>
      <c r="S974">
        <f t="shared" si="129"/>
        <v>0</v>
      </c>
      <c r="T974">
        <f t="shared" si="130"/>
        <v>0</v>
      </c>
      <c r="U974">
        <f t="shared" si="131"/>
        <v>0.87450000000000006</v>
      </c>
    </row>
    <row r="975" spans="1:21" x14ac:dyDescent="0.3">
      <c r="A975">
        <v>16</v>
      </c>
      <c r="B975">
        <v>29</v>
      </c>
      <c r="C975" s="13"/>
      <c r="D975" s="14"/>
      <c r="E975">
        <v>1000</v>
      </c>
      <c r="F975">
        <v>1000</v>
      </c>
      <c r="G975">
        <f t="shared" si="124"/>
        <v>0</v>
      </c>
      <c r="H975">
        <v>1000</v>
      </c>
      <c r="I975">
        <v>1000</v>
      </c>
      <c r="J975">
        <f t="shared" si="125"/>
        <v>0</v>
      </c>
      <c r="K975">
        <v>1000</v>
      </c>
      <c r="L975">
        <v>1000</v>
      </c>
      <c r="M975">
        <f t="shared" si="126"/>
        <v>0</v>
      </c>
      <c r="N975">
        <v>106</v>
      </c>
      <c r="O975" s="10">
        <v>106</v>
      </c>
      <c r="P975">
        <f t="shared" si="127"/>
        <v>1788</v>
      </c>
      <c r="R975">
        <f t="shared" si="128"/>
        <v>0</v>
      </c>
      <c r="S975">
        <f t="shared" si="129"/>
        <v>0</v>
      </c>
      <c r="T975">
        <f t="shared" si="130"/>
        <v>0</v>
      </c>
      <c r="U975">
        <f t="shared" si="131"/>
        <v>0.89400000000000002</v>
      </c>
    </row>
    <row r="976" spans="1:21" x14ac:dyDescent="0.3">
      <c r="A976">
        <v>17</v>
      </c>
      <c r="B976">
        <v>29</v>
      </c>
      <c r="C976" s="13"/>
      <c r="D976" s="14"/>
      <c r="E976">
        <v>1000</v>
      </c>
      <c r="F976">
        <v>1000</v>
      </c>
      <c r="G976">
        <f t="shared" si="124"/>
        <v>0</v>
      </c>
      <c r="H976">
        <v>1000</v>
      </c>
      <c r="I976">
        <v>1000</v>
      </c>
      <c r="J976">
        <f t="shared" si="125"/>
        <v>0</v>
      </c>
      <c r="K976">
        <v>1000</v>
      </c>
      <c r="L976">
        <v>1000</v>
      </c>
      <c r="M976">
        <f t="shared" si="126"/>
        <v>0</v>
      </c>
      <c r="N976">
        <v>116</v>
      </c>
      <c r="O976" s="10">
        <v>101</v>
      </c>
      <c r="P976">
        <f t="shared" si="127"/>
        <v>1783</v>
      </c>
      <c r="R976">
        <f t="shared" si="128"/>
        <v>0</v>
      </c>
      <c r="S976">
        <f t="shared" si="129"/>
        <v>0</v>
      </c>
      <c r="T976">
        <f t="shared" si="130"/>
        <v>0</v>
      </c>
      <c r="U976">
        <f t="shared" si="131"/>
        <v>0.89149999999999996</v>
      </c>
    </row>
    <row r="977" spans="1:21" x14ac:dyDescent="0.3">
      <c r="A977">
        <v>18</v>
      </c>
      <c r="B977">
        <v>29</v>
      </c>
      <c r="C977" s="13"/>
      <c r="D977" s="14"/>
      <c r="E977">
        <v>995</v>
      </c>
      <c r="F977">
        <v>988</v>
      </c>
      <c r="G977">
        <f t="shared" si="124"/>
        <v>17</v>
      </c>
      <c r="H977">
        <v>1020</v>
      </c>
      <c r="I977">
        <v>951</v>
      </c>
      <c r="J977">
        <f t="shared" si="125"/>
        <v>29</v>
      </c>
      <c r="K977">
        <v>982</v>
      </c>
      <c r="L977">
        <v>948</v>
      </c>
      <c r="M977">
        <f t="shared" si="126"/>
        <v>70</v>
      </c>
      <c r="N977">
        <v>96</v>
      </c>
      <c r="O977" s="10">
        <v>111</v>
      </c>
      <c r="P977">
        <f t="shared" si="127"/>
        <v>1793</v>
      </c>
      <c r="R977">
        <f t="shared" si="128"/>
        <v>8.5000000000000006E-3</v>
      </c>
      <c r="S977">
        <f t="shared" si="129"/>
        <v>1.4500000000000001E-2</v>
      </c>
      <c r="T977">
        <f t="shared" si="130"/>
        <v>3.5000000000000003E-2</v>
      </c>
      <c r="U977">
        <f t="shared" si="131"/>
        <v>0.89649999999999996</v>
      </c>
    </row>
    <row r="978" spans="1:21" x14ac:dyDescent="0.3">
      <c r="A978">
        <v>19</v>
      </c>
      <c r="B978">
        <v>29</v>
      </c>
      <c r="C978" s="13"/>
      <c r="D978" s="14"/>
      <c r="E978">
        <v>1000</v>
      </c>
      <c r="F978">
        <v>1000</v>
      </c>
      <c r="G978">
        <f t="shared" si="124"/>
        <v>0</v>
      </c>
      <c r="H978">
        <v>1000</v>
      </c>
      <c r="I978">
        <v>1000</v>
      </c>
      <c r="J978">
        <f t="shared" si="125"/>
        <v>0</v>
      </c>
      <c r="K978">
        <v>1000</v>
      </c>
      <c r="L978">
        <v>1000</v>
      </c>
      <c r="M978">
        <f t="shared" si="126"/>
        <v>0</v>
      </c>
      <c r="N978">
        <v>111</v>
      </c>
      <c r="O978" s="10">
        <v>112</v>
      </c>
      <c r="P978">
        <f t="shared" si="127"/>
        <v>1777</v>
      </c>
      <c r="R978">
        <f t="shared" si="128"/>
        <v>0</v>
      </c>
      <c r="S978">
        <f t="shared" si="129"/>
        <v>0</v>
      </c>
      <c r="T978">
        <f t="shared" si="130"/>
        <v>0</v>
      </c>
      <c r="U978">
        <f t="shared" si="131"/>
        <v>0.88849999999999996</v>
      </c>
    </row>
    <row r="979" spans="1:21" x14ac:dyDescent="0.3">
      <c r="A979">
        <v>20</v>
      </c>
      <c r="B979">
        <v>29</v>
      </c>
      <c r="C979" s="13"/>
      <c r="D979" s="14"/>
      <c r="E979">
        <v>1000</v>
      </c>
      <c r="F979">
        <v>1000</v>
      </c>
      <c r="G979">
        <f t="shared" si="124"/>
        <v>0</v>
      </c>
      <c r="H979">
        <v>1000</v>
      </c>
      <c r="I979">
        <v>1000</v>
      </c>
      <c r="J979">
        <f t="shared" si="125"/>
        <v>0</v>
      </c>
      <c r="K979">
        <v>1000</v>
      </c>
      <c r="L979">
        <v>1000</v>
      </c>
      <c r="M979">
        <f t="shared" si="126"/>
        <v>0</v>
      </c>
      <c r="N979">
        <v>109</v>
      </c>
      <c r="O979" s="10">
        <v>110</v>
      </c>
      <c r="P979">
        <f t="shared" si="127"/>
        <v>1781</v>
      </c>
      <c r="R979">
        <f t="shared" si="128"/>
        <v>0</v>
      </c>
      <c r="S979">
        <f t="shared" si="129"/>
        <v>0</v>
      </c>
      <c r="T979">
        <f t="shared" si="130"/>
        <v>0</v>
      </c>
      <c r="U979">
        <f t="shared" si="131"/>
        <v>0.89049999999999996</v>
      </c>
    </row>
    <row r="980" spans="1:21" x14ac:dyDescent="0.3">
      <c r="A980">
        <v>21</v>
      </c>
      <c r="B980">
        <v>29</v>
      </c>
      <c r="C980" s="13"/>
      <c r="D980" s="14"/>
      <c r="E980">
        <v>1000</v>
      </c>
      <c r="F980">
        <v>1000</v>
      </c>
      <c r="G980">
        <f t="shared" si="124"/>
        <v>0</v>
      </c>
      <c r="H980">
        <v>1000</v>
      </c>
      <c r="I980">
        <v>1000</v>
      </c>
      <c r="J980">
        <f t="shared" si="125"/>
        <v>0</v>
      </c>
      <c r="K980">
        <v>1000</v>
      </c>
      <c r="L980">
        <v>1000</v>
      </c>
      <c r="M980">
        <f t="shared" si="126"/>
        <v>0</v>
      </c>
      <c r="N980">
        <v>96</v>
      </c>
      <c r="O980" s="10">
        <v>104</v>
      </c>
      <c r="P980">
        <f t="shared" si="127"/>
        <v>1800</v>
      </c>
      <c r="R980">
        <f t="shared" si="128"/>
        <v>0</v>
      </c>
      <c r="S980">
        <f t="shared" si="129"/>
        <v>0</v>
      </c>
      <c r="T980">
        <f t="shared" si="130"/>
        <v>0</v>
      </c>
      <c r="U980">
        <f t="shared" si="131"/>
        <v>0.9</v>
      </c>
    </row>
    <row r="981" spans="1:21" x14ac:dyDescent="0.3">
      <c r="A981">
        <v>22</v>
      </c>
      <c r="B981">
        <v>29</v>
      </c>
      <c r="C981" s="13"/>
      <c r="D981" s="14"/>
      <c r="E981">
        <v>1000</v>
      </c>
      <c r="F981">
        <v>1000</v>
      </c>
      <c r="G981">
        <f t="shared" si="124"/>
        <v>0</v>
      </c>
      <c r="H981">
        <v>1000</v>
      </c>
      <c r="I981">
        <v>1000</v>
      </c>
      <c r="J981">
        <f t="shared" si="125"/>
        <v>0</v>
      </c>
      <c r="K981">
        <v>1000</v>
      </c>
      <c r="L981">
        <v>1000</v>
      </c>
      <c r="M981">
        <f t="shared" si="126"/>
        <v>0</v>
      </c>
      <c r="N981">
        <v>118</v>
      </c>
      <c r="O981" s="10">
        <v>105</v>
      </c>
      <c r="P981">
        <f t="shared" si="127"/>
        <v>1777</v>
      </c>
      <c r="R981">
        <f t="shared" si="128"/>
        <v>0</v>
      </c>
      <c r="S981">
        <f t="shared" si="129"/>
        <v>0</v>
      </c>
      <c r="T981">
        <f t="shared" si="130"/>
        <v>0</v>
      </c>
      <c r="U981">
        <f t="shared" si="131"/>
        <v>0.88849999999999996</v>
      </c>
    </row>
    <row r="982" spans="1:21" x14ac:dyDescent="0.3">
      <c r="A982">
        <v>23</v>
      </c>
      <c r="B982">
        <v>29</v>
      </c>
      <c r="C982" s="13"/>
      <c r="D982" s="14"/>
      <c r="E982">
        <v>1000</v>
      </c>
      <c r="F982">
        <v>1000</v>
      </c>
      <c r="G982">
        <f t="shared" si="124"/>
        <v>0</v>
      </c>
      <c r="H982">
        <v>1000</v>
      </c>
      <c r="I982">
        <v>1000</v>
      </c>
      <c r="J982">
        <f t="shared" si="125"/>
        <v>0</v>
      </c>
      <c r="K982">
        <v>1000</v>
      </c>
      <c r="L982">
        <v>1000</v>
      </c>
      <c r="M982">
        <f t="shared" si="126"/>
        <v>0</v>
      </c>
      <c r="N982">
        <v>135</v>
      </c>
      <c r="O982" s="10">
        <v>88</v>
      </c>
      <c r="P982">
        <f t="shared" si="127"/>
        <v>1777</v>
      </c>
      <c r="R982">
        <f t="shared" si="128"/>
        <v>0</v>
      </c>
      <c r="S982">
        <f t="shared" si="129"/>
        <v>0</v>
      </c>
      <c r="T982">
        <f t="shared" si="130"/>
        <v>0</v>
      </c>
      <c r="U982">
        <f t="shared" si="131"/>
        <v>0.88849999999999996</v>
      </c>
    </row>
    <row r="983" spans="1:21" x14ac:dyDescent="0.3">
      <c r="A983">
        <v>24</v>
      </c>
      <c r="B983">
        <v>29</v>
      </c>
      <c r="C983" s="13"/>
      <c r="D983" s="14"/>
      <c r="E983">
        <v>1000</v>
      </c>
      <c r="F983">
        <v>1000</v>
      </c>
      <c r="G983">
        <f t="shared" si="124"/>
        <v>0</v>
      </c>
      <c r="H983">
        <v>1000</v>
      </c>
      <c r="I983">
        <v>1000</v>
      </c>
      <c r="J983">
        <f t="shared" si="125"/>
        <v>0</v>
      </c>
      <c r="K983">
        <v>1000</v>
      </c>
      <c r="L983">
        <v>1000</v>
      </c>
      <c r="M983">
        <f t="shared" si="126"/>
        <v>0</v>
      </c>
      <c r="N983">
        <v>114</v>
      </c>
      <c r="O983" s="10">
        <v>100</v>
      </c>
      <c r="P983">
        <f t="shared" si="127"/>
        <v>1786</v>
      </c>
      <c r="R983">
        <f t="shared" si="128"/>
        <v>0</v>
      </c>
      <c r="S983">
        <f t="shared" si="129"/>
        <v>0</v>
      </c>
      <c r="T983">
        <f t="shared" si="130"/>
        <v>0</v>
      </c>
      <c r="U983">
        <f t="shared" si="131"/>
        <v>0.89300000000000002</v>
      </c>
    </row>
    <row r="984" spans="1:21" x14ac:dyDescent="0.3">
      <c r="A984">
        <v>25</v>
      </c>
      <c r="B984">
        <v>29</v>
      </c>
      <c r="C984" s="13"/>
      <c r="D984" s="14"/>
      <c r="E984">
        <v>995</v>
      </c>
      <c r="F984">
        <v>996</v>
      </c>
      <c r="G984">
        <f t="shared" si="124"/>
        <v>9</v>
      </c>
      <c r="H984">
        <v>960</v>
      </c>
      <c r="I984">
        <v>993</v>
      </c>
      <c r="J984">
        <f t="shared" si="125"/>
        <v>47</v>
      </c>
      <c r="K984">
        <v>960</v>
      </c>
      <c r="L984">
        <v>972</v>
      </c>
      <c r="M984">
        <f t="shared" si="126"/>
        <v>68</v>
      </c>
      <c r="N984">
        <v>99</v>
      </c>
      <c r="O984" s="10">
        <v>114</v>
      </c>
      <c r="P984">
        <f t="shared" si="127"/>
        <v>1787</v>
      </c>
      <c r="R984">
        <f t="shared" si="128"/>
        <v>4.4999999999999997E-3</v>
      </c>
      <c r="S984">
        <f t="shared" si="129"/>
        <v>2.35E-2</v>
      </c>
      <c r="T984">
        <f t="shared" si="130"/>
        <v>3.4000000000000002E-2</v>
      </c>
      <c r="U984">
        <f t="shared" si="131"/>
        <v>0.89349999999999996</v>
      </c>
    </row>
    <row r="985" spans="1:21" x14ac:dyDescent="0.3">
      <c r="A985">
        <v>26</v>
      </c>
      <c r="B985">
        <v>29</v>
      </c>
      <c r="C985" s="13"/>
      <c r="D985" s="14"/>
      <c r="E985">
        <v>989</v>
      </c>
      <c r="F985">
        <v>998</v>
      </c>
      <c r="G985">
        <f t="shared" si="124"/>
        <v>13</v>
      </c>
      <c r="H985">
        <v>1017</v>
      </c>
      <c r="I985">
        <v>954</v>
      </c>
      <c r="J985">
        <f t="shared" si="125"/>
        <v>29</v>
      </c>
      <c r="K985">
        <v>986</v>
      </c>
      <c r="L985">
        <v>946</v>
      </c>
      <c r="M985">
        <f t="shared" si="126"/>
        <v>68</v>
      </c>
      <c r="N985">
        <v>115</v>
      </c>
      <c r="O985" s="10">
        <v>128</v>
      </c>
      <c r="P985">
        <f t="shared" si="127"/>
        <v>1757</v>
      </c>
      <c r="R985">
        <f t="shared" si="128"/>
        <v>6.4999999999999997E-3</v>
      </c>
      <c r="S985">
        <f t="shared" si="129"/>
        <v>1.4500000000000001E-2</v>
      </c>
      <c r="T985">
        <f t="shared" si="130"/>
        <v>3.4000000000000002E-2</v>
      </c>
      <c r="U985">
        <f t="shared" si="131"/>
        <v>0.87849999999999995</v>
      </c>
    </row>
    <row r="986" spans="1:21" x14ac:dyDescent="0.3">
      <c r="A986">
        <v>27</v>
      </c>
      <c r="B986">
        <v>29</v>
      </c>
      <c r="C986" s="13"/>
      <c r="D986" s="14"/>
      <c r="E986">
        <v>1018</v>
      </c>
      <c r="F986">
        <v>977</v>
      </c>
      <c r="G986">
        <f t="shared" si="124"/>
        <v>5</v>
      </c>
      <c r="H986">
        <v>995</v>
      </c>
      <c r="I986">
        <v>973</v>
      </c>
      <c r="J986">
        <f t="shared" si="125"/>
        <v>32</v>
      </c>
      <c r="K986">
        <v>965</v>
      </c>
      <c r="L986">
        <v>966</v>
      </c>
      <c r="M986">
        <f t="shared" si="126"/>
        <v>69</v>
      </c>
      <c r="N986">
        <v>113</v>
      </c>
      <c r="O986" s="10">
        <v>108</v>
      </c>
      <c r="P986">
        <f t="shared" si="127"/>
        <v>1779</v>
      </c>
      <c r="R986">
        <f t="shared" si="128"/>
        <v>2.5000000000000001E-3</v>
      </c>
      <c r="S986">
        <f t="shared" si="129"/>
        <v>1.6E-2</v>
      </c>
      <c r="T986">
        <f t="shared" si="130"/>
        <v>3.4500000000000003E-2</v>
      </c>
      <c r="U986">
        <f t="shared" si="131"/>
        <v>0.88949999999999996</v>
      </c>
    </row>
    <row r="987" spans="1:21" x14ac:dyDescent="0.3">
      <c r="A987">
        <v>28</v>
      </c>
      <c r="B987">
        <v>29</v>
      </c>
      <c r="C987" s="13"/>
      <c r="D987" s="14"/>
      <c r="E987">
        <v>1001</v>
      </c>
      <c r="F987">
        <v>977</v>
      </c>
      <c r="G987">
        <f t="shared" si="124"/>
        <v>22</v>
      </c>
      <c r="H987">
        <v>970</v>
      </c>
      <c r="I987">
        <v>917</v>
      </c>
      <c r="J987">
        <f t="shared" si="125"/>
        <v>113</v>
      </c>
      <c r="K987">
        <v>913</v>
      </c>
      <c r="L987">
        <v>878</v>
      </c>
      <c r="M987">
        <f t="shared" si="126"/>
        <v>209</v>
      </c>
      <c r="N987">
        <v>116</v>
      </c>
      <c r="O987" s="10">
        <v>108</v>
      </c>
      <c r="P987">
        <f t="shared" si="127"/>
        <v>1776</v>
      </c>
      <c r="R987">
        <f t="shared" si="128"/>
        <v>1.0999999999999999E-2</v>
      </c>
      <c r="S987">
        <f t="shared" si="129"/>
        <v>5.6500000000000002E-2</v>
      </c>
      <c r="T987">
        <f t="shared" si="130"/>
        <v>0.1045</v>
      </c>
      <c r="U987">
        <f t="shared" si="131"/>
        <v>0.88800000000000001</v>
      </c>
    </row>
    <row r="988" spans="1:21" x14ac:dyDescent="0.3">
      <c r="A988">
        <v>1</v>
      </c>
      <c r="B988">
        <v>30</v>
      </c>
      <c r="C988" s="13"/>
      <c r="D988" s="14"/>
      <c r="E988">
        <v>999</v>
      </c>
      <c r="F988">
        <v>1001</v>
      </c>
      <c r="G988">
        <f t="shared" si="124"/>
        <v>0</v>
      </c>
      <c r="H988">
        <v>999</v>
      </c>
      <c r="I988">
        <v>1000</v>
      </c>
      <c r="J988">
        <f t="shared" si="125"/>
        <v>1</v>
      </c>
      <c r="K988">
        <v>1000</v>
      </c>
      <c r="L988">
        <v>1000</v>
      </c>
      <c r="M988">
        <f t="shared" si="126"/>
        <v>0</v>
      </c>
      <c r="N988">
        <v>121</v>
      </c>
      <c r="O988" s="10">
        <v>116</v>
      </c>
      <c r="P988">
        <f t="shared" si="127"/>
        <v>1763</v>
      </c>
      <c r="R988">
        <f t="shared" si="128"/>
        <v>0</v>
      </c>
      <c r="S988">
        <f t="shared" si="129"/>
        <v>5.0000000000000001E-4</v>
      </c>
      <c r="T988">
        <f t="shared" si="130"/>
        <v>0</v>
      </c>
      <c r="U988">
        <f t="shared" si="131"/>
        <v>0.88149999999999995</v>
      </c>
    </row>
    <row r="989" spans="1:21" x14ac:dyDescent="0.3">
      <c r="A989">
        <v>2</v>
      </c>
      <c r="B989">
        <v>30</v>
      </c>
      <c r="C989" s="13"/>
      <c r="D989" s="14"/>
      <c r="E989">
        <v>1000</v>
      </c>
      <c r="F989">
        <v>1000</v>
      </c>
      <c r="G989">
        <f t="shared" si="124"/>
        <v>0</v>
      </c>
      <c r="H989">
        <v>1000</v>
      </c>
      <c r="I989">
        <v>1000</v>
      </c>
      <c r="J989">
        <f t="shared" si="125"/>
        <v>0</v>
      </c>
      <c r="K989">
        <v>999</v>
      </c>
      <c r="L989">
        <v>1001</v>
      </c>
      <c r="M989">
        <f t="shared" si="126"/>
        <v>0</v>
      </c>
      <c r="N989">
        <v>110</v>
      </c>
      <c r="O989" s="10">
        <v>114</v>
      </c>
      <c r="P989">
        <f t="shared" si="127"/>
        <v>1776</v>
      </c>
      <c r="R989">
        <f t="shared" si="128"/>
        <v>0</v>
      </c>
      <c r="S989">
        <f t="shared" si="129"/>
        <v>0</v>
      </c>
      <c r="T989">
        <f t="shared" si="130"/>
        <v>0</v>
      </c>
      <c r="U989">
        <f t="shared" si="131"/>
        <v>0.88800000000000001</v>
      </c>
    </row>
    <row r="990" spans="1:21" x14ac:dyDescent="0.3">
      <c r="A990">
        <v>3</v>
      </c>
      <c r="B990">
        <v>30</v>
      </c>
      <c r="C990" s="13"/>
      <c r="D990" s="14"/>
      <c r="E990">
        <v>1000</v>
      </c>
      <c r="F990">
        <v>1000</v>
      </c>
      <c r="G990">
        <f t="shared" si="124"/>
        <v>0</v>
      </c>
      <c r="H990">
        <v>1000</v>
      </c>
      <c r="I990">
        <v>1000</v>
      </c>
      <c r="J990">
        <f t="shared" si="125"/>
        <v>0</v>
      </c>
      <c r="K990">
        <v>999</v>
      </c>
      <c r="L990">
        <v>1001</v>
      </c>
      <c r="M990">
        <f t="shared" si="126"/>
        <v>0</v>
      </c>
      <c r="N990">
        <v>124</v>
      </c>
      <c r="O990" s="10">
        <v>107</v>
      </c>
      <c r="P990">
        <f t="shared" si="127"/>
        <v>1769</v>
      </c>
      <c r="R990">
        <f t="shared" si="128"/>
        <v>0</v>
      </c>
      <c r="S990">
        <f t="shared" si="129"/>
        <v>0</v>
      </c>
      <c r="T990">
        <f t="shared" si="130"/>
        <v>0</v>
      </c>
      <c r="U990">
        <f t="shared" si="131"/>
        <v>0.88449999999999995</v>
      </c>
    </row>
    <row r="991" spans="1:21" x14ac:dyDescent="0.3">
      <c r="A991">
        <v>30</v>
      </c>
      <c r="B991">
        <v>4</v>
      </c>
      <c r="C991" s="13"/>
      <c r="D991" s="14"/>
      <c r="E991">
        <v>1000</v>
      </c>
      <c r="F991">
        <v>1000</v>
      </c>
      <c r="G991">
        <f t="shared" si="124"/>
        <v>0</v>
      </c>
      <c r="H991">
        <v>1000</v>
      </c>
      <c r="I991">
        <v>1000</v>
      </c>
      <c r="J991">
        <f t="shared" si="125"/>
        <v>0</v>
      </c>
      <c r="K991">
        <v>1000</v>
      </c>
      <c r="L991">
        <v>1000</v>
      </c>
      <c r="M991">
        <f t="shared" si="126"/>
        <v>0</v>
      </c>
      <c r="N991">
        <v>111</v>
      </c>
      <c r="O991" s="10">
        <v>99</v>
      </c>
      <c r="P991">
        <f t="shared" si="127"/>
        <v>1790</v>
      </c>
      <c r="R991">
        <f t="shared" si="128"/>
        <v>0</v>
      </c>
      <c r="S991">
        <f t="shared" si="129"/>
        <v>0</v>
      </c>
      <c r="T991">
        <f t="shared" si="130"/>
        <v>0</v>
      </c>
      <c r="U991">
        <f t="shared" si="131"/>
        <v>0.89500000000000002</v>
      </c>
    </row>
    <row r="992" spans="1:21" x14ac:dyDescent="0.3">
      <c r="A992">
        <v>30</v>
      </c>
      <c r="B992">
        <v>5</v>
      </c>
      <c r="C992" s="13"/>
      <c r="D992" s="14"/>
      <c r="E992">
        <v>1000</v>
      </c>
      <c r="F992">
        <v>1000</v>
      </c>
      <c r="G992">
        <f t="shared" si="124"/>
        <v>0</v>
      </c>
      <c r="H992">
        <v>1000</v>
      </c>
      <c r="I992">
        <v>999</v>
      </c>
      <c r="J992">
        <f t="shared" si="125"/>
        <v>1</v>
      </c>
      <c r="K992">
        <v>1000</v>
      </c>
      <c r="L992">
        <v>1000</v>
      </c>
      <c r="M992">
        <f t="shared" si="126"/>
        <v>0</v>
      </c>
      <c r="N992">
        <v>112</v>
      </c>
      <c r="O992" s="10">
        <v>91</v>
      </c>
      <c r="P992">
        <f t="shared" si="127"/>
        <v>1797</v>
      </c>
      <c r="R992">
        <f t="shared" si="128"/>
        <v>0</v>
      </c>
      <c r="S992">
        <f t="shared" si="129"/>
        <v>5.0000000000000001E-4</v>
      </c>
      <c r="T992">
        <f t="shared" si="130"/>
        <v>0</v>
      </c>
      <c r="U992">
        <f t="shared" si="131"/>
        <v>0.89849999999999997</v>
      </c>
    </row>
    <row r="993" spans="1:21" x14ac:dyDescent="0.3">
      <c r="A993">
        <v>30</v>
      </c>
      <c r="B993">
        <v>6</v>
      </c>
      <c r="C993" s="13"/>
      <c r="D993" s="14"/>
      <c r="E993">
        <v>1000</v>
      </c>
      <c r="F993">
        <v>1000</v>
      </c>
      <c r="G993">
        <f t="shared" si="124"/>
        <v>0</v>
      </c>
      <c r="H993">
        <v>1000</v>
      </c>
      <c r="I993">
        <v>1000</v>
      </c>
      <c r="J993">
        <f t="shared" si="125"/>
        <v>0</v>
      </c>
      <c r="K993">
        <v>999</v>
      </c>
      <c r="L993">
        <v>1000</v>
      </c>
      <c r="M993">
        <f t="shared" si="126"/>
        <v>1</v>
      </c>
      <c r="N993">
        <v>114</v>
      </c>
      <c r="O993" s="10">
        <v>109</v>
      </c>
      <c r="P993">
        <f t="shared" si="127"/>
        <v>1777</v>
      </c>
      <c r="R993">
        <f t="shared" si="128"/>
        <v>0</v>
      </c>
      <c r="S993">
        <f t="shared" si="129"/>
        <v>0</v>
      </c>
      <c r="T993">
        <f t="shared" si="130"/>
        <v>5.0000000000000001E-4</v>
      </c>
      <c r="U993">
        <f t="shared" si="131"/>
        <v>0.88849999999999996</v>
      </c>
    </row>
    <row r="994" spans="1:21" x14ac:dyDescent="0.3">
      <c r="A994">
        <v>30</v>
      </c>
      <c r="B994">
        <v>7</v>
      </c>
      <c r="C994" s="13"/>
      <c r="D994" s="14"/>
      <c r="E994">
        <v>1000</v>
      </c>
      <c r="F994">
        <v>999</v>
      </c>
      <c r="G994">
        <f t="shared" si="124"/>
        <v>1</v>
      </c>
      <c r="H994">
        <v>1000</v>
      </c>
      <c r="I994">
        <v>999</v>
      </c>
      <c r="J994">
        <f t="shared" si="125"/>
        <v>1</v>
      </c>
      <c r="K994">
        <v>1001</v>
      </c>
      <c r="L994">
        <v>999</v>
      </c>
      <c r="M994">
        <f t="shared" si="126"/>
        <v>0</v>
      </c>
      <c r="N994">
        <v>109</v>
      </c>
      <c r="O994" s="10">
        <v>111</v>
      </c>
      <c r="P994">
        <f t="shared" si="127"/>
        <v>1780</v>
      </c>
      <c r="R994">
        <f t="shared" si="128"/>
        <v>5.0000000000000001E-4</v>
      </c>
      <c r="S994">
        <f t="shared" si="129"/>
        <v>5.0000000000000001E-4</v>
      </c>
      <c r="T994">
        <f t="shared" si="130"/>
        <v>0</v>
      </c>
      <c r="U994">
        <f t="shared" si="131"/>
        <v>0.89</v>
      </c>
    </row>
    <row r="995" spans="1:21" x14ac:dyDescent="0.3">
      <c r="A995">
        <v>30</v>
      </c>
      <c r="B995">
        <v>8</v>
      </c>
      <c r="C995" s="13"/>
      <c r="D995" s="14"/>
      <c r="E995">
        <v>1000</v>
      </c>
      <c r="F995">
        <v>1000</v>
      </c>
      <c r="G995">
        <f t="shared" si="124"/>
        <v>0</v>
      </c>
      <c r="H995">
        <v>1000</v>
      </c>
      <c r="I995">
        <v>1000</v>
      </c>
      <c r="J995">
        <f t="shared" si="125"/>
        <v>0</v>
      </c>
      <c r="K995">
        <v>1001</v>
      </c>
      <c r="L995">
        <v>999</v>
      </c>
      <c r="M995">
        <f t="shared" si="126"/>
        <v>0</v>
      </c>
      <c r="N995">
        <v>112</v>
      </c>
      <c r="O995" s="10">
        <v>108</v>
      </c>
      <c r="P995">
        <f t="shared" si="127"/>
        <v>1780</v>
      </c>
      <c r="R995">
        <f t="shared" si="128"/>
        <v>0</v>
      </c>
      <c r="S995">
        <f t="shared" si="129"/>
        <v>0</v>
      </c>
      <c r="T995">
        <f t="shared" si="130"/>
        <v>0</v>
      </c>
      <c r="U995">
        <f t="shared" si="131"/>
        <v>0.89</v>
      </c>
    </row>
    <row r="996" spans="1:21" x14ac:dyDescent="0.3">
      <c r="A996">
        <v>30</v>
      </c>
      <c r="B996">
        <v>9</v>
      </c>
      <c r="C996" s="13"/>
      <c r="D996" s="14"/>
      <c r="E996">
        <v>1000</v>
      </c>
      <c r="F996">
        <v>1000</v>
      </c>
      <c r="G996">
        <f t="shared" si="124"/>
        <v>0</v>
      </c>
      <c r="H996">
        <v>1000</v>
      </c>
      <c r="I996">
        <v>1000</v>
      </c>
      <c r="J996">
        <f t="shared" si="125"/>
        <v>0</v>
      </c>
      <c r="K996">
        <v>1000</v>
      </c>
      <c r="L996">
        <v>1000</v>
      </c>
      <c r="M996">
        <f t="shared" si="126"/>
        <v>0</v>
      </c>
      <c r="N996">
        <v>117</v>
      </c>
      <c r="O996" s="10">
        <v>92</v>
      </c>
      <c r="P996">
        <f t="shared" si="127"/>
        <v>1791</v>
      </c>
      <c r="R996">
        <f t="shared" si="128"/>
        <v>0</v>
      </c>
      <c r="S996">
        <f t="shared" si="129"/>
        <v>0</v>
      </c>
      <c r="T996">
        <f t="shared" si="130"/>
        <v>0</v>
      </c>
      <c r="U996">
        <f t="shared" si="131"/>
        <v>0.89549999999999996</v>
      </c>
    </row>
    <row r="997" spans="1:21" x14ac:dyDescent="0.3">
      <c r="A997">
        <v>10</v>
      </c>
      <c r="B997">
        <v>30</v>
      </c>
      <c r="C997" s="13"/>
      <c r="D997" s="14"/>
      <c r="E997">
        <v>1000</v>
      </c>
      <c r="F997">
        <v>999</v>
      </c>
      <c r="G997">
        <f t="shared" si="124"/>
        <v>1</v>
      </c>
      <c r="H997">
        <v>1000</v>
      </c>
      <c r="I997">
        <v>1000</v>
      </c>
      <c r="J997">
        <f t="shared" si="125"/>
        <v>0</v>
      </c>
      <c r="K997">
        <v>1001</v>
      </c>
      <c r="L997">
        <v>998</v>
      </c>
      <c r="M997">
        <f t="shared" si="126"/>
        <v>1</v>
      </c>
      <c r="N997">
        <v>120</v>
      </c>
      <c r="O997" s="10">
        <v>117</v>
      </c>
      <c r="P997">
        <f t="shared" si="127"/>
        <v>1763</v>
      </c>
      <c r="R997">
        <f t="shared" si="128"/>
        <v>5.0000000000000001E-4</v>
      </c>
      <c r="S997">
        <f t="shared" si="129"/>
        <v>0</v>
      </c>
      <c r="T997">
        <f t="shared" si="130"/>
        <v>5.0000000000000001E-4</v>
      </c>
      <c r="U997">
        <f t="shared" si="131"/>
        <v>0.88149999999999995</v>
      </c>
    </row>
    <row r="998" spans="1:21" x14ac:dyDescent="0.3">
      <c r="A998">
        <v>11</v>
      </c>
      <c r="B998">
        <v>30</v>
      </c>
      <c r="C998" s="13"/>
      <c r="D998" s="14"/>
      <c r="E998">
        <v>1000</v>
      </c>
      <c r="F998">
        <v>1000</v>
      </c>
      <c r="G998">
        <f t="shared" si="124"/>
        <v>0</v>
      </c>
      <c r="H998">
        <v>1000</v>
      </c>
      <c r="I998">
        <v>1000</v>
      </c>
      <c r="J998">
        <f t="shared" si="125"/>
        <v>0</v>
      </c>
      <c r="K998">
        <v>1000</v>
      </c>
      <c r="L998">
        <v>1000</v>
      </c>
      <c r="M998">
        <f t="shared" si="126"/>
        <v>0</v>
      </c>
      <c r="N998">
        <v>119</v>
      </c>
      <c r="O998" s="10">
        <v>111</v>
      </c>
      <c r="P998">
        <f t="shared" si="127"/>
        <v>1770</v>
      </c>
      <c r="R998">
        <f t="shared" si="128"/>
        <v>0</v>
      </c>
      <c r="S998">
        <f t="shared" si="129"/>
        <v>0</v>
      </c>
      <c r="T998">
        <f t="shared" si="130"/>
        <v>0</v>
      </c>
      <c r="U998">
        <f t="shared" si="131"/>
        <v>0.88500000000000001</v>
      </c>
    </row>
    <row r="999" spans="1:21" x14ac:dyDescent="0.3">
      <c r="A999">
        <v>12</v>
      </c>
      <c r="B999">
        <v>30</v>
      </c>
      <c r="C999" s="13"/>
      <c r="D999" s="14"/>
      <c r="E999">
        <v>1000</v>
      </c>
      <c r="F999">
        <v>1000</v>
      </c>
      <c r="G999">
        <f t="shared" si="124"/>
        <v>0</v>
      </c>
      <c r="H999">
        <v>1000</v>
      </c>
      <c r="I999">
        <v>1000</v>
      </c>
      <c r="J999">
        <f t="shared" si="125"/>
        <v>0</v>
      </c>
      <c r="K999">
        <v>1000</v>
      </c>
      <c r="L999">
        <v>1000</v>
      </c>
      <c r="M999">
        <f t="shared" si="126"/>
        <v>0</v>
      </c>
      <c r="N999">
        <v>100</v>
      </c>
      <c r="O999" s="10">
        <v>108</v>
      </c>
      <c r="P999">
        <f t="shared" si="127"/>
        <v>1792</v>
      </c>
      <c r="R999">
        <f t="shared" si="128"/>
        <v>0</v>
      </c>
      <c r="S999">
        <f t="shared" si="129"/>
        <v>0</v>
      </c>
      <c r="T999">
        <f t="shared" si="130"/>
        <v>0</v>
      </c>
      <c r="U999">
        <f t="shared" si="131"/>
        <v>0.89600000000000002</v>
      </c>
    </row>
    <row r="1000" spans="1:21" x14ac:dyDescent="0.3">
      <c r="A1000">
        <v>13</v>
      </c>
      <c r="B1000">
        <v>30</v>
      </c>
      <c r="C1000" s="13"/>
      <c r="D1000" s="14"/>
      <c r="E1000">
        <v>999</v>
      </c>
      <c r="F1000">
        <v>1001</v>
      </c>
      <c r="G1000">
        <f t="shared" si="124"/>
        <v>0</v>
      </c>
      <c r="H1000">
        <v>1000</v>
      </c>
      <c r="I1000">
        <v>1000</v>
      </c>
      <c r="J1000">
        <f t="shared" si="125"/>
        <v>0</v>
      </c>
      <c r="K1000">
        <v>1000</v>
      </c>
      <c r="L1000">
        <v>1000</v>
      </c>
      <c r="M1000">
        <f t="shared" si="126"/>
        <v>0</v>
      </c>
      <c r="N1000">
        <v>110</v>
      </c>
      <c r="O1000" s="10">
        <v>115</v>
      </c>
      <c r="P1000">
        <f t="shared" si="127"/>
        <v>1775</v>
      </c>
      <c r="R1000">
        <f t="shared" si="128"/>
        <v>0</v>
      </c>
      <c r="S1000">
        <f t="shared" si="129"/>
        <v>0</v>
      </c>
      <c r="T1000">
        <f t="shared" si="130"/>
        <v>0</v>
      </c>
      <c r="U1000">
        <f t="shared" si="131"/>
        <v>0.88749999999999996</v>
      </c>
    </row>
    <row r="1001" spans="1:21" x14ac:dyDescent="0.3">
      <c r="A1001">
        <v>14</v>
      </c>
      <c r="B1001">
        <v>30</v>
      </c>
      <c r="C1001" s="13"/>
      <c r="D1001" s="14"/>
      <c r="E1001">
        <v>998</v>
      </c>
      <c r="F1001">
        <v>1001</v>
      </c>
      <c r="G1001">
        <f t="shared" si="124"/>
        <v>1</v>
      </c>
      <c r="H1001">
        <v>1000</v>
      </c>
      <c r="I1001">
        <v>1000</v>
      </c>
      <c r="J1001">
        <f t="shared" si="125"/>
        <v>0</v>
      </c>
      <c r="K1001">
        <v>998</v>
      </c>
      <c r="L1001">
        <v>999</v>
      </c>
      <c r="M1001">
        <f t="shared" si="126"/>
        <v>3</v>
      </c>
      <c r="N1001">
        <v>129</v>
      </c>
      <c r="O1001" s="10">
        <v>107</v>
      </c>
      <c r="P1001">
        <f t="shared" si="127"/>
        <v>1764</v>
      </c>
      <c r="R1001">
        <f t="shared" si="128"/>
        <v>5.0000000000000001E-4</v>
      </c>
      <c r="S1001">
        <f t="shared" si="129"/>
        <v>0</v>
      </c>
      <c r="T1001">
        <f t="shared" si="130"/>
        <v>1.5E-3</v>
      </c>
      <c r="U1001">
        <f t="shared" si="131"/>
        <v>0.88200000000000001</v>
      </c>
    </row>
    <row r="1002" spans="1:21" x14ac:dyDescent="0.3">
      <c r="A1002">
        <v>15</v>
      </c>
      <c r="B1002">
        <v>30</v>
      </c>
      <c r="C1002" s="13"/>
      <c r="D1002" s="14"/>
      <c r="E1002">
        <v>999</v>
      </c>
      <c r="F1002">
        <v>999</v>
      </c>
      <c r="G1002">
        <f t="shared" si="124"/>
        <v>2</v>
      </c>
      <c r="H1002">
        <v>1000</v>
      </c>
      <c r="I1002">
        <v>996</v>
      </c>
      <c r="J1002">
        <f t="shared" si="125"/>
        <v>4</v>
      </c>
      <c r="K1002">
        <v>999</v>
      </c>
      <c r="L1002">
        <v>994</v>
      </c>
      <c r="M1002">
        <f t="shared" si="126"/>
        <v>7</v>
      </c>
      <c r="N1002">
        <v>112</v>
      </c>
      <c r="O1002" s="10">
        <v>121</v>
      </c>
      <c r="P1002">
        <f t="shared" si="127"/>
        <v>1767</v>
      </c>
      <c r="R1002">
        <f t="shared" si="128"/>
        <v>1E-3</v>
      </c>
      <c r="S1002">
        <f t="shared" si="129"/>
        <v>2E-3</v>
      </c>
      <c r="T1002">
        <f t="shared" si="130"/>
        <v>3.5000000000000001E-3</v>
      </c>
      <c r="U1002">
        <f t="shared" si="131"/>
        <v>0.88349999999999995</v>
      </c>
    </row>
    <row r="1003" spans="1:21" x14ac:dyDescent="0.3">
      <c r="A1003">
        <v>16</v>
      </c>
      <c r="B1003">
        <v>30</v>
      </c>
      <c r="C1003" s="13"/>
      <c r="D1003" s="14"/>
      <c r="E1003">
        <v>1000</v>
      </c>
      <c r="F1003">
        <v>1000</v>
      </c>
      <c r="G1003">
        <f t="shared" si="124"/>
        <v>0</v>
      </c>
      <c r="H1003">
        <v>1000</v>
      </c>
      <c r="I1003">
        <v>1000</v>
      </c>
      <c r="J1003">
        <f t="shared" si="125"/>
        <v>0</v>
      </c>
      <c r="K1003">
        <v>1000</v>
      </c>
      <c r="L1003">
        <v>1000</v>
      </c>
      <c r="M1003">
        <f t="shared" si="126"/>
        <v>0</v>
      </c>
      <c r="N1003">
        <v>111</v>
      </c>
      <c r="O1003" s="10">
        <v>109</v>
      </c>
      <c r="P1003">
        <f t="shared" si="127"/>
        <v>1780</v>
      </c>
      <c r="R1003">
        <f t="shared" si="128"/>
        <v>0</v>
      </c>
      <c r="S1003">
        <f t="shared" si="129"/>
        <v>0</v>
      </c>
      <c r="T1003">
        <f t="shared" si="130"/>
        <v>0</v>
      </c>
      <c r="U1003">
        <f t="shared" si="131"/>
        <v>0.89</v>
      </c>
    </row>
    <row r="1004" spans="1:21" x14ac:dyDescent="0.3">
      <c r="A1004">
        <v>17</v>
      </c>
      <c r="B1004">
        <v>30</v>
      </c>
      <c r="C1004" s="13"/>
      <c r="D1004" s="14"/>
      <c r="E1004">
        <v>1000</v>
      </c>
      <c r="F1004">
        <v>998</v>
      </c>
      <c r="G1004">
        <f t="shared" si="124"/>
        <v>2</v>
      </c>
      <c r="H1004">
        <v>1001</v>
      </c>
      <c r="I1004">
        <v>993</v>
      </c>
      <c r="J1004">
        <f t="shared" si="125"/>
        <v>6</v>
      </c>
      <c r="K1004">
        <v>993</v>
      </c>
      <c r="L1004">
        <v>988</v>
      </c>
      <c r="M1004">
        <f t="shared" si="126"/>
        <v>19</v>
      </c>
      <c r="N1004">
        <v>112</v>
      </c>
      <c r="O1004" s="10">
        <v>110</v>
      </c>
      <c r="P1004">
        <f t="shared" si="127"/>
        <v>1778</v>
      </c>
      <c r="R1004">
        <f t="shared" si="128"/>
        <v>1E-3</v>
      </c>
      <c r="S1004">
        <f t="shared" si="129"/>
        <v>3.0000000000000001E-3</v>
      </c>
      <c r="T1004">
        <f t="shared" si="130"/>
        <v>9.4999999999999998E-3</v>
      </c>
      <c r="U1004">
        <f t="shared" si="131"/>
        <v>0.88900000000000001</v>
      </c>
    </row>
    <row r="1005" spans="1:21" x14ac:dyDescent="0.3">
      <c r="A1005">
        <v>18</v>
      </c>
      <c r="B1005">
        <v>30</v>
      </c>
      <c r="C1005" s="13"/>
      <c r="D1005" s="14"/>
      <c r="E1005">
        <v>1000</v>
      </c>
      <c r="F1005">
        <v>1000</v>
      </c>
      <c r="G1005">
        <f t="shared" si="124"/>
        <v>0</v>
      </c>
      <c r="H1005">
        <v>1000</v>
      </c>
      <c r="I1005">
        <v>1000</v>
      </c>
      <c r="J1005">
        <f t="shared" si="125"/>
        <v>0</v>
      </c>
      <c r="K1005">
        <v>1000</v>
      </c>
      <c r="L1005">
        <v>1000</v>
      </c>
      <c r="M1005">
        <f t="shared" si="126"/>
        <v>0</v>
      </c>
      <c r="N1005">
        <v>114</v>
      </c>
      <c r="O1005" s="10">
        <v>108</v>
      </c>
      <c r="P1005">
        <f t="shared" si="127"/>
        <v>1778</v>
      </c>
      <c r="R1005">
        <f t="shared" si="128"/>
        <v>0</v>
      </c>
      <c r="S1005">
        <f t="shared" si="129"/>
        <v>0</v>
      </c>
      <c r="T1005">
        <f t="shared" si="130"/>
        <v>0</v>
      </c>
      <c r="U1005">
        <f t="shared" si="131"/>
        <v>0.88900000000000001</v>
      </c>
    </row>
    <row r="1006" spans="1:21" x14ac:dyDescent="0.3">
      <c r="A1006">
        <v>19</v>
      </c>
      <c r="B1006">
        <v>30</v>
      </c>
      <c r="C1006" s="13"/>
      <c r="D1006" s="14"/>
      <c r="E1006">
        <v>1000</v>
      </c>
      <c r="F1006">
        <v>996</v>
      </c>
      <c r="G1006">
        <f t="shared" si="124"/>
        <v>4</v>
      </c>
      <c r="H1006">
        <v>1001</v>
      </c>
      <c r="I1006">
        <v>986</v>
      </c>
      <c r="J1006">
        <f t="shared" si="125"/>
        <v>13</v>
      </c>
      <c r="K1006">
        <v>987</v>
      </c>
      <c r="L1006">
        <v>985</v>
      </c>
      <c r="M1006">
        <f t="shared" si="126"/>
        <v>28</v>
      </c>
      <c r="N1006">
        <v>123</v>
      </c>
      <c r="O1006" s="10">
        <v>106</v>
      </c>
      <c r="P1006">
        <f t="shared" si="127"/>
        <v>1771</v>
      </c>
      <c r="R1006">
        <f t="shared" si="128"/>
        <v>2E-3</v>
      </c>
      <c r="S1006">
        <f t="shared" si="129"/>
        <v>6.4999999999999997E-3</v>
      </c>
      <c r="T1006">
        <f t="shared" si="130"/>
        <v>1.4E-2</v>
      </c>
      <c r="U1006">
        <f t="shared" si="131"/>
        <v>0.88549999999999995</v>
      </c>
    </row>
    <row r="1007" spans="1:21" x14ac:dyDescent="0.3">
      <c r="A1007">
        <v>20</v>
      </c>
      <c r="B1007">
        <v>30</v>
      </c>
      <c r="C1007" s="13"/>
      <c r="D1007" s="14"/>
      <c r="E1007">
        <v>1000</v>
      </c>
      <c r="F1007">
        <v>1000</v>
      </c>
      <c r="G1007">
        <f t="shared" si="124"/>
        <v>0</v>
      </c>
      <c r="H1007">
        <v>1000</v>
      </c>
      <c r="I1007">
        <v>1000</v>
      </c>
      <c r="J1007">
        <f t="shared" si="125"/>
        <v>0</v>
      </c>
      <c r="K1007">
        <v>1000</v>
      </c>
      <c r="L1007">
        <v>1000</v>
      </c>
      <c r="M1007">
        <f t="shared" si="126"/>
        <v>0</v>
      </c>
      <c r="N1007">
        <v>103</v>
      </c>
      <c r="O1007" s="10">
        <v>115</v>
      </c>
      <c r="P1007">
        <f t="shared" si="127"/>
        <v>1782</v>
      </c>
      <c r="R1007">
        <f t="shared" si="128"/>
        <v>0</v>
      </c>
      <c r="S1007">
        <f t="shared" si="129"/>
        <v>0</v>
      </c>
      <c r="T1007">
        <f t="shared" si="130"/>
        <v>0</v>
      </c>
      <c r="U1007">
        <f t="shared" si="131"/>
        <v>0.89100000000000001</v>
      </c>
    </row>
    <row r="1008" spans="1:21" x14ac:dyDescent="0.3">
      <c r="A1008">
        <v>21</v>
      </c>
      <c r="B1008">
        <v>30</v>
      </c>
      <c r="C1008" s="13"/>
      <c r="D1008" s="14"/>
      <c r="E1008">
        <v>993</v>
      </c>
      <c r="F1008">
        <v>1000</v>
      </c>
      <c r="G1008">
        <f t="shared" si="124"/>
        <v>7</v>
      </c>
      <c r="H1008">
        <v>994</v>
      </c>
      <c r="I1008">
        <v>994</v>
      </c>
      <c r="J1008">
        <f t="shared" si="125"/>
        <v>12</v>
      </c>
      <c r="K1008">
        <v>1001</v>
      </c>
      <c r="L1008">
        <v>999</v>
      </c>
      <c r="M1008">
        <f t="shared" si="126"/>
        <v>0</v>
      </c>
      <c r="N1008">
        <v>110</v>
      </c>
      <c r="O1008" s="10">
        <v>115</v>
      </c>
      <c r="P1008">
        <f t="shared" si="127"/>
        <v>1775</v>
      </c>
      <c r="R1008">
        <f t="shared" si="128"/>
        <v>3.5000000000000001E-3</v>
      </c>
      <c r="S1008">
        <f t="shared" si="129"/>
        <v>6.0000000000000001E-3</v>
      </c>
      <c r="T1008">
        <f t="shared" si="130"/>
        <v>0</v>
      </c>
      <c r="U1008">
        <f t="shared" si="131"/>
        <v>0.88749999999999996</v>
      </c>
    </row>
    <row r="1009" spans="1:21" x14ac:dyDescent="0.3">
      <c r="A1009">
        <v>22</v>
      </c>
      <c r="B1009">
        <v>30</v>
      </c>
      <c r="C1009" s="13"/>
      <c r="D1009" s="14"/>
      <c r="E1009">
        <v>1007</v>
      </c>
      <c r="F1009">
        <v>992</v>
      </c>
      <c r="G1009">
        <f t="shared" si="124"/>
        <v>1</v>
      </c>
      <c r="H1009">
        <v>1006</v>
      </c>
      <c r="I1009">
        <v>989</v>
      </c>
      <c r="J1009">
        <f t="shared" si="125"/>
        <v>5</v>
      </c>
      <c r="K1009">
        <v>999</v>
      </c>
      <c r="L1009">
        <v>998</v>
      </c>
      <c r="M1009">
        <f t="shared" si="126"/>
        <v>3</v>
      </c>
      <c r="N1009">
        <v>119</v>
      </c>
      <c r="O1009" s="10">
        <v>109</v>
      </c>
      <c r="P1009">
        <f t="shared" si="127"/>
        <v>1772</v>
      </c>
      <c r="R1009">
        <f t="shared" si="128"/>
        <v>5.0000000000000001E-4</v>
      </c>
      <c r="S1009">
        <f t="shared" si="129"/>
        <v>2.5000000000000001E-3</v>
      </c>
      <c r="T1009">
        <f t="shared" si="130"/>
        <v>1.5E-3</v>
      </c>
      <c r="U1009">
        <f t="shared" si="131"/>
        <v>0.88600000000000001</v>
      </c>
    </row>
    <row r="1010" spans="1:21" x14ac:dyDescent="0.3">
      <c r="A1010">
        <v>23</v>
      </c>
      <c r="B1010">
        <v>30</v>
      </c>
      <c r="C1010" s="13"/>
      <c r="D1010" s="14"/>
      <c r="E1010">
        <v>995</v>
      </c>
      <c r="F1010">
        <v>1000</v>
      </c>
      <c r="G1010">
        <f t="shared" si="124"/>
        <v>5</v>
      </c>
      <c r="H1010">
        <v>1001</v>
      </c>
      <c r="I1010">
        <v>992</v>
      </c>
      <c r="J1010">
        <f t="shared" si="125"/>
        <v>7</v>
      </c>
      <c r="K1010">
        <v>999</v>
      </c>
      <c r="L1010">
        <v>998</v>
      </c>
      <c r="M1010">
        <f t="shared" si="126"/>
        <v>3</v>
      </c>
      <c r="N1010">
        <v>118</v>
      </c>
      <c r="O1010" s="10">
        <v>119</v>
      </c>
      <c r="P1010">
        <f t="shared" si="127"/>
        <v>1763</v>
      </c>
      <c r="R1010">
        <f t="shared" si="128"/>
        <v>2.5000000000000001E-3</v>
      </c>
      <c r="S1010">
        <f t="shared" si="129"/>
        <v>3.5000000000000001E-3</v>
      </c>
      <c r="T1010">
        <f t="shared" si="130"/>
        <v>1.5E-3</v>
      </c>
      <c r="U1010">
        <f t="shared" si="131"/>
        <v>0.88149999999999995</v>
      </c>
    </row>
    <row r="1011" spans="1:21" x14ac:dyDescent="0.3">
      <c r="A1011">
        <v>24</v>
      </c>
      <c r="B1011">
        <v>30</v>
      </c>
      <c r="C1011" s="13"/>
      <c r="D1011" s="14"/>
      <c r="E1011">
        <v>997</v>
      </c>
      <c r="F1011">
        <v>1002</v>
      </c>
      <c r="G1011">
        <f t="shared" si="124"/>
        <v>1</v>
      </c>
      <c r="H1011">
        <v>999</v>
      </c>
      <c r="I1011">
        <v>1000</v>
      </c>
      <c r="J1011">
        <f t="shared" si="125"/>
        <v>1</v>
      </c>
      <c r="K1011">
        <v>1001</v>
      </c>
      <c r="L1011">
        <v>997</v>
      </c>
      <c r="M1011">
        <f t="shared" si="126"/>
        <v>2</v>
      </c>
      <c r="N1011">
        <v>114</v>
      </c>
      <c r="O1011" s="10">
        <v>113</v>
      </c>
      <c r="P1011">
        <f t="shared" si="127"/>
        <v>1773</v>
      </c>
      <c r="R1011">
        <f t="shared" si="128"/>
        <v>5.0000000000000001E-4</v>
      </c>
      <c r="S1011">
        <f t="shared" si="129"/>
        <v>5.0000000000000001E-4</v>
      </c>
      <c r="T1011">
        <f t="shared" si="130"/>
        <v>1E-3</v>
      </c>
      <c r="U1011">
        <f t="shared" si="131"/>
        <v>0.88649999999999995</v>
      </c>
    </row>
    <row r="1012" spans="1:21" x14ac:dyDescent="0.3">
      <c r="A1012">
        <v>25</v>
      </c>
      <c r="B1012">
        <v>30</v>
      </c>
      <c r="C1012" s="13"/>
      <c r="D1012" s="14"/>
      <c r="E1012">
        <v>1000</v>
      </c>
      <c r="F1012">
        <v>1000</v>
      </c>
      <c r="G1012">
        <f t="shared" si="124"/>
        <v>0</v>
      </c>
      <c r="H1012">
        <v>1000</v>
      </c>
      <c r="I1012">
        <v>1000</v>
      </c>
      <c r="J1012">
        <f t="shared" si="125"/>
        <v>0</v>
      </c>
      <c r="K1012">
        <v>1000</v>
      </c>
      <c r="L1012">
        <v>1000</v>
      </c>
      <c r="M1012">
        <f t="shared" si="126"/>
        <v>0</v>
      </c>
      <c r="N1012">
        <v>112</v>
      </c>
      <c r="O1012" s="10">
        <v>114</v>
      </c>
      <c r="P1012">
        <f t="shared" si="127"/>
        <v>1774</v>
      </c>
      <c r="R1012">
        <f t="shared" si="128"/>
        <v>0</v>
      </c>
      <c r="S1012">
        <f t="shared" si="129"/>
        <v>0</v>
      </c>
      <c r="T1012">
        <f t="shared" si="130"/>
        <v>0</v>
      </c>
      <c r="U1012">
        <f t="shared" si="131"/>
        <v>0.88700000000000001</v>
      </c>
    </row>
    <row r="1013" spans="1:21" x14ac:dyDescent="0.3">
      <c r="A1013">
        <v>26</v>
      </c>
      <c r="B1013">
        <v>30</v>
      </c>
      <c r="C1013" s="13"/>
      <c r="D1013" s="14"/>
      <c r="E1013">
        <v>1000</v>
      </c>
      <c r="F1013">
        <v>1000</v>
      </c>
      <c r="G1013">
        <f t="shared" si="124"/>
        <v>0</v>
      </c>
      <c r="H1013">
        <v>1000</v>
      </c>
      <c r="I1013">
        <v>1000</v>
      </c>
      <c r="J1013">
        <f t="shared" si="125"/>
        <v>0</v>
      </c>
      <c r="K1013">
        <v>1000</v>
      </c>
      <c r="L1013">
        <v>1000</v>
      </c>
      <c r="M1013">
        <f t="shared" si="126"/>
        <v>0</v>
      </c>
      <c r="N1013">
        <v>120</v>
      </c>
      <c r="O1013" s="10">
        <v>126</v>
      </c>
      <c r="P1013">
        <f t="shared" si="127"/>
        <v>1754</v>
      </c>
      <c r="R1013">
        <f t="shared" si="128"/>
        <v>0</v>
      </c>
      <c r="S1013">
        <f t="shared" si="129"/>
        <v>0</v>
      </c>
      <c r="T1013">
        <f t="shared" si="130"/>
        <v>0</v>
      </c>
      <c r="U1013">
        <f t="shared" si="131"/>
        <v>0.877</v>
      </c>
    </row>
    <row r="1014" spans="1:21" x14ac:dyDescent="0.3">
      <c r="A1014">
        <v>27</v>
      </c>
      <c r="B1014">
        <v>30</v>
      </c>
      <c r="C1014" s="13"/>
      <c r="D1014" s="14"/>
      <c r="E1014">
        <v>999</v>
      </c>
      <c r="F1014">
        <v>1001</v>
      </c>
      <c r="G1014">
        <f t="shared" si="124"/>
        <v>0</v>
      </c>
      <c r="H1014">
        <v>1000</v>
      </c>
      <c r="I1014">
        <v>1000</v>
      </c>
      <c r="J1014">
        <f t="shared" si="125"/>
        <v>0</v>
      </c>
      <c r="K1014">
        <v>999</v>
      </c>
      <c r="L1014">
        <v>1000</v>
      </c>
      <c r="M1014">
        <f t="shared" si="126"/>
        <v>1</v>
      </c>
      <c r="N1014">
        <v>107</v>
      </c>
      <c r="O1014" s="10">
        <v>87</v>
      </c>
      <c r="P1014">
        <f t="shared" si="127"/>
        <v>1806</v>
      </c>
      <c r="R1014">
        <f t="shared" si="128"/>
        <v>0</v>
      </c>
      <c r="S1014">
        <f t="shared" si="129"/>
        <v>0</v>
      </c>
      <c r="T1014">
        <f t="shared" si="130"/>
        <v>5.0000000000000001E-4</v>
      </c>
      <c r="U1014">
        <f t="shared" si="131"/>
        <v>0.90300000000000002</v>
      </c>
    </row>
    <row r="1015" spans="1:21" x14ac:dyDescent="0.3">
      <c r="A1015">
        <v>28</v>
      </c>
      <c r="B1015">
        <v>30</v>
      </c>
      <c r="C1015" s="13"/>
      <c r="D1015" s="14"/>
      <c r="E1015">
        <v>999</v>
      </c>
      <c r="F1015">
        <v>1001</v>
      </c>
      <c r="G1015">
        <f t="shared" si="124"/>
        <v>0</v>
      </c>
      <c r="H1015">
        <v>1000</v>
      </c>
      <c r="I1015">
        <v>1000</v>
      </c>
      <c r="J1015">
        <f t="shared" si="125"/>
        <v>0</v>
      </c>
      <c r="K1015">
        <v>1000</v>
      </c>
      <c r="L1015">
        <v>1000</v>
      </c>
      <c r="M1015">
        <f t="shared" si="126"/>
        <v>0</v>
      </c>
      <c r="N1015">
        <v>95</v>
      </c>
      <c r="O1015" s="10">
        <v>124</v>
      </c>
      <c r="P1015">
        <f t="shared" si="127"/>
        <v>1781</v>
      </c>
      <c r="R1015">
        <f t="shared" si="128"/>
        <v>0</v>
      </c>
      <c r="S1015">
        <f t="shared" si="129"/>
        <v>0</v>
      </c>
      <c r="T1015">
        <f t="shared" si="130"/>
        <v>0</v>
      </c>
      <c r="U1015">
        <f t="shared" si="131"/>
        <v>0.89049999999999996</v>
      </c>
    </row>
    <row r="1016" spans="1:21" x14ac:dyDescent="0.3">
      <c r="A1016">
        <v>29</v>
      </c>
      <c r="B1016">
        <v>30</v>
      </c>
      <c r="C1016" s="13"/>
      <c r="D1016" s="14"/>
      <c r="E1016">
        <v>1000</v>
      </c>
      <c r="F1016">
        <v>1000</v>
      </c>
      <c r="G1016">
        <f t="shared" si="124"/>
        <v>0</v>
      </c>
      <c r="H1016">
        <v>1000</v>
      </c>
      <c r="I1016">
        <v>1000</v>
      </c>
      <c r="J1016">
        <f t="shared" si="125"/>
        <v>0</v>
      </c>
      <c r="K1016">
        <v>1000</v>
      </c>
      <c r="L1016">
        <v>1000</v>
      </c>
      <c r="M1016">
        <f t="shared" si="126"/>
        <v>0</v>
      </c>
      <c r="N1016">
        <v>101</v>
      </c>
      <c r="O1016" s="10">
        <v>117</v>
      </c>
      <c r="P1016">
        <f t="shared" si="127"/>
        <v>1782</v>
      </c>
      <c r="R1016">
        <f t="shared" si="128"/>
        <v>0</v>
      </c>
      <c r="S1016">
        <f t="shared" si="129"/>
        <v>0</v>
      </c>
      <c r="T1016">
        <f t="shared" si="130"/>
        <v>0</v>
      </c>
      <c r="U1016">
        <f t="shared" si="131"/>
        <v>0.89100000000000001</v>
      </c>
    </row>
    <row r="1017" spans="1:21" x14ac:dyDescent="0.3">
      <c r="A1017">
        <v>1</v>
      </c>
      <c r="B1017">
        <v>31</v>
      </c>
      <c r="C1017" s="13"/>
      <c r="D1017" s="14"/>
      <c r="E1017">
        <v>1000</v>
      </c>
      <c r="F1017">
        <v>1000</v>
      </c>
      <c r="G1017">
        <f t="shared" si="124"/>
        <v>0</v>
      </c>
      <c r="H1017">
        <v>1000</v>
      </c>
      <c r="I1017">
        <v>1000</v>
      </c>
      <c r="J1017">
        <f t="shared" si="125"/>
        <v>0</v>
      </c>
      <c r="K1017">
        <v>999</v>
      </c>
      <c r="L1017">
        <v>1001</v>
      </c>
      <c r="M1017">
        <f t="shared" si="126"/>
        <v>0</v>
      </c>
      <c r="N1017">
        <v>108</v>
      </c>
      <c r="O1017" s="10">
        <v>118</v>
      </c>
      <c r="P1017">
        <f t="shared" si="127"/>
        <v>1774</v>
      </c>
      <c r="R1017">
        <f t="shared" si="128"/>
        <v>0</v>
      </c>
      <c r="S1017">
        <f t="shared" si="129"/>
        <v>0</v>
      </c>
      <c r="T1017">
        <f t="shared" si="130"/>
        <v>0</v>
      </c>
      <c r="U1017">
        <f t="shared" si="131"/>
        <v>0.88700000000000001</v>
      </c>
    </row>
    <row r="1018" spans="1:21" x14ac:dyDescent="0.3">
      <c r="A1018">
        <v>2</v>
      </c>
      <c r="B1018">
        <v>31</v>
      </c>
      <c r="C1018" s="13"/>
      <c r="D1018" s="14"/>
      <c r="E1018">
        <v>1000</v>
      </c>
      <c r="F1018">
        <v>1000</v>
      </c>
      <c r="G1018">
        <f t="shared" si="124"/>
        <v>0</v>
      </c>
      <c r="H1018">
        <v>1000</v>
      </c>
      <c r="I1018">
        <v>1000</v>
      </c>
      <c r="J1018">
        <f t="shared" si="125"/>
        <v>0</v>
      </c>
      <c r="K1018">
        <v>1000</v>
      </c>
      <c r="L1018">
        <v>1000</v>
      </c>
      <c r="M1018">
        <f t="shared" si="126"/>
        <v>0</v>
      </c>
      <c r="N1018">
        <v>110</v>
      </c>
      <c r="O1018" s="10">
        <v>96</v>
      </c>
      <c r="P1018">
        <f t="shared" si="127"/>
        <v>1794</v>
      </c>
      <c r="R1018">
        <f t="shared" si="128"/>
        <v>0</v>
      </c>
      <c r="S1018">
        <f t="shared" si="129"/>
        <v>0</v>
      </c>
      <c r="T1018">
        <f t="shared" si="130"/>
        <v>0</v>
      </c>
      <c r="U1018">
        <f t="shared" si="131"/>
        <v>0.89700000000000002</v>
      </c>
    </row>
    <row r="1019" spans="1:21" x14ac:dyDescent="0.3">
      <c r="A1019">
        <v>3</v>
      </c>
      <c r="B1019">
        <v>31</v>
      </c>
      <c r="C1019" s="13"/>
      <c r="D1019" s="14"/>
      <c r="E1019">
        <v>1000</v>
      </c>
      <c r="F1019">
        <v>1000</v>
      </c>
      <c r="G1019">
        <f t="shared" si="124"/>
        <v>0</v>
      </c>
      <c r="H1019">
        <v>1000</v>
      </c>
      <c r="I1019">
        <v>1000</v>
      </c>
      <c r="J1019">
        <f t="shared" si="125"/>
        <v>0</v>
      </c>
      <c r="K1019">
        <v>1000</v>
      </c>
      <c r="L1019">
        <v>1000</v>
      </c>
      <c r="M1019">
        <f t="shared" si="126"/>
        <v>0</v>
      </c>
      <c r="N1019">
        <v>98</v>
      </c>
      <c r="O1019" s="10">
        <v>116</v>
      </c>
      <c r="P1019">
        <f t="shared" si="127"/>
        <v>1786</v>
      </c>
      <c r="R1019">
        <f t="shared" si="128"/>
        <v>0</v>
      </c>
      <c r="S1019">
        <f t="shared" si="129"/>
        <v>0</v>
      </c>
      <c r="T1019">
        <f t="shared" si="130"/>
        <v>0</v>
      </c>
      <c r="U1019">
        <f t="shared" si="131"/>
        <v>0.89300000000000002</v>
      </c>
    </row>
    <row r="1020" spans="1:21" x14ac:dyDescent="0.3">
      <c r="A1020">
        <v>31</v>
      </c>
      <c r="B1020">
        <v>4</v>
      </c>
      <c r="C1020" s="13"/>
      <c r="D1020" s="14"/>
      <c r="E1020">
        <v>1000</v>
      </c>
      <c r="F1020">
        <v>1000</v>
      </c>
      <c r="G1020">
        <f t="shared" si="124"/>
        <v>0</v>
      </c>
      <c r="H1020">
        <v>1000</v>
      </c>
      <c r="I1020">
        <v>1000</v>
      </c>
      <c r="J1020">
        <f t="shared" si="125"/>
        <v>0</v>
      </c>
      <c r="K1020">
        <v>1000</v>
      </c>
      <c r="L1020">
        <v>1000</v>
      </c>
      <c r="M1020">
        <f t="shared" si="126"/>
        <v>0</v>
      </c>
      <c r="N1020">
        <v>118</v>
      </c>
      <c r="O1020" s="10">
        <v>125</v>
      </c>
      <c r="P1020">
        <f t="shared" si="127"/>
        <v>1757</v>
      </c>
      <c r="R1020">
        <f t="shared" si="128"/>
        <v>0</v>
      </c>
      <c r="S1020">
        <f t="shared" si="129"/>
        <v>0</v>
      </c>
      <c r="T1020">
        <f t="shared" si="130"/>
        <v>0</v>
      </c>
      <c r="U1020">
        <f t="shared" si="131"/>
        <v>0.87849999999999995</v>
      </c>
    </row>
    <row r="1021" spans="1:21" x14ac:dyDescent="0.3">
      <c r="A1021">
        <v>31</v>
      </c>
      <c r="B1021">
        <v>5</v>
      </c>
      <c r="C1021" s="13"/>
      <c r="D1021" s="14"/>
      <c r="E1021">
        <v>1000</v>
      </c>
      <c r="F1021">
        <v>1000</v>
      </c>
      <c r="G1021">
        <f t="shared" si="124"/>
        <v>0</v>
      </c>
      <c r="H1021">
        <v>1000</v>
      </c>
      <c r="I1021">
        <v>1000</v>
      </c>
      <c r="J1021">
        <f t="shared" si="125"/>
        <v>0</v>
      </c>
      <c r="K1021">
        <v>1000</v>
      </c>
      <c r="L1021">
        <v>1000</v>
      </c>
      <c r="M1021">
        <f t="shared" si="126"/>
        <v>0</v>
      </c>
      <c r="N1021">
        <v>106</v>
      </c>
      <c r="O1021" s="10">
        <v>114</v>
      </c>
      <c r="P1021">
        <f t="shared" si="127"/>
        <v>1780</v>
      </c>
      <c r="R1021">
        <f t="shared" si="128"/>
        <v>0</v>
      </c>
      <c r="S1021">
        <f t="shared" si="129"/>
        <v>0</v>
      </c>
      <c r="T1021">
        <f t="shared" si="130"/>
        <v>0</v>
      </c>
      <c r="U1021">
        <f t="shared" si="131"/>
        <v>0.89</v>
      </c>
    </row>
    <row r="1022" spans="1:21" x14ac:dyDescent="0.3">
      <c r="A1022">
        <v>31</v>
      </c>
      <c r="B1022">
        <v>6</v>
      </c>
      <c r="C1022" s="13"/>
      <c r="D1022" s="14"/>
      <c r="E1022">
        <v>1000</v>
      </c>
      <c r="F1022">
        <v>1000</v>
      </c>
      <c r="G1022">
        <f t="shared" si="124"/>
        <v>0</v>
      </c>
      <c r="H1022">
        <v>1000</v>
      </c>
      <c r="I1022">
        <v>1000</v>
      </c>
      <c r="J1022">
        <f t="shared" si="125"/>
        <v>0</v>
      </c>
      <c r="K1022">
        <v>1001</v>
      </c>
      <c r="L1022">
        <v>999</v>
      </c>
      <c r="M1022">
        <f t="shared" si="126"/>
        <v>0</v>
      </c>
      <c r="N1022">
        <v>107</v>
      </c>
      <c r="O1022" s="10">
        <v>106</v>
      </c>
      <c r="P1022">
        <f t="shared" si="127"/>
        <v>1787</v>
      </c>
      <c r="R1022">
        <f t="shared" si="128"/>
        <v>0</v>
      </c>
      <c r="S1022">
        <f t="shared" si="129"/>
        <v>0</v>
      </c>
      <c r="T1022">
        <f t="shared" si="130"/>
        <v>0</v>
      </c>
      <c r="U1022">
        <f t="shared" si="131"/>
        <v>0.89349999999999996</v>
      </c>
    </row>
    <row r="1023" spans="1:21" x14ac:dyDescent="0.3">
      <c r="A1023">
        <v>31</v>
      </c>
      <c r="B1023">
        <v>7</v>
      </c>
      <c r="C1023" s="13"/>
      <c r="D1023" s="14"/>
      <c r="E1023">
        <v>1000</v>
      </c>
      <c r="F1023">
        <v>1000</v>
      </c>
      <c r="G1023">
        <f t="shared" si="124"/>
        <v>0</v>
      </c>
      <c r="H1023">
        <v>1000</v>
      </c>
      <c r="I1023">
        <v>1000</v>
      </c>
      <c r="J1023">
        <f t="shared" si="125"/>
        <v>0</v>
      </c>
      <c r="K1023">
        <v>1000</v>
      </c>
      <c r="L1023">
        <v>1000</v>
      </c>
      <c r="M1023">
        <f t="shared" si="126"/>
        <v>0</v>
      </c>
      <c r="N1023">
        <v>105</v>
      </c>
      <c r="O1023" s="10">
        <v>121</v>
      </c>
      <c r="P1023">
        <f t="shared" si="127"/>
        <v>1774</v>
      </c>
      <c r="R1023">
        <f t="shared" si="128"/>
        <v>0</v>
      </c>
      <c r="S1023">
        <f t="shared" si="129"/>
        <v>0</v>
      </c>
      <c r="T1023">
        <f t="shared" si="130"/>
        <v>0</v>
      </c>
      <c r="U1023">
        <f t="shared" si="131"/>
        <v>0.88700000000000001</v>
      </c>
    </row>
    <row r="1024" spans="1:21" x14ac:dyDescent="0.3">
      <c r="A1024">
        <v>31</v>
      </c>
      <c r="B1024">
        <v>8</v>
      </c>
      <c r="C1024" s="13"/>
      <c r="D1024" s="14"/>
      <c r="E1024">
        <v>1000</v>
      </c>
      <c r="F1024">
        <v>1000</v>
      </c>
      <c r="G1024">
        <f t="shared" si="124"/>
        <v>0</v>
      </c>
      <c r="H1024">
        <v>1000</v>
      </c>
      <c r="I1024">
        <v>1000</v>
      </c>
      <c r="J1024">
        <f t="shared" si="125"/>
        <v>0</v>
      </c>
      <c r="K1024">
        <v>1000</v>
      </c>
      <c r="L1024">
        <v>1000</v>
      </c>
      <c r="M1024">
        <f t="shared" si="126"/>
        <v>0</v>
      </c>
      <c r="N1024">
        <v>96</v>
      </c>
      <c r="O1024" s="10">
        <v>89</v>
      </c>
      <c r="P1024">
        <f t="shared" si="127"/>
        <v>1815</v>
      </c>
      <c r="R1024">
        <f t="shared" si="128"/>
        <v>0</v>
      </c>
      <c r="S1024">
        <f t="shared" si="129"/>
        <v>0</v>
      </c>
      <c r="T1024">
        <f t="shared" si="130"/>
        <v>0</v>
      </c>
      <c r="U1024">
        <f t="shared" si="131"/>
        <v>0.90749999999999997</v>
      </c>
    </row>
    <row r="1025" spans="1:21" x14ac:dyDescent="0.3">
      <c r="A1025">
        <v>31</v>
      </c>
      <c r="B1025">
        <v>9</v>
      </c>
      <c r="C1025" s="13"/>
      <c r="D1025" s="14"/>
      <c r="E1025">
        <v>991</v>
      </c>
      <c r="F1025">
        <v>1003</v>
      </c>
      <c r="G1025">
        <f t="shared" si="124"/>
        <v>6</v>
      </c>
      <c r="H1025">
        <v>992</v>
      </c>
      <c r="I1025">
        <v>999</v>
      </c>
      <c r="J1025">
        <f t="shared" si="125"/>
        <v>9</v>
      </c>
      <c r="K1025">
        <v>992</v>
      </c>
      <c r="L1025">
        <v>998</v>
      </c>
      <c r="M1025">
        <f t="shared" si="126"/>
        <v>10</v>
      </c>
      <c r="N1025">
        <v>117</v>
      </c>
      <c r="O1025" s="10">
        <v>99</v>
      </c>
      <c r="P1025">
        <f t="shared" si="127"/>
        <v>1784</v>
      </c>
      <c r="R1025">
        <f t="shared" si="128"/>
        <v>3.0000000000000001E-3</v>
      </c>
      <c r="S1025">
        <f t="shared" si="129"/>
        <v>4.4999999999999997E-3</v>
      </c>
      <c r="T1025">
        <f t="shared" si="130"/>
        <v>5.0000000000000001E-3</v>
      </c>
      <c r="U1025">
        <f t="shared" si="131"/>
        <v>0.89200000000000002</v>
      </c>
    </row>
    <row r="1026" spans="1:21" x14ac:dyDescent="0.3">
      <c r="A1026">
        <v>10</v>
      </c>
      <c r="B1026">
        <v>31</v>
      </c>
      <c r="C1026" s="13"/>
      <c r="D1026" s="14"/>
      <c r="E1026">
        <v>1009</v>
      </c>
      <c r="F1026">
        <v>987</v>
      </c>
      <c r="G1026">
        <f t="shared" si="124"/>
        <v>4</v>
      </c>
      <c r="H1026">
        <v>995</v>
      </c>
      <c r="I1026">
        <v>997</v>
      </c>
      <c r="J1026">
        <f t="shared" si="125"/>
        <v>8</v>
      </c>
      <c r="K1026">
        <v>997</v>
      </c>
      <c r="L1026">
        <v>985</v>
      </c>
      <c r="M1026">
        <f t="shared" si="126"/>
        <v>18</v>
      </c>
      <c r="N1026">
        <v>85</v>
      </c>
      <c r="O1026" s="10">
        <v>102</v>
      </c>
      <c r="P1026">
        <f t="shared" si="127"/>
        <v>1813</v>
      </c>
      <c r="R1026">
        <f t="shared" si="128"/>
        <v>2E-3</v>
      </c>
      <c r="S1026">
        <f t="shared" si="129"/>
        <v>4.0000000000000001E-3</v>
      </c>
      <c r="T1026">
        <f t="shared" si="130"/>
        <v>8.9999999999999993E-3</v>
      </c>
      <c r="U1026">
        <f t="shared" si="131"/>
        <v>0.90649999999999997</v>
      </c>
    </row>
    <row r="1027" spans="1:21" x14ac:dyDescent="0.3">
      <c r="A1027">
        <v>11</v>
      </c>
      <c r="B1027">
        <v>31</v>
      </c>
      <c r="C1027" s="13"/>
      <c r="D1027" s="14"/>
      <c r="E1027">
        <v>1020</v>
      </c>
      <c r="F1027">
        <v>969</v>
      </c>
      <c r="G1027">
        <f t="shared" ref="G1027:G1048" si="132">2000-F1027-E1027</f>
        <v>11</v>
      </c>
      <c r="H1027">
        <v>990</v>
      </c>
      <c r="I1027">
        <v>979</v>
      </c>
      <c r="J1027">
        <f t="shared" ref="J1027:J1048" si="133">2000-I1027-H1027</f>
        <v>31</v>
      </c>
      <c r="K1027">
        <v>970</v>
      </c>
      <c r="L1027">
        <v>954</v>
      </c>
      <c r="M1027">
        <f t="shared" ref="M1027:M1048" si="134">2000-L1027-K1027</f>
        <v>76</v>
      </c>
      <c r="N1027">
        <v>115</v>
      </c>
      <c r="O1027" s="10">
        <v>95</v>
      </c>
      <c r="P1027">
        <f t="shared" ref="P1027:P1048" si="135">2000-O1027-N1027</f>
        <v>1790</v>
      </c>
      <c r="R1027">
        <f t="shared" ref="R1027:R1046" si="136">G1027/2000</f>
        <v>5.4999999999999997E-3</v>
      </c>
      <c r="S1027">
        <f t="shared" ref="S1027:S1046" si="137">J1027/2000</f>
        <v>1.55E-2</v>
      </c>
      <c r="T1027">
        <f t="shared" ref="T1027:T1046" si="138">M1027/2000</f>
        <v>3.7999999999999999E-2</v>
      </c>
      <c r="U1027">
        <f t="shared" ref="U1027:U1046" si="139">P1027/2000</f>
        <v>0.89500000000000002</v>
      </c>
    </row>
    <row r="1028" spans="1:21" x14ac:dyDescent="0.3">
      <c r="A1028">
        <v>12</v>
      </c>
      <c r="B1028">
        <v>31</v>
      </c>
      <c r="C1028" s="13"/>
      <c r="D1028" s="14"/>
      <c r="E1028">
        <v>1014</v>
      </c>
      <c r="F1028">
        <v>954</v>
      </c>
      <c r="G1028">
        <f t="shared" si="132"/>
        <v>32</v>
      </c>
      <c r="H1028">
        <v>876</v>
      </c>
      <c r="I1028">
        <v>972</v>
      </c>
      <c r="J1028">
        <f t="shared" si="133"/>
        <v>152</v>
      </c>
      <c r="K1028">
        <v>835</v>
      </c>
      <c r="L1028">
        <v>934</v>
      </c>
      <c r="M1028">
        <f t="shared" si="134"/>
        <v>231</v>
      </c>
      <c r="N1028">
        <v>112</v>
      </c>
      <c r="O1028" s="10">
        <v>101</v>
      </c>
      <c r="P1028">
        <f t="shared" si="135"/>
        <v>1787</v>
      </c>
      <c r="R1028">
        <f t="shared" si="136"/>
        <v>1.6E-2</v>
      </c>
      <c r="S1028">
        <f t="shared" si="137"/>
        <v>7.5999999999999998E-2</v>
      </c>
      <c r="T1028">
        <f t="shared" si="138"/>
        <v>0.11550000000000001</v>
      </c>
      <c r="U1028">
        <f t="shared" si="139"/>
        <v>0.89349999999999996</v>
      </c>
    </row>
    <row r="1029" spans="1:21" x14ac:dyDescent="0.3">
      <c r="A1029">
        <v>13</v>
      </c>
      <c r="B1029">
        <v>31</v>
      </c>
      <c r="C1029" s="13"/>
      <c r="D1029" s="14"/>
      <c r="E1029">
        <v>1004</v>
      </c>
      <c r="F1029">
        <v>993</v>
      </c>
      <c r="G1029">
        <f t="shared" si="132"/>
        <v>3</v>
      </c>
      <c r="H1029">
        <v>1000</v>
      </c>
      <c r="I1029">
        <v>1000</v>
      </c>
      <c r="J1029">
        <f t="shared" si="133"/>
        <v>0</v>
      </c>
      <c r="K1029">
        <v>1000</v>
      </c>
      <c r="L1029">
        <v>1000</v>
      </c>
      <c r="M1029">
        <f t="shared" si="134"/>
        <v>0</v>
      </c>
      <c r="N1029">
        <v>119</v>
      </c>
      <c r="O1029" s="10">
        <v>104</v>
      </c>
      <c r="P1029">
        <f t="shared" si="135"/>
        <v>1777</v>
      </c>
      <c r="R1029">
        <f t="shared" si="136"/>
        <v>1.5E-3</v>
      </c>
      <c r="S1029">
        <f t="shared" si="137"/>
        <v>0</v>
      </c>
      <c r="T1029">
        <f t="shared" si="138"/>
        <v>0</v>
      </c>
      <c r="U1029">
        <f t="shared" si="139"/>
        <v>0.88849999999999996</v>
      </c>
    </row>
    <row r="1030" spans="1:21" x14ac:dyDescent="0.3">
      <c r="A1030">
        <v>14</v>
      </c>
      <c r="B1030">
        <v>31</v>
      </c>
      <c r="C1030" s="13"/>
      <c r="D1030" s="14"/>
      <c r="E1030">
        <v>1003</v>
      </c>
      <c r="F1030">
        <v>986</v>
      </c>
      <c r="G1030">
        <f t="shared" si="132"/>
        <v>11</v>
      </c>
      <c r="H1030">
        <v>972</v>
      </c>
      <c r="I1030">
        <v>953</v>
      </c>
      <c r="J1030">
        <f t="shared" si="133"/>
        <v>75</v>
      </c>
      <c r="K1030">
        <v>938</v>
      </c>
      <c r="L1030">
        <v>908</v>
      </c>
      <c r="M1030">
        <f t="shared" si="134"/>
        <v>154</v>
      </c>
      <c r="N1030">
        <v>120</v>
      </c>
      <c r="O1030" s="10">
        <v>110</v>
      </c>
      <c r="P1030">
        <f t="shared" si="135"/>
        <v>1770</v>
      </c>
      <c r="R1030">
        <f t="shared" si="136"/>
        <v>5.4999999999999997E-3</v>
      </c>
      <c r="S1030">
        <f t="shared" si="137"/>
        <v>3.7499999999999999E-2</v>
      </c>
      <c r="T1030">
        <f t="shared" si="138"/>
        <v>7.6999999999999999E-2</v>
      </c>
      <c r="U1030">
        <f t="shared" si="139"/>
        <v>0.88500000000000001</v>
      </c>
    </row>
    <row r="1031" spans="1:21" x14ac:dyDescent="0.3">
      <c r="A1031">
        <v>15</v>
      </c>
      <c r="B1031">
        <v>31</v>
      </c>
      <c r="C1031" s="13"/>
      <c r="D1031" s="14"/>
      <c r="E1031">
        <v>1060</v>
      </c>
      <c r="F1031">
        <v>930</v>
      </c>
      <c r="G1031">
        <f t="shared" si="132"/>
        <v>10</v>
      </c>
      <c r="H1031">
        <v>1023</v>
      </c>
      <c r="I1031">
        <v>945</v>
      </c>
      <c r="J1031">
        <f t="shared" si="133"/>
        <v>32</v>
      </c>
      <c r="K1031">
        <v>996</v>
      </c>
      <c r="L1031">
        <v>937</v>
      </c>
      <c r="M1031">
        <f t="shared" si="134"/>
        <v>67</v>
      </c>
      <c r="N1031">
        <v>119</v>
      </c>
      <c r="O1031" s="10">
        <v>100</v>
      </c>
      <c r="P1031">
        <f t="shared" si="135"/>
        <v>1781</v>
      </c>
      <c r="R1031">
        <f t="shared" si="136"/>
        <v>5.0000000000000001E-3</v>
      </c>
      <c r="S1031">
        <f t="shared" si="137"/>
        <v>1.6E-2</v>
      </c>
      <c r="T1031">
        <f t="shared" si="138"/>
        <v>3.3500000000000002E-2</v>
      </c>
      <c r="U1031">
        <f t="shared" si="139"/>
        <v>0.89049999999999996</v>
      </c>
    </row>
    <row r="1032" spans="1:21" x14ac:dyDescent="0.3">
      <c r="A1032">
        <v>16</v>
      </c>
      <c r="B1032">
        <v>31</v>
      </c>
      <c r="C1032" s="13"/>
      <c r="D1032" s="14"/>
      <c r="E1032">
        <v>1002</v>
      </c>
      <c r="F1032">
        <v>996</v>
      </c>
      <c r="G1032">
        <f t="shared" si="132"/>
        <v>2</v>
      </c>
      <c r="H1032">
        <v>1000</v>
      </c>
      <c r="I1032">
        <v>993</v>
      </c>
      <c r="J1032">
        <f t="shared" si="133"/>
        <v>7</v>
      </c>
      <c r="K1032">
        <v>1001</v>
      </c>
      <c r="L1032">
        <v>989</v>
      </c>
      <c r="M1032">
        <f t="shared" si="134"/>
        <v>10</v>
      </c>
      <c r="N1032">
        <v>134</v>
      </c>
      <c r="O1032" s="10">
        <v>96</v>
      </c>
      <c r="P1032">
        <f t="shared" si="135"/>
        <v>1770</v>
      </c>
      <c r="R1032">
        <f t="shared" si="136"/>
        <v>1E-3</v>
      </c>
      <c r="S1032">
        <f t="shared" si="137"/>
        <v>3.5000000000000001E-3</v>
      </c>
      <c r="T1032">
        <f t="shared" si="138"/>
        <v>5.0000000000000001E-3</v>
      </c>
      <c r="U1032">
        <f t="shared" si="139"/>
        <v>0.88500000000000001</v>
      </c>
    </row>
    <row r="1033" spans="1:21" x14ac:dyDescent="0.3">
      <c r="A1033">
        <v>17</v>
      </c>
      <c r="B1033">
        <v>31</v>
      </c>
      <c r="C1033" s="13"/>
      <c r="D1033" s="14"/>
      <c r="E1033">
        <v>999</v>
      </c>
      <c r="F1033">
        <v>1001</v>
      </c>
      <c r="G1033">
        <f t="shared" si="132"/>
        <v>0</v>
      </c>
      <c r="H1033">
        <v>1000</v>
      </c>
      <c r="I1033">
        <v>1000</v>
      </c>
      <c r="J1033">
        <f t="shared" si="133"/>
        <v>0</v>
      </c>
      <c r="K1033">
        <v>1000</v>
      </c>
      <c r="L1033">
        <v>999</v>
      </c>
      <c r="M1033">
        <f t="shared" si="134"/>
        <v>1</v>
      </c>
      <c r="N1033">
        <v>113</v>
      </c>
      <c r="O1033" s="10">
        <v>101</v>
      </c>
      <c r="P1033">
        <f t="shared" si="135"/>
        <v>1786</v>
      </c>
      <c r="R1033">
        <f t="shared" si="136"/>
        <v>0</v>
      </c>
      <c r="S1033">
        <f t="shared" si="137"/>
        <v>0</v>
      </c>
      <c r="T1033">
        <f t="shared" si="138"/>
        <v>5.0000000000000001E-4</v>
      </c>
      <c r="U1033">
        <f t="shared" si="139"/>
        <v>0.89300000000000002</v>
      </c>
    </row>
    <row r="1034" spans="1:21" x14ac:dyDescent="0.3">
      <c r="A1034">
        <v>18</v>
      </c>
      <c r="B1034">
        <v>31</v>
      </c>
      <c r="C1034" s="13"/>
      <c r="D1034" s="14"/>
      <c r="E1034">
        <v>988</v>
      </c>
      <c r="F1034">
        <v>999</v>
      </c>
      <c r="G1034">
        <f t="shared" si="132"/>
        <v>13</v>
      </c>
      <c r="H1034">
        <v>974</v>
      </c>
      <c r="I1034">
        <v>944</v>
      </c>
      <c r="J1034">
        <f t="shared" si="133"/>
        <v>82</v>
      </c>
      <c r="K1034">
        <v>907</v>
      </c>
      <c r="L1034">
        <v>913</v>
      </c>
      <c r="M1034">
        <f t="shared" si="134"/>
        <v>180</v>
      </c>
      <c r="N1034">
        <v>103</v>
      </c>
      <c r="O1034" s="10">
        <v>124</v>
      </c>
      <c r="P1034">
        <f t="shared" si="135"/>
        <v>1773</v>
      </c>
      <c r="R1034">
        <f t="shared" si="136"/>
        <v>6.4999999999999997E-3</v>
      </c>
      <c r="S1034">
        <f t="shared" si="137"/>
        <v>4.1000000000000002E-2</v>
      </c>
      <c r="T1034">
        <f t="shared" si="138"/>
        <v>0.09</v>
      </c>
      <c r="U1034">
        <f t="shared" si="139"/>
        <v>0.88649999999999995</v>
      </c>
    </row>
    <row r="1035" spans="1:21" x14ac:dyDescent="0.3">
      <c r="A1035">
        <v>19</v>
      </c>
      <c r="B1035">
        <v>31</v>
      </c>
      <c r="C1035" s="13"/>
      <c r="D1035" s="14"/>
      <c r="E1035">
        <v>1000</v>
      </c>
      <c r="F1035">
        <v>1000</v>
      </c>
      <c r="G1035">
        <f t="shared" si="132"/>
        <v>0</v>
      </c>
      <c r="H1035">
        <v>1000</v>
      </c>
      <c r="I1035">
        <v>1000</v>
      </c>
      <c r="J1035">
        <f t="shared" si="133"/>
        <v>0</v>
      </c>
      <c r="K1035">
        <v>1000</v>
      </c>
      <c r="L1035">
        <v>1000</v>
      </c>
      <c r="M1035">
        <f t="shared" si="134"/>
        <v>0</v>
      </c>
      <c r="N1035">
        <v>108</v>
      </c>
      <c r="O1035" s="10">
        <v>138</v>
      </c>
      <c r="P1035">
        <f t="shared" si="135"/>
        <v>1754</v>
      </c>
      <c r="R1035">
        <f t="shared" si="136"/>
        <v>0</v>
      </c>
      <c r="S1035">
        <f t="shared" si="137"/>
        <v>0</v>
      </c>
      <c r="T1035">
        <f t="shared" si="138"/>
        <v>0</v>
      </c>
      <c r="U1035">
        <f t="shared" si="139"/>
        <v>0.877</v>
      </c>
    </row>
    <row r="1036" spans="1:21" x14ac:dyDescent="0.3">
      <c r="A1036">
        <v>20</v>
      </c>
      <c r="B1036">
        <v>31</v>
      </c>
      <c r="C1036" s="13"/>
      <c r="D1036" s="14"/>
      <c r="E1036">
        <v>1000</v>
      </c>
      <c r="F1036">
        <v>1000</v>
      </c>
      <c r="G1036">
        <f t="shared" si="132"/>
        <v>0</v>
      </c>
      <c r="H1036">
        <v>1000</v>
      </c>
      <c r="I1036">
        <v>1000</v>
      </c>
      <c r="J1036">
        <f t="shared" si="133"/>
        <v>0</v>
      </c>
      <c r="K1036">
        <v>1000</v>
      </c>
      <c r="L1036">
        <v>1000</v>
      </c>
      <c r="M1036">
        <f t="shared" si="134"/>
        <v>0</v>
      </c>
      <c r="N1036">
        <v>116</v>
      </c>
      <c r="O1036" s="10">
        <v>102</v>
      </c>
      <c r="P1036">
        <f t="shared" si="135"/>
        <v>1782</v>
      </c>
      <c r="R1036">
        <f t="shared" si="136"/>
        <v>0</v>
      </c>
      <c r="S1036">
        <f t="shared" si="137"/>
        <v>0</v>
      </c>
      <c r="T1036">
        <f t="shared" si="138"/>
        <v>0</v>
      </c>
      <c r="U1036">
        <f t="shared" si="139"/>
        <v>0.89100000000000001</v>
      </c>
    </row>
    <row r="1037" spans="1:21" x14ac:dyDescent="0.3">
      <c r="A1037">
        <v>21</v>
      </c>
      <c r="B1037">
        <v>31</v>
      </c>
      <c r="C1037" s="13"/>
      <c r="D1037" s="14"/>
      <c r="E1037">
        <v>1000</v>
      </c>
      <c r="F1037">
        <v>1000</v>
      </c>
      <c r="G1037">
        <f t="shared" si="132"/>
        <v>0</v>
      </c>
      <c r="H1037">
        <v>1000</v>
      </c>
      <c r="I1037">
        <v>1000</v>
      </c>
      <c r="J1037">
        <f t="shared" si="133"/>
        <v>0</v>
      </c>
      <c r="K1037">
        <v>1000</v>
      </c>
      <c r="L1037">
        <v>1000</v>
      </c>
      <c r="M1037">
        <f t="shared" si="134"/>
        <v>0</v>
      </c>
      <c r="N1037">
        <v>112</v>
      </c>
      <c r="O1037" s="10">
        <v>97</v>
      </c>
      <c r="P1037">
        <f t="shared" si="135"/>
        <v>1791</v>
      </c>
      <c r="R1037">
        <f t="shared" si="136"/>
        <v>0</v>
      </c>
      <c r="S1037">
        <f t="shared" si="137"/>
        <v>0</v>
      </c>
      <c r="T1037">
        <f t="shared" si="138"/>
        <v>0</v>
      </c>
      <c r="U1037">
        <f t="shared" si="139"/>
        <v>0.89549999999999996</v>
      </c>
    </row>
    <row r="1038" spans="1:21" x14ac:dyDescent="0.3">
      <c r="A1038">
        <v>22</v>
      </c>
      <c r="B1038">
        <v>31</v>
      </c>
      <c r="C1038" s="13"/>
      <c r="D1038" s="14"/>
      <c r="E1038">
        <v>1000</v>
      </c>
      <c r="F1038">
        <v>1000</v>
      </c>
      <c r="G1038">
        <f t="shared" si="132"/>
        <v>0</v>
      </c>
      <c r="H1038">
        <v>1000</v>
      </c>
      <c r="I1038">
        <v>1000</v>
      </c>
      <c r="J1038">
        <f t="shared" si="133"/>
        <v>0</v>
      </c>
      <c r="K1038">
        <v>1000</v>
      </c>
      <c r="L1038">
        <v>1000</v>
      </c>
      <c r="M1038">
        <f t="shared" si="134"/>
        <v>0</v>
      </c>
      <c r="N1038">
        <v>111</v>
      </c>
      <c r="O1038" s="10">
        <v>110</v>
      </c>
      <c r="P1038">
        <f t="shared" si="135"/>
        <v>1779</v>
      </c>
      <c r="R1038">
        <f t="shared" si="136"/>
        <v>0</v>
      </c>
      <c r="S1038">
        <f t="shared" si="137"/>
        <v>0</v>
      </c>
      <c r="T1038">
        <f t="shared" si="138"/>
        <v>0</v>
      </c>
      <c r="U1038">
        <f t="shared" si="139"/>
        <v>0.88949999999999996</v>
      </c>
    </row>
    <row r="1039" spans="1:21" x14ac:dyDescent="0.3">
      <c r="A1039">
        <v>23</v>
      </c>
      <c r="B1039">
        <v>31</v>
      </c>
      <c r="C1039" s="13"/>
      <c r="D1039" s="14"/>
      <c r="E1039">
        <v>1000</v>
      </c>
      <c r="F1039">
        <v>1000</v>
      </c>
      <c r="G1039">
        <f t="shared" si="132"/>
        <v>0</v>
      </c>
      <c r="H1039">
        <v>1000</v>
      </c>
      <c r="I1039">
        <v>1000</v>
      </c>
      <c r="J1039">
        <f t="shared" si="133"/>
        <v>0</v>
      </c>
      <c r="K1039">
        <v>1000</v>
      </c>
      <c r="L1039">
        <v>1000</v>
      </c>
      <c r="M1039">
        <f t="shared" si="134"/>
        <v>0</v>
      </c>
      <c r="N1039">
        <v>109</v>
      </c>
      <c r="O1039" s="10">
        <v>104</v>
      </c>
      <c r="P1039">
        <f t="shared" si="135"/>
        <v>1787</v>
      </c>
      <c r="R1039">
        <f t="shared" si="136"/>
        <v>0</v>
      </c>
      <c r="S1039">
        <f t="shared" si="137"/>
        <v>0</v>
      </c>
      <c r="T1039">
        <f t="shared" si="138"/>
        <v>0</v>
      </c>
      <c r="U1039">
        <f t="shared" si="139"/>
        <v>0.89349999999999996</v>
      </c>
    </row>
    <row r="1040" spans="1:21" x14ac:dyDescent="0.3">
      <c r="A1040">
        <v>24</v>
      </c>
      <c r="B1040">
        <v>31</v>
      </c>
      <c r="C1040" s="13"/>
      <c r="D1040" s="14"/>
      <c r="E1040">
        <v>1001</v>
      </c>
      <c r="F1040">
        <v>995</v>
      </c>
      <c r="G1040">
        <f t="shared" si="132"/>
        <v>4</v>
      </c>
      <c r="H1040">
        <v>1001</v>
      </c>
      <c r="I1040">
        <v>994</v>
      </c>
      <c r="J1040">
        <f t="shared" si="133"/>
        <v>5</v>
      </c>
      <c r="K1040">
        <v>991</v>
      </c>
      <c r="L1040">
        <v>987</v>
      </c>
      <c r="M1040">
        <f t="shared" si="134"/>
        <v>22</v>
      </c>
      <c r="N1040">
        <v>102</v>
      </c>
      <c r="O1040" s="10">
        <v>110</v>
      </c>
      <c r="P1040">
        <f t="shared" si="135"/>
        <v>1788</v>
      </c>
      <c r="R1040">
        <f t="shared" si="136"/>
        <v>2E-3</v>
      </c>
      <c r="S1040">
        <f t="shared" si="137"/>
        <v>2.5000000000000001E-3</v>
      </c>
      <c r="T1040">
        <f t="shared" si="138"/>
        <v>1.0999999999999999E-2</v>
      </c>
      <c r="U1040">
        <f t="shared" si="139"/>
        <v>0.89400000000000002</v>
      </c>
    </row>
    <row r="1041" spans="1:21" x14ac:dyDescent="0.3">
      <c r="A1041">
        <v>25</v>
      </c>
      <c r="B1041">
        <v>31</v>
      </c>
      <c r="C1041" s="13"/>
      <c r="D1041" s="14"/>
      <c r="E1041">
        <v>1040</v>
      </c>
      <c r="F1041">
        <v>947</v>
      </c>
      <c r="G1041">
        <f t="shared" si="132"/>
        <v>13</v>
      </c>
      <c r="H1041">
        <v>1023</v>
      </c>
      <c r="I1041">
        <v>918</v>
      </c>
      <c r="J1041">
        <f t="shared" si="133"/>
        <v>59</v>
      </c>
      <c r="K1041">
        <v>990</v>
      </c>
      <c r="L1041">
        <v>925</v>
      </c>
      <c r="M1041">
        <f t="shared" si="134"/>
        <v>85</v>
      </c>
      <c r="N1041">
        <v>99</v>
      </c>
      <c r="O1041" s="10">
        <v>105</v>
      </c>
      <c r="P1041">
        <f t="shared" si="135"/>
        <v>1796</v>
      </c>
      <c r="R1041">
        <f t="shared" si="136"/>
        <v>6.4999999999999997E-3</v>
      </c>
      <c r="S1041">
        <f t="shared" si="137"/>
        <v>2.9499999999999998E-2</v>
      </c>
      <c r="T1041">
        <f t="shared" si="138"/>
        <v>4.2500000000000003E-2</v>
      </c>
      <c r="U1041">
        <f t="shared" si="139"/>
        <v>0.89800000000000002</v>
      </c>
    </row>
    <row r="1042" spans="1:21" x14ac:dyDescent="0.3">
      <c r="A1042">
        <v>26</v>
      </c>
      <c r="B1042">
        <v>31</v>
      </c>
      <c r="C1042" s="13"/>
      <c r="D1042" s="14"/>
      <c r="E1042">
        <v>1001</v>
      </c>
      <c r="F1042">
        <v>999</v>
      </c>
      <c r="G1042">
        <f t="shared" si="132"/>
        <v>0</v>
      </c>
      <c r="H1042">
        <v>1000</v>
      </c>
      <c r="I1042">
        <v>1000</v>
      </c>
      <c r="J1042">
        <f t="shared" si="133"/>
        <v>0</v>
      </c>
      <c r="K1042">
        <v>1000</v>
      </c>
      <c r="L1042">
        <v>1000</v>
      </c>
      <c r="M1042">
        <f t="shared" si="134"/>
        <v>0</v>
      </c>
      <c r="N1042">
        <v>118</v>
      </c>
      <c r="O1042" s="10">
        <v>121</v>
      </c>
      <c r="P1042">
        <f t="shared" si="135"/>
        <v>1761</v>
      </c>
      <c r="R1042">
        <f t="shared" si="136"/>
        <v>0</v>
      </c>
      <c r="S1042">
        <f t="shared" si="137"/>
        <v>0</v>
      </c>
      <c r="T1042">
        <f t="shared" si="138"/>
        <v>0</v>
      </c>
      <c r="U1042">
        <f t="shared" si="139"/>
        <v>0.88049999999999995</v>
      </c>
    </row>
    <row r="1043" spans="1:21" x14ac:dyDescent="0.3">
      <c r="A1043">
        <v>27</v>
      </c>
      <c r="B1043">
        <v>31</v>
      </c>
      <c r="C1043" s="13"/>
      <c r="D1043" s="14"/>
      <c r="E1043">
        <v>1005</v>
      </c>
      <c r="F1043">
        <v>982</v>
      </c>
      <c r="G1043">
        <f t="shared" si="132"/>
        <v>13</v>
      </c>
      <c r="H1043">
        <v>983</v>
      </c>
      <c r="I1043">
        <v>962</v>
      </c>
      <c r="J1043">
        <f t="shared" si="133"/>
        <v>55</v>
      </c>
      <c r="K1043">
        <v>962</v>
      </c>
      <c r="L1043">
        <v>934</v>
      </c>
      <c r="M1043">
        <f t="shared" si="134"/>
        <v>104</v>
      </c>
      <c r="N1043">
        <v>104</v>
      </c>
      <c r="O1043" s="10">
        <v>106</v>
      </c>
      <c r="P1043">
        <f t="shared" si="135"/>
        <v>1790</v>
      </c>
      <c r="R1043">
        <f t="shared" si="136"/>
        <v>6.4999999999999997E-3</v>
      </c>
      <c r="S1043">
        <f t="shared" si="137"/>
        <v>2.75E-2</v>
      </c>
      <c r="T1043">
        <f t="shared" si="138"/>
        <v>5.1999999999999998E-2</v>
      </c>
      <c r="U1043">
        <f t="shared" si="139"/>
        <v>0.89500000000000002</v>
      </c>
    </row>
    <row r="1044" spans="1:21" x14ac:dyDescent="0.3">
      <c r="A1044">
        <v>28</v>
      </c>
      <c r="B1044">
        <v>31</v>
      </c>
      <c r="C1044" s="13"/>
      <c r="D1044" s="14"/>
      <c r="E1044">
        <v>1004</v>
      </c>
      <c r="F1044">
        <v>981</v>
      </c>
      <c r="G1044">
        <f t="shared" si="132"/>
        <v>15</v>
      </c>
      <c r="H1044">
        <v>979</v>
      </c>
      <c r="I1044">
        <v>904</v>
      </c>
      <c r="J1044">
        <f t="shared" si="133"/>
        <v>117</v>
      </c>
      <c r="K1044">
        <v>933</v>
      </c>
      <c r="L1044">
        <v>867</v>
      </c>
      <c r="M1044">
        <f t="shared" si="134"/>
        <v>200</v>
      </c>
      <c r="N1044">
        <v>111</v>
      </c>
      <c r="O1044" s="10">
        <v>117</v>
      </c>
      <c r="P1044">
        <f t="shared" si="135"/>
        <v>1772</v>
      </c>
      <c r="R1044">
        <f t="shared" si="136"/>
        <v>7.4999999999999997E-3</v>
      </c>
      <c r="S1044">
        <f t="shared" si="137"/>
        <v>5.8500000000000003E-2</v>
      </c>
      <c r="T1044">
        <f t="shared" si="138"/>
        <v>0.1</v>
      </c>
      <c r="U1044">
        <f t="shared" si="139"/>
        <v>0.88600000000000001</v>
      </c>
    </row>
    <row r="1045" spans="1:21" x14ac:dyDescent="0.3">
      <c r="A1045">
        <v>29</v>
      </c>
      <c r="B1045">
        <v>31</v>
      </c>
      <c r="C1045" s="13"/>
      <c r="D1045" s="14"/>
      <c r="E1045">
        <v>996</v>
      </c>
      <c r="F1045">
        <v>1003</v>
      </c>
      <c r="G1045">
        <f t="shared" si="132"/>
        <v>1</v>
      </c>
      <c r="H1045">
        <v>991</v>
      </c>
      <c r="I1045">
        <v>994</v>
      </c>
      <c r="J1045">
        <f t="shared" si="133"/>
        <v>15</v>
      </c>
      <c r="K1045">
        <v>987</v>
      </c>
      <c r="L1045">
        <v>981</v>
      </c>
      <c r="M1045">
        <f t="shared" si="134"/>
        <v>32</v>
      </c>
      <c r="N1045">
        <v>116</v>
      </c>
      <c r="O1045" s="10">
        <v>119</v>
      </c>
      <c r="P1045">
        <f t="shared" si="135"/>
        <v>1765</v>
      </c>
      <c r="R1045">
        <f t="shared" si="136"/>
        <v>5.0000000000000001E-4</v>
      </c>
      <c r="S1045">
        <f t="shared" si="137"/>
        <v>7.4999999999999997E-3</v>
      </c>
      <c r="T1045">
        <f t="shared" si="138"/>
        <v>1.6E-2</v>
      </c>
      <c r="U1045">
        <f t="shared" si="139"/>
        <v>0.88249999999999995</v>
      </c>
    </row>
    <row r="1046" spans="1:21" ht="15" thickBot="1" x14ac:dyDescent="0.35">
      <c r="A1046">
        <v>30</v>
      </c>
      <c r="B1046">
        <v>31</v>
      </c>
      <c r="C1046" s="13"/>
      <c r="D1046" s="14"/>
      <c r="E1046">
        <v>1000</v>
      </c>
      <c r="F1046">
        <v>1000</v>
      </c>
      <c r="G1046">
        <f t="shared" si="132"/>
        <v>0</v>
      </c>
      <c r="H1046">
        <v>1000</v>
      </c>
      <c r="I1046">
        <v>1000</v>
      </c>
      <c r="J1046">
        <f t="shared" si="133"/>
        <v>0</v>
      </c>
      <c r="K1046">
        <v>1000</v>
      </c>
      <c r="L1046">
        <v>1000</v>
      </c>
      <c r="M1046">
        <f t="shared" si="134"/>
        <v>0</v>
      </c>
      <c r="N1046">
        <v>125</v>
      </c>
      <c r="O1046" s="10">
        <v>113</v>
      </c>
      <c r="P1046">
        <f t="shared" si="135"/>
        <v>1762</v>
      </c>
      <c r="R1046">
        <f t="shared" si="136"/>
        <v>0</v>
      </c>
      <c r="S1046">
        <f t="shared" si="137"/>
        <v>0</v>
      </c>
      <c r="T1046">
        <f t="shared" si="138"/>
        <v>0</v>
      </c>
      <c r="U1046">
        <f t="shared" si="139"/>
        <v>0.88100000000000001</v>
      </c>
    </row>
    <row r="1047" spans="1:21" x14ac:dyDescent="0.3">
      <c r="A1047" s="8"/>
      <c r="B1047" s="8"/>
      <c r="C1047" s="15"/>
      <c r="D1047" s="16"/>
      <c r="E1047" s="3"/>
      <c r="F1047" s="4"/>
      <c r="G1047">
        <f t="shared" si="132"/>
        <v>2000</v>
      </c>
      <c r="H1047" s="8">
        <v>976.18468899521531</v>
      </c>
      <c r="I1047" s="8">
        <v>978.09665071770337</v>
      </c>
      <c r="J1047">
        <f t="shared" si="133"/>
        <v>45.71866028708132</v>
      </c>
      <c r="K1047" s="8">
        <v>945.20287081339711</v>
      </c>
      <c r="L1047" s="8">
        <v>948.10334928229668</v>
      </c>
      <c r="M1047">
        <f t="shared" si="134"/>
        <v>106.69377990430621</v>
      </c>
      <c r="N1047" s="8">
        <v>109.82488038277512</v>
      </c>
      <c r="O1047" s="8">
        <v>108.86507177033492</v>
      </c>
      <c r="P1047">
        <f t="shared" si="135"/>
        <v>1781.31004784689</v>
      </c>
      <c r="R1047">
        <f>AVERAGE(R2:R1046)</f>
        <v>1.1794258373205779E-2</v>
      </c>
      <c r="S1047">
        <f t="shared" ref="S1047:U1047" si="140">AVERAGE(S2:S1046)</f>
        <v>2.2859330143540642E-2</v>
      </c>
      <c r="T1047">
        <f t="shared" si="140"/>
        <v>5.3346889952153191E-2</v>
      </c>
      <c r="U1047">
        <f t="shared" si="140"/>
        <v>0.89065502392344453</v>
      </c>
    </row>
    <row r="1048" spans="1:21" ht="15" thickBot="1" x14ac:dyDescent="0.35">
      <c r="A1048" s="9"/>
      <c r="B1048" s="9"/>
      <c r="C1048" s="17"/>
      <c r="D1048" s="18"/>
      <c r="E1048" s="5"/>
      <c r="F1048" s="6"/>
      <c r="G1048">
        <f t="shared" si="132"/>
        <v>2000</v>
      </c>
      <c r="H1048" s="9">
        <v>100.55947590589071</v>
      </c>
      <c r="I1048" s="9">
        <v>97.841773697856112</v>
      </c>
      <c r="J1048">
        <f t="shared" si="133"/>
        <v>1801.5987503962533</v>
      </c>
      <c r="K1048" s="9">
        <v>123.66274349892782</v>
      </c>
      <c r="L1048" s="9">
        <v>116.89716490617305</v>
      </c>
      <c r="M1048">
        <f t="shared" si="134"/>
        <v>1759.4400915948993</v>
      </c>
      <c r="N1048" s="9">
        <v>9.7720647820923592</v>
      </c>
      <c r="O1048" s="9">
        <v>10.285855664111132</v>
      </c>
      <c r="P1048">
        <f t="shared" si="135"/>
        <v>1979.9420795537965</v>
      </c>
      <c r="R1048">
        <f>_xlfn.STDEV.S(R2:R1047)</f>
        <v>1.7559175835697237E-2</v>
      </c>
      <c r="S1048">
        <f t="shared" ref="S1048:U1048" si="141">_xlfn.STDEV.S(S2:S1047)</f>
        <v>4.2316299545290967E-2</v>
      </c>
      <c r="T1048">
        <f t="shared" si="141"/>
        <v>8.6493006617164275E-2</v>
      </c>
      <c r="U1048">
        <f t="shared" si="141"/>
        <v>6.9875751743798458E-3</v>
      </c>
    </row>
  </sheetData>
  <conditionalFormatting sqref="H1047:I1048 K1047:L1048 N1047:O104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 R1:U1048576">
    <cfRule type="cellIs" dxfId="3" priority="1" operator="greaterThan">
      <formula>0.2</formula>
    </cfRule>
    <cfRule type="cellIs" dxfId="2" priority="2" operator="greater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6148-E826-4EB2-8D49-09BF176DEB86}">
  <dimension ref="A1:V140"/>
  <sheetViews>
    <sheetView workbookViewId="0">
      <selection activeCell="O5" sqref="O5:V8"/>
    </sheetView>
  </sheetViews>
  <sheetFormatPr defaultRowHeight="14.4" x14ac:dyDescent="0.3"/>
  <cols>
    <col min="21" max="21" width="13.5546875" customWidth="1"/>
  </cols>
  <sheetData>
    <row r="1" spans="1:22" ht="15" thickBot="1" x14ac:dyDescent="0.35">
      <c r="A1" s="19" t="s">
        <v>187</v>
      </c>
      <c r="B1" s="34" t="s">
        <v>2</v>
      </c>
      <c r="C1" s="35" t="s">
        <v>3</v>
      </c>
      <c r="E1" t="s">
        <v>63</v>
      </c>
      <c r="F1" t="s">
        <v>64</v>
      </c>
      <c r="G1" t="s">
        <v>44</v>
      </c>
      <c r="H1" t="s">
        <v>45</v>
      </c>
      <c r="I1" t="s">
        <v>64</v>
      </c>
      <c r="J1" t="s">
        <v>44</v>
      </c>
      <c r="K1" t="s">
        <v>45</v>
      </c>
      <c r="L1" s="26" t="s">
        <v>64</v>
      </c>
      <c r="M1" s="8" t="s">
        <v>44</v>
      </c>
      <c r="N1" s="27" t="s">
        <v>45</v>
      </c>
      <c r="P1" s="32" t="str">
        <f>"&gt;0,30"</f>
        <v>&gt;0,30</v>
      </c>
      <c r="Q1" s="32" t="str">
        <f>"&gt;0,20"</f>
        <v>&gt;0,20</v>
      </c>
      <c r="R1" s="32" t="str">
        <f>"&gt;0,10"</f>
        <v>&gt;0,10</v>
      </c>
      <c r="S1" s="32" t="str">
        <f>"&gt;0,05"</f>
        <v>&gt;0,05</v>
      </c>
      <c r="T1" s="32" t="str">
        <f>"&gt;0"</f>
        <v>&gt;0</v>
      </c>
      <c r="U1" t="s">
        <v>65</v>
      </c>
    </row>
    <row r="2" spans="1:22" x14ac:dyDescent="0.3">
      <c r="A2" s="8" t="s">
        <v>186</v>
      </c>
      <c r="B2" s="8" t="s">
        <v>67</v>
      </c>
      <c r="C2" s="27" t="s">
        <v>147</v>
      </c>
      <c r="E2">
        <v>14895</v>
      </c>
      <c r="F2">
        <v>13980</v>
      </c>
      <c r="G2">
        <v>13159</v>
      </c>
      <c r="H2">
        <v>12115</v>
      </c>
      <c r="I2">
        <f t="shared" ref="I2:K5" si="0">$E2-F2</f>
        <v>915</v>
      </c>
      <c r="J2">
        <f t="shared" si="0"/>
        <v>1736</v>
      </c>
      <c r="K2">
        <f t="shared" si="0"/>
        <v>2780</v>
      </c>
      <c r="L2" s="28">
        <f t="shared" ref="L2:N5" si="1">I2/$E2</f>
        <v>6.1430010070493452E-2</v>
      </c>
      <c r="M2" s="29">
        <f t="shared" si="1"/>
        <v>0.11654917757636792</v>
      </c>
      <c r="N2" s="10">
        <f t="shared" si="1"/>
        <v>0.18663981201745553</v>
      </c>
      <c r="O2" t="s">
        <v>64</v>
      </c>
      <c r="P2">
        <f>COUNTIF($L2:$L138,"0,30")</f>
        <v>0</v>
      </c>
      <c r="Q2">
        <f>COUNTIF($L2:$L138,Q$1)</f>
        <v>0</v>
      </c>
      <c r="R2">
        <f>COUNTIF($L2:$L138,R$1)</f>
        <v>15</v>
      </c>
      <c r="S2">
        <f>COUNTIF($L2:$L138,S$1)</f>
        <v>39</v>
      </c>
      <c r="T2">
        <f>COUNTIF($L2:$L138,T$1)</f>
        <v>136</v>
      </c>
      <c r="U2">
        <f>COUNT(L2:L138)</f>
        <v>137</v>
      </c>
    </row>
    <row r="3" spans="1:22" x14ac:dyDescent="0.3">
      <c r="A3" t="s">
        <v>185</v>
      </c>
      <c r="B3" t="s">
        <v>67</v>
      </c>
      <c r="C3" s="10" t="s">
        <v>147</v>
      </c>
      <c r="E3">
        <v>20061</v>
      </c>
      <c r="F3">
        <v>18951</v>
      </c>
      <c r="G3">
        <v>18040</v>
      </c>
      <c r="H3">
        <v>16346</v>
      </c>
      <c r="I3">
        <f t="shared" si="0"/>
        <v>1110</v>
      </c>
      <c r="J3">
        <f t="shared" si="0"/>
        <v>2021</v>
      </c>
      <c r="K3">
        <f t="shared" si="0"/>
        <v>3715</v>
      </c>
      <c r="L3" s="28">
        <f t="shared" si="1"/>
        <v>5.5331239718857485E-2</v>
      </c>
      <c r="M3" s="29">
        <f t="shared" si="1"/>
        <v>0.10074273465928917</v>
      </c>
      <c r="N3" s="10">
        <f t="shared" si="1"/>
        <v>0.18518518518518517</v>
      </c>
      <c r="O3" t="s">
        <v>44</v>
      </c>
      <c r="P3">
        <f>COUNTIF($M2:$M138,"&gt;0,30")</f>
        <v>0</v>
      </c>
      <c r="Q3">
        <f>COUNTIF($M2:$M138,Q$1)</f>
        <v>14</v>
      </c>
      <c r="R3">
        <f>COUNTIF($M2:$M138,R$1)</f>
        <v>37</v>
      </c>
      <c r="S3">
        <f>COUNTIF($M2:$M138,S$1)</f>
        <v>39</v>
      </c>
      <c r="T3">
        <f>COUNTIF($M2:$M138,T$1)</f>
        <v>137</v>
      </c>
    </row>
    <row r="4" spans="1:22" x14ac:dyDescent="0.3">
      <c r="A4" t="s">
        <v>184</v>
      </c>
      <c r="B4" t="s">
        <v>67</v>
      </c>
      <c r="C4" s="10" t="s">
        <v>147</v>
      </c>
      <c r="E4">
        <v>19935</v>
      </c>
      <c r="F4">
        <v>18836</v>
      </c>
      <c r="G4">
        <v>17935</v>
      </c>
      <c r="H4">
        <v>16233</v>
      </c>
      <c r="I4">
        <f t="shared" si="0"/>
        <v>1099</v>
      </c>
      <c r="J4">
        <f t="shared" si="0"/>
        <v>2000</v>
      </c>
      <c r="K4">
        <f t="shared" si="0"/>
        <v>3702</v>
      </c>
      <c r="L4" s="28">
        <f t="shared" si="1"/>
        <v>5.5129169801856032E-2</v>
      </c>
      <c r="M4" s="29">
        <f t="shared" si="1"/>
        <v>0.10032605969400551</v>
      </c>
      <c r="N4" s="10">
        <f t="shared" si="1"/>
        <v>0.18570353649360422</v>
      </c>
      <c r="O4" t="s">
        <v>45</v>
      </c>
      <c r="P4">
        <f>COUNTIF($N2:$N138,"&gt;0,30")</f>
        <v>14</v>
      </c>
      <c r="Q4">
        <f>COUNTIF($N2:$N138,Q$1)</f>
        <v>34</v>
      </c>
      <c r="R4">
        <f>COUNTIF($N2:$N138,R$1)</f>
        <v>59</v>
      </c>
      <c r="S4">
        <f>COUNTIF($N2:$N138,S$1)</f>
        <v>69</v>
      </c>
      <c r="T4">
        <f>COUNTIF($N2:$N138,T$1)</f>
        <v>137</v>
      </c>
    </row>
    <row r="5" spans="1:22" ht="28.8" x14ac:dyDescent="0.3">
      <c r="A5" t="s">
        <v>183</v>
      </c>
      <c r="B5" t="s">
        <v>67</v>
      </c>
      <c r="C5" s="10" t="s">
        <v>147</v>
      </c>
      <c r="E5">
        <v>16762</v>
      </c>
      <c r="F5">
        <v>15683</v>
      </c>
      <c r="G5">
        <v>14792</v>
      </c>
      <c r="H5">
        <v>13247</v>
      </c>
      <c r="I5">
        <f t="shared" si="0"/>
        <v>1079</v>
      </c>
      <c r="J5">
        <f t="shared" si="0"/>
        <v>1970</v>
      </c>
      <c r="K5">
        <f t="shared" si="0"/>
        <v>3515</v>
      </c>
      <c r="L5" s="28">
        <f t="shared" si="1"/>
        <v>6.4371793342083289E-2</v>
      </c>
      <c r="M5" s="29">
        <f t="shared" si="1"/>
        <v>0.11752774131965159</v>
      </c>
      <c r="N5" s="10">
        <f t="shared" si="1"/>
        <v>0.20970051306526669</v>
      </c>
      <c r="P5" s="32" t="str">
        <f>"&gt;0,30"</f>
        <v>&gt;0,30</v>
      </c>
      <c r="Q5" s="32" t="str">
        <f>"&gt;0,20"</f>
        <v>&gt;0,20</v>
      </c>
      <c r="R5" s="32" t="str">
        <f>"&gt;0,10"</f>
        <v>&gt;0,10</v>
      </c>
      <c r="S5" s="32" t="str">
        <f>"&gt;0,05"</f>
        <v>&gt;0,05</v>
      </c>
      <c r="T5" s="32" t="str">
        <f>"&gt;0"</f>
        <v>&gt;0</v>
      </c>
      <c r="U5" s="24" t="s">
        <v>61</v>
      </c>
      <c r="V5" s="24" t="s">
        <v>62</v>
      </c>
    </row>
    <row r="6" spans="1:22" x14ac:dyDescent="0.3">
      <c r="A6" t="s">
        <v>182</v>
      </c>
      <c r="B6" t="s">
        <v>67</v>
      </c>
      <c r="C6" s="10" t="s">
        <v>147</v>
      </c>
      <c r="E6">
        <v>12545</v>
      </c>
      <c r="F6">
        <v>11879</v>
      </c>
      <c r="G6">
        <v>11446</v>
      </c>
      <c r="H6">
        <v>10414</v>
      </c>
      <c r="I6">
        <f t="shared" ref="I6:I66" si="2">$E6-F6</f>
        <v>666</v>
      </c>
      <c r="J6">
        <f t="shared" ref="J6:K17" si="3">$E6-G6</f>
        <v>1099</v>
      </c>
      <c r="K6">
        <f t="shared" si="3"/>
        <v>2131</v>
      </c>
      <c r="L6" s="28">
        <f t="shared" ref="L6:L66" si="4">I6/$E6</f>
        <v>5.3088880031885215E-2</v>
      </c>
      <c r="M6" s="29">
        <f t="shared" ref="M6:N17" si="5">J6/$E6</f>
        <v>8.760462335591869E-2</v>
      </c>
      <c r="N6" s="10">
        <f t="shared" si="5"/>
        <v>0.16986847349541651</v>
      </c>
      <c r="O6" t="s">
        <v>64</v>
      </c>
      <c r="P6" s="23">
        <f>P2/$U$2</f>
        <v>0</v>
      </c>
      <c r="Q6" s="23">
        <f t="shared" ref="Q6:T6" si="6">Q2/$U$2</f>
        <v>0</v>
      </c>
      <c r="R6" s="23">
        <f t="shared" si="6"/>
        <v>0.10948905109489052</v>
      </c>
      <c r="S6" s="23">
        <f t="shared" si="6"/>
        <v>0.28467153284671531</v>
      </c>
      <c r="T6" s="23">
        <f t="shared" si="6"/>
        <v>0.99270072992700731</v>
      </c>
      <c r="U6" s="23">
        <v>3.0587592605273339E-2</v>
      </c>
      <c r="V6" s="23">
        <v>4.1970265441156521E-2</v>
      </c>
    </row>
    <row r="7" spans="1:22" x14ac:dyDescent="0.3">
      <c r="A7" t="s">
        <v>181</v>
      </c>
      <c r="B7" t="s">
        <v>67</v>
      </c>
      <c r="C7" s="10" t="s">
        <v>147</v>
      </c>
      <c r="E7">
        <v>17245</v>
      </c>
      <c r="F7">
        <v>16066</v>
      </c>
      <c r="G7">
        <v>15434</v>
      </c>
      <c r="H7">
        <v>13782</v>
      </c>
      <c r="I7">
        <f t="shared" si="2"/>
        <v>1179</v>
      </c>
      <c r="J7">
        <f t="shared" si="3"/>
        <v>1811</v>
      </c>
      <c r="K7">
        <f t="shared" si="3"/>
        <v>3463</v>
      </c>
      <c r="L7" s="28">
        <f t="shared" si="4"/>
        <v>6.8367642795013048E-2</v>
      </c>
      <c r="M7" s="29">
        <f t="shared" si="5"/>
        <v>0.10501594665120324</v>
      </c>
      <c r="N7" s="10">
        <f t="shared" si="5"/>
        <v>0.20081182951580168</v>
      </c>
      <c r="O7" t="s">
        <v>44</v>
      </c>
      <c r="P7" s="23">
        <f t="shared" ref="P7:T7" si="7">P3/$U$2</f>
        <v>0</v>
      </c>
      <c r="Q7" s="23">
        <f t="shared" si="7"/>
        <v>0.10218978102189781</v>
      </c>
      <c r="R7" s="23">
        <f t="shared" si="7"/>
        <v>0.27007299270072993</v>
      </c>
      <c r="S7" s="23">
        <f t="shared" si="7"/>
        <v>0.28467153284671531</v>
      </c>
      <c r="T7" s="23">
        <f t="shared" si="7"/>
        <v>1</v>
      </c>
      <c r="U7" s="23">
        <v>5.8130424029258339E-2</v>
      </c>
      <c r="V7" s="23">
        <v>7.5917442761623155E-2</v>
      </c>
    </row>
    <row r="8" spans="1:22" x14ac:dyDescent="0.3">
      <c r="A8" t="s">
        <v>180</v>
      </c>
      <c r="B8" t="s">
        <v>67</v>
      </c>
      <c r="C8" s="10" t="s">
        <v>147</v>
      </c>
      <c r="E8">
        <v>17996</v>
      </c>
      <c r="F8">
        <v>16566</v>
      </c>
      <c r="G8">
        <v>15127</v>
      </c>
      <c r="H8">
        <v>13416</v>
      </c>
      <c r="I8">
        <f t="shared" si="2"/>
        <v>1430</v>
      </c>
      <c r="J8">
        <f t="shared" si="3"/>
        <v>2869</v>
      </c>
      <c r="K8">
        <f t="shared" si="3"/>
        <v>4580</v>
      </c>
      <c r="L8" s="28">
        <f t="shared" si="4"/>
        <v>7.9462102689486558E-2</v>
      </c>
      <c r="M8" s="29">
        <f t="shared" si="5"/>
        <v>0.15942431651478106</v>
      </c>
      <c r="N8" s="10">
        <f t="shared" si="5"/>
        <v>0.25450100022227162</v>
      </c>
      <c r="O8" t="s">
        <v>45</v>
      </c>
      <c r="P8" s="23">
        <f t="shared" ref="P8:T8" si="8">P4/$U$2</f>
        <v>0.10218978102189781</v>
      </c>
      <c r="Q8" s="23">
        <f t="shared" si="8"/>
        <v>0.24817518248175183</v>
      </c>
      <c r="R8" s="23">
        <f t="shared" si="8"/>
        <v>0.43065693430656932</v>
      </c>
      <c r="S8" s="23">
        <f t="shared" si="8"/>
        <v>0.5036496350364964</v>
      </c>
      <c r="T8" s="23">
        <f t="shared" si="8"/>
        <v>1</v>
      </c>
      <c r="U8" s="23">
        <v>0.11825516320683908</v>
      </c>
      <c r="V8" s="23">
        <v>0.11255213232772417</v>
      </c>
    </row>
    <row r="9" spans="1:22" x14ac:dyDescent="0.3">
      <c r="A9" t="s">
        <v>179</v>
      </c>
      <c r="B9" t="s">
        <v>67</v>
      </c>
      <c r="C9" s="10" t="s">
        <v>147</v>
      </c>
      <c r="E9">
        <v>17417</v>
      </c>
      <c r="F9">
        <v>16350</v>
      </c>
      <c r="G9">
        <v>15186</v>
      </c>
      <c r="H9">
        <v>13834</v>
      </c>
      <c r="I9">
        <f t="shared" si="2"/>
        <v>1067</v>
      </c>
      <c r="J9">
        <f t="shared" si="3"/>
        <v>2231</v>
      </c>
      <c r="K9">
        <f t="shared" si="3"/>
        <v>3583</v>
      </c>
      <c r="L9" s="28">
        <f t="shared" si="4"/>
        <v>6.1261985416547052E-2</v>
      </c>
      <c r="M9" s="29">
        <f t="shared" si="5"/>
        <v>0.12809324223459839</v>
      </c>
      <c r="N9" s="10">
        <f t="shared" si="5"/>
        <v>0.20571855084113222</v>
      </c>
    </row>
    <row r="10" spans="1:22" x14ac:dyDescent="0.3">
      <c r="A10" t="s">
        <v>178</v>
      </c>
      <c r="B10" t="s">
        <v>67</v>
      </c>
      <c r="C10" s="10" t="s">
        <v>147</v>
      </c>
      <c r="E10">
        <v>14699</v>
      </c>
      <c r="F10">
        <v>13735</v>
      </c>
      <c r="G10">
        <v>13066</v>
      </c>
      <c r="H10">
        <v>11697</v>
      </c>
      <c r="I10">
        <f t="shared" si="2"/>
        <v>964</v>
      </c>
      <c r="J10">
        <f t="shared" si="3"/>
        <v>1633</v>
      </c>
      <c r="K10">
        <f t="shared" si="3"/>
        <v>3002</v>
      </c>
      <c r="L10" s="28">
        <f t="shared" si="4"/>
        <v>6.5582692700183687E-2</v>
      </c>
      <c r="M10" s="29">
        <f t="shared" si="5"/>
        <v>0.11109599292468876</v>
      </c>
      <c r="N10" s="10">
        <f t="shared" si="5"/>
        <v>0.20423158037961767</v>
      </c>
    </row>
    <row r="11" spans="1:22" x14ac:dyDescent="0.3">
      <c r="A11" t="s">
        <v>177</v>
      </c>
      <c r="B11" t="s">
        <v>67</v>
      </c>
      <c r="C11" s="10" t="s">
        <v>147</v>
      </c>
      <c r="E11">
        <v>15697</v>
      </c>
      <c r="F11">
        <v>14556</v>
      </c>
      <c r="G11">
        <v>13417</v>
      </c>
      <c r="H11">
        <v>12012</v>
      </c>
      <c r="I11">
        <f t="shared" si="2"/>
        <v>1141</v>
      </c>
      <c r="J11">
        <f t="shared" si="3"/>
        <v>2280</v>
      </c>
      <c r="K11">
        <f t="shared" si="3"/>
        <v>3685</v>
      </c>
      <c r="L11" s="28">
        <f t="shared" si="4"/>
        <v>7.2689048862840028E-2</v>
      </c>
      <c r="M11" s="29">
        <f t="shared" si="5"/>
        <v>0.14525068484423775</v>
      </c>
      <c r="N11" s="10">
        <f t="shared" si="5"/>
        <v>0.23475823405746321</v>
      </c>
      <c r="S11">
        <v>3.0587592605273339E-2</v>
      </c>
      <c r="T11">
        <v>5.8130424029258339E-2</v>
      </c>
      <c r="U11">
        <v>0.11825516320683908</v>
      </c>
    </row>
    <row r="12" spans="1:22" x14ac:dyDescent="0.3">
      <c r="A12" t="s">
        <v>176</v>
      </c>
      <c r="B12" t="s">
        <v>67</v>
      </c>
      <c r="C12" s="10" t="s">
        <v>147</v>
      </c>
      <c r="E12">
        <v>16969</v>
      </c>
      <c r="F12">
        <v>15458</v>
      </c>
      <c r="G12">
        <v>14139</v>
      </c>
      <c r="H12">
        <v>12520</v>
      </c>
      <c r="I12">
        <f t="shared" si="2"/>
        <v>1511</v>
      </c>
      <c r="J12">
        <f t="shared" si="3"/>
        <v>2830</v>
      </c>
      <c r="K12">
        <f t="shared" si="3"/>
        <v>4449</v>
      </c>
      <c r="L12" s="28">
        <f t="shared" si="4"/>
        <v>8.9044728622782718E-2</v>
      </c>
      <c r="M12" s="29">
        <f t="shared" si="5"/>
        <v>0.16677470681831574</v>
      </c>
      <c r="N12" s="10">
        <f t="shared" si="5"/>
        <v>0.26218398255642644</v>
      </c>
      <c r="S12">
        <v>4.1970265441156521E-2</v>
      </c>
      <c r="T12">
        <v>7.5917442761623155E-2</v>
      </c>
      <c r="U12">
        <v>0.11255213232772417</v>
      </c>
    </row>
    <row r="13" spans="1:22" x14ac:dyDescent="0.3">
      <c r="A13" t="s">
        <v>175</v>
      </c>
      <c r="B13" t="s">
        <v>67</v>
      </c>
      <c r="C13" s="10" t="s">
        <v>147</v>
      </c>
      <c r="E13">
        <v>13004</v>
      </c>
      <c r="F13">
        <v>12017</v>
      </c>
      <c r="G13">
        <v>10990</v>
      </c>
      <c r="H13">
        <v>9631</v>
      </c>
      <c r="I13">
        <f t="shared" si="2"/>
        <v>987</v>
      </c>
      <c r="J13">
        <f t="shared" si="3"/>
        <v>2014</v>
      </c>
      <c r="K13">
        <f t="shared" si="3"/>
        <v>3373</v>
      </c>
      <c r="L13" s="28">
        <f t="shared" si="4"/>
        <v>7.5899723162103971E-2</v>
      </c>
      <c r="M13" s="29">
        <f t="shared" si="5"/>
        <v>0.15487542294678561</v>
      </c>
      <c r="N13" s="10">
        <f t="shared" si="5"/>
        <v>0.25938172869886189</v>
      </c>
    </row>
    <row r="14" spans="1:22" x14ac:dyDescent="0.3">
      <c r="A14" t="s">
        <v>174</v>
      </c>
      <c r="B14" t="s">
        <v>67</v>
      </c>
      <c r="C14" s="10" t="s">
        <v>147</v>
      </c>
      <c r="E14">
        <v>15049</v>
      </c>
      <c r="F14">
        <v>13754</v>
      </c>
      <c r="G14">
        <v>12644</v>
      </c>
      <c r="H14">
        <v>11102</v>
      </c>
      <c r="I14">
        <f t="shared" si="2"/>
        <v>1295</v>
      </c>
      <c r="J14">
        <f t="shared" si="3"/>
        <v>2405</v>
      </c>
      <c r="K14">
        <f t="shared" si="3"/>
        <v>3947</v>
      </c>
      <c r="L14" s="28">
        <f t="shared" si="4"/>
        <v>8.6052229384012233E-2</v>
      </c>
      <c r="M14" s="29">
        <f t="shared" si="5"/>
        <v>0.15981128314173698</v>
      </c>
      <c r="N14" s="10">
        <f t="shared" si="5"/>
        <v>0.26227656322679249</v>
      </c>
    </row>
    <row r="15" spans="1:22" x14ac:dyDescent="0.3">
      <c r="A15" t="s">
        <v>173</v>
      </c>
      <c r="B15" t="s">
        <v>67</v>
      </c>
      <c r="C15" s="10" t="s">
        <v>147</v>
      </c>
      <c r="E15">
        <v>16105</v>
      </c>
      <c r="F15">
        <v>14672</v>
      </c>
      <c r="G15">
        <v>13387</v>
      </c>
      <c r="H15">
        <v>11800</v>
      </c>
      <c r="I15">
        <f t="shared" si="2"/>
        <v>1433</v>
      </c>
      <c r="J15">
        <f t="shared" si="3"/>
        <v>2718</v>
      </c>
      <c r="K15">
        <f t="shared" si="3"/>
        <v>4305</v>
      </c>
      <c r="L15" s="28">
        <f t="shared" si="4"/>
        <v>8.89785780813412E-2</v>
      </c>
      <c r="M15" s="29">
        <f t="shared" si="5"/>
        <v>0.16876746352064576</v>
      </c>
      <c r="N15" s="10">
        <f t="shared" si="5"/>
        <v>0.26730828935113321</v>
      </c>
    </row>
    <row r="16" spans="1:22" x14ac:dyDescent="0.3">
      <c r="A16" t="s">
        <v>172</v>
      </c>
      <c r="B16" t="s">
        <v>67</v>
      </c>
      <c r="C16" s="10" t="s">
        <v>147</v>
      </c>
      <c r="E16">
        <v>17088</v>
      </c>
      <c r="F16">
        <v>15678</v>
      </c>
      <c r="G16">
        <v>14302</v>
      </c>
      <c r="H16">
        <v>12680</v>
      </c>
      <c r="I16">
        <f t="shared" si="2"/>
        <v>1410</v>
      </c>
      <c r="J16">
        <f t="shared" si="3"/>
        <v>2786</v>
      </c>
      <c r="K16">
        <f t="shared" si="3"/>
        <v>4408</v>
      </c>
      <c r="L16" s="28">
        <f t="shared" si="4"/>
        <v>8.2514044943820225E-2</v>
      </c>
      <c r="M16" s="29">
        <f t="shared" si="5"/>
        <v>0.16303838951310862</v>
      </c>
      <c r="N16" s="10">
        <f t="shared" si="5"/>
        <v>0.25795880149812733</v>
      </c>
    </row>
    <row r="17" spans="1:14" x14ac:dyDescent="0.3">
      <c r="A17" t="s">
        <v>171</v>
      </c>
      <c r="B17" t="s">
        <v>67</v>
      </c>
      <c r="C17" s="10" t="s">
        <v>147</v>
      </c>
      <c r="E17">
        <v>15836</v>
      </c>
      <c r="F17">
        <v>14735</v>
      </c>
      <c r="G17">
        <v>13698</v>
      </c>
      <c r="H17">
        <v>12494</v>
      </c>
      <c r="I17">
        <f t="shared" si="2"/>
        <v>1101</v>
      </c>
      <c r="J17">
        <f t="shared" si="3"/>
        <v>2138</v>
      </c>
      <c r="K17">
        <f t="shared" si="3"/>
        <v>3342</v>
      </c>
      <c r="L17" s="28">
        <f t="shared" si="4"/>
        <v>6.9525132609244755E-2</v>
      </c>
      <c r="M17" s="29">
        <f t="shared" si="5"/>
        <v>0.13500884061631724</v>
      </c>
      <c r="N17" s="10">
        <f t="shared" si="5"/>
        <v>0.21103814094468301</v>
      </c>
    </row>
    <row r="18" spans="1:14" x14ac:dyDescent="0.3">
      <c r="A18" t="s">
        <v>170</v>
      </c>
      <c r="B18" t="s">
        <v>67</v>
      </c>
      <c r="C18" s="10" t="s">
        <v>147</v>
      </c>
      <c r="E18">
        <v>16905</v>
      </c>
      <c r="F18">
        <v>15778</v>
      </c>
      <c r="G18">
        <v>14750</v>
      </c>
      <c r="H18">
        <v>13489</v>
      </c>
      <c r="I18">
        <f t="shared" si="2"/>
        <v>1127</v>
      </c>
      <c r="J18">
        <f t="shared" ref="J18:J81" si="9">$E18-G18</f>
        <v>2155</v>
      </c>
      <c r="K18">
        <f t="shared" ref="K18:K81" si="10">$E18-H18</f>
        <v>3416</v>
      </c>
      <c r="L18" s="28">
        <f t="shared" si="4"/>
        <v>6.6666666666666666E-2</v>
      </c>
      <c r="M18" s="29">
        <f t="shared" ref="M18:M81" si="11">J18/$E18</f>
        <v>0.12747707778763678</v>
      </c>
      <c r="N18" s="10">
        <f t="shared" ref="N18:N81" si="12">K18/$E18</f>
        <v>0.2020703933747412</v>
      </c>
    </row>
    <row r="19" spans="1:14" x14ac:dyDescent="0.3">
      <c r="A19" t="s">
        <v>169</v>
      </c>
      <c r="B19" t="s">
        <v>67</v>
      </c>
      <c r="C19" s="10" t="s">
        <v>147</v>
      </c>
      <c r="E19">
        <v>17946</v>
      </c>
      <c r="F19">
        <v>16750</v>
      </c>
      <c r="G19">
        <v>15725</v>
      </c>
      <c r="H19">
        <v>14232</v>
      </c>
      <c r="I19">
        <f t="shared" si="2"/>
        <v>1196</v>
      </c>
      <c r="J19">
        <f t="shared" si="9"/>
        <v>2221</v>
      </c>
      <c r="K19">
        <f t="shared" si="10"/>
        <v>3714</v>
      </c>
      <c r="L19" s="28">
        <f t="shared" si="4"/>
        <v>6.6644377577175978E-2</v>
      </c>
      <c r="M19" s="29">
        <f t="shared" si="11"/>
        <v>0.12376016939708014</v>
      </c>
      <c r="N19" s="10">
        <f t="shared" si="12"/>
        <v>0.20695419592109662</v>
      </c>
    </row>
    <row r="20" spans="1:14" x14ac:dyDescent="0.3">
      <c r="A20" t="s">
        <v>168</v>
      </c>
      <c r="B20" t="s">
        <v>67</v>
      </c>
      <c r="C20" s="10" t="s">
        <v>147</v>
      </c>
      <c r="E20">
        <v>14996</v>
      </c>
      <c r="F20">
        <v>13695</v>
      </c>
      <c r="G20">
        <v>12396</v>
      </c>
      <c r="H20">
        <v>10940</v>
      </c>
      <c r="I20">
        <f t="shared" si="2"/>
        <v>1301</v>
      </c>
      <c r="J20">
        <f t="shared" si="9"/>
        <v>2600</v>
      </c>
      <c r="K20">
        <f t="shared" si="10"/>
        <v>4056</v>
      </c>
      <c r="L20" s="28">
        <f t="shared" si="4"/>
        <v>8.6756468391571084E-2</v>
      </c>
      <c r="M20" s="29">
        <f t="shared" si="11"/>
        <v>0.17337956788476927</v>
      </c>
      <c r="N20" s="10">
        <f t="shared" si="12"/>
        <v>0.27047212590024006</v>
      </c>
    </row>
    <row r="21" spans="1:14" x14ac:dyDescent="0.3">
      <c r="A21" t="s">
        <v>167</v>
      </c>
      <c r="B21" t="s">
        <v>67</v>
      </c>
      <c r="C21" s="10" t="s">
        <v>147</v>
      </c>
      <c r="E21">
        <v>15103</v>
      </c>
      <c r="F21">
        <v>13793</v>
      </c>
      <c r="G21">
        <v>12906</v>
      </c>
      <c r="H21">
        <v>11474</v>
      </c>
      <c r="I21">
        <f t="shared" si="2"/>
        <v>1310</v>
      </c>
      <c r="J21">
        <f t="shared" si="9"/>
        <v>2197</v>
      </c>
      <c r="K21">
        <f t="shared" si="10"/>
        <v>3629</v>
      </c>
      <c r="L21" s="28">
        <f t="shared" si="4"/>
        <v>8.6737734224988414E-2</v>
      </c>
      <c r="M21" s="29">
        <f t="shared" si="11"/>
        <v>0.14546778785671721</v>
      </c>
      <c r="N21" s="10">
        <f t="shared" si="12"/>
        <v>0.24028338740647553</v>
      </c>
    </row>
    <row r="22" spans="1:14" x14ac:dyDescent="0.3">
      <c r="A22" t="s">
        <v>166</v>
      </c>
      <c r="B22" t="s">
        <v>67</v>
      </c>
      <c r="C22" s="10" t="s">
        <v>147</v>
      </c>
      <c r="E22">
        <v>14100</v>
      </c>
      <c r="F22">
        <v>13186</v>
      </c>
      <c r="G22">
        <v>12766</v>
      </c>
      <c r="H22">
        <v>11303</v>
      </c>
      <c r="I22">
        <f t="shared" si="2"/>
        <v>914</v>
      </c>
      <c r="J22">
        <f t="shared" si="9"/>
        <v>1334</v>
      </c>
      <c r="K22">
        <f t="shared" si="10"/>
        <v>2797</v>
      </c>
      <c r="L22" s="28">
        <f t="shared" si="4"/>
        <v>6.4822695035460995E-2</v>
      </c>
      <c r="M22" s="29">
        <f t="shared" si="11"/>
        <v>9.4609929078014188E-2</v>
      </c>
      <c r="N22" s="10">
        <f t="shared" si="12"/>
        <v>0.19836879432624113</v>
      </c>
    </row>
    <row r="23" spans="1:14" x14ac:dyDescent="0.3">
      <c r="A23" t="s">
        <v>165</v>
      </c>
      <c r="B23" t="s">
        <v>67</v>
      </c>
      <c r="C23" s="10" t="s">
        <v>147</v>
      </c>
      <c r="E23">
        <v>13958</v>
      </c>
      <c r="F23">
        <v>12516</v>
      </c>
      <c r="G23">
        <v>11311</v>
      </c>
      <c r="H23">
        <v>9771</v>
      </c>
      <c r="I23">
        <f t="shared" si="2"/>
        <v>1442</v>
      </c>
      <c r="J23">
        <f t="shared" si="9"/>
        <v>2647</v>
      </c>
      <c r="K23">
        <f t="shared" si="10"/>
        <v>4187</v>
      </c>
      <c r="L23" s="28">
        <f t="shared" si="4"/>
        <v>0.10330992978936811</v>
      </c>
      <c r="M23" s="29">
        <f t="shared" si="11"/>
        <v>0.18964034962028944</v>
      </c>
      <c r="N23" s="10">
        <f t="shared" si="12"/>
        <v>0.29997134259922625</v>
      </c>
    </row>
    <row r="24" spans="1:14" x14ac:dyDescent="0.3">
      <c r="A24" t="s">
        <v>164</v>
      </c>
      <c r="B24" t="s">
        <v>67</v>
      </c>
      <c r="C24" s="10" t="s">
        <v>147</v>
      </c>
      <c r="E24">
        <v>15292</v>
      </c>
      <c r="F24">
        <v>13793</v>
      </c>
      <c r="G24">
        <v>12706</v>
      </c>
      <c r="H24">
        <v>10995</v>
      </c>
      <c r="I24">
        <f t="shared" si="2"/>
        <v>1499</v>
      </c>
      <c r="J24">
        <f t="shared" si="9"/>
        <v>2586</v>
      </c>
      <c r="K24">
        <f t="shared" si="10"/>
        <v>4297</v>
      </c>
      <c r="L24" s="28">
        <f t="shared" si="4"/>
        <v>9.8025111169238816E-2</v>
      </c>
      <c r="M24" s="29">
        <f t="shared" si="11"/>
        <v>0.16910803034266284</v>
      </c>
      <c r="N24" s="10">
        <f t="shared" si="12"/>
        <v>0.28099659952916556</v>
      </c>
    </row>
    <row r="25" spans="1:14" x14ac:dyDescent="0.3">
      <c r="A25" t="s">
        <v>163</v>
      </c>
      <c r="B25" t="s">
        <v>67</v>
      </c>
      <c r="C25" s="10" t="s">
        <v>147</v>
      </c>
      <c r="E25">
        <v>14970</v>
      </c>
      <c r="F25">
        <v>13503</v>
      </c>
      <c r="G25">
        <v>12705</v>
      </c>
      <c r="H25">
        <v>11077</v>
      </c>
      <c r="I25">
        <f t="shared" si="2"/>
        <v>1467</v>
      </c>
      <c r="J25">
        <f t="shared" si="9"/>
        <v>2265</v>
      </c>
      <c r="K25">
        <f t="shared" si="10"/>
        <v>3893</v>
      </c>
      <c r="L25" s="28">
        <f t="shared" si="4"/>
        <v>9.7995991983967939E-2</v>
      </c>
      <c r="M25" s="29">
        <f t="shared" si="11"/>
        <v>0.15130260521042085</v>
      </c>
      <c r="N25" s="10">
        <f t="shared" si="12"/>
        <v>0.26005344021376087</v>
      </c>
    </row>
    <row r="26" spans="1:14" x14ac:dyDescent="0.3">
      <c r="A26" t="s">
        <v>162</v>
      </c>
      <c r="B26" t="s">
        <v>67</v>
      </c>
      <c r="C26" s="10" t="s">
        <v>147</v>
      </c>
      <c r="E26">
        <v>8912</v>
      </c>
      <c r="F26">
        <v>7765</v>
      </c>
      <c r="G26">
        <v>6855</v>
      </c>
      <c r="H26">
        <v>5764</v>
      </c>
      <c r="I26">
        <f t="shared" si="2"/>
        <v>1147</v>
      </c>
      <c r="J26">
        <f t="shared" si="9"/>
        <v>2057</v>
      </c>
      <c r="K26">
        <f t="shared" si="10"/>
        <v>3148</v>
      </c>
      <c r="L26" s="28">
        <f t="shared" si="4"/>
        <v>0.12870287253141832</v>
      </c>
      <c r="M26" s="29">
        <f t="shared" si="11"/>
        <v>0.23081238779174149</v>
      </c>
      <c r="N26" s="10">
        <f t="shared" si="12"/>
        <v>0.35323159784560143</v>
      </c>
    </row>
    <row r="27" spans="1:14" x14ac:dyDescent="0.3">
      <c r="A27" t="s">
        <v>161</v>
      </c>
      <c r="B27" t="s">
        <v>67</v>
      </c>
      <c r="C27" s="10" t="s">
        <v>147</v>
      </c>
      <c r="E27">
        <v>9855</v>
      </c>
      <c r="F27">
        <v>8758</v>
      </c>
      <c r="G27">
        <v>7572</v>
      </c>
      <c r="H27">
        <v>6319</v>
      </c>
      <c r="I27">
        <f t="shared" si="2"/>
        <v>1097</v>
      </c>
      <c r="J27">
        <f t="shared" si="9"/>
        <v>2283</v>
      </c>
      <c r="K27">
        <f t="shared" si="10"/>
        <v>3536</v>
      </c>
      <c r="L27" s="28">
        <f t="shared" si="4"/>
        <v>0.1113140537798072</v>
      </c>
      <c r="M27" s="29">
        <f t="shared" si="11"/>
        <v>0.23165905631659056</v>
      </c>
      <c r="N27" s="10">
        <f t="shared" si="12"/>
        <v>0.35880263825469305</v>
      </c>
    </row>
    <row r="28" spans="1:14" x14ac:dyDescent="0.3">
      <c r="A28" t="s">
        <v>160</v>
      </c>
      <c r="B28" t="s">
        <v>67</v>
      </c>
      <c r="C28" s="10" t="s">
        <v>147</v>
      </c>
      <c r="E28">
        <v>9597</v>
      </c>
      <c r="F28">
        <v>8626</v>
      </c>
      <c r="G28">
        <v>7299</v>
      </c>
      <c r="H28">
        <v>5938</v>
      </c>
      <c r="I28">
        <f t="shared" si="2"/>
        <v>971</v>
      </c>
      <c r="J28">
        <f t="shared" si="9"/>
        <v>2298</v>
      </c>
      <c r="K28">
        <f t="shared" si="10"/>
        <v>3659</v>
      </c>
      <c r="L28" s="28">
        <f t="shared" si="4"/>
        <v>0.10117745128686048</v>
      </c>
      <c r="M28" s="29">
        <f t="shared" si="11"/>
        <v>0.23944982807127227</v>
      </c>
      <c r="N28" s="10">
        <f t="shared" si="12"/>
        <v>0.38126497863915809</v>
      </c>
    </row>
    <row r="29" spans="1:14" x14ac:dyDescent="0.3">
      <c r="A29" t="s">
        <v>159</v>
      </c>
      <c r="B29" t="s">
        <v>67</v>
      </c>
      <c r="C29" s="10" t="s">
        <v>147</v>
      </c>
      <c r="E29">
        <v>11302</v>
      </c>
      <c r="F29">
        <v>10020</v>
      </c>
      <c r="G29">
        <v>8837</v>
      </c>
      <c r="H29">
        <v>7332</v>
      </c>
      <c r="I29">
        <f t="shared" si="2"/>
        <v>1282</v>
      </c>
      <c r="J29">
        <f t="shared" si="9"/>
        <v>2465</v>
      </c>
      <c r="K29">
        <f t="shared" si="10"/>
        <v>3970</v>
      </c>
      <c r="L29" s="28">
        <f t="shared" si="4"/>
        <v>0.11343125110599894</v>
      </c>
      <c r="M29" s="29">
        <f t="shared" si="11"/>
        <v>0.21810299062112901</v>
      </c>
      <c r="N29" s="10">
        <f t="shared" si="12"/>
        <v>0.35126526278534775</v>
      </c>
    </row>
    <row r="30" spans="1:14" x14ac:dyDescent="0.3">
      <c r="A30" t="s">
        <v>158</v>
      </c>
      <c r="B30" t="s">
        <v>67</v>
      </c>
      <c r="C30" s="10" t="s">
        <v>147</v>
      </c>
      <c r="E30">
        <v>12215</v>
      </c>
      <c r="F30">
        <v>10681</v>
      </c>
      <c r="G30">
        <v>10050</v>
      </c>
      <c r="H30">
        <v>8681</v>
      </c>
      <c r="I30">
        <f t="shared" si="2"/>
        <v>1534</v>
      </c>
      <c r="J30">
        <f t="shared" si="9"/>
        <v>2165</v>
      </c>
      <c r="K30">
        <f t="shared" si="10"/>
        <v>3534</v>
      </c>
      <c r="L30" s="28">
        <f t="shared" si="4"/>
        <v>0.12558329922226771</v>
      </c>
      <c r="M30" s="29">
        <f t="shared" si="11"/>
        <v>0.17724109701187066</v>
      </c>
      <c r="N30" s="10">
        <f t="shared" si="12"/>
        <v>0.289316414244781</v>
      </c>
    </row>
    <row r="31" spans="1:14" x14ac:dyDescent="0.3">
      <c r="A31" t="s">
        <v>157</v>
      </c>
      <c r="B31" t="s">
        <v>67</v>
      </c>
      <c r="C31" s="10" t="s">
        <v>147</v>
      </c>
      <c r="E31">
        <v>12804</v>
      </c>
      <c r="F31">
        <v>11379</v>
      </c>
      <c r="G31">
        <v>10089</v>
      </c>
      <c r="H31">
        <v>8621</v>
      </c>
      <c r="I31">
        <f t="shared" si="2"/>
        <v>1425</v>
      </c>
      <c r="J31">
        <f t="shared" si="9"/>
        <v>2715</v>
      </c>
      <c r="K31">
        <f t="shared" si="10"/>
        <v>4183</v>
      </c>
      <c r="L31" s="28">
        <f t="shared" si="4"/>
        <v>0.11129334582942831</v>
      </c>
      <c r="M31" s="29">
        <f t="shared" si="11"/>
        <v>0.2120431115276476</v>
      </c>
      <c r="N31" s="10">
        <f t="shared" si="12"/>
        <v>0.32669478288034987</v>
      </c>
    </row>
    <row r="32" spans="1:14" x14ac:dyDescent="0.3">
      <c r="A32" t="s">
        <v>156</v>
      </c>
      <c r="B32" t="s">
        <v>67</v>
      </c>
      <c r="C32" s="10" t="s">
        <v>147</v>
      </c>
      <c r="E32">
        <v>10478</v>
      </c>
      <c r="F32">
        <v>9237</v>
      </c>
      <c r="G32">
        <v>8185</v>
      </c>
      <c r="H32">
        <v>6975</v>
      </c>
      <c r="I32">
        <f t="shared" si="2"/>
        <v>1241</v>
      </c>
      <c r="J32">
        <f t="shared" si="9"/>
        <v>2293</v>
      </c>
      <c r="K32">
        <f t="shared" si="10"/>
        <v>3503</v>
      </c>
      <c r="L32" s="28">
        <f t="shared" si="4"/>
        <v>0.1184386333269708</v>
      </c>
      <c r="M32" s="29">
        <f t="shared" si="11"/>
        <v>0.21883947318190494</v>
      </c>
      <c r="N32" s="10">
        <f t="shared" si="12"/>
        <v>0.33431952662721892</v>
      </c>
    </row>
    <row r="33" spans="1:14" x14ac:dyDescent="0.3">
      <c r="A33" t="s">
        <v>155</v>
      </c>
      <c r="B33" t="s">
        <v>67</v>
      </c>
      <c r="C33" s="10" t="s">
        <v>147</v>
      </c>
      <c r="E33">
        <v>10897</v>
      </c>
      <c r="F33">
        <v>9519</v>
      </c>
      <c r="G33">
        <v>8540</v>
      </c>
      <c r="H33">
        <v>7236</v>
      </c>
      <c r="I33">
        <f t="shared" si="2"/>
        <v>1378</v>
      </c>
      <c r="J33">
        <f t="shared" si="9"/>
        <v>2357</v>
      </c>
      <c r="K33">
        <f t="shared" si="10"/>
        <v>3661</v>
      </c>
      <c r="L33" s="28">
        <f t="shared" si="4"/>
        <v>0.12645682297880151</v>
      </c>
      <c r="M33" s="29">
        <f t="shared" si="11"/>
        <v>0.21629806368725338</v>
      </c>
      <c r="N33" s="10">
        <f t="shared" si="12"/>
        <v>0.335964026796366</v>
      </c>
    </row>
    <row r="34" spans="1:14" x14ac:dyDescent="0.3">
      <c r="A34" t="s">
        <v>154</v>
      </c>
      <c r="B34" t="s">
        <v>67</v>
      </c>
      <c r="C34" s="10" t="s">
        <v>147</v>
      </c>
      <c r="E34">
        <v>11103</v>
      </c>
      <c r="F34">
        <v>9615</v>
      </c>
      <c r="G34">
        <v>8794</v>
      </c>
      <c r="H34">
        <v>7533</v>
      </c>
      <c r="I34">
        <f t="shared" si="2"/>
        <v>1488</v>
      </c>
      <c r="J34">
        <f t="shared" si="9"/>
        <v>2309</v>
      </c>
      <c r="K34">
        <f t="shared" si="10"/>
        <v>3570</v>
      </c>
      <c r="L34" s="28">
        <f t="shared" si="4"/>
        <v>0.13401783301810322</v>
      </c>
      <c r="M34" s="29">
        <f t="shared" si="11"/>
        <v>0.20796181212284967</v>
      </c>
      <c r="N34" s="10">
        <f t="shared" si="12"/>
        <v>0.32153472034585245</v>
      </c>
    </row>
    <row r="35" spans="1:14" x14ac:dyDescent="0.3">
      <c r="A35" t="s">
        <v>153</v>
      </c>
      <c r="B35" t="s">
        <v>67</v>
      </c>
      <c r="C35" s="10" t="s">
        <v>147</v>
      </c>
      <c r="E35">
        <v>9436</v>
      </c>
      <c r="F35">
        <v>8311</v>
      </c>
      <c r="G35">
        <v>7141</v>
      </c>
      <c r="H35">
        <v>6059</v>
      </c>
      <c r="I35">
        <f t="shared" si="2"/>
        <v>1125</v>
      </c>
      <c r="J35">
        <f t="shared" si="9"/>
        <v>2295</v>
      </c>
      <c r="K35">
        <f t="shared" si="10"/>
        <v>3377</v>
      </c>
      <c r="L35" s="28">
        <f t="shared" si="4"/>
        <v>0.11922424756252649</v>
      </c>
      <c r="M35" s="29">
        <f t="shared" si="11"/>
        <v>0.24321746502755404</v>
      </c>
      <c r="N35" s="10">
        <f t="shared" si="12"/>
        <v>0.35788469690546842</v>
      </c>
    </row>
    <row r="36" spans="1:14" x14ac:dyDescent="0.3">
      <c r="A36" t="s">
        <v>152</v>
      </c>
      <c r="B36" t="s">
        <v>67</v>
      </c>
      <c r="C36" s="10" t="s">
        <v>147</v>
      </c>
      <c r="E36">
        <v>10361</v>
      </c>
      <c r="F36">
        <v>8987</v>
      </c>
      <c r="G36">
        <v>7916</v>
      </c>
      <c r="H36">
        <v>6701</v>
      </c>
      <c r="I36">
        <f t="shared" si="2"/>
        <v>1374</v>
      </c>
      <c r="J36">
        <f t="shared" si="9"/>
        <v>2445</v>
      </c>
      <c r="K36">
        <f t="shared" si="10"/>
        <v>3660</v>
      </c>
      <c r="L36" s="28">
        <f t="shared" si="4"/>
        <v>0.13261268217353536</v>
      </c>
      <c r="M36" s="29">
        <f t="shared" si="11"/>
        <v>0.2359810829070553</v>
      </c>
      <c r="N36" s="10">
        <f t="shared" si="12"/>
        <v>0.35324775600810732</v>
      </c>
    </row>
    <row r="37" spans="1:14" x14ac:dyDescent="0.3">
      <c r="A37" t="s">
        <v>151</v>
      </c>
      <c r="B37" t="s">
        <v>67</v>
      </c>
      <c r="C37" s="10" t="s">
        <v>147</v>
      </c>
      <c r="E37">
        <v>10878</v>
      </c>
      <c r="F37">
        <v>9126</v>
      </c>
      <c r="G37">
        <v>8517</v>
      </c>
      <c r="H37">
        <v>7044</v>
      </c>
      <c r="I37">
        <f t="shared" si="2"/>
        <v>1752</v>
      </c>
      <c r="J37">
        <f t="shared" si="9"/>
        <v>2361</v>
      </c>
      <c r="K37">
        <f t="shared" si="10"/>
        <v>3834</v>
      </c>
      <c r="L37" s="28">
        <f t="shared" si="4"/>
        <v>0.16105901820187535</v>
      </c>
      <c r="M37" s="29">
        <f t="shared" si="11"/>
        <v>0.21704357418643133</v>
      </c>
      <c r="N37" s="10">
        <f t="shared" si="12"/>
        <v>0.35245449531163819</v>
      </c>
    </row>
    <row r="38" spans="1:14" x14ac:dyDescent="0.3">
      <c r="A38" t="s">
        <v>150</v>
      </c>
      <c r="B38" t="s">
        <v>67</v>
      </c>
      <c r="C38" s="10" t="s">
        <v>147</v>
      </c>
      <c r="E38">
        <v>6722</v>
      </c>
      <c r="F38">
        <v>5895</v>
      </c>
      <c r="G38">
        <v>5074</v>
      </c>
      <c r="H38">
        <v>4361</v>
      </c>
      <c r="I38">
        <f t="shared" si="2"/>
        <v>827</v>
      </c>
      <c r="J38">
        <f t="shared" si="9"/>
        <v>1648</v>
      </c>
      <c r="K38">
        <f t="shared" si="10"/>
        <v>2361</v>
      </c>
      <c r="L38" s="28">
        <f t="shared" si="4"/>
        <v>0.12302886045819697</v>
      </c>
      <c r="M38" s="29">
        <f t="shared" si="11"/>
        <v>0.24516512942576615</v>
      </c>
      <c r="N38" s="10">
        <f t="shared" si="12"/>
        <v>0.3512347515620351</v>
      </c>
    </row>
    <row r="39" spans="1:14" x14ac:dyDescent="0.3">
      <c r="A39" t="s">
        <v>149</v>
      </c>
      <c r="B39" t="s">
        <v>67</v>
      </c>
      <c r="C39" s="10" t="s">
        <v>147</v>
      </c>
      <c r="E39">
        <v>9226</v>
      </c>
      <c r="F39">
        <v>8064</v>
      </c>
      <c r="G39">
        <v>7154</v>
      </c>
      <c r="H39">
        <v>5935</v>
      </c>
      <c r="I39">
        <f t="shared" si="2"/>
        <v>1162</v>
      </c>
      <c r="J39">
        <f t="shared" si="9"/>
        <v>2072</v>
      </c>
      <c r="K39">
        <f t="shared" si="10"/>
        <v>3291</v>
      </c>
      <c r="L39" s="28">
        <f t="shared" si="4"/>
        <v>0.125948406676783</v>
      </c>
      <c r="M39" s="29">
        <f t="shared" si="11"/>
        <v>0.22458270106221548</v>
      </c>
      <c r="N39" s="10">
        <f t="shared" si="12"/>
        <v>0.35670929980489918</v>
      </c>
    </row>
    <row r="40" spans="1:14" ht="15" thickBot="1" x14ac:dyDescent="0.35">
      <c r="A40" t="s">
        <v>148</v>
      </c>
      <c r="B40" t="s">
        <v>67</v>
      </c>
      <c r="C40" s="10" t="s">
        <v>147</v>
      </c>
      <c r="E40">
        <v>8049</v>
      </c>
      <c r="F40">
        <v>7392</v>
      </c>
      <c r="G40">
        <v>6200</v>
      </c>
      <c r="H40">
        <v>5006</v>
      </c>
      <c r="I40">
        <f t="shared" si="2"/>
        <v>657</v>
      </c>
      <c r="J40">
        <f t="shared" si="9"/>
        <v>1849</v>
      </c>
      <c r="K40">
        <f t="shared" si="10"/>
        <v>3043</v>
      </c>
      <c r="L40" s="28">
        <f t="shared" si="4"/>
        <v>8.162504658963847E-2</v>
      </c>
      <c r="M40" s="29">
        <f t="shared" si="11"/>
        <v>0.22971797738849548</v>
      </c>
      <c r="N40" s="10">
        <f t="shared" si="12"/>
        <v>0.37805938625916263</v>
      </c>
    </row>
    <row r="41" spans="1:14" x14ac:dyDescent="0.3">
      <c r="A41" s="8" t="s">
        <v>146</v>
      </c>
      <c r="B41" s="8" t="s">
        <v>67</v>
      </c>
      <c r="C41" s="27" t="s">
        <v>107</v>
      </c>
      <c r="E41">
        <v>46819</v>
      </c>
      <c r="F41">
        <v>46739</v>
      </c>
      <c r="G41">
        <v>46766</v>
      </c>
      <c r="H41">
        <v>46608</v>
      </c>
      <c r="I41">
        <f t="shared" si="2"/>
        <v>80</v>
      </c>
      <c r="J41">
        <f t="shared" si="9"/>
        <v>53</v>
      </c>
      <c r="K41">
        <f t="shared" si="10"/>
        <v>211</v>
      </c>
      <c r="L41" s="28">
        <f t="shared" si="4"/>
        <v>1.7087080031611098E-3</v>
      </c>
      <c r="M41" s="29">
        <f t="shared" si="11"/>
        <v>1.1320190520942353E-3</v>
      </c>
      <c r="N41" s="10">
        <f t="shared" si="12"/>
        <v>4.5067173583374269E-3</v>
      </c>
    </row>
    <row r="42" spans="1:14" x14ac:dyDescent="0.3">
      <c r="A42" t="s">
        <v>145</v>
      </c>
      <c r="B42" t="s">
        <v>67</v>
      </c>
      <c r="C42" s="10" t="s">
        <v>107</v>
      </c>
      <c r="E42">
        <v>48167</v>
      </c>
      <c r="F42">
        <v>48072</v>
      </c>
      <c r="G42">
        <v>48099</v>
      </c>
      <c r="H42">
        <v>47911</v>
      </c>
      <c r="I42">
        <f t="shared" si="2"/>
        <v>95</v>
      </c>
      <c r="J42">
        <f t="shared" si="9"/>
        <v>68</v>
      </c>
      <c r="K42">
        <f t="shared" si="10"/>
        <v>256</v>
      </c>
      <c r="L42" s="28">
        <f t="shared" si="4"/>
        <v>1.9723046899329418E-3</v>
      </c>
      <c r="M42" s="29">
        <f t="shared" si="11"/>
        <v>1.4117549359520002E-3</v>
      </c>
      <c r="N42" s="10">
        <f t="shared" si="12"/>
        <v>5.3148421118192953E-3</v>
      </c>
    </row>
    <row r="43" spans="1:14" x14ac:dyDescent="0.3">
      <c r="A43" t="s">
        <v>144</v>
      </c>
      <c r="B43" t="s">
        <v>67</v>
      </c>
      <c r="C43" s="10" t="s">
        <v>107</v>
      </c>
      <c r="E43">
        <v>44497</v>
      </c>
      <c r="F43">
        <v>44407</v>
      </c>
      <c r="G43">
        <v>44420</v>
      </c>
      <c r="H43">
        <v>44256</v>
      </c>
      <c r="I43">
        <f t="shared" si="2"/>
        <v>90</v>
      </c>
      <c r="J43">
        <f t="shared" si="9"/>
        <v>77</v>
      </c>
      <c r="K43">
        <f t="shared" si="10"/>
        <v>241</v>
      </c>
      <c r="L43" s="28">
        <f t="shared" si="4"/>
        <v>2.0226082657257794E-3</v>
      </c>
      <c r="M43" s="29">
        <f t="shared" si="11"/>
        <v>1.7304537384542778E-3</v>
      </c>
      <c r="N43" s="10">
        <f t="shared" si="12"/>
        <v>5.4160954671101423E-3</v>
      </c>
    </row>
    <row r="44" spans="1:14" x14ac:dyDescent="0.3">
      <c r="A44" t="s">
        <v>143</v>
      </c>
      <c r="B44" t="s">
        <v>67</v>
      </c>
      <c r="C44" s="10" t="s">
        <v>107</v>
      </c>
      <c r="E44">
        <v>49328</v>
      </c>
      <c r="F44">
        <v>49164</v>
      </c>
      <c r="G44">
        <v>49222</v>
      </c>
      <c r="H44">
        <v>48807</v>
      </c>
      <c r="I44">
        <f t="shared" si="2"/>
        <v>164</v>
      </c>
      <c r="J44">
        <f t="shared" si="9"/>
        <v>106</v>
      </c>
      <c r="K44">
        <f t="shared" si="10"/>
        <v>521</v>
      </c>
      <c r="L44" s="28">
        <f t="shared" si="4"/>
        <v>3.3246837495945506E-3</v>
      </c>
      <c r="M44" s="29">
        <f t="shared" si="11"/>
        <v>2.1488809601037948E-3</v>
      </c>
      <c r="N44" s="10">
        <f t="shared" si="12"/>
        <v>1.056195264352903E-2</v>
      </c>
    </row>
    <row r="45" spans="1:14" x14ac:dyDescent="0.3">
      <c r="A45" t="s">
        <v>142</v>
      </c>
      <c r="B45" t="s">
        <v>67</v>
      </c>
      <c r="C45" s="10" t="s">
        <v>107</v>
      </c>
      <c r="E45">
        <v>47159</v>
      </c>
      <c r="F45">
        <v>47003</v>
      </c>
      <c r="G45">
        <v>47078</v>
      </c>
      <c r="H45">
        <v>46704</v>
      </c>
      <c r="I45">
        <f t="shared" si="2"/>
        <v>156</v>
      </c>
      <c r="J45">
        <f t="shared" si="9"/>
        <v>81</v>
      </c>
      <c r="K45">
        <f t="shared" si="10"/>
        <v>455</v>
      </c>
      <c r="L45" s="28">
        <f t="shared" si="4"/>
        <v>3.3079581840157763E-3</v>
      </c>
      <c r="M45" s="29">
        <f t="shared" si="11"/>
        <v>1.71759367246973E-3</v>
      </c>
      <c r="N45" s="10">
        <f t="shared" si="12"/>
        <v>9.648211370046015E-3</v>
      </c>
    </row>
    <row r="46" spans="1:14" x14ac:dyDescent="0.3">
      <c r="A46" t="s">
        <v>141</v>
      </c>
      <c r="B46" t="s">
        <v>67</v>
      </c>
      <c r="C46" s="10" t="s">
        <v>107</v>
      </c>
      <c r="E46">
        <v>47108</v>
      </c>
      <c r="F46">
        <v>46938</v>
      </c>
      <c r="G46">
        <v>46988</v>
      </c>
      <c r="H46">
        <v>46542</v>
      </c>
      <c r="I46">
        <f t="shared" si="2"/>
        <v>170</v>
      </c>
      <c r="J46">
        <f t="shared" si="9"/>
        <v>120</v>
      </c>
      <c r="K46">
        <f t="shared" si="10"/>
        <v>566</v>
      </c>
      <c r="L46" s="28">
        <f t="shared" si="4"/>
        <v>3.6087288783221531E-3</v>
      </c>
      <c r="M46" s="29">
        <f t="shared" si="11"/>
        <v>2.5473380317568143E-3</v>
      </c>
      <c r="N46" s="10">
        <f t="shared" si="12"/>
        <v>1.201494438311964E-2</v>
      </c>
    </row>
    <row r="47" spans="1:14" x14ac:dyDescent="0.3">
      <c r="A47" t="s">
        <v>140</v>
      </c>
      <c r="B47" t="s">
        <v>67</v>
      </c>
      <c r="C47" s="10" t="s">
        <v>107</v>
      </c>
      <c r="E47">
        <v>46903</v>
      </c>
      <c r="F47">
        <v>46696</v>
      </c>
      <c r="G47">
        <v>46755</v>
      </c>
      <c r="H47">
        <v>45479</v>
      </c>
      <c r="I47">
        <f t="shared" si="2"/>
        <v>207</v>
      </c>
      <c r="J47">
        <f t="shared" si="9"/>
        <v>148</v>
      </c>
      <c r="K47">
        <f t="shared" si="10"/>
        <v>1424</v>
      </c>
      <c r="L47" s="28">
        <f t="shared" si="4"/>
        <v>4.4133637507195699E-3</v>
      </c>
      <c r="M47" s="29">
        <f t="shared" si="11"/>
        <v>3.1554484787753448E-3</v>
      </c>
      <c r="N47" s="10">
        <f t="shared" si="12"/>
        <v>3.0360531309297913E-2</v>
      </c>
    </row>
    <row r="48" spans="1:14" x14ac:dyDescent="0.3">
      <c r="A48" t="s">
        <v>139</v>
      </c>
      <c r="B48" t="s">
        <v>67</v>
      </c>
      <c r="C48" s="10" t="s">
        <v>107</v>
      </c>
      <c r="E48">
        <v>46184</v>
      </c>
      <c r="F48">
        <v>45994</v>
      </c>
      <c r="G48">
        <v>46015</v>
      </c>
      <c r="H48">
        <v>44816</v>
      </c>
      <c r="I48">
        <f t="shared" si="2"/>
        <v>190</v>
      </c>
      <c r="J48">
        <f t="shared" si="9"/>
        <v>169</v>
      </c>
      <c r="K48">
        <f t="shared" si="10"/>
        <v>1368</v>
      </c>
      <c r="L48" s="28">
        <f t="shared" si="4"/>
        <v>4.1139788671401348E-3</v>
      </c>
      <c r="M48" s="29">
        <f t="shared" si="11"/>
        <v>3.6592759397193835E-3</v>
      </c>
      <c r="N48" s="10">
        <f t="shared" si="12"/>
        <v>2.9620647843408971E-2</v>
      </c>
    </row>
    <row r="49" spans="1:14" x14ac:dyDescent="0.3">
      <c r="A49" t="s">
        <v>138</v>
      </c>
      <c r="B49" t="s">
        <v>67</v>
      </c>
      <c r="C49" s="10" t="s">
        <v>107</v>
      </c>
      <c r="E49">
        <v>46762</v>
      </c>
      <c r="F49">
        <v>46599</v>
      </c>
      <c r="G49">
        <v>46590</v>
      </c>
      <c r="H49">
        <v>45337</v>
      </c>
      <c r="I49">
        <f t="shared" si="2"/>
        <v>163</v>
      </c>
      <c r="J49">
        <f t="shared" si="9"/>
        <v>172</v>
      </c>
      <c r="K49">
        <f t="shared" si="10"/>
        <v>1425</v>
      </c>
      <c r="L49" s="28">
        <f t="shared" si="4"/>
        <v>3.485736281596168E-3</v>
      </c>
      <c r="M49" s="29">
        <f t="shared" si="11"/>
        <v>3.6782002480646677E-3</v>
      </c>
      <c r="N49" s="10">
        <f t="shared" si="12"/>
        <v>3.0473461357512509E-2</v>
      </c>
    </row>
    <row r="50" spans="1:14" x14ac:dyDescent="0.3">
      <c r="A50" t="s">
        <v>137</v>
      </c>
      <c r="B50" t="s">
        <v>67</v>
      </c>
      <c r="C50" s="10" t="s">
        <v>107</v>
      </c>
      <c r="E50">
        <v>41168</v>
      </c>
      <c r="F50">
        <v>41007</v>
      </c>
      <c r="G50">
        <v>40986</v>
      </c>
      <c r="H50">
        <v>39185</v>
      </c>
      <c r="I50">
        <f t="shared" si="2"/>
        <v>161</v>
      </c>
      <c r="J50">
        <f t="shared" si="9"/>
        <v>182</v>
      </c>
      <c r="K50">
        <f t="shared" si="10"/>
        <v>1983</v>
      </c>
      <c r="L50" s="28">
        <f t="shared" si="4"/>
        <v>3.9108045083560044E-3</v>
      </c>
      <c r="M50" s="29">
        <f t="shared" si="11"/>
        <v>4.420909444228527E-3</v>
      </c>
      <c r="N50" s="10">
        <f t="shared" si="12"/>
        <v>4.8168480373105324E-2</v>
      </c>
    </row>
    <row r="51" spans="1:14" x14ac:dyDescent="0.3">
      <c r="A51" t="s">
        <v>136</v>
      </c>
      <c r="B51" t="s">
        <v>67</v>
      </c>
      <c r="C51" s="10" t="s">
        <v>107</v>
      </c>
      <c r="E51">
        <v>45387</v>
      </c>
      <c r="F51">
        <v>45197</v>
      </c>
      <c r="G51">
        <v>45155</v>
      </c>
      <c r="H51">
        <v>43223</v>
      </c>
      <c r="I51">
        <f t="shared" si="2"/>
        <v>190</v>
      </c>
      <c r="J51">
        <f t="shared" si="9"/>
        <v>232</v>
      </c>
      <c r="K51">
        <f t="shared" si="10"/>
        <v>2164</v>
      </c>
      <c r="L51" s="28">
        <f t="shared" si="4"/>
        <v>4.1862207239958581E-3</v>
      </c>
      <c r="M51" s="29">
        <f t="shared" si="11"/>
        <v>5.1115958314054688E-3</v>
      </c>
      <c r="N51" s="10">
        <f t="shared" si="12"/>
        <v>4.7678850772247559E-2</v>
      </c>
    </row>
    <row r="52" spans="1:14" x14ac:dyDescent="0.3">
      <c r="A52" t="s">
        <v>135</v>
      </c>
      <c r="B52" t="s">
        <v>67</v>
      </c>
      <c r="C52" s="10" t="s">
        <v>107</v>
      </c>
      <c r="E52">
        <v>44590</v>
      </c>
      <c r="F52">
        <v>44376</v>
      </c>
      <c r="G52">
        <v>44340</v>
      </c>
      <c r="H52">
        <v>42608</v>
      </c>
      <c r="I52">
        <f t="shared" si="2"/>
        <v>214</v>
      </c>
      <c r="J52">
        <f t="shared" si="9"/>
        <v>250</v>
      </c>
      <c r="K52">
        <f t="shared" si="10"/>
        <v>1982</v>
      </c>
      <c r="L52" s="28">
        <f t="shared" si="4"/>
        <v>4.7992823503027584E-3</v>
      </c>
      <c r="M52" s="29">
        <f t="shared" si="11"/>
        <v>5.6066382596994839E-3</v>
      </c>
      <c r="N52" s="10">
        <f t="shared" si="12"/>
        <v>4.4449428122897511E-2</v>
      </c>
    </row>
    <row r="53" spans="1:14" x14ac:dyDescent="0.3">
      <c r="A53" t="s">
        <v>134</v>
      </c>
      <c r="B53" t="s">
        <v>67</v>
      </c>
      <c r="C53" s="10" t="s">
        <v>107</v>
      </c>
      <c r="E53">
        <v>43998</v>
      </c>
      <c r="F53">
        <v>43804</v>
      </c>
      <c r="G53">
        <v>43697</v>
      </c>
      <c r="H53">
        <v>41134</v>
      </c>
      <c r="I53">
        <f t="shared" si="2"/>
        <v>194</v>
      </c>
      <c r="J53">
        <f t="shared" si="9"/>
        <v>301</v>
      </c>
      <c r="K53">
        <f t="shared" si="10"/>
        <v>2864</v>
      </c>
      <c r="L53" s="28">
        <f t="shared" si="4"/>
        <v>4.4092913314241556E-3</v>
      </c>
      <c r="M53" s="29">
        <f t="shared" si="11"/>
        <v>6.8412200554570663E-3</v>
      </c>
      <c r="N53" s="10">
        <f t="shared" si="12"/>
        <v>6.5093867903086508E-2</v>
      </c>
    </row>
    <row r="54" spans="1:14" x14ac:dyDescent="0.3">
      <c r="A54" t="s">
        <v>133</v>
      </c>
      <c r="B54" t="s">
        <v>67</v>
      </c>
      <c r="C54" s="10" t="s">
        <v>107</v>
      </c>
      <c r="E54">
        <v>42700</v>
      </c>
      <c r="F54">
        <v>42517</v>
      </c>
      <c r="G54">
        <v>42453</v>
      </c>
      <c r="H54">
        <v>40052</v>
      </c>
      <c r="I54">
        <f t="shared" si="2"/>
        <v>183</v>
      </c>
      <c r="J54">
        <f t="shared" si="9"/>
        <v>247</v>
      </c>
      <c r="K54">
        <f t="shared" si="10"/>
        <v>2648</v>
      </c>
      <c r="L54" s="28">
        <f t="shared" si="4"/>
        <v>4.2857142857142859E-3</v>
      </c>
      <c r="M54" s="29">
        <f t="shared" si="11"/>
        <v>5.7845433255269323E-3</v>
      </c>
      <c r="N54" s="10">
        <f t="shared" si="12"/>
        <v>6.2014051522248245E-2</v>
      </c>
    </row>
    <row r="55" spans="1:14" x14ac:dyDescent="0.3">
      <c r="A55" t="s">
        <v>132</v>
      </c>
      <c r="B55" t="s">
        <v>67</v>
      </c>
      <c r="C55" s="10" t="s">
        <v>107</v>
      </c>
      <c r="E55">
        <v>40789</v>
      </c>
      <c r="F55">
        <v>40520</v>
      </c>
      <c r="G55">
        <v>40513</v>
      </c>
      <c r="H55">
        <v>38129</v>
      </c>
      <c r="I55">
        <f t="shared" si="2"/>
        <v>269</v>
      </c>
      <c r="J55">
        <f t="shared" si="9"/>
        <v>276</v>
      </c>
      <c r="K55">
        <f t="shared" si="10"/>
        <v>2660</v>
      </c>
      <c r="L55" s="28">
        <f t="shared" si="4"/>
        <v>6.5949152957905316E-3</v>
      </c>
      <c r="M55" s="29">
        <f t="shared" si="11"/>
        <v>6.7665301919635195E-3</v>
      </c>
      <c r="N55" s="10">
        <f t="shared" si="12"/>
        <v>6.5213660545735366E-2</v>
      </c>
    </row>
    <row r="56" spans="1:14" x14ac:dyDescent="0.3">
      <c r="A56" t="s">
        <v>131</v>
      </c>
      <c r="B56" t="s">
        <v>67</v>
      </c>
      <c r="C56" s="10" t="s">
        <v>107</v>
      </c>
      <c r="E56">
        <v>44957</v>
      </c>
      <c r="F56">
        <v>44689</v>
      </c>
      <c r="G56">
        <v>44663</v>
      </c>
      <c r="H56">
        <v>41538</v>
      </c>
      <c r="I56">
        <f t="shared" si="2"/>
        <v>268</v>
      </c>
      <c r="J56">
        <f t="shared" si="9"/>
        <v>294</v>
      </c>
      <c r="K56">
        <f t="shared" si="10"/>
        <v>3419</v>
      </c>
      <c r="L56" s="28">
        <f t="shared" si="4"/>
        <v>5.9612518628912071E-3</v>
      </c>
      <c r="M56" s="29">
        <f t="shared" si="11"/>
        <v>6.5395822675000555E-3</v>
      </c>
      <c r="N56" s="10">
        <f t="shared" si="12"/>
        <v>7.6050448206063576E-2</v>
      </c>
    </row>
    <row r="57" spans="1:14" x14ac:dyDescent="0.3">
      <c r="A57" t="s">
        <v>130</v>
      </c>
      <c r="B57" t="s">
        <v>67</v>
      </c>
      <c r="C57" s="10" t="s">
        <v>107</v>
      </c>
      <c r="E57">
        <v>48634</v>
      </c>
      <c r="F57">
        <v>48285</v>
      </c>
      <c r="G57">
        <v>48245</v>
      </c>
      <c r="H57">
        <v>44666</v>
      </c>
      <c r="I57">
        <f t="shared" si="2"/>
        <v>349</v>
      </c>
      <c r="J57">
        <f t="shared" si="9"/>
        <v>389</v>
      </c>
      <c r="K57">
        <f t="shared" si="10"/>
        <v>3968</v>
      </c>
      <c r="L57" s="28">
        <f t="shared" si="4"/>
        <v>7.1760496771805732E-3</v>
      </c>
      <c r="M57" s="29">
        <f t="shared" si="11"/>
        <v>7.9985195542213259E-3</v>
      </c>
      <c r="N57" s="10">
        <f t="shared" si="12"/>
        <v>8.158901180244274E-2</v>
      </c>
    </row>
    <row r="58" spans="1:14" x14ac:dyDescent="0.3">
      <c r="A58" t="s">
        <v>129</v>
      </c>
      <c r="B58" t="s">
        <v>67</v>
      </c>
      <c r="C58" s="10" t="s">
        <v>107</v>
      </c>
      <c r="E58">
        <v>43974</v>
      </c>
      <c r="F58">
        <v>43752</v>
      </c>
      <c r="G58">
        <v>43697</v>
      </c>
      <c r="H58">
        <v>40623</v>
      </c>
      <c r="I58">
        <f t="shared" si="2"/>
        <v>222</v>
      </c>
      <c r="J58">
        <f t="shared" si="9"/>
        <v>277</v>
      </c>
      <c r="K58">
        <f t="shared" si="10"/>
        <v>3351</v>
      </c>
      <c r="L58" s="28">
        <f t="shared" si="4"/>
        <v>5.0484377131941602E-3</v>
      </c>
      <c r="M58" s="29">
        <f t="shared" si="11"/>
        <v>6.2991767862828037E-3</v>
      </c>
      <c r="N58" s="10">
        <f t="shared" si="12"/>
        <v>7.6204120616728072E-2</v>
      </c>
    </row>
    <row r="59" spans="1:14" x14ac:dyDescent="0.3">
      <c r="A59" t="s">
        <v>128</v>
      </c>
      <c r="B59" t="s">
        <v>67</v>
      </c>
      <c r="C59" s="10" t="s">
        <v>107</v>
      </c>
      <c r="E59">
        <v>43641</v>
      </c>
      <c r="F59">
        <v>43077</v>
      </c>
      <c r="G59">
        <v>43091</v>
      </c>
      <c r="H59">
        <v>38892</v>
      </c>
      <c r="I59">
        <f t="shared" si="2"/>
        <v>564</v>
      </c>
      <c r="J59">
        <f t="shared" si="9"/>
        <v>550</v>
      </c>
      <c r="K59">
        <f t="shared" si="10"/>
        <v>4749</v>
      </c>
      <c r="L59" s="28">
        <f t="shared" si="4"/>
        <v>1.2923626864645632E-2</v>
      </c>
      <c r="M59" s="29">
        <f t="shared" si="11"/>
        <v>1.2602827616232442E-2</v>
      </c>
      <c r="N59" s="10">
        <f t="shared" si="12"/>
        <v>0.10881968790815975</v>
      </c>
    </row>
    <row r="60" spans="1:14" x14ac:dyDescent="0.3">
      <c r="A60" t="s">
        <v>127</v>
      </c>
      <c r="B60" t="s">
        <v>67</v>
      </c>
      <c r="C60" s="10" t="s">
        <v>107</v>
      </c>
      <c r="E60">
        <v>43912</v>
      </c>
      <c r="F60">
        <v>43462</v>
      </c>
      <c r="G60">
        <v>43466</v>
      </c>
      <c r="H60">
        <v>39271</v>
      </c>
      <c r="I60">
        <f t="shared" si="2"/>
        <v>450</v>
      </c>
      <c r="J60">
        <f t="shared" si="9"/>
        <v>446</v>
      </c>
      <c r="K60">
        <f t="shared" si="10"/>
        <v>4641</v>
      </c>
      <c r="L60" s="28">
        <f t="shared" si="4"/>
        <v>1.0247768263800328E-2</v>
      </c>
      <c r="M60" s="29">
        <f t="shared" si="11"/>
        <v>1.0156676990344326E-2</v>
      </c>
      <c r="N60" s="10">
        <f t="shared" si="12"/>
        <v>0.10568865002732739</v>
      </c>
    </row>
    <row r="61" spans="1:14" x14ac:dyDescent="0.3">
      <c r="A61" t="s">
        <v>126</v>
      </c>
      <c r="B61" t="s">
        <v>67</v>
      </c>
      <c r="C61" s="10" t="s">
        <v>107</v>
      </c>
      <c r="E61">
        <v>46808</v>
      </c>
      <c r="F61">
        <v>46528</v>
      </c>
      <c r="G61">
        <v>46452</v>
      </c>
      <c r="H61">
        <v>42494</v>
      </c>
      <c r="I61">
        <f t="shared" si="2"/>
        <v>280</v>
      </c>
      <c r="J61">
        <f t="shared" si="9"/>
        <v>356</v>
      </c>
      <c r="K61">
        <f t="shared" si="10"/>
        <v>4314</v>
      </c>
      <c r="L61" s="28">
        <f t="shared" si="4"/>
        <v>5.9818834387284229E-3</v>
      </c>
      <c r="M61" s="29">
        <f t="shared" si="11"/>
        <v>7.605537514954709E-3</v>
      </c>
      <c r="N61" s="10">
        <f t="shared" si="12"/>
        <v>9.216373269526576E-2</v>
      </c>
    </row>
    <row r="62" spans="1:14" x14ac:dyDescent="0.3">
      <c r="A62" t="s">
        <v>125</v>
      </c>
      <c r="B62" t="s">
        <v>67</v>
      </c>
      <c r="C62" s="10" t="s">
        <v>107</v>
      </c>
      <c r="E62">
        <v>42512</v>
      </c>
      <c r="F62">
        <v>42178</v>
      </c>
      <c r="G62">
        <v>42202</v>
      </c>
      <c r="H62">
        <v>37886</v>
      </c>
      <c r="I62">
        <f t="shared" si="2"/>
        <v>334</v>
      </c>
      <c r="J62">
        <f t="shared" si="9"/>
        <v>310</v>
      </c>
      <c r="K62">
        <f t="shared" si="10"/>
        <v>4626</v>
      </c>
      <c r="L62" s="28">
        <f t="shared" si="4"/>
        <v>7.856605193827625E-3</v>
      </c>
      <c r="M62" s="29">
        <f t="shared" si="11"/>
        <v>7.2920587128340233E-3</v>
      </c>
      <c r="N62" s="10">
        <f t="shared" si="12"/>
        <v>0.10881633421151675</v>
      </c>
    </row>
    <row r="63" spans="1:14" x14ac:dyDescent="0.3">
      <c r="A63" t="s">
        <v>124</v>
      </c>
      <c r="B63" t="s">
        <v>67</v>
      </c>
      <c r="C63" s="10" t="s">
        <v>107</v>
      </c>
      <c r="E63">
        <v>42397</v>
      </c>
      <c r="F63">
        <v>42088</v>
      </c>
      <c r="G63">
        <v>42045</v>
      </c>
      <c r="H63">
        <v>37655</v>
      </c>
      <c r="I63">
        <f t="shared" si="2"/>
        <v>309</v>
      </c>
      <c r="J63">
        <f t="shared" si="9"/>
        <v>352</v>
      </c>
      <c r="K63">
        <f t="shared" si="10"/>
        <v>4742</v>
      </c>
      <c r="L63" s="28">
        <f t="shared" si="4"/>
        <v>7.2882515272307E-3</v>
      </c>
      <c r="M63" s="29">
        <f t="shared" si="11"/>
        <v>8.3024742316673353E-3</v>
      </c>
      <c r="N63" s="10">
        <f t="shared" si="12"/>
        <v>0.1118475363822912</v>
      </c>
    </row>
    <row r="64" spans="1:14" x14ac:dyDescent="0.3">
      <c r="A64" t="s">
        <v>123</v>
      </c>
      <c r="B64" t="s">
        <v>67</v>
      </c>
      <c r="C64" s="10" t="s">
        <v>107</v>
      </c>
      <c r="E64">
        <v>42528</v>
      </c>
      <c r="F64">
        <v>42258</v>
      </c>
      <c r="G64">
        <v>42153</v>
      </c>
      <c r="H64">
        <v>37996</v>
      </c>
      <c r="I64">
        <f t="shared" si="2"/>
        <v>270</v>
      </c>
      <c r="J64">
        <f t="shared" si="9"/>
        <v>375</v>
      </c>
      <c r="K64">
        <f t="shared" si="10"/>
        <v>4532</v>
      </c>
      <c r="L64" s="28">
        <f t="shared" si="4"/>
        <v>6.3487584650112868E-3</v>
      </c>
      <c r="M64" s="29">
        <f t="shared" si="11"/>
        <v>8.8177200902934544E-3</v>
      </c>
      <c r="N64" s="10">
        <f t="shared" si="12"/>
        <v>0.10656508653122648</v>
      </c>
    </row>
    <row r="65" spans="1:14" x14ac:dyDescent="0.3">
      <c r="A65" t="s">
        <v>122</v>
      </c>
      <c r="B65" t="s">
        <v>67</v>
      </c>
      <c r="C65" s="10" t="s">
        <v>107</v>
      </c>
      <c r="E65">
        <v>40300</v>
      </c>
      <c r="F65">
        <v>39988</v>
      </c>
      <c r="G65">
        <v>39946</v>
      </c>
      <c r="H65">
        <v>35007</v>
      </c>
      <c r="I65">
        <f t="shared" si="2"/>
        <v>312</v>
      </c>
      <c r="J65">
        <f t="shared" si="9"/>
        <v>354</v>
      </c>
      <c r="K65">
        <f t="shared" si="10"/>
        <v>5293</v>
      </c>
      <c r="L65" s="28">
        <f t="shared" si="4"/>
        <v>7.7419354838709677E-3</v>
      </c>
      <c r="M65" s="29">
        <f t="shared" si="11"/>
        <v>8.7841191066997514E-3</v>
      </c>
      <c r="N65" s="10">
        <f t="shared" si="12"/>
        <v>0.13133995037220844</v>
      </c>
    </row>
    <row r="66" spans="1:14" x14ac:dyDescent="0.3">
      <c r="A66" t="s">
        <v>121</v>
      </c>
      <c r="B66" t="s">
        <v>67</v>
      </c>
      <c r="C66" s="10" t="s">
        <v>107</v>
      </c>
      <c r="E66">
        <v>34829</v>
      </c>
      <c r="F66">
        <v>34527</v>
      </c>
      <c r="G66">
        <v>34572</v>
      </c>
      <c r="H66">
        <v>30315</v>
      </c>
      <c r="I66">
        <f t="shared" si="2"/>
        <v>302</v>
      </c>
      <c r="J66">
        <f t="shared" si="9"/>
        <v>257</v>
      </c>
      <c r="K66">
        <f t="shared" si="10"/>
        <v>4514</v>
      </c>
      <c r="L66" s="28">
        <f t="shared" si="4"/>
        <v>8.6709351402566824E-3</v>
      </c>
      <c r="M66" s="29">
        <f t="shared" si="11"/>
        <v>7.378908380946912E-3</v>
      </c>
      <c r="N66" s="10">
        <f t="shared" si="12"/>
        <v>0.12960463981165121</v>
      </c>
    </row>
    <row r="67" spans="1:14" x14ac:dyDescent="0.3">
      <c r="A67" t="s">
        <v>120</v>
      </c>
      <c r="B67" t="s">
        <v>67</v>
      </c>
      <c r="C67" s="10" t="s">
        <v>107</v>
      </c>
      <c r="E67">
        <v>38110</v>
      </c>
      <c r="F67">
        <v>37768</v>
      </c>
      <c r="G67">
        <v>37839</v>
      </c>
      <c r="H67">
        <v>33083</v>
      </c>
      <c r="I67">
        <f t="shared" ref="I67:I130" si="13">$E67-F67</f>
        <v>342</v>
      </c>
      <c r="J67">
        <f t="shared" si="9"/>
        <v>271</v>
      </c>
      <c r="K67">
        <f t="shared" si="10"/>
        <v>5027</v>
      </c>
      <c r="L67" s="28">
        <f t="shared" ref="L67:L130" si="14">I67/$E67</f>
        <v>8.9740225662555753E-3</v>
      </c>
      <c r="M67" s="29">
        <f t="shared" si="11"/>
        <v>7.1109944896352662E-3</v>
      </c>
      <c r="N67" s="10">
        <f t="shared" si="12"/>
        <v>0.13190763579113093</v>
      </c>
    </row>
    <row r="68" spans="1:14" x14ac:dyDescent="0.3">
      <c r="A68" t="s">
        <v>119</v>
      </c>
      <c r="B68" t="s">
        <v>67</v>
      </c>
      <c r="C68" s="10" t="s">
        <v>107</v>
      </c>
      <c r="E68">
        <v>39762</v>
      </c>
      <c r="F68">
        <v>39391</v>
      </c>
      <c r="G68">
        <v>39436</v>
      </c>
      <c r="H68">
        <v>33887</v>
      </c>
      <c r="I68">
        <f t="shared" si="13"/>
        <v>371</v>
      </c>
      <c r="J68">
        <f t="shared" si="9"/>
        <v>326</v>
      </c>
      <c r="K68">
        <f t="shared" si="10"/>
        <v>5875</v>
      </c>
      <c r="L68" s="28">
        <f t="shared" si="14"/>
        <v>9.3305165736129979E-3</v>
      </c>
      <c r="M68" s="29">
        <f t="shared" si="11"/>
        <v>8.1987827574065697E-3</v>
      </c>
      <c r="N68" s="10">
        <f t="shared" si="12"/>
        <v>0.14775413711583923</v>
      </c>
    </row>
    <row r="69" spans="1:14" x14ac:dyDescent="0.3">
      <c r="A69" t="s">
        <v>118</v>
      </c>
      <c r="B69" t="s">
        <v>67</v>
      </c>
      <c r="C69" s="10" t="s">
        <v>107</v>
      </c>
      <c r="E69">
        <v>38587</v>
      </c>
      <c r="F69">
        <v>38306</v>
      </c>
      <c r="G69">
        <v>38275</v>
      </c>
      <c r="H69">
        <v>32951</v>
      </c>
      <c r="I69">
        <f t="shared" si="13"/>
        <v>281</v>
      </c>
      <c r="J69">
        <f t="shared" si="9"/>
        <v>312</v>
      </c>
      <c r="K69">
        <f t="shared" si="10"/>
        <v>5636</v>
      </c>
      <c r="L69" s="28">
        <f t="shared" si="14"/>
        <v>7.2822453157799262E-3</v>
      </c>
      <c r="M69" s="29">
        <f t="shared" si="11"/>
        <v>8.0856246922538684E-3</v>
      </c>
      <c r="N69" s="10">
        <f t="shared" si="12"/>
        <v>0.14605955373571411</v>
      </c>
    </row>
    <row r="70" spans="1:14" x14ac:dyDescent="0.3">
      <c r="A70" t="s">
        <v>117</v>
      </c>
      <c r="B70" t="s">
        <v>67</v>
      </c>
      <c r="C70" s="10" t="s">
        <v>107</v>
      </c>
      <c r="E70">
        <v>40858</v>
      </c>
      <c r="F70">
        <v>40503</v>
      </c>
      <c r="G70">
        <v>40574</v>
      </c>
      <c r="H70">
        <v>34700</v>
      </c>
      <c r="I70">
        <f t="shared" si="13"/>
        <v>355</v>
      </c>
      <c r="J70">
        <f t="shared" si="9"/>
        <v>284</v>
      </c>
      <c r="K70">
        <f t="shared" si="10"/>
        <v>6158</v>
      </c>
      <c r="L70" s="28">
        <f t="shared" si="14"/>
        <v>8.6886289098830095E-3</v>
      </c>
      <c r="M70" s="29">
        <f t="shared" si="11"/>
        <v>6.9509031279064073E-3</v>
      </c>
      <c r="N70" s="10">
        <f t="shared" si="12"/>
        <v>0.15071711782270303</v>
      </c>
    </row>
    <row r="71" spans="1:14" x14ac:dyDescent="0.3">
      <c r="A71" t="s">
        <v>116</v>
      </c>
      <c r="B71" t="s">
        <v>67</v>
      </c>
      <c r="C71" s="10" t="s">
        <v>107</v>
      </c>
      <c r="E71">
        <v>40232</v>
      </c>
      <c r="F71">
        <v>39925</v>
      </c>
      <c r="G71">
        <v>39956</v>
      </c>
      <c r="H71">
        <v>34128</v>
      </c>
      <c r="I71">
        <f t="shared" si="13"/>
        <v>307</v>
      </c>
      <c r="J71">
        <f t="shared" si="9"/>
        <v>276</v>
      </c>
      <c r="K71">
        <f t="shared" si="10"/>
        <v>6104</v>
      </c>
      <c r="L71" s="28">
        <f t="shared" si="14"/>
        <v>7.6307416981507255E-3</v>
      </c>
      <c r="M71" s="29">
        <f t="shared" si="11"/>
        <v>6.8602107774905548E-3</v>
      </c>
      <c r="N71" s="10">
        <f t="shared" si="12"/>
        <v>0.15172002386160272</v>
      </c>
    </row>
    <row r="72" spans="1:14" x14ac:dyDescent="0.3">
      <c r="A72" t="s">
        <v>115</v>
      </c>
      <c r="B72" t="s">
        <v>67</v>
      </c>
      <c r="C72" s="10" t="s">
        <v>107</v>
      </c>
      <c r="E72">
        <v>44530</v>
      </c>
      <c r="F72">
        <v>44161</v>
      </c>
      <c r="G72">
        <v>44134</v>
      </c>
      <c r="H72">
        <v>37319</v>
      </c>
      <c r="I72">
        <f t="shared" si="13"/>
        <v>369</v>
      </c>
      <c r="J72">
        <f t="shared" si="9"/>
        <v>396</v>
      </c>
      <c r="K72">
        <f t="shared" si="10"/>
        <v>7211</v>
      </c>
      <c r="L72" s="28">
        <f t="shared" si="14"/>
        <v>8.2865483943408945E-3</v>
      </c>
      <c r="M72" s="29">
        <f t="shared" si="11"/>
        <v>8.8928812036829109E-3</v>
      </c>
      <c r="N72" s="10">
        <f t="shared" si="12"/>
        <v>0.16193577363575118</v>
      </c>
    </row>
    <row r="73" spans="1:14" x14ac:dyDescent="0.3">
      <c r="A73" t="s">
        <v>114</v>
      </c>
      <c r="B73" t="s">
        <v>67</v>
      </c>
      <c r="C73" s="10" t="s">
        <v>107</v>
      </c>
      <c r="E73">
        <v>39820</v>
      </c>
      <c r="F73">
        <v>39582</v>
      </c>
      <c r="G73">
        <v>39425</v>
      </c>
      <c r="H73">
        <v>33505</v>
      </c>
      <c r="I73">
        <f t="shared" si="13"/>
        <v>238</v>
      </c>
      <c r="J73">
        <f t="shared" si="9"/>
        <v>395</v>
      </c>
      <c r="K73">
        <f t="shared" si="10"/>
        <v>6315</v>
      </c>
      <c r="L73" s="28">
        <f t="shared" si="14"/>
        <v>5.9768960321446513E-3</v>
      </c>
      <c r="M73" s="29">
        <f t="shared" si="11"/>
        <v>9.9196383726770469E-3</v>
      </c>
      <c r="N73" s="10">
        <f t="shared" si="12"/>
        <v>0.15858864892014063</v>
      </c>
    </row>
    <row r="74" spans="1:14" x14ac:dyDescent="0.3">
      <c r="A74" t="s">
        <v>113</v>
      </c>
      <c r="B74" t="s">
        <v>67</v>
      </c>
      <c r="C74" s="10" t="s">
        <v>107</v>
      </c>
      <c r="E74">
        <v>35025</v>
      </c>
      <c r="F74">
        <v>34697</v>
      </c>
      <c r="G74">
        <v>34808</v>
      </c>
      <c r="H74">
        <v>29172</v>
      </c>
      <c r="I74">
        <f t="shared" si="13"/>
        <v>328</v>
      </c>
      <c r="J74">
        <f t="shared" si="9"/>
        <v>217</v>
      </c>
      <c r="K74">
        <f t="shared" si="10"/>
        <v>5853</v>
      </c>
      <c r="L74" s="28">
        <f t="shared" si="14"/>
        <v>9.3647394718058535E-3</v>
      </c>
      <c r="M74" s="29">
        <f t="shared" si="11"/>
        <v>6.1955745895788724E-3</v>
      </c>
      <c r="N74" s="10">
        <f t="shared" si="12"/>
        <v>0.16710920770877943</v>
      </c>
    </row>
    <row r="75" spans="1:14" x14ac:dyDescent="0.3">
      <c r="A75" t="s">
        <v>112</v>
      </c>
      <c r="B75" t="s">
        <v>67</v>
      </c>
      <c r="C75" s="10" t="s">
        <v>107</v>
      </c>
      <c r="E75">
        <v>43441</v>
      </c>
      <c r="F75">
        <v>43109</v>
      </c>
      <c r="G75">
        <v>43160</v>
      </c>
      <c r="H75">
        <v>36380</v>
      </c>
      <c r="I75">
        <f t="shared" si="13"/>
        <v>332</v>
      </c>
      <c r="J75">
        <f t="shared" si="9"/>
        <v>281</v>
      </c>
      <c r="K75">
        <f t="shared" si="10"/>
        <v>7061</v>
      </c>
      <c r="L75" s="28">
        <f t="shared" si="14"/>
        <v>7.6425496650629589E-3</v>
      </c>
      <c r="M75" s="29">
        <f t="shared" si="11"/>
        <v>6.4685435418153359E-3</v>
      </c>
      <c r="N75" s="10">
        <f t="shared" si="12"/>
        <v>0.16254229875002876</v>
      </c>
    </row>
    <row r="76" spans="1:14" x14ac:dyDescent="0.3">
      <c r="A76" t="s">
        <v>111</v>
      </c>
      <c r="B76" t="s">
        <v>67</v>
      </c>
      <c r="C76" s="10" t="s">
        <v>107</v>
      </c>
      <c r="E76">
        <v>34496</v>
      </c>
      <c r="F76">
        <v>34257</v>
      </c>
      <c r="G76">
        <v>34216</v>
      </c>
      <c r="H76">
        <v>28862</v>
      </c>
      <c r="I76">
        <f t="shared" si="13"/>
        <v>239</v>
      </c>
      <c r="J76">
        <f t="shared" si="9"/>
        <v>280</v>
      </c>
      <c r="K76">
        <f t="shared" si="10"/>
        <v>5634</v>
      </c>
      <c r="L76" s="28">
        <f t="shared" si="14"/>
        <v>6.9283395176252321E-3</v>
      </c>
      <c r="M76" s="29">
        <f t="shared" si="11"/>
        <v>8.1168831168831161E-3</v>
      </c>
      <c r="N76" s="10">
        <f t="shared" si="12"/>
        <v>0.16332328385899814</v>
      </c>
    </row>
    <row r="77" spans="1:14" x14ac:dyDescent="0.3">
      <c r="A77" t="s">
        <v>110</v>
      </c>
      <c r="B77" t="s">
        <v>67</v>
      </c>
      <c r="C77" s="10" t="s">
        <v>107</v>
      </c>
      <c r="E77">
        <v>40101</v>
      </c>
      <c r="F77">
        <v>39808</v>
      </c>
      <c r="G77">
        <v>39794</v>
      </c>
      <c r="H77">
        <v>33493</v>
      </c>
      <c r="I77">
        <f t="shared" si="13"/>
        <v>293</v>
      </c>
      <c r="J77">
        <f t="shared" si="9"/>
        <v>307</v>
      </c>
      <c r="K77">
        <f t="shared" si="10"/>
        <v>6608</v>
      </c>
      <c r="L77" s="28">
        <f t="shared" si="14"/>
        <v>7.3065509588289565E-3</v>
      </c>
      <c r="M77" s="29">
        <f t="shared" si="11"/>
        <v>7.6556694346774394E-3</v>
      </c>
      <c r="N77" s="10">
        <f t="shared" si="12"/>
        <v>0.16478392060048377</v>
      </c>
    </row>
    <row r="78" spans="1:14" x14ac:dyDescent="0.3">
      <c r="A78" t="s">
        <v>109</v>
      </c>
      <c r="B78" t="s">
        <v>67</v>
      </c>
      <c r="C78" s="10" t="s">
        <v>107</v>
      </c>
      <c r="E78">
        <v>40574</v>
      </c>
      <c r="F78">
        <v>40228</v>
      </c>
      <c r="G78">
        <v>40314</v>
      </c>
      <c r="H78">
        <v>33685</v>
      </c>
      <c r="I78">
        <f t="shared" si="13"/>
        <v>346</v>
      </c>
      <c r="J78">
        <f t="shared" si="9"/>
        <v>260</v>
      </c>
      <c r="K78">
        <f t="shared" si="10"/>
        <v>6889</v>
      </c>
      <c r="L78" s="28">
        <f t="shared" si="14"/>
        <v>8.5276285305860896E-3</v>
      </c>
      <c r="M78" s="29">
        <f t="shared" si="11"/>
        <v>6.4080445605560208E-3</v>
      </c>
      <c r="N78" s="10">
        <f t="shared" si="12"/>
        <v>0.16978853452950166</v>
      </c>
    </row>
    <row r="79" spans="1:14" ht="15" thickBot="1" x14ac:dyDescent="0.35">
      <c r="A79" s="9" t="s">
        <v>108</v>
      </c>
      <c r="B79" s="9" t="s">
        <v>67</v>
      </c>
      <c r="C79" s="31" t="s">
        <v>107</v>
      </c>
      <c r="E79">
        <v>39025</v>
      </c>
      <c r="F79">
        <v>38693</v>
      </c>
      <c r="G79">
        <v>38757</v>
      </c>
      <c r="H79">
        <v>32559</v>
      </c>
      <c r="I79">
        <f t="shared" si="13"/>
        <v>332</v>
      </c>
      <c r="J79">
        <f t="shared" si="9"/>
        <v>268</v>
      </c>
      <c r="K79">
        <f t="shared" si="10"/>
        <v>6466</v>
      </c>
      <c r="L79" s="28">
        <f t="shared" si="14"/>
        <v>8.5073670723894938E-3</v>
      </c>
      <c r="M79" s="29">
        <f t="shared" si="11"/>
        <v>6.8673926969891096E-3</v>
      </c>
      <c r="N79" s="10">
        <f t="shared" si="12"/>
        <v>0.16568866111467009</v>
      </c>
    </row>
    <row r="80" spans="1:14" x14ac:dyDescent="0.3">
      <c r="A80" s="8" t="s">
        <v>106</v>
      </c>
      <c r="B80" s="8" t="s">
        <v>67</v>
      </c>
      <c r="C80" s="27" t="s">
        <v>66</v>
      </c>
      <c r="E80">
        <v>1038</v>
      </c>
      <c r="F80">
        <v>1038</v>
      </c>
      <c r="G80">
        <v>1023</v>
      </c>
      <c r="H80">
        <v>1006</v>
      </c>
      <c r="I80">
        <f t="shared" si="13"/>
        <v>0</v>
      </c>
      <c r="J80">
        <f t="shared" si="9"/>
        <v>15</v>
      </c>
      <c r="K80">
        <f t="shared" si="10"/>
        <v>32</v>
      </c>
      <c r="L80" s="28">
        <f t="shared" si="14"/>
        <v>0</v>
      </c>
      <c r="M80" s="29">
        <f t="shared" si="11"/>
        <v>1.4450867052023121E-2</v>
      </c>
      <c r="N80" s="10">
        <f t="shared" si="12"/>
        <v>3.0828516377649325E-2</v>
      </c>
    </row>
    <row r="81" spans="1:14" x14ac:dyDescent="0.3">
      <c r="A81" t="s">
        <v>105</v>
      </c>
      <c r="B81" t="s">
        <v>67</v>
      </c>
      <c r="C81" s="10" t="s">
        <v>66</v>
      </c>
      <c r="E81">
        <v>1030</v>
      </c>
      <c r="F81">
        <v>1028</v>
      </c>
      <c r="G81">
        <v>1014</v>
      </c>
      <c r="H81">
        <v>1006</v>
      </c>
      <c r="I81">
        <f t="shared" si="13"/>
        <v>2</v>
      </c>
      <c r="J81">
        <f t="shared" si="9"/>
        <v>16</v>
      </c>
      <c r="K81">
        <f t="shared" si="10"/>
        <v>24</v>
      </c>
      <c r="L81" s="28">
        <f t="shared" si="14"/>
        <v>1.9417475728155339E-3</v>
      </c>
      <c r="M81" s="29">
        <f t="shared" si="11"/>
        <v>1.5533980582524271E-2</v>
      </c>
      <c r="N81" s="10">
        <f t="shared" si="12"/>
        <v>2.3300970873786409E-2</v>
      </c>
    </row>
    <row r="82" spans="1:14" x14ac:dyDescent="0.3">
      <c r="A82" t="s">
        <v>104</v>
      </c>
      <c r="B82" t="s">
        <v>67</v>
      </c>
      <c r="C82" s="10" t="s">
        <v>66</v>
      </c>
      <c r="E82">
        <v>1016</v>
      </c>
      <c r="F82">
        <v>1014</v>
      </c>
      <c r="G82">
        <v>1003</v>
      </c>
      <c r="H82">
        <v>991</v>
      </c>
      <c r="I82">
        <f t="shared" si="13"/>
        <v>2</v>
      </c>
      <c r="J82">
        <f t="shared" ref="J82:J138" si="15">$E82-G82</f>
        <v>13</v>
      </c>
      <c r="K82">
        <f t="shared" ref="K82:K138" si="16">$E82-H82</f>
        <v>25</v>
      </c>
      <c r="L82" s="28">
        <f t="shared" si="14"/>
        <v>1.968503937007874E-3</v>
      </c>
      <c r="M82" s="29">
        <f t="shared" ref="M82:M138" si="17">J82/$E82</f>
        <v>1.2795275590551181E-2</v>
      </c>
      <c r="N82" s="10">
        <f t="shared" ref="N82:N138" si="18">K82/$E82</f>
        <v>2.4606299212598427E-2</v>
      </c>
    </row>
    <row r="83" spans="1:14" x14ac:dyDescent="0.3">
      <c r="A83" t="s">
        <v>103</v>
      </c>
      <c r="B83" t="s">
        <v>67</v>
      </c>
      <c r="C83" s="10" t="s">
        <v>66</v>
      </c>
      <c r="E83">
        <v>7369</v>
      </c>
      <c r="F83">
        <v>7340</v>
      </c>
      <c r="G83">
        <v>7245</v>
      </c>
      <c r="H83">
        <v>7121</v>
      </c>
      <c r="I83">
        <f t="shared" si="13"/>
        <v>29</v>
      </c>
      <c r="J83">
        <f t="shared" si="15"/>
        <v>124</v>
      </c>
      <c r="K83">
        <f t="shared" si="16"/>
        <v>248</v>
      </c>
      <c r="L83" s="28">
        <f t="shared" si="14"/>
        <v>3.9354050753155111E-3</v>
      </c>
      <c r="M83" s="29">
        <f t="shared" si="17"/>
        <v>1.6827249287555978E-2</v>
      </c>
      <c r="N83" s="10">
        <f t="shared" si="18"/>
        <v>3.3654498575111956E-2</v>
      </c>
    </row>
    <row r="84" spans="1:14" x14ac:dyDescent="0.3">
      <c r="A84" t="s">
        <v>102</v>
      </c>
      <c r="B84" t="s">
        <v>67</v>
      </c>
      <c r="C84" s="10" t="s">
        <v>66</v>
      </c>
      <c r="E84">
        <v>5515</v>
      </c>
      <c r="F84">
        <v>5495</v>
      </c>
      <c r="G84">
        <v>5397</v>
      </c>
      <c r="H84">
        <v>5338</v>
      </c>
      <c r="I84">
        <f t="shared" si="13"/>
        <v>20</v>
      </c>
      <c r="J84">
        <f t="shared" si="15"/>
        <v>118</v>
      </c>
      <c r="K84">
        <f t="shared" si="16"/>
        <v>177</v>
      </c>
      <c r="L84" s="28">
        <f t="shared" si="14"/>
        <v>3.6264732547597461E-3</v>
      </c>
      <c r="M84" s="29">
        <f t="shared" si="17"/>
        <v>2.1396192203082504E-2</v>
      </c>
      <c r="N84" s="10">
        <f t="shared" si="18"/>
        <v>3.2094288304623755E-2</v>
      </c>
    </row>
    <row r="85" spans="1:14" x14ac:dyDescent="0.3">
      <c r="A85" t="s">
        <v>101</v>
      </c>
      <c r="B85" t="s">
        <v>67</v>
      </c>
      <c r="C85" s="10" t="s">
        <v>66</v>
      </c>
      <c r="E85">
        <v>8619</v>
      </c>
      <c r="F85">
        <v>8593</v>
      </c>
      <c r="G85">
        <v>8492</v>
      </c>
      <c r="H85">
        <v>8354</v>
      </c>
      <c r="I85">
        <f t="shared" si="13"/>
        <v>26</v>
      </c>
      <c r="J85">
        <f t="shared" si="15"/>
        <v>127</v>
      </c>
      <c r="K85">
        <f t="shared" si="16"/>
        <v>265</v>
      </c>
      <c r="L85" s="28">
        <f t="shared" si="14"/>
        <v>3.0165912518853697E-3</v>
      </c>
      <c r="M85" s="29">
        <f t="shared" si="17"/>
        <v>1.473488803805546E-2</v>
      </c>
      <c r="N85" s="10">
        <f t="shared" si="18"/>
        <v>3.0746026221139342E-2</v>
      </c>
    </row>
    <row r="86" spans="1:14" x14ac:dyDescent="0.3">
      <c r="A86" t="s">
        <v>100</v>
      </c>
      <c r="B86" t="s">
        <v>67</v>
      </c>
      <c r="C86" s="10" t="s">
        <v>66</v>
      </c>
      <c r="E86">
        <v>9817</v>
      </c>
      <c r="F86">
        <v>9778</v>
      </c>
      <c r="G86">
        <v>9667</v>
      </c>
      <c r="H86">
        <v>9520</v>
      </c>
      <c r="I86">
        <f t="shared" si="13"/>
        <v>39</v>
      </c>
      <c r="J86">
        <f t="shared" si="15"/>
        <v>150</v>
      </c>
      <c r="K86">
        <f t="shared" si="16"/>
        <v>297</v>
      </c>
      <c r="L86" s="28">
        <f t="shared" si="14"/>
        <v>3.9727004176428648E-3</v>
      </c>
      <c r="M86" s="29">
        <f t="shared" si="17"/>
        <v>1.5279616990934095E-2</v>
      </c>
      <c r="N86" s="10">
        <f t="shared" si="18"/>
        <v>3.0253641642049505E-2</v>
      </c>
    </row>
    <row r="87" spans="1:14" x14ac:dyDescent="0.3">
      <c r="A87" t="s">
        <v>99</v>
      </c>
      <c r="B87" t="s">
        <v>67</v>
      </c>
      <c r="C87" s="10" t="s">
        <v>66</v>
      </c>
      <c r="E87">
        <v>10114</v>
      </c>
      <c r="F87">
        <v>10077</v>
      </c>
      <c r="G87">
        <v>9936</v>
      </c>
      <c r="H87">
        <v>9797</v>
      </c>
      <c r="I87">
        <f t="shared" si="13"/>
        <v>37</v>
      </c>
      <c r="J87">
        <f t="shared" si="15"/>
        <v>178</v>
      </c>
      <c r="K87">
        <f t="shared" si="16"/>
        <v>317</v>
      </c>
      <c r="L87" s="28">
        <f t="shared" si="14"/>
        <v>3.6582954320743522E-3</v>
      </c>
      <c r="M87" s="29">
        <f t="shared" si="17"/>
        <v>1.7599367213763102E-2</v>
      </c>
      <c r="N87" s="10">
        <f t="shared" si="18"/>
        <v>3.1342693296420802E-2</v>
      </c>
    </row>
    <row r="88" spans="1:14" x14ac:dyDescent="0.3">
      <c r="A88" t="s">
        <v>98</v>
      </c>
      <c r="B88" t="s">
        <v>67</v>
      </c>
      <c r="C88" s="10" t="s">
        <v>66</v>
      </c>
      <c r="E88">
        <v>10157</v>
      </c>
      <c r="F88">
        <v>10118</v>
      </c>
      <c r="G88">
        <v>10019</v>
      </c>
      <c r="H88">
        <v>9856</v>
      </c>
      <c r="I88">
        <f t="shared" si="13"/>
        <v>39</v>
      </c>
      <c r="J88">
        <f t="shared" si="15"/>
        <v>138</v>
      </c>
      <c r="K88">
        <f t="shared" si="16"/>
        <v>301</v>
      </c>
      <c r="L88" s="28">
        <f t="shared" si="14"/>
        <v>3.8397164517081817E-3</v>
      </c>
      <c r="M88" s="29">
        <f t="shared" si="17"/>
        <v>1.3586688982967412E-2</v>
      </c>
      <c r="N88" s="10">
        <f t="shared" si="18"/>
        <v>2.9634734665747762E-2</v>
      </c>
    </row>
    <row r="89" spans="1:14" x14ac:dyDescent="0.3">
      <c r="A89" t="s">
        <v>97</v>
      </c>
      <c r="B89" t="s">
        <v>67</v>
      </c>
      <c r="C89" s="10" t="s">
        <v>66</v>
      </c>
      <c r="E89">
        <v>8422</v>
      </c>
      <c r="F89">
        <v>8384</v>
      </c>
      <c r="G89">
        <v>8322</v>
      </c>
      <c r="H89">
        <v>8169</v>
      </c>
      <c r="I89">
        <f t="shared" si="13"/>
        <v>38</v>
      </c>
      <c r="J89">
        <f t="shared" si="15"/>
        <v>100</v>
      </c>
      <c r="K89">
        <f t="shared" si="16"/>
        <v>253</v>
      </c>
      <c r="L89" s="28">
        <f t="shared" si="14"/>
        <v>4.5119924008549042E-3</v>
      </c>
      <c r="M89" s="29">
        <f t="shared" si="17"/>
        <v>1.1873664212776063E-2</v>
      </c>
      <c r="N89" s="10">
        <f t="shared" si="18"/>
        <v>3.0040370458323438E-2</v>
      </c>
    </row>
    <row r="90" spans="1:14" x14ac:dyDescent="0.3">
      <c r="A90" t="s">
        <v>96</v>
      </c>
      <c r="B90" t="s">
        <v>67</v>
      </c>
      <c r="C90" s="10" t="s">
        <v>66</v>
      </c>
      <c r="E90">
        <v>6788</v>
      </c>
      <c r="F90">
        <v>6758</v>
      </c>
      <c r="G90">
        <v>6694</v>
      </c>
      <c r="H90">
        <v>6587</v>
      </c>
      <c r="I90">
        <f t="shared" si="13"/>
        <v>30</v>
      </c>
      <c r="J90">
        <f t="shared" si="15"/>
        <v>94</v>
      </c>
      <c r="K90">
        <f t="shared" si="16"/>
        <v>201</v>
      </c>
      <c r="L90" s="28">
        <f t="shared" si="14"/>
        <v>4.4195639363582796E-3</v>
      </c>
      <c r="M90" s="29">
        <f t="shared" si="17"/>
        <v>1.3847967000589274E-2</v>
      </c>
      <c r="N90" s="10">
        <f t="shared" si="18"/>
        <v>2.9611078373600472E-2</v>
      </c>
    </row>
    <row r="91" spans="1:14" x14ac:dyDescent="0.3">
      <c r="A91" t="s">
        <v>95</v>
      </c>
      <c r="B91" t="s">
        <v>67</v>
      </c>
      <c r="C91" s="10" t="s">
        <v>66</v>
      </c>
      <c r="E91">
        <v>8887</v>
      </c>
      <c r="F91">
        <v>8855</v>
      </c>
      <c r="G91">
        <v>8777</v>
      </c>
      <c r="H91">
        <v>8661</v>
      </c>
      <c r="I91">
        <f t="shared" si="13"/>
        <v>32</v>
      </c>
      <c r="J91">
        <f t="shared" si="15"/>
        <v>110</v>
      </c>
      <c r="K91">
        <f t="shared" si="16"/>
        <v>226</v>
      </c>
      <c r="L91" s="28">
        <f t="shared" si="14"/>
        <v>3.6007651625970518E-3</v>
      </c>
      <c r="M91" s="29">
        <f t="shared" si="17"/>
        <v>1.2377630246427365E-2</v>
      </c>
      <c r="N91" s="10">
        <f t="shared" si="18"/>
        <v>2.5430403960841678E-2</v>
      </c>
    </row>
    <row r="92" spans="1:14" x14ac:dyDescent="0.3">
      <c r="A92" t="s">
        <v>94</v>
      </c>
      <c r="B92" t="s">
        <v>67</v>
      </c>
      <c r="C92" s="10" t="s">
        <v>66</v>
      </c>
      <c r="E92">
        <v>8984</v>
      </c>
      <c r="F92">
        <v>8953</v>
      </c>
      <c r="G92">
        <v>8866</v>
      </c>
      <c r="H92">
        <v>8781</v>
      </c>
      <c r="I92">
        <f t="shared" si="13"/>
        <v>31</v>
      </c>
      <c r="J92">
        <f t="shared" si="15"/>
        <v>118</v>
      </c>
      <c r="K92">
        <f t="shared" si="16"/>
        <v>203</v>
      </c>
      <c r="L92" s="28">
        <f t="shared" si="14"/>
        <v>3.4505788067675869E-3</v>
      </c>
      <c r="M92" s="29">
        <f t="shared" si="17"/>
        <v>1.313446126447017E-2</v>
      </c>
      <c r="N92" s="10">
        <f t="shared" si="18"/>
        <v>2.259572573463936E-2</v>
      </c>
    </row>
    <row r="93" spans="1:14" x14ac:dyDescent="0.3">
      <c r="A93" t="s">
        <v>93</v>
      </c>
      <c r="B93" t="s">
        <v>67</v>
      </c>
      <c r="C93" s="10" t="s">
        <v>66</v>
      </c>
      <c r="E93">
        <v>10463</v>
      </c>
      <c r="F93">
        <v>10426</v>
      </c>
      <c r="G93">
        <v>10326</v>
      </c>
      <c r="H93">
        <v>10209</v>
      </c>
      <c r="I93">
        <f t="shared" si="13"/>
        <v>37</v>
      </c>
      <c r="J93">
        <f t="shared" si="15"/>
        <v>137</v>
      </c>
      <c r="K93">
        <f t="shared" si="16"/>
        <v>254</v>
      </c>
      <c r="L93" s="28">
        <f t="shared" si="14"/>
        <v>3.5362706680684315E-3</v>
      </c>
      <c r="M93" s="29">
        <f t="shared" si="17"/>
        <v>1.3093758960145275E-2</v>
      </c>
      <c r="N93" s="10">
        <f t="shared" si="18"/>
        <v>2.427602026187518E-2</v>
      </c>
    </row>
    <row r="94" spans="1:14" x14ac:dyDescent="0.3">
      <c r="A94" t="s">
        <v>92</v>
      </c>
      <c r="B94" t="s">
        <v>67</v>
      </c>
      <c r="C94" s="10" t="s">
        <v>66</v>
      </c>
      <c r="E94">
        <v>10639</v>
      </c>
      <c r="F94">
        <v>10606</v>
      </c>
      <c r="G94">
        <v>10511</v>
      </c>
      <c r="H94">
        <v>10423</v>
      </c>
      <c r="I94">
        <f t="shared" si="13"/>
        <v>33</v>
      </c>
      <c r="J94">
        <f t="shared" si="15"/>
        <v>128</v>
      </c>
      <c r="K94">
        <f t="shared" si="16"/>
        <v>216</v>
      </c>
      <c r="L94" s="28">
        <f t="shared" si="14"/>
        <v>3.1017952815114202E-3</v>
      </c>
      <c r="M94" s="29">
        <f t="shared" si="17"/>
        <v>1.2031205940407933E-2</v>
      </c>
      <c r="N94" s="10">
        <f t="shared" si="18"/>
        <v>2.0302660024438385E-2</v>
      </c>
    </row>
    <row r="95" spans="1:14" x14ac:dyDescent="0.3">
      <c r="A95" t="s">
        <v>91</v>
      </c>
      <c r="B95" t="s">
        <v>67</v>
      </c>
      <c r="C95" s="10" t="s">
        <v>66</v>
      </c>
      <c r="E95">
        <v>9972</v>
      </c>
      <c r="F95">
        <v>9948</v>
      </c>
      <c r="G95">
        <v>9835</v>
      </c>
      <c r="H95">
        <v>9708</v>
      </c>
      <c r="I95">
        <f t="shared" si="13"/>
        <v>24</v>
      </c>
      <c r="J95">
        <f t="shared" si="15"/>
        <v>137</v>
      </c>
      <c r="K95">
        <f t="shared" si="16"/>
        <v>264</v>
      </c>
      <c r="L95" s="28">
        <f t="shared" si="14"/>
        <v>2.4067388688327317E-3</v>
      </c>
      <c r="M95" s="29">
        <f t="shared" si="17"/>
        <v>1.3738467709586843E-2</v>
      </c>
      <c r="N95" s="10">
        <f t="shared" si="18"/>
        <v>2.6474127557160047E-2</v>
      </c>
    </row>
    <row r="96" spans="1:14" x14ac:dyDescent="0.3">
      <c r="A96" t="s">
        <v>90</v>
      </c>
      <c r="B96" t="s">
        <v>67</v>
      </c>
      <c r="C96" s="10" t="s">
        <v>66</v>
      </c>
      <c r="E96">
        <v>9244</v>
      </c>
      <c r="F96">
        <v>9214</v>
      </c>
      <c r="G96">
        <v>9126</v>
      </c>
      <c r="H96">
        <v>8988</v>
      </c>
      <c r="I96">
        <f t="shared" si="13"/>
        <v>30</v>
      </c>
      <c r="J96">
        <f t="shared" si="15"/>
        <v>118</v>
      </c>
      <c r="K96">
        <f t="shared" si="16"/>
        <v>256</v>
      </c>
      <c r="L96" s="28">
        <f t="shared" si="14"/>
        <v>3.2453483340545218E-3</v>
      </c>
      <c r="M96" s="29">
        <f t="shared" si="17"/>
        <v>1.2765036780614452E-2</v>
      </c>
      <c r="N96" s="10">
        <f t="shared" si="18"/>
        <v>2.7693639117265252E-2</v>
      </c>
    </row>
    <row r="97" spans="1:14" x14ac:dyDescent="0.3">
      <c r="A97" t="s">
        <v>89</v>
      </c>
      <c r="B97" t="s">
        <v>67</v>
      </c>
      <c r="C97" s="10" t="s">
        <v>66</v>
      </c>
      <c r="E97">
        <v>8474</v>
      </c>
      <c r="F97">
        <v>8441</v>
      </c>
      <c r="G97">
        <v>8314</v>
      </c>
      <c r="H97">
        <v>8192</v>
      </c>
      <c r="I97">
        <f t="shared" si="13"/>
        <v>33</v>
      </c>
      <c r="J97">
        <f t="shared" si="15"/>
        <v>160</v>
      </c>
      <c r="K97">
        <f t="shared" si="16"/>
        <v>282</v>
      </c>
      <c r="L97" s="28">
        <f t="shared" si="14"/>
        <v>3.8942648100070807E-3</v>
      </c>
      <c r="M97" s="29">
        <f t="shared" si="17"/>
        <v>1.8881283927307056E-2</v>
      </c>
      <c r="N97" s="10">
        <f t="shared" si="18"/>
        <v>3.3278262921878687E-2</v>
      </c>
    </row>
    <row r="98" spans="1:14" x14ac:dyDescent="0.3">
      <c r="A98" t="s">
        <v>88</v>
      </c>
      <c r="B98" t="s">
        <v>67</v>
      </c>
      <c r="C98" s="10" t="s">
        <v>66</v>
      </c>
      <c r="E98">
        <v>10527</v>
      </c>
      <c r="F98">
        <v>10490</v>
      </c>
      <c r="G98">
        <v>10402</v>
      </c>
      <c r="H98">
        <v>10272</v>
      </c>
      <c r="I98">
        <f t="shared" si="13"/>
        <v>37</v>
      </c>
      <c r="J98">
        <f t="shared" si="15"/>
        <v>125</v>
      </c>
      <c r="K98">
        <f t="shared" si="16"/>
        <v>255</v>
      </c>
      <c r="L98" s="28">
        <f t="shared" si="14"/>
        <v>3.5147715398499099E-3</v>
      </c>
      <c r="M98" s="29">
        <f t="shared" si="17"/>
        <v>1.1874228175168615E-2</v>
      </c>
      <c r="N98" s="10">
        <f t="shared" si="18"/>
        <v>2.4223425477343973E-2</v>
      </c>
    </row>
    <row r="99" spans="1:14" x14ac:dyDescent="0.3">
      <c r="A99" t="s">
        <v>87</v>
      </c>
      <c r="B99" t="s">
        <v>67</v>
      </c>
      <c r="C99" s="10" t="s">
        <v>66</v>
      </c>
      <c r="E99">
        <v>11313</v>
      </c>
      <c r="F99">
        <v>11268</v>
      </c>
      <c r="G99">
        <v>11155</v>
      </c>
      <c r="H99">
        <v>11020</v>
      </c>
      <c r="I99">
        <f t="shared" si="13"/>
        <v>45</v>
      </c>
      <c r="J99">
        <f t="shared" si="15"/>
        <v>158</v>
      </c>
      <c r="K99">
        <f t="shared" si="16"/>
        <v>293</v>
      </c>
      <c r="L99" s="28">
        <f t="shared" si="14"/>
        <v>3.977724741447892E-3</v>
      </c>
      <c r="M99" s="29">
        <f t="shared" si="17"/>
        <v>1.3966233536639264E-2</v>
      </c>
      <c r="N99" s="10">
        <f t="shared" si="18"/>
        <v>2.5899407760982939E-2</v>
      </c>
    </row>
    <row r="100" spans="1:14" x14ac:dyDescent="0.3">
      <c r="A100" t="s">
        <v>86</v>
      </c>
      <c r="B100" t="s">
        <v>67</v>
      </c>
      <c r="C100" s="10" t="s">
        <v>66</v>
      </c>
      <c r="E100">
        <v>10692</v>
      </c>
      <c r="F100">
        <v>10645</v>
      </c>
      <c r="G100">
        <v>10543</v>
      </c>
      <c r="H100">
        <v>10448</v>
      </c>
      <c r="I100">
        <f t="shared" si="13"/>
        <v>47</v>
      </c>
      <c r="J100">
        <f t="shared" si="15"/>
        <v>149</v>
      </c>
      <c r="K100">
        <f t="shared" si="16"/>
        <v>244</v>
      </c>
      <c r="L100" s="28">
        <f t="shared" si="14"/>
        <v>4.3958099513655069E-3</v>
      </c>
      <c r="M100" s="29">
        <f t="shared" si="17"/>
        <v>1.3935652824541714E-2</v>
      </c>
      <c r="N100" s="10">
        <f t="shared" si="18"/>
        <v>2.2820800598578377E-2</v>
      </c>
    </row>
    <row r="101" spans="1:14" x14ac:dyDescent="0.3">
      <c r="A101" t="s">
        <v>85</v>
      </c>
      <c r="B101" t="s">
        <v>67</v>
      </c>
      <c r="C101" s="10" t="s">
        <v>66</v>
      </c>
      <c r="E101">
        <v>12183</v>
      </c>
      <c r="F101">
        <v>12135</v>
      </c>
      <c r="G101">
        <v>12035</v>
      </c>
      <c r="H101">
        <v>11903</v>
      </c>
      <c r="I101">
        <f t="shared" si="13"/>
        <v>48</v>
      </c>
      <c r="J101">
        <f t="shared" si="15"/>
        <v>148</v>
      </c>
      <c r="K101">
        <f t="shared" si="16"/>
        <v>280</v>
      </c>
      <c r="L101" s="28">
        <f t="shared" si="14"/>
        <v>3.9399162767791186E-3</v>
      </c>
      <c r="M101" s="29">
        <f t="shared" si="17"/>
        <v>1.2148075186735616E-2</v>
      </c>
      <c r="N101" s="10">
        <f t="shared" si="18"/>
        <v>2.2982844947878191E-2</v>
      </c>
    </row>
    <row r="102" spans="1:14" x14ac:dyDescent="0.3">
      <c r="A102" t="s">
        <v>84</v>
      </c>
      <c r="B102" t="s">
        <v>67</v>
      </c>
      <c r="C102" s="10" t="s">
        <v>66</v>
      </c>
      <c r="E102">
        <v>12072</v>
      </c>
      <c r="F102">
        <v>12031</v>
      </c>
      <c r="G102">
        <v>11915</v>
      </c>
      <c r="H102">
        <v>11832</v>
      </c>
      <c r="I102">
        <f t="shared" si="13"/>
        <v>41</v>
      </c>
      <c r="J102">
        <f t="shared" si="15"/>
        <v>157</v>
      </c>
      <c r="K102">
        <f t="shared" si="16"/>
        <v>240</v>
      </c>
      <c r="L102" s="28">
        <f t="shared" si="14"/>
        <v>3.3962889330682571E-3</v>
      </c>
      <c r="M102" s="29">
        <f t="shared" si="17"/>
        <v>1.3005301524188204E-2</v>
      </c>
      <c r="N102" s="10">
        <f t="shared" si="18"/>
        <v>1.9880715705765408E-2</v>
      </c>
    </row>
    <row r="103" spans="1:14" x14ac:dyDescent="0.3">
      <c r="A103" t="s">
        <v>83</v>
      </c>
      <c r="B103" t="s">
        <v>67</v>
      </c>
      <c r="C103" s="10" t="s">
        <v>66</v>
      </c>
      <c r="E103">
        <v>12734</v>
      </c>
      <c r="F103">
        <v>12671</v>
      </c>
      <c r="G103">
        <v>12564</v>
      </c>
      <c r="H103">
        <v>12467</v>
      </c>
      <c r="I103">
        <f t="shared" si="13"/>
        <v>63</v>
      </c>
      <c r="J103">
        <f t="shared" si="15"/>
        <v>170</v>
      </c>
      <c r="K103">
        <f t="shared" si="16"/>
        <v>267</v>
      </c>
      <c r="L103" s="28">
        <f t="shared" si="14"/>
        <v>4.9473849536673473E-3</v>
      </c>
      <c r="M103" s="29">
        <f t="shared" si="17"/>
        <v>1.335008638291189E-2</v>
      </c>
      <c r="N103" s="10">
        <f t="shared" si="18"/>
        <v>2.0967488613161615E-2</v>
      </c>
    </row>
    <row r="104" spans="1:14" x14ac:dyDescent="0.3">
      <c r="A104" t="s">
        <v>82</v>
      </c>
      <c r="B104" t="s">
        <v>67</v>
      </c>
      <c r="C104" s="10" t="s">
        <v>66</v>
      </c>
      <c r="E104">
        <v>12912</v>
      </c>
      <c r="F104">
        <v>12865</v>
      </c>
      <c r="G104">
        <v>12754</v>
      </c>
      <c r="H104">
        <v>12654</v>
      </c>
      <c r="I104">
        <f t="shared" si="13"/>
        <v>47</v>
      </c>
      <c r="J104">
        <f t="shared" si="15"/>
        <v>158</v>
      </c>
      <c r="K104">
        <f t="shared" si="16"/>
        <v>258</v>
      </c>
      <c r="L104" s="28">
        <f t="shared" si="14"/>
        <v>3.6400247831474596E-3</v>
      </c>
      <c r="M104" s="29">
        <f t="shared" si="17"/>
        <v>1.2236679058240397E-2</v>
      </c>
      <c r="N104" s="10">
        <f t="shared" si="18"/>
        <v>1.9981412639405203E-2</v>
      </c>
    </row>
    <row r="105" spans="1:14" x14ac:dyDescent="0.3">
      <c r="A105" t="s">
        <v>81</v>
      </c>
      <c r="B105" t="s">
        <v>67</v>
      </c>
      <c r="C105" s="10" t="s">
        <v>66</v>
      </c>
      <c r="E105">
        <v>12462</v>
      </c>
      <c r="F105">
        <v>12406</v>
      </c>
      <c r="G105">
        <v>12306</v>
      </c>
      <c r="H105">
        <v>12209</v>
      </c>
      <c r="I105">
        <f t="shared" si="13"/>
        <v>56</v>
      </c>
      <c r="J105">
        <f t="shared" si="15"/>
        <v>156</v>
      </c>
      <c r="K105">
        <f t="shared" si="16"/>
        <v>253</v>
      </c>
      <c r="L105" s="28">
        <f t="shared" si="14"/>
        <v>4.4936607286149895E-3</v>
      </c>
      <c r="M105" s="29">
        <f t="shared" si="17"/>
        <v>1.2518054886856042E-2</v>
      </c>
      <c r="N105" s="10">
        <f t="shared" si="18"/>
        <v>2.0301717220349864E-2</v>
      </c>
    </row>
    <row r="106" spans="1:14" x14ac:dyDescent="0.3">
      <c r="A106" t="s">
        <v>80</v>
      </c>
      <c r="B106" t="s">
        <v>67</v>
      </c>
      <c r="C106" s="10" t="s">
        <v>66</v>
      </c>
      <c r="E106">
        <v>12446</v>
      </c>
      <c r="F106">
        <v>12394</v>
      </c>
      <c r="G106">
        <v>12303</v>
      </c>
      <c r="H106">
        <v>12219</v>
      </c>
      <c r="I106">
        <f t="shared" si="13"/>
        <v>52</v>
      </c>
      <c r="J106">
        <f t="shared" si="15"/>
        <v>143</v>
      </c>
      <c r="K106">
        <f t="shared" si="16"/>
        <v>227</v>
      </c>
      <c r="L106" s="28">
        <f t="shared" si="14"/>
        <v>4.1780491724248752E-3</v>
      </c>
      <c r="M106" s="29">
        <f t="shared" si="17"/>
        <v>1.1489635224168408E-2</v>
      </c>
      <c r="N106" s="10">
        <f t="shared" si="18"/>
        <v>1.8238791579623975E-2</v>
      </c>
    </row>
    <row r="107" spans="1:14" x14ac:dyDescent="0.3">
      <c r="A107" t="s">
        <v>79</v>
      </c>
      <c r="B107" t="s">
        <v>67</v>
      </c>
      <c r="C107" s="10" t="s">
        <v>66</v>
      </c>
      <c r="E107">
        <v>11781</v>
      </c>
      <c r="F107">
        <v>11741</v>
      </c>
      <c r="G107">
        <v>11634</v>
      </c>
      <c r="H107">
        <v>11551</v>
      </c>
      <c r="I107">
        <f t="shared" si="13"/>
        <v>40</v>
      </c>
      <c r="J107">
        <f t="shared" si="15"/>
        <v>147</v>
      </c>
      <c r="K107">
        <f t="shared" si="16"/>
        <v>230</v>
      </c>
      <c r="L107" s="28">
        <f t="shared" si="14"/>
        <v>3.3952975129445716E-3</v>
      </c>
      <c r="M107" s="29">
        <f t="shared" si="17"/>
        <v>1.2477718360071301E-2</v>
      </c>
      <c r="N107" s="10">
        <f t="shared" si="18"/>
        <v>1.9522960699431286E-2</v>
      </c>
    </row>
    <row r="108" spans="1:14" x14ac:dyDescent="0.3">
      <c r="A108" t="s">
        <v>78</v>
      </c>
      <c r="B108" t="s">
        <v>67</v>
      </c>
      <c r="C108" s="10" t="s">
        <v>66</v>
      </c>
      <c r="E108">
        <v>13598</v>
      </c>
      <c r="F108">
        <v>13555</v>
      </c>
      <c r="G108">
        <v>13397</v>
      </c>
      <c r="H108">
        <v>13363</v>
      </c>
      <c r="I108">
        <f t="shared" si="13"/>
        <v>43</v>
      </c>
      <c r="J108">
        <f t="shared" si="15"/>
        <v>201</v>
      </c>
      <c r="K108">
        <f t="shared" si="16"/>
        <v>235</v>
      </c>
      <c r="L108" s="28">
        <f t="shared" si="14"/>
        <v>3.1622297396675983E-3</v>
      </c>
      <c r="M108" s="29">
        <f t="shared" si="17"/>
        <v>1.4781585527283423E-2</v>
      </c>
      <c r="N108" s="10">
        <f t="shared" si="18"/>
        <v>1.7281953228415945E-2</v>
      </c>
    </row>
    <row r="109" spans="1:14" x14ac:dyDescent="0.3">
      <c r="A109" t="s">
        <v>77</v>
      </c>
      <c r="B109" t="s">
        <v>67</v>
      </c>
      <c r="C109" s="10" t="s">
        <v>66</v>
      </c>
      <c r="E109">
        <v>12209</v>
      </c>
      <c r="F109">
        <v>12155</v>
      </c>
      <c r="G109">
        <v>12048</v>
      </c>
      <c r="H109">
        <v>11969</v>
      </c>
      <c r="I109">
        <f t="shared" si="13"/>
        <v>54</v>
      </c>
      <c r="J109">
        <f t="shared" si="15"/>
        <v>161</v>
      </c>
      <c r="K109">
        <f t="shared" si="16"/>
        <v>240</v>
      </c>
      <c r="L109" s="28">
        <f t="shared" si="14"/>
        <v>4.4229666639364401E-3</v>
      </c>
      <c r="M109" s="29">
        <f t="shared" si="17"/>
        <v>1.3186993201736424E-2</v>
      </c>
      <c r="N109" s="10">
        <f t="shared" si="18"/>
        <v>1.965762961749529E-2</v>
      </c>
    </row>
    <row r="110" spans="1:14" x14ac:dyDescent="0.3">
      <c r="A110" t="s">
        <v>76</v>
      </c>
      <c r="B110" t="s">
        <v>67</v>
      </c>
      <c r="C110" s="10" t="s">
        <v>66</v>
      </c>
      <c r="E110">
        <v>12957</v>
      </c>
      <c r="F110">
        <v>12920</v>
      </c>
      <c r="G110">
        <v>12798</v>
      </c>
      <c r="H110">
        <v>12729</v>
      </c>
      <c r="I110">
        <f t="shared" si="13"/>
        <v>37</v>
      </c>
      <c r="J110">
        <f t="shared" si="15"/>
        <v>159</v>
      </c>
      <c r="K110">
        <f t="shared" si="16"/>
        <v>228</v>
      </c>
      <c r="L110" s="28">
        <f t="shared" si="14"/>
        <v>2.8555992899590953E-3</v>
      </c>
      <c r="M110" s="29">
        <f t="shared" si="17"/>
        <v>1.2271359110905301E-2</v>
      </c>
      <c r="N110" s="10">
        <f t="shared" si="18"/>
        <v>1.7596665894883075E-2</v>
      </c>
    </row>
    <row r="111" spans="1:14" x14ac:dyDescent="0.3">
      <c r="A111" t="s">
        <v>75</v>
      </c>
      <c r="B111" t="s">
        <v>67</v>
      </c>
      <c r="C111" s="10" t="s">
        <v>66</v>
      </c>
      <c r="E111">
        <v>14629</v>
      </c>
      <c r="F111">
        <v>14590</v>
      </c>
      <c r="G111">
        <v>14440</v>
      </c>
      <c r="H111">
        <v>14352</v>
      </c>
      <c r="I111">
        <f t="shared" si="13"/>
        <v>39</v>
      </c>
      <c r="J111">
        <f t="shared" si="15"/>
        <v>189</v>
      </c>
      <c r="K111">
        <f t="shared" si="16"/>
        <v>277</v>
      </c>
      <c r="L111" s="28">
        <f t="shared" si="14"/>
        <v>2.6659375213616788E-3</v>
      </c>
      <c r="M111" s="29">
        <f t="shared" si="17"/>
        <v>1.2919543372752751E-2</v>
      </c>
      <c r="N111" s="10">
        <f t="shared" si="18"/>
        <v>1.8934992138902179E-2</v>
      </c>
    </row>
    <row r="112" spans="1:14" x14ac:dyDescent="0.3">
      <c r="A112" t="s">
        <v>74</v>
      </c>
      <c r="B112" t="s">
        <v>67</v>
      </c>
      <c r="C112" s="10" t="s">
        <v>66</v>
      </c>
      <c r="E112">
        <v>13770</v>
      </c>
      <c r="F112">
        <v>13729</v>
      </c>
      <c r="G112">
        <v>13561</v>
      </c>
      <c r="H112">
        <v>13485</v>
      </c>
      <c r="I112">
        <f t="shared" si="13"/>
        <v>41</v>
      </c>
      <c r="J112">
        <f t="shared" si="15"/>
        <v>209</v>
      </c>
      <c r="K112">
        <f t="shared" si="16"/>
        <v>285</v>
      </c>
      <c r="L112" s="28">
        <f t="shared" si="14"/>
        <v>2.9774872912127813E-3</v>
      </c>
      <c r="M112" s="29">
        <f t="shared" si="17"/>
        <v>1.5177923021060276E-2</v>
      </c>
      <c r="N112" s="10">
        <f t="shared" si="18"/>
        <v>2.0697167755991286E-2</v>
      </c>
    </row>
    <row r="113" spans="1:14" x14ac:dyDescent="0.3">
      <c r="A113" t="s">
        <v>73</v>
      </c>
      <c r="B113" t="s">
        <v>67</v>
      </c>
      <c r="C113" s="10" t="s">
        <v>66</v>
      </c>
      <c r="E113">
        <v>11423</v>
      </c>
      <c r="F113">
        <v>11398</v>
      </c>
      <c r="G113">
        <v>11265</v>
      </c>
      <c r="H113">
        <v>11173</v>
      </c>
      <c r="I113">
        <f t="shared" si="13"/>
        <v>25</v>
      </c>
      <c r="J113">
        <f t="shared" si="15"/>
        <v>158</v>
      </c>
      <c r="K113">
        <f t="shared" si="16"/>
        <v>250</v>
      </c>
      <c r="L113" s="28">
        <f t="shared" si="14"/>
        <v>2.1885669263766085E-3</v>
      </c>
      <c r="M113" s="29">
        <f t="shared" si="17"/>
        <v>1.3831742974700167E-2</v>
      </c>
      <c r="N113" s="10">
        <f t="shared" si="18"/>
        <v>2.1885669263766085E-2</v>
      </c>
    </row>
    <row r="114" spans="1:14" x14ac:dyDescent="0.3">
      <c r="A114" t="s">
        <v>72</v>
      </c>
      <c r="B114" t="s">
        <v>67</v>
      </c>
      <c r="C114" s="10" t="s">
        <v>66</v>
      </c>
      <c r="E114">
        <v>13220</v>
      </c>
      <c r="F114">
        <v>13181</v>
      </c>
      <c r="G114">
        <v>13039</v>
      </c>
      <c r="H114">
        <v>12965</v>
      </c>
      <c r="I114">
        <f t="shared" si="13"/>
        <v>39</v>
      </c>
      <c r="J114">
        <f t="shared" si="15"/>
        <v>181</v>
      </c>
      <c r="K114">
        <f t="shared" si="16"/>
        <v>255</v>
      </c>
      <c r="L114" s="28">
        <f t="shared" si="14"/>
        <v>2.9500756429652044E-3</v>
      </c>
      <c r="M114" s="29">
        <f t="shared" si="17"/>
        <v>1.3691376701966717E-2</v>
      </c>
      <c r="N114" s="10">
        <f t="shared" si="18"/>
        <v>1.9288956127080183E-2</v>
      </c>
    </row>
    <row r="115" spans="1:14" x14ac:dyDescent="0.3">
      <c r="A115" t="s">
        <v>71</v>
      </c>
      <c r="B115" t="s">
        <v>67</v>
      </c>
      <c r="C115" s="10" t="s">
        <v>66</v>
      </c>
      <c r="E115">
        <v>14534</v>
      </c>
      <c r="F115">
        <v>14479</v>
      </c>
      <c r="G115">
        <v>14351</v>
      </c>
      <c r="H115">
        <v>14238</v>
      </c>
      <c r="I115">
        <f t="shared" si="13"/>
        <v>55</v>
      </c>
      <c r="J115">
        <f t="shared" si="15"/>
        <v>183</v>
      </c>
      <c r="K115">
        <f t="shared" si="16"/>
        <v>296</v>
      </c>
      <c r="L115" s="28">
        <f t="shared" si="14"/>
        <v>3.7842300811889362E-3</v>
      </c>
      <c r="M115" s="29">
        <f t="shared" si="17"/>
        <v>1.2591165542865006E-2</v>
      </c>
      <c r="N115" s="10">
        <f t="shared" si="18"/>
        <v>2.0366038255125913E-2</v>
      </c>
    </row>
    <row r="116" spans="1:14" x14ac:dyDescent="0.3">
      <c r="A116" t="s">
        <v>70</v>
      </c>
      <c r="B116" t="s">
        <v>67</v>
      </c>
      <c r="C116" s="10" t="s">
        <v>66</v>
      </c>
      <c r="E116">
        <v>13227</v>
      </c>
      <c r="F116">
        <v>13187</v>
      </c>
      <c r="G116">
        <v>13038</v>
      </c>
      <c r="H116">
        <v>12989</v>
      </c>
      <c r="I116">
        <f t="shared" si="13"/>
        <v>40</v>
      </c>
      <c r="J116">
        <f t="shared" si="15"/>
        <v>189</v>
      </c>
      <c r="K116">
        <f t="shared" si="16"/>
        <v>238</v>
      </c>
      <c r="L116" s="28">
        <f t="shared" si="14"/>
        <v>3.0241173357526273E-3</v>
      </c>
      <c r="M116" s="29">
        <f t="shared" si="17"/>
        <v>1.4288954411431163E-2</v>
      </c>
      <c r="N116" s="10">
        <f t="shared" si="18"/>
        <v>1.7993498147728132E-2</v>
      </c>
    </row>
    <row r="117" spans="1:14" x14ac:dyDescent="0.3">
      <c r="A117" t="s">
        <v>69</v>
      </c>
      <c r="B117" t="s">
        <v>67</v>
      </c>
      <c r="C117" s="10" t="s">
        <v>66</v>
      </c>
      <c r="E117">
        <v>15536</v>
      </c>
      <c r="F117">
        <v>15486</v>
      </c>
      <c r="G117">
        <v>15283</v>
      </c>
      <c r="H117">
        <v>15202</v>
      </c>
      <c r="I117">
        <f t="shared" si="13"/>
        <v>50</v>
      </c>
      <c r="J117">
        <f t="shared" si="15"/>
        <v>253</v>
      </c>
      <c r="K117">
        <f t="shared" si="16"/>
        <v>334</v>
      </c>
      <c r="L117" s="28">
        <f t="shared" si="14"/>
        <v>3.2183316168898045E-3</v>
      </c>
      <c r="M117" s="29">
        <f t="shared" si="17"/>
        <v>1.6284757981462408E-2</v>
      </c>
      <c r="N117" s="10">
        <f t="shared" si="18"/>
        <v>2.1498455200823892E-2</v>
      </c>
    </row>
    <row r="118" spans="1:14" ht="15" thickBot="1" x14ac:dyDescent="0.35">
      <c r="A118" s="9" t="s">
        <v>68</v>
      </c>
      <c r="B118" s="9" t="s">
        <v>67</v>
      </c>
      <c r="C118" s="31" t="s">
        <v>66</v>
      </c>
      <c r="E118">
        <v>15310</v>
      </c>
      <c r="F118">
        <v>15271</v>
      </c>
      <c r="G118">
        <v>15077</v>
      </c>
      <c r="H118">
        <v>15020</v>
      </c>
      <c r="I118">
        <f t="shared" si="13"/>
        <v>39</v>
      </c>
      <c r="J118">
        <f t="shared" si="15"/>
        <v>233</v>
      </c>
      <c r="K118">
        <f t="shared" si="16"/>
        <v>290</v>
      </c>
      <c r="L118" s="28">
        <f t="shared" si="14"/>
        <v>2.5473546701502287E-3</v>
      </c>
      <c r="M118" s="29">
        <f t="shared" si="17"/>
        <v>1.5218811234487263E-2</v>
      </c>
      <c r="N118" s="10">
        <f t="shared" si="18"/>
        <v>1.8941868060091443E-2</v>
      </c>
    </row>
    <row r="119" spans="1:14" x14ac:dyDescent="0.3">
      <c r="A119" s="28" t="s">
        <v>188</v>
      </c>
      <c r="E119">
        <v>31415</v>
      </c>
      <c r="F119">
        <v>31137</v>
      </c>
      <c r="G119">
        <v>30726</v>
      </c>
      <c r="H119">
        <v>30251</v>
      </c>
      <c r="I119">
        <f t="shared" si="13"/>
        <v>278</v>
      </c>
      <c r="J119">
        <f t="shared" si="15"/>
        <v>689</v>
      </c>
      <c r="K119">
        <f t="shared" si="16"/>
        <v>1164</v>
      </c>
      <c r="L119" s="28">
        <f t="shared" si="14"/>
        <v>8.8492758236511215E-3</v>
      </c>
      <c r="M119" s="29">
        <f t="shared" si="17"/>
        <v>2.1932197994588572E-2</v>
      </c>
      <c r="N119" s="10">
        <f t="shared" si="18"/>
        <v>3.705236352061117E-2</v>
      </c>
    </row>
    <row r="120" spans="1:14" x14ac:dyDescent="0.3">
      <c r="A120" s="28" t="s">
        <v>189</v>
      </c>
      <c r="E120">
        <v>58308</v>
      </c>
      <c r="F120">
        <v>57924</v>
      </c>
      <c r="G120">
        <v>57022</v>
      </c>
      <c r="H120">
        <v>56106</v>
      </c>
      <c r="I120">
        <f t="shared" si="13"/>
        <v>384</v>
      </c>
      <c r="J120">
        <f t="shared" si="15"/>
        <v>1286</v>
      </c>
      <c r="K120">
        <f t="shared" si="16"/>
        <v>2202</v>
      </c>
      <c r="L120" s="28">
        <f t="shared" si="14"/>
        <v>6.5857172257666186E-3</v>
      </c>
      <c r="M120" s="29">
        <f t="shared" si="17"/>
        <v>2.2055292584207999E-2</v>
      </c>
      <c r="N120" s="10">
        <f t="shared" si="18"/>
        <v>3.7764972216505453E-2</v>
      </c>
    </row>
    <row r="121" spans="1:14" x14ac:dyDescent="0.3">
      <c r="A121" s="28" t="s">
        <v>190</v>
      </c>
      <c r="E121">
        <v>56907</v>
      </c>
      <c r="F121">
        <v>56253</v>
      </c>
      <c r="G121">
        <v>55281</v>
      </c>
      <c r="H121">
        <v>53979</v>
      </c>
      <c r="I121">
        <f t="shared" si="13"/>
        <v>654</v>
      </c>
      <c r="J121">
        <f t="shared" si="15"/>
        <v>1626</v>
      </c>
      <c r="K121">
        <f t="shared" si="16"/>
        <v>2928</v>
      </c>
      <c r="L121" s="28">
        <f t="shared" si="14"/>
        <v>1.1492435025568033E-2</v>
      </c>
      <c r="M121" s="29">
        <f t="shared" si="17"/>
        <v>2.8572934788338868E-2</v>
      </c>
      <c r="N121" s="10">
        <f t="shared" si="18"/>
        <v>5.1452369655754122E-2</v>
      </c>
    </row>
    <row r="122" spans="1:14" x14ac:dyDescent="0.3">
      <c r="A122" s="28" t="s">
        <v>191</v>
      </c>
      <c r="E122">
        <v>39331</v>
      </c>
      <c r="F122">
        <v>38919</v>
      </c>
      <c r="G122">
        <v>38147</v>
      </c>
      <c r="H122">
        <v>37410</v>
      </c>
      <c r="I122">
        <f t="shared" si="13"/>
        <v>412</v>
      </c>
      <c r="J122">
        <f t="shared" si="15"/>
        <v>1184</v>
      </c>
      <c r="K122">
        <f t="shared" si="16"/>
        <v>1921</v>
      </c>
      <c r="L122" s="28">
        <f t="shared" si="14"/>
        <v>1.0475197681218377E-2</v>
      </c>
      <c r="M122" s="29">
        <f t="shared" si="17"/>
        <v>3.0103480714957668E-2</v>
      </c>
      <c r="N122" s="10">
        <f t="shared" si="18"/>
        <v>4.8841880450535204E-2</v>
      </c>
    </row>
    <row r="123" spans="1:14" x14ac:dyDescent="0.3">
      <c r="A123" s="28" t="s">
        <v>192</v>
      </c>
      <c r="E123">
        <v>32318</v>
      </c>
      <c r="F123">
        <v>32035</v>
      </c>
      <c r="G123">
        <v>31631</v>
      </c>
      <c r="H123">
        <v>31089</v>
      </c>
      <c r="I123">
        <f t="shared" si="13"/>
        <v>283</v>
      </c>
      <c r="J123">
        <f t="shared" si="15"/>
        <v>687</v>
      </c>
      <c r="K123">
        <f t="shared" si="16"/>
        <v>1229</v>
      </c>
      <c r="L123" s="28">
        <f t="shared" si="14"/>
        <v>8.7567299956680493E-3</v>
      </c>
      <c r="M123" s="29">
        <f t="shared" si="17"/>
        <v>2.1257503558388513E-2</v>
      </c>
      <c r="N123" s="10">
        <f t="shared" si="18"/>
        <v>3.802834333807785E-2</v>
      </c>
    </row>
    <row r="124" spans="1:14" x14ac:dyDescent="0.3">
      <c r="A124" s="28" t="s">
        <v>193</v>
      </c>
      <c r="E124">
        <v>57085</v>
      </c>
      <c r="F124">
        <v>56614</v>
      </c>
      <c r="G124">
        <v>55709</v>
      </c>
      <c r="H124">
        <v>54823</v>
      </c>
      <c r="I124">
        <f t="shared" si="13"/>
        <v>471</v>
      </c>
      <c r="J124">
        <f t="shared" si="15"/>
        <v>1376</v>
      </c>
      <c r="K124">
        <f t="shared" si="16"/>
        <v>2262</v>
      </c>
      <c r="L124" s="28">
        <f t="shared" si="14"/>
        <v>8.2508539896645351E-3</v>
      </c>
      <c r="M124" s="29">
        <f t="shared" si="17"/>
        <v>2.4104405710782168E-2</v>
      </c>
      <c r="N124" s="10">
        <f t="shared" si="18"/>
        <v>3.9625120434439873E-2</v>
      </c>
    </row>
    <row r="125" spans="1:14" x14ac:dyDescent="0.3">
      <c r="A125" s="28" t="s">
        <v>194</v>
      </c>
      <c r="E125">
        <v>53480</v>
      </c>
      <c r="F125">
        <v>52870</v>
      </c>
      <c r="G125">
        <v>52065</v>
      </c>
      <c r="H125">
        <v>50919</v>
      </c>
      <c r="I125">
        <f t="shared" si="13"/>
        <v>610</v>
      </c>
      <c r="J125">
        <f t="shared" si="15"/>
        <v>1415</v>
      </c>
      <c r="K125">
        <f t="shared" si="16"/>
        <v>2561</v>
      </c>
      <c r="L125" s="28">
        <f t="shared" si="14"/>
        <v>1.1406133133881825E-2</v>
      </c>
      <c r="M125" s="29">
        <f t="shared" si="17"/>
        <v>2.6458489154824235E-2</v>
      </c>
      <c r="N125" s="10">
        <f t="shared" si="18"/>
        <v>4.788706058339566E-2</v>
      </c>
    </row>
    <row r="126" spans="1:14" x14ac:dyDescent="0.3">
      <c r="A126" s="28" t="s">
        <v>195</v>
      </c>
      <c r="E126">
        <v>36458</v>
      </c>
      <c r="F126">
        <v>36036</v>
      </c>
      <c r="G126">
        <v>35375</v>
      </c>
      <c r="H126">
        <v>34647</v>
      </c>
      <c r="I126">
        <f t="shared" si="13"/>
        <v>422</v>
      </c>
      <c r="J126">
        <f t="shared" si="15"/>
        <v>1083</v>
      </c>
      <c r="K126">
        <f t="shared" si="16"/>
        <v>1811</v>
      </c>
      <c r="L126" s="28">
        <f t="shared" si="14"/>
        <v>1.1574962971090022E-2</v>
      </c>
      <c r="M126" s="29">
        <f t="shared" si="17"/>
        <v>2.9705414449503538E-2</v>
      </c>
      <c r="N126" s="10">
        <f t="shared" si="18"/>
        <v>4.9673597015744142E-2</v>
      </c>
    </row>
    <row r="127" spans="1:14" x14ac:dyDescent="0.3">
      <c r="A127" s="28" t="s">
        <v>196</v>
      </c>
      <c r="E127">
        <v>29487</v>
      </c>
      <c r="F127">
        <v>29226</v>
      </c>
      <c r="G127">
        <v>28815</v>
      </c>
      <c r="H127">
        <v>28340</v>
      </c>
      <c r="I127">
        <f t="shared" si="13"/>
        <v>261</v>
      </c>
      <c r="J127">
        <f t="shared" si="15"/>
        <v>672</v>
      </c>
      <c r="K127">
        <f t="shared" si="16"/>
        <v>1147</v>
      </c>
      <c r="L127" s="28">
        <f t="shared" si="14"/>
        <v>8.8513582256587644E-3</v>
      </c>
      <c r="M127" s="29">
        <f t="shared" si="17"/>
        <v>2.2789703937328314E-2</v>
      </c>
      <c r="N127" s="10">
        <f t="shared" si="18"/>
        <v>3.8898497643029134E-2</v>
      </c>
    </row>
    <row r="128" spans="1:14" x14ac:dyDescent="0.3">
      <c r="A128" s="28" t="s">
        <v>197</v>
      </c>
      <c r="E128">
        <v>57451</v>
      </c>
      <c r="F128">
        <v>56924</v>
      </c>
      <c r="G128">
        <v>55963</v>
      </c>
      <c r="H128">
        <v>55006</v>
      </c>
      <c r="I128">
        <f t="shared" si="13"/>
        <v>527</v>
      </c>
      <c r="J128">
        <f t="shared" si="15"/>
        <v>1488</v>
      </c>
      <c r="K128">
        <f t="shared" si="16"/>
        <v>2445</v>
      </c>
      <c r="L128" s="28">
        <f t="shared" si="14"/>
        <v>9.173034411933647E-3</v>
      </c>
      <c r="M128" s="29">
        <f t="shared" si="17"/>
        <v>2.5900332457224416E-2</v>
      </c>
      <c r="N128" s="10">
        <f t="shared" si="18"/>
        <v>4.2558005952898992E-2</v>
      </c>
    </row>
    <row r="129" spans="1:14" x14ac:dyDescent="0.3">
      <c r="A129" s="28" t="s">
        <v>198</v>
      </c>
      <c r="E129">
        <v>59011</v>
      </c>
      <c r="F129">
        <v>58392</v>
      </c>
      <c r="G129">
        <v>57557</v>
      </c>
      <c r="H129">
        <v>56214</v>
      </c>
      <c r="I129">
        <f t="shared" si="13"/>
        <v>619</v>
      </c>
      <c r="J129">
        <f t="shared" si="15"/>
        <v>1454</v>
      </c>
      <c r="K129">
        <f t="shared" si="16"/>
        <v>2797</v>
      </c>
      <c r="L129" s="28">
        <f t="shared" si="14"/>
        <v>1.0489569741234685E-2</v>
      </c>
      <c r="M129" s="29">
        <f t="shared" si="17"/>
        <v>2.4639473996373559E-2</v>
      </c>
      <c r="N129" s="10">
        <f t="shared" si="18"/>
        <v>4.7397942756435239E-2</v>
      </c>
    </row>
    <row r="130" spans="1:14" x14ac:dyDescent="0.3">
      <c r="A130" s="28" t="s">
        <v>199</v>
      </c>
      <c r="E130">
        <v>39884</v>
      </c>
      <c r="F130">
        <v>39496</v>
      </c>
      <c r="G130">
        <v>38705</v>
      </c>
      <c r="H130">
        <v>38041</v>
      </c>
      <c r="I130">
        <f t="shared" si="13"/>
        <v>388</v>
      </c>
      <c r="J130">
        <f t="shared" si="15"/>
        <v>1179</v>
      </c>
      <c r="K130">
        <f t="shared" si="16"/>
        <v>1843</v>
      </c>
      <c r="L130" s="28">
        <f t="shared" si="14"/>
        <v>9.7282118142613585E-3</v>
      </c>
      <c r="M130" s="29">
        <f t="shared" si="17"/>
        <v>2.956072610570655E-2</v>
      </c>
      <c r="N130" s="10">
        <f t="shared" si="18"/>
        <v>4.6209006117741452E-2</v>
      </c>
    </row>
    <row r="131" spans="1:14" x14ac:dyDescent="0.3">
      <c r="A131" s="28" t="s">
        <v>200</v>
      </c>
      <c r="E131">
        <v>31043</v>
      </c>
      <c r="F131">
        <v>30777</v>
      </c>
      <c r="G131">
        <v>30311</v>
      </c>
      <c r="H131">
        <v>29789</v>
      </c>
      <c r="I131">
        <f t="shared" ref="I131:I138" si="19">$E131-F131</f>
        <v>266</v>
      </c>
      <c r="J131">
        <f t="shared" si="15"/>
        <v>732</v>
      </c>
      <c r="K131">
        <f t="shared" si="16"/>
        <v>1254</v>
      </c>
      <c r="L131" s="28">
        <f t="shared" ref="L131:L138" si="20">I131/$E131</f>
        <v>8.5687594626807969E-3</v>
      </c>
      <c r="M131" s="29">
        <f t="shared" si="17"/>
        <v>2.3580195213091518E-2</v>
      </c>
      <c r="N131" s="10">
        <f t="shared" si="18"/>
        <v>4.0395580324066614E-2</v>
      </c>
    </row>
    <row r="132" spans="1:14" x14ac:dyDescent="0.3">
      <c r="A132" s="28" t="s">
        <v>201</v>
      </c>
      <c r="E132">
        <v>59212</v>
      </c>
      <c r="F132">
        <v>58676</v>
      </c>
      <c r="G132">
        <v>57688</v>
      </c>
      <c r="H132">
        <v>56581</v>
      </c>
      <c r="I132">
        <f t="shared" si="19"/>
        <v>536</v>
      </c>
      <c r="J132">
        <f t="shared" si="15"/>
        <v>1524</v>
      </c>
      <c r="K132">
        <f t="shared" si="16"/>
        <v>2631</v>
      </c>
      <c r="L132" s="28">
        <f t="shared" si="20"/>
        <v>9.0522191447679531E-3</v>
      </c>
      <c r="M132" s="29">
        <f t="shared" si="17"/>
        <v>2.5738026075795447E-2</v>
      </c>
      <c r="N132" s="10">
        <f t="shared" si="18"/>
        <v>4.4433560764709855E-2</v>
      </c>
    </row>
    <row r="133" spans="1:14" x14ac:dyDescent="0.3">
      <c r="A133" s="28" t="s">
        <v>202</v>
      </c>
      <c r="E133">
        <v>57443</v>
      </c>
      <c r="F133">
        <v>56805</v>
      </c>
      <c r="G133">
        <v>55871</v>
      </c>
      <c r="H133">
        <v>54588</v>
      </c>
      <c r="I133">
        <f t="shared" si="19"/>
        <v>638</v>
      </c>
      <c r="J133">
        <f t="shared" si="15"/>
        <v>1572</v>
      </c>
      <c r="K133">
        <f t="shared" si="16"/>
        <v>2855</v>
      </c>
      <c r="L133" s="28">
        <f t="shared" si="20"/>
        <v>1.1106662256497746E-2</v>
      </c>
      <c r="M133" s="29">
        <f t="shared" si="17"/>
        <v>2.7366258726041467E-2</v>
      </c>
      <c r="N133" s="10">
        <f t="shared" si="18"/>
        <v>4.9701443169750885E-2</v>
      </c>
    </row>
    <row r="134" spans="1:14" x14ac:dyDescent="0.3">
      <c r="A134" s="28" t="s">
        <v>203</v>
      </c>
      <c r="E134">
        <v>39322</v>
      </c>
      <c r="F134">
        <v>38816</v>
      </c>
      <c r="G134">
        <v>37901</v>
      </c>
      <c r="H134">
        <v>36916</v>
      </c>
      <c r="I134">
        <f t="shared" si="19"/>
        <v>506</v>
      </c>
      <c r="J134">
        <f t="shared" si="15"/>
        <v>1421</v>
      </c>
      <c r="K134">
        <f t="shared" si="16"/>
        <v>2406</v>
      </c>
      <c r="L134" s="28">
        <f t="shared" si="20"/>
        <v>1.2868114541478053E-2</v>
      </c>
      <c r="M134" s="29">
        <f t="shared" si="17"/>
        <v>3.6137531153044099E-2</v>
      </c>
      <c r="N134" s="10">
        <f t="shared" si="18"/>
        <v>6.1187121713035961E-2</v>
      </c>
    </row>
    <row r="135" spans="1:14" x14ac:dyDescent="0.3">
      <c r="A135" s="28" t="s">
        <v>204</v>
      </c>
      <c r="E135">
        <v>31296</v>
      </c>
      <c r="F135">
        <v>31030</v>
      </c>
      <c r="G135">
        <v>30593</v>
      </c>
      <c r="H135">
        <v>30055</v>
      </c>
      <c r="I135">
        <f t="shared" si="19"/>
        <v>266</v>
      </c>
      <c r="J135">
        <f t="shared" si="15"/>
        <v>703</v>
      </c>
      <c r="K135">
        <f t="shared" si="16"/>
        <v>1241</v>
      </c>
      <c r="L135" s="28">
        <f t="shared" si="20"/>
        <v>8.4994887525562373E-3</v>
      </c>
      <c r="M135" s="29">
        <f t="shared" si="17"/>
        <v>2.2462934560327198E-2</v>
      </c>
      <c r="N135" s="10">
        <f t="shared" si="18"/>
        <v>3.9653629856850718E-2</v>
      </c>
    </row>
    <row r="136" spans="1:14" x14ac:dyDescent="0.3">
      <c r="A136" s="28" t="s">
        <v>205</v>
      </c>
      <c r="E136">
        <v>57338</v>
      </c>
      <c r="F136">
        <v>56753</v>
      </c>
      <c r="G136">
        <v>55763</v>
      </c>
      <c r="H136">
        <v>54797</v>
      </c>
      <c r="I136">
        <f t="shared" si="19"/>
        <v>585</v>
      </c>
      <c r="J136">
        <f t="shared" si="15"/>
        <v>1575</v>
      </c>
      <c r="K136">
        <f t="shared" si="16"/>
        <v>2541</v>
      </c>
      <c r="L136" s="28">
        <f t="shared" si="20"/>
        <v>1.0202657923192299E-2</v>
      </c>
      <c r="M136" s="29">
        <f t="shared" si="17"/>
        <v>2.746869440859465E-2</v>
      </c>
      <c r="N136" s="10">
        <f t="shared" si="18"/>
        <v>4.4316160312532701E-2</v>
      </c>
    </row>
    <row r="137" spans="1:14" x14ac:dyDescent="0.3">
      <c r="A137" s="28" t="s">
        <v>206</v>
      </c>
      <c r="E137">
        <v>57562</v>
      </c>
      <c r="F137">
        <v>56850</v>
      </c>
      <c r="G137">
        <v>55964</v>
      </c>
      <c r="H137">
        <v>54758</v>
      </c>
      <c r="I137">
        <f t="shared" si="19"/>
        <v>712</v>
      </c>
      <c r="J137">
        <f t="shared" si="15"/>
        <v>1598</v>
      </c>
      <c r="K137">
        <f t="shared" si="16"/>
        <v>2804</v>
      </c>
      <c r="L137" s="28">
        <f t="shared" si="20"/>
        <v>1.2369271394322643E-2</v>
      </c>
      <c r="M137" s="29">
        <f t="shared" si="17"/>
        <v>2.7761370348493797E-2</v>
      </c>
      <c r="N137" s="10">
        <f t="shared" si="18"/>
        <v>4.8712692401236928E-2</v>
      </c>
    </row>
    <row r="138" spans="1:14" ht="15" thickBot="1" x14ac:dyDescent="0.35">
      <c r="A138" s="30" t="s">
        <v>207</v>
      </c>
      <c r="E138">
        <v>41885</v>
      </c>
      <c r="F138">
        <v>41426</v>
      </c>
      <c r="G138">
        <v>40499</v>
      </c>
      <c r="H138">
        <v>39687</v>
      </c>
      <c r="I138">
        <f t="shared" si="19"/>
        <v>459</v>
      </c>
      <c r="J138">
        <f t="shared" si="15"/>
        <v>1386</v>
      </c>
      <c r="K138">
        <f t="shared" si="16"/>
        <v>2198</v>
      </c>
      <c r="L138" s="30">
        <f t="shared" si="20"/>
        <v>1.0958577056225379E-2</v>
      </c>
      <c r="M138" s="9">
        <f t="shared" si="17"/>
        <v>3.3090605228602125E-2</v>
      </c>
      <c r="N138" s="31">
        <f t="shared" si="18"/>
        <v>5.2477020413035695E-2</v>
      </c>
    </row>
    <row r="139" spans="1:14" x14ac:dyDescent="0.3">
      <c r="L139" s="33">
        <f>AVERAGE(L2:L138)</f>
        <v>3.0587592605273339E-2</v>
      </c>
      <c r="M139" s="33">
        <f t="shared" ref="M139:N139" si="21">AVERAGE(M2:M138)</f>
        <v>5.8130424029258339E-2</v>
      </c>
      <c r="N139" s="33">
        <f t="shared" si="21"/>
        <v>0.11825516320683908</v>
      </c>
    </row>
    <row r="140" spans="1:14" x14ac:dyDescent="0.3">
      <c r="L140" s="33">
        <f>_xlfn.STDEV.S(L2:L138)</f>
        <v>4.1970265441156521E-2</v>
      </c>
      <c r="M140" s="33">
        <f t="shared" ref="M140:N140" si="22">_xlfn.STDEV.S(M2:M138)</f>
        <v>7.5917442761623155E-2</v>
      </c>
      <c r="N140" s="33">
        <f t="shared" si="22"/>
        <v>0.11255213232772417</v>
      </c>
    </row>
  </sheetData>
  <conditionalFormatting sqref="P1:T1 L1:N140">
    <cfRule type="cellIs" dxfId="1" priority="3" operator="greaterThan">
      <formula>0.2</formula>
    </cfRule>
    <cfRule type="cellIs" dxfId="0" priority="4" operator="greater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2DA6-A03B-49E6-8C5E-DE31654E9364}">
  <dimension ref="A1:X33"/>
  <sheetViews>
    <sheetView tabSelected="1" zoomScale="70" workbookViewId="0">
      <selection activeCell="R29" sqref="R29"/>
    </sheetView>
  </sheetViews>
  <sheetFormatPr defaultRowHeight="14.4" x14ac:dyDescent="0.3"/>
  <cols>
    <col min="4" max="4" width="8.88671875" style="40"/>
    <col min="8" max="8" width="8.88671875" style="40"/>
    <col min="12" max="12" width="8.88671875" style="40"/>
    <col min="16" max="16" width="8.88671875" style="40"/>
    <col min="20" max="20" width="8.88671875" style="40"/>
    <col min="24" max="24" width="8.88671875" style="40"/>
  </cols>
  <sheetData>
    <row r="1" spans="1:24" x14ac:dyDescent="0.3">
      <c r="A1" s="41" t="s">
        <v>209</v>
      </c>
      <c r="B1" s="41"/>
      <c r="C1" s="41"/>
      <c r="D1" s="39"/>
      <c r="E1" s="41">
        <v>50</v>
      </c>
      <c r="F1" s="41"/>
      <c r="G1" s="41"/>
      <c r="H1" s="39"/>
      <c r="I1" s="41">
        <v>60</v>
      </c>
      <c r="J1" s="41"/>
      <c r="K1" s="41"/>
      <c r="L1" s="39"/>
      <c r="M1" s="41">
        <v>70</v>
      </c>
      <c r="N1" s="41"/>
      <c r="O1" s="41"/>
      <c r="P1" s="39"/>
      <c r="Q1" s="41">
        <v>80</v>
      </c>
      <c r="R1" s="41"/>
      <c r="S1" s="41"/>
      <c r="T1" s="39"/>
      <c r="U1" s="41">
        <v>90</v>
      </c>
      <c r="V1" s="41"/>
      <c r="W1" s="41"/>
    </row>
    <row r="2" spans="1:24" x14ac:dyDescent="0.3">
      <c r="A2">
        <v>1002</v>
      </c>
      <c r="B2">
        <v>998</v>
      </c>
      <c r="D2" s="40">
        <f>A2/(A2+B2)</f>
        <v>0.501</v>
      </c>
      <c r="E2">
        <v>998</v>
      </c>
      <c r="F2">
        <v>1001</v>
      </c>
      <c r="G2">
        <v>1</v>
      </c>
      <c r="H2" s="40">
        <f>E2/(E2+F2)</f>
        <v>0.4992496248124062</v>
      </c>
      <c r="I2">
        <v>996</v>
      </c>
      <c r="J2">
        <v>998</v>
      </c>
      <c r="K2">
        <v>6</v>
      </c>
      <c r="L2" s="40">
        <f>I2/(I2+J2)</f>
        <v>0.49949849548645936</v>
      </c>
      <c r="M2">
        <v>984</v>
      </c>
      <c r="N2">
        <v>992</v>
      </c>
      <c r="O2">
        <v>24</v>
      </c>
      <c r="P2" s="40">
        <f>M2/(M2+N2)</f>
        <v>0.49797570850202427</v>
      </c>
      <c r="Q2">
        <v>980</v>
      </c>
      <c r="R2">
        <v>992</v>
      </c>
      <c r="S2">
        <v>28</v>
      </c>
      <c r="T2" s="40">
        <f>Q2/(Q2+R2)</f>
        <v>0.49695740365111563</v>
      </c>
      <c r="U2">
        <v>920</v>
      </c>
      <c r="V2">
        <v>982</v>
      </c>
      <c r="W2">
        <v>98</v>
      </c>
      <c r="X2" s="40">
        <f>U2/(U2+V2)</f>
        <v>0.48370136698212407</v>
      </c>
    </row>
    <row r="3" spans="1:24" x14ac:dyDescent="0.3">
      <c r="A3">
        <v>1010</v>
      </c>
      <c r="B3">
        <v>990</v>
      </c>
      <c r="D3" s="40">
        <f t="shared" ref="D3:D31" si="0">A3/(A3+B3)</f>
        <v>0.505</v>
      </c>
      <c r="E3">
        <v>1002</v>
      </c>
      <c r="F3">
        <v>995</v>
      </c>
      <c r="G3">
        <v>3</v>
      </c>
      <c r="H3" s="40">
        <f t="shared" ref="H3:H31" si="1">E3/(E3+F3)</f>
        <v>0.5017526289434151</v>
      </c>
      <c r="I3">
        <v>993</v>
      </c>
      <c r="J3">
        <v>983</v>
      </c>
      <c r="K3">
        <v>24</v>
      </c>
      <c r="L3" s="40">
        <f t="shared" ref="L3:L31" si="2">I3/(I3+J3)</f>
        <v>0.50253036437246967</v>
      </c>
      <c r="M3">
        <v>989</v>
      </c>
      <c r="N3">
        <v>979</v>
      </c>
      <c r="O3">
        <v>32</v>
      </c>
      <c r="P3" s="40">
        <f t="shared" ref="P3:P31" si="3">M3/(M3+N3)</f>
        <v>0.50254065040650409</v>
      </c>
      <c r="Q3">
        <v>970</v>
      </c>
      <c r="R3">
        <v>961</v>
      </c>
      <c r="S3">
        <v>69</v>
      </c>
      <c r="T3" s="40">
        <f t="shared" ref="T3:T31" si="4">Q3/(Q3+R3)</f>
        <v>0.50233039875712071</v>
      </c>
      <c r="U3">
        <v>960</v>
      </c>
      <c r="V3">
        <v>893</v>
      </c>
      <c r="W3">
        <v>147</v>
      </c>
      <c r="X3" s="40">
        <f t="shared" ref="X3:X31" si="5">U3/(U3+V3)</f>
        <v>0.51807879114948729</v>
      </c>
    </row>
    <row r="4" spans="1:24" x14ac:dyDescent="0.3">
      <c r="A4">
        <v>1003</v>
      </c>
      <c r="B4">
        <v>997</v>
      </c>
      <c r="D4" s="40">
        <f t="shared" si="0"/>
        <v>0.50149999999999995</v>
      </c>
      <c r="E4">
        <v>1000</v>
      </c>
      <c r="F4">
        <v>998</v>
      </c>
      <c r="G4">
        <v>2</v>
      </c>
      <c r="H4" s="40">
        <f t="shared" si="1"/>
        <v>0.50050050050050054</v>
      </c>
      <c r="I4">
        <v>1003</v>
      </c>
      <c r="J4">
        <v>967</v>
      </c>
      <c r="K4">
        <v>30</v>
      </c>
      <c r="L4" s="40">
        <f t="shared" si="2"/>
        <v>0.50913705583756341</v>
      </c>
      <c r="M4">
        <v>999</v>
      </c>
      <c r="N4">
        <v>974</v>
      </c>
      <c r="O4">
        <v>27</v>
      </c>
      <c r="P4" s="40">
        <f t="shared" si="3"/>
        <v>0.50633552965027873</v>
      </c>
      <c r="Q4">
        <v>975</v>
      </c>
      <c r="R4">
        <v>951</v>
      </c>
      <c r="S4">
        <v>74</v>
      </c>
      <c r="T4" s="40">
        <f t="shared" si="4"/>
        <v>0.50623052959501558</v>
      </c>
      <c r="U4">
        <v>948</v>
      </c>
      <c r="V4">
        <v>956</v>
      </c>
      <c r="W4">
        <v>96</v>
      </c>
      <c r="X4" s="40">
        <f t="shared" si="5"/>
        <v>0.49789915966386555</v>
      </c>
    </row>
    <row r="5" spans="1:24" x14ac:dyDescent="0.3">
      <c r="A5">
        <v>1016</v>
      </c>
      <c r="B5">
        <v>984</v>
      </c>
      <c r="D5" s="40">
        <f t="shared" si="0"/>
        <v>0.50800000000000001</v>
      </c>
      <c r="E5">
        <v>1005</v>
      </c>
      <c r="F5">
        <v>990</v>
      </c>
      <c r="G5">
        <v>5</v>
      </c>
      <c r="H5" s="40">
        <f t="shared" si="1"/>
        <v>0.50375939849624063</v>
      </c>
      <c r="I5">
        <v>998</v>
      </c>
      <c r="J5">
        <v>983</v>
      </c>
      <c r="K5">
        <v>19</v>
      </c>
      <c r="L5" s="40">
        <f t="shared" si="2"/>
        <v>0.50378596668349318</v>
      </c>
      <c r="M5">
        <v>1000</v>
      </c>
      <c r="N5">
        <v>978</v>
      </c>
      <c r="O5">
        <v>22</v>
      </c>
      <c r="P5" s="40">
        <f t="shared" si="3"/>
        <v>0.50556117290192115</v>
      </c>
      <c r="Q5">
        <v>987</v>
      </c>
      <c r="R5">
        <v>980</v>
      </c>
      <c r="S5">
        <v>33</v>
      </c>
      <c r="T5" s="40">
        <f t="shared" si="4"/>
        <v>0.50177935943060503</v>
      </c>
      <c r="U5">
        <v>966</v>
      </c>
      <c r="V5">
        <v>968</v>
      </c>
      <c r="W5">
        <v>66</v>
      </c>
      <c r="X5" s="40">
        <f t="shared" si="5"/>
        <v>0.49948293691830403</v>
      </c>
    </row>
    <row r="6" spans="1:24" x14ac:dyDescent="0.3">
      <c r="A6">
        <v>1004</v>
      </c>
      <c r="B6">
        <v>996</v>
      </c>
      <c r="D6" s="40">
        <f t="shared" si="0"/>
        <v>0.502</v>
      </c>
      <c r="E6">
        <v>995</v>
      </c>
      <c r="F6">
        <v>983</v>
      </c>
      <c r="G6">
        <v>22</v>
      </c>
      <c r="H6" s="40">
        <f t="shared" si="1"/>
        <v>0.50303336703741153</v>
      </c>
      <c r="I6">
        <v>976</v>
      </c>
      <c r="J6">
        <v>961</v>
      </c>
      <c r="K6">
        <v>63</v>
      </c>
      <c r="L6" s="40">
        <f t="shared" si="2"/>
        <v>0.50387196695921532</v>
      </c>
      <c r="M6">
        <v>960</v>
      </c>
      <c r="N6">
        <v>928</v>
      </c>
      <c r="O6">
        <v>112</v>
      </c>
      <c r="P6" s="40">
        <f t="shared" si="3"/>
        <v>0.50847457627118642</v>
      </c>
      <c r="Q6">
        <v>884</v>
      </c>
      <c r="R6">
        <v>845</v>
      </c>
      <c r="S6">
        <v>271</v>
      </c>
      <c r="T6" s="40">
        <f t="shared" si="4"/>
        <v>0.51127819548872178</v>
      </c>
      <c r="U6">
        <v>730</v>
      </c>
      <c r="V6">
        <v>735</v>
      </c>
      <c r="W6">
        <v>535</v>
      </c>
      <c r="X6" s="40">
        <f t="shared" si="5"/>
        <v>0.49829351535836175</v>
      </c>
    </row>
    <row r="7" spans="1:24" x14ac:dyDescent="0.3">
      <c r="A7">
        <v>1004</v>
      </c>
      <c r="B7">
        <v>996</v>
      </c>
      <c r="D7" s="40">
        <f t="shared" si="0"/>
        <v>0.502</v>
      </c>
      <c r="E7">
        <v>998</v>
      </c>
      <c r="F7">
        <v>998</v>
      </c>
      <c r="G7">
        <v>4</v>
      </c>
      <c r="H7" s="40">
        <f t="shared" si="1"/>
        <v>0.5</v>
      </c>
      <c r="I7">
        <v>999</v>
      </c>
      <c r="J7">
        <v>981</v>
      </c>
      <c r="K7">
        <v>20</v>
      </c>
      <c r="L7" s="40">
        <f t="shared" si="2"/>
        <v>0.50454545454545452</v>
      </c>
      <c r="M7">
        <v>998</v>
      </c>
      <c r="N7">
        <v>978</v>
      </c>
      <c r="O7">
        <v>24</v>
      </c>
      <c r="P7" s="40">
        <f t="shared" si="3"/>
        <v>0.50506072874493924</v>
      </c>
      <c r="Q7">
        <v>976</v>
      </c>
      <c r="R7">
        <v>973</v>
      </c>
      <c r="S7">
        <v>51</v>
      </c>
      <c r="T7" s="40">
        <f t="shared" si="4"/>
        <v>0.50076962544894821</v>
      </c>
      <c r="U7">
        <v>940</v>
      </c>
      <c r="V7">
        <v>940</v>
      </c>
      <c r="W7">
        <v>120</v>
      </c>
      <c r="X7" s="40">
        <f t="shared" si="5"/>
        <v>0.5</v>
      </c>
    </row>
    <row r="8" spans="1:24" x14ac:dyDescent="0.3">
      <c r="A8">
        <v>1000</v>
      </c>
      <c r="B8">
        <v>1000</v>
      </c>
      <c r="D8" s="40">
        <f t="shared" si="0"/>
        <v>0.5</v>
      </c>
      <c r="E8">
        <v>1000</v>
      </c>
      <c r="F8">
        <v>999</v>
      </c>
      <c r="G8">
        <v>1</v>
      </c>
      <c r="H8" s="40">
        <f t="shared" si="1"/>
        <v>0.5002501250625313</v>
      </c>
      <c r="I8">
        <v>1001</v>
      </c>
      <c r="J8">
        <v>998</v>
      </c>
      <c r="K8">
        <v>1</v>
      </c>
      <c r="L8" s="40">
        <f t="shared" si="2"/>
        <v>0.5007503751875938</v>
      </c>
      <c r="M8">
        <v>999</v>
      </c>
      <c r="N8">
        <v>997</v>
      </c>
      <c r="O8">
        <v>4</v>
      </c>
      <c r="P8" s="40">
        <f t="shared" si="3"/>
        <v>0.50050100200400804</v>
      </c>
      <c r="Q8">
        <v>1001</v>
      </c>
      <c r="R8">
        <v>994</v>
      </c>
      <c r="S8">
        <v>5</v>
      </c>
      <c r="T8" s="40">
        <f t="shared" si="4"/>
        <v>0.50175438596491229</v>
      </c>
      <c r="U8">
        <v>982</v>
      </c>
      <c r="V8">
        <v>991</v>
      </c>
      <c r="W8">
        <v>27</v>
      </c>
      <c r="X8" s="40">
        <f t="shared" si="5"/>
        <v>0.49771920932589964</v>
      </c>
    </row>
    <row r="9" spans="1:24" x14ac:dyDescent="0.3">
      <c r="A9">
        <v>1006</v>
      </c>
      <c r="B9">
        <v>994</v>
      </c>
      <c r="D9" s="40">
        <f t="shared" si="0"/>
        <v>0.503</v>
      </c>
      <c r="E9">
        <v>1028</v>
      </c>
      <c r="F9">
        <v>908</v>
      </c>
      <c r="G9">
        <v>64</v>
      </c>
      <c r="H9" s="40">
        <f t="shared" si="1"/>
        <v>0.53099173553719003</v>
      </c>
      <c r="I9">
        <v>899</v>
      </c>
      <c r="J9">
        <v>826</v>
      </c>
      <c r="K9">
        <v>275</v>
      </c>
      <c r="L9" s="40">
        <f t="shared" si="2"/>
        <v>0.52115942028985507</v>
      </c>
      <c r="M9">
        <v>827</v>
      </c>
      <c r="N9">
        <v>691</v>
      </c>
      <c r="O9">
        <v>482</v>
      </c>
      <c r="P9" s="40">
        <f t="shared" si="3"/>
        <v>0.54479578392621875</v>
      </c>
      <c r="Q9">
        <v>655</v>
      </c>
      <c r="R9">
        <v>578</v>
      </c>
      <c r="S9">
        <v>767</v>
      </c>
      <c r="T9" s="40">
        <f t="shared" si="4"/>
        <v>0.53122465531224661</v>
      </c>
      <c r="U9">
        <v>508</v>
      </c>
      <c r="V9">
        <v>422</v>
      </c>
      <c r="W9">
        <v>1070</v>
      </c>
      <c r="X9" s="40">
        <f t="shared" si="5"/>
        <v>0.54623655913978497</v>
      </c>
    </row>
    <row r="10" spans="1:24" x14ac:dyDescent="0.3">
      <c r="A10">
        <v>992</v>
      </c>
      <c r="B10">
        <v>1008</v>
      </c>
      <c r="D10" s="40">
        <f t="shared" si="0"/>
        <v>0.496</v>
      </c>
      <c r="E10">
        <v>991</v>
      </c>
      <c r="F10">
        <v>1006</v>
      </c>
      <c r="G10">
        <v>3</v>
      </c>
      <c r="H10" s="40">
        <f t="shared" si="1"/>
        <v>0.49624436654982473</v>
      </c>
      <c r="I10">
        <v>995</v>
      </c>
      <c r="J10">
        <v>991</v>
      </c>
      <c r="K10">
        <v>14</v>
      </c>
      <c r="L10" s="40">
        <f t="shared" si="2"/>
        <v>0.50100704934541795</v>
      </c>
      <c r="M10">
        <v>991</v>
      </c>
      <c r="N10">
        <v>993</v>
      </c>
      <c r="O10">
        <v>16</v>
      </c>
      <c r="P10" s="40">
        <f t="shared" si="3"/>
        <v>0.4994959677419355</v>
      </c>
      <c r="Q10">
        <v>972</v>
      </c>
      <c r="R10">
        <v>987</v>
      </c>
      <c r="S10">
        <v>41</v>
      </c>
      <c r="T10" s="40">
        <f t="shared" si="4"/>
        <v>0.49617151607963245</v>
      </c>
      <c r="U10">
        <v>974</v>
      </c>
      <c r="V10">
        <v>966</v>
      </c>
      <c r="W10">
        <v>60</v>
      </c>
      <c r="X10" s="40">
        <f t="shared" si="5"/>
        <v>0.50206185567010309</v>
      </c>
    </row>
    <row r="11" spans="1:24" x14ac:dyDescent="0.3">
      <c r="A11">
        <v>1002</v>
      </c>
      <c r="B11">
        <v>998</v>
      </c>
      <c r="D11" s="40">
        <f t="shared" si="0"/>
        <v>0.501</v>
      </c>
      <c r="E11">
        <v>1000</v>
      </c>
      <c r="F11">
        <v>990</v>
      </c>
      <c r="G11">
        <v>10</v>
      </c>
      <c r="H11" s="40">
        <f t="shared" si="1"/>
        <v>0.50251256281407031</v>
      </c>
      <c r="I11">
        <v>990</v>
      </c>
      <c r="J11">
        <v>978</v>
      </c>
      <c r="K11">
        <v>32</v>
      </c>
      <c r="L11" s="40">
        <f t="shared" si="2"/>
        <v>0.50304878048780488</v>
      </c>
      <c r="M11">
        <v>982</v>
      </c>
      <c r="N11">
        <v>964</v>
      </c>
      <c r="O11">
        <v>54</v>
      </c>
      <c r="P11" s="40">
        <f t="shared" si="3"/>
        <v>0.50462487153134639</v>
      </c>
      <c r="Q11">
        <v>950</v>
      </c>
      <c r="R11">
        <v>948</v>
      </c>
      <c r="S11">
        <v>102</v>
      </c>
      <c r="T11" s="40">
        <f t="shared" si="4"/>
        <v>0.50052687038988408</v>
      </c>
      <c r="U11">
        <v>905</v>
      </c>
      <c r="V11">
        <v>901</v>
      </c>
      <c r="W11">
        <v>194</v>
      </c>
      <c r="X11" s="40">
        <f t="shared" si="5"/>
        <v>0.50110741971207085</v>
      </c>
    </row>
    <row r="12" spans="1:24" x14ac:dyDescent="0.3">
      <c r="A12">
        <v>1020</v>
      </c>
      <c r="B12">
        <v>980</v>
      </c>
      <c r="D12" s="40">
        <f t="shared" si="0"/>
        <v>0.51</v>
      </c>
      <c r="E12">
        <v>1006</v>
      </c>
      <c r="F12">
        <v>979</v>
      </c>
      <c r="G12">
        <v>15</v>
      </c>
      <c r="H12" s="40">
        <f t="shared" si="1"/>
        <v>0.50680100755667501</v>
      </c>
      <c r="I12">
        <v>987</v>
      </c>
      <c r="J12">
        <v>976</v>
      </c>
      <c r="K12">
        <v>37</v>
      </c>
      <c r="L12" s="40">
        <f t="shared" si="2"/>
        <v>0.50280183392766176</v>
      </c>
      <c r="M12">
        <v>958</v>
      </c>
      <c r="N12">
        <v>949</v>
      </c>
      <c r="O12">
        <v>93</v>
      </c>
      <c r="P12" s="40">
        <f t="shared" si="3"/>
        <v>0.50235972732039857</v>
      </c>
      <c r="Q12">
        <v>941</v>
      </c>
      <c r="R12">
        <v>953</v>
      </c>
      <c r="S12">
        <v>106</v>
      </c>
      <c r="T12" s="40">
        <f t="shared" si="4"/>
        <v>0.49683210137275607</v>
      </c>
      <c r="U12">
        <v>877</v>
      </c>
      <c r="V12">
        <v>919</v>
      </c>
      <c r="W12">
        <v>204</v>
      </c>
      <c r="X12" s="40">
        <f t="shared" si="5"/>
        <v>0.48830734966592426</v>
      </c>
    </row>
    <row r="13" spans="1:24" x14ac:dyDescent="0.3">
      <c r="A13">
        <v>996</v>
      </c>
      <c r="B13">
        <v>1004</v>
      </c>
      <c r="D13" s="40">
        <f t="shared" si="0"/>
        <v>0.498</v>
      </c>
      <c r="E13">
        <v>1001</v>
      </c>
      <c r="F13">
        <v>999</v>
      </c>
      <c r="H13" s="40">
        <f t="shared" si="1"/>
        <v>0.50049999999999994</v>
      </c>
      <c r="I13">
        <v>993</v>
      </c>
      <c r="J13">
        <v>997</v>
      </c>
      <c r="K13">
        <v>10</v>
      </c>
      <c r="L13" s="40">
        <f t="shared" si="2"/>
        <v>0.49899497487437183</v>
      </c>
      <c r="M13">
        <v>1000</v>
      </c>
      <c r="N13">
        <v>993</v>
      </c>
      <c r="O13">
        <v>7</v>
      </c>
      <c r="P13" s="40">
        <f t="shared" si="3"/>
        <v>0.50175614651279477</v>
      </c>
      <c r="Q13">
        <v>995</v>
      </c>
      <c r="R13">
        <v>989</v>
      </c>
      <c r="S13">
        <v>16</v>
      </c>
      <c r="T13" s="40">
        <f t="shared" si="4"/>
        <v>0.50151209677419351</v>
      </c>
      <c r="U13">
        <v>977</v>
      </c>
      <c r="V13">
        <v>987</v>
      </c>
      <c r="W13">
        <v>36</v>
      </c>
      <c r="X13" s="40">
        <f t="shared" si="5"/>
        <v>0.49745417515274948</v>
      </c>
    </row>
    <row r="14" spans="1:24" x14ac:dyDescent="0.3">
      <c r="A14">
        <v>1021</v>
      </c>
      <c r="B14">
        <v>979</v>
      </c>
      <c r="D14" s="40">
        <f t="shared" si="0"/>
        <v>0.51049999999999995</v>
      </c>
      <c r="E14">
        <v>995</v>
      </c>
      <c r="F14">
        <v>991</v>
      </c>
      <c r="G14">
        <v>14</v>
      </c>
      <c r="H14" s="40">
        <f t="shared" si="1"/>
        <v>0.50100704934541795</v>
      </c>
      <c r="I14">
        <v>976</v>
      </c>
      <c r="J14">
        <v>975</v>
      </c>
      <c r="K14">
        <v>49</v>
      </c>
      <c r="L14" s="40">
        <f t="shared" si="2"/>
        <v>0.50025627883136858</v>
      </c>
      <c r="M14">
        <v>974</v>
      </c>
      <c r="N14">
        <v>971</v>
      </c>
      <c r="O14">
        <v>55</v>
      </c>
      <c r="P14" s="40">
        <f t="shared" si="3"/>
        <v>0.50077120822622112</v>
      </c>
      <c r="Q14">
        <v>937</v>
      </c>
      <c r="R14">
        <v>957</v>
      </c>
      <c r="S14">
        <v>106</v>
      </c>
      <c r="T14" s="40">
        <f t="shared" si="4"/>
        <v>0.49472016895459348</v>
      </c>
      <c r="U14">
        <v>877</v>
      </c>
      <c r="V14">
        <v>929</v>
      </c>
      <c r="W14">
        <v>194</v>
      </c>
      <c r="X14" s="40">
        <f t="shared" si="5"/>
        <v>0.48560354374307863</v>
      </c>
    </row>
    <row r="15" spans="1:24" x14ac:dyDescent="0.3">
      <c r="A15">
        <v>1002</v>
      </c>
      <c r="B15">
        <v>998</v>
      </c>
      <c r="D15" s="40">
        <f t="shared" si="0"/>
        <v>0.501</v>
      </c>
      <c r="E15">
        <v>1000</v>
      </c>
      <c r="F15">
        <v>995</v>
      </c>
      <c r="G15">
        <v>5</v>
      </c>
      <c r="H15" s="40">
        <f t="shared" si="1"/>
        <v>0.50125313283208017</v>
      </c>
      <c r="I15">
        <v>997</v>
      </c>
      <c r="J15">
        <v>997</v>
      </c>
      <c r="K15">
        <v>6</v>
      </c>
      <c r="L15" s="40">
        <f t="shared" si="2"/>
        <v>0.5</v>
      </c>
      <c r="M15">
        <v>983</v>
      </c>
      <c r="N15">
        <v>988</v>
      </c>
      <c r="O15">
        <v>29</v>
      </c>
      <c r="P15" s="40">
        <f t="shared" si="3"/>
        <v>0.49873160832064939</v>
      </c>
      <c r="Q15">
        <v>991</v>
      </c>
      <c r="R15">
        <v>990</v>
      </c>
      <c r="S15">
        <v>19</v>
      </c>
      <c r="T15" s="40">
        <f t="shared" si="4"/>
        <v>0.50025239777889952</v>
      </c>
      <c r="U15">
        <v>978</v>
      </c>
      <c r="V15">
        <v>975</v>
      </c>
      <c r="W15">
        <v>47</v>
      </c>
      <c r="X15" s="40">
        <f t="shared" si="5"/>
        <v>0.50076804915514594</v>
      </c>
    </row>
    <row r="16" spans="1:24" x14ac:dyDescent="0.3">
      <c r="A16">
        <v>1036</v>
      </c>
      <c r="B16">
        <v>964</v>
      </c>
      <c r="D16" s="40">
        <f t="shared" si="0"/>
        <v>0.51800000000000002</v>
      </c>
      <c r="E16">
        <v>967</v>
      </c>
      <c r="F16">
        <v>969</v>
      </c>
      <c r="G16">
        <v>64</v>
      </c>
      <c r="H16" s="40">
        <f t="shared" si="1"/>
        <v>0.49948347107438018</v>
      </c>
      <c r="I16">
        <v>916</v>
      </c>
      <c r="J16">
        <v>881</v>
      </c>
      <c r="K16">
        <v>203</v>
      </c>
      <c r="L16" s="40">
        <f t="shared" si="2"/>
        <v>0.50973845297718423</v>
      </c>
      <c r="M16">
        <v>833</v>
      </c>
      <c r="N16">
        <v>829</v>
      </c>
      <c r="O16">
        <v>338</v>
      </c>
      <c r="P16" s="40">
        <f t="shared" si="3"/>
        <v>0.50120336943441635</v>
      </c>
      <c r="Q16">
        <v>774</v>
      </c>
      <c r="R16">
        <v>720</v>
      </c>
      <c r="S16">
        <v>506</v>
      </c>
      <c r="T16" s="40">
        <f t="shared" si="4"/>
        <v>0.51807228915662651</v>
      </c>
      <c r="U16">
        <v>646</v>
      </c>
      <c r="V16">
        <v>576</v>
      </c>
      <c r="W16">
        <v>778</v>
      </c>
      <c r="X16" s="40">
        <f t="shared" si="5"/>
        <v>0.52864157119476274</v>
      </c>
    </row>
    <row r="17" spans="1:24" x14ac:dyDescent="0.3">
      <c r="A17">
        <v>996</v>
      </c>
      <c r="B17">
        <v>1004</v>
      </c>
      <c r="D17" s="40">
        <f t="shared" si="0"/>
        <v>0.498</v>
      </c>
      <c r="E17">
        <v>999</v>
      </c>
      <c r="F17">
        <v>999</v>
      </c>
      <c r="G17">
        <v>2</v>
      </c>
      <c r="H17" s="40">
        <f t="shared" si="1"/>
        <v>0.5</v>
      </c>
      <c r="I17">
        <v>985</v>
      </c>
      <c r="J17">
        <v>1001</v>
      </c>
      <c r="K17">
        <v>14</v>
      </c>
      <c r="L17" s="40">
        <f t="shared" si="2"/>
        <v>0.49597180261832829</v>
      </c>
      <c r="M17">
        <v>979</v>
      </c>
      <c r="N17">
        <v>992</v>
      </c>
      <c r="O17">
        <v>29</v>
      </c>
      <c r="P17" s="40">
        <f t="shared" si="3"/>
        <v>0.49670218163368846</v>
      </c>
      <c r="Q17">
        <v>966</v>
      </c>
      <c r="R17">
        <v>979</v>
      </c>
      <c r="S17">
        <v>55</v>
      </c>
      <c r="T17" s="40">
        <f t="shared" si="4"/>
        <v>0.49665809768637531</v>
      </c>
      <c r="U17">
        <v>936</v>
      </c>
      <c r="V17">
        <v>963</v>
      </c>
      <c r="W17">
        <v>101</v>
      </c>
      <c r="X17" s="40">
        <f t="shared" si="5"/>
        <v>0.49289099526066349</v>
      </c>
    </row>
    <row r="18" spans="1:24" x14ac:dyDescent="0.3">
      <c r="A18">
        <v>1006</v>
      </c>
      <c r="B18">
        <v>994</v>
      </c>
      <c r="D18" s="40">
        <f t="shared" si="0"/>
        <v>0.503</v>
      </c>
      <c r="E18">
        <v>987</v>
      </c>
      <c r="F18">
        <v>972</v>
      </c>
      <c r="G18">
        <v>41</v>
      </c>
      <c r="H18" s="40">
        <f t="shared" si="1"/>
        <v>0.5038284839203675</v>
      </c>
      <c r="I18">
        <v>939</v>
      </c>
      <c r="J18">
        <v>947</v>
      </c>
      <c r="K18">
        <v>114</v>
      </c>
      <c r="L18" s="40">
        <f t="shared" si="2"/>
        <v>0.49787910922587486</v>
      </c>
      <c r="M18">
        <v>891</v>
      </c>
      <c r="N18">
        <v>876</v>
      </c>
      <c r="O18">
        <v>233</v>
      </c>
      <c r="P18" s="40">
        <f t="shared" si="3"/>
        <v>0.50424448217317486</v>
      </c>
      <c r="Q18">
        <v>814</v>
      </c>
      <c r="R18">
        <v>826</v>
      </c>
      <c r="S18">
        <v>360</v>
      </c>
      <c r="T18" s="40">
        <f t="shared" si="4"/>
        <v>0.49634146341463414</v>
      </c>
      <c r="U18">
        <v>741</v>
      </c>
      <c r="V18">
        <v>687</v>
      </c>
      <c r="W18">
        <v>572</v>
      </c>
      <c r="X18" s="40">
        <f t="shared" si="5"/>
        <v>0.51890756302521013</v>
      </c>
    </row>
    <row r="19" spans="1:24" x14ac:dyDescent="0.3">
      <c r="A19">
        <v>1000</v>
      </c>
      <c r="B19">
        <v>1000</v>
      </c>
      <c r="D19" s="40">
        <f t="shared" si="0"/>
        <v>0.5</v>
      </c>
      <c r="E19">
        <v>986</v>
      </c>
      <c r="F19">
        <v>996</v>
      </c>
      <c r="G19">
        <v>18</v>
      </c>
      <c r="H19" s="40">
        <f t="shared" si="1"/>
        <v>0.49747729566094856</v>
      </c>
      <c r="I19">
        <v>982</v>
      </c>
      <c r="J19">
        <v>961</v>
      </c>
      <c r="K19">
        <v>57</v>
      </c>
      <c r="L19" s="40">
        <f t="shared" si="2"/>
        <v>0.50540401441070515</v>
      </c>
      <c r="M19">
        <v>950</v>
      </c>
      <c r="N19">
        <v>951</v>
      </c>
      <c r="O19">
        <v>99</v>
      </c>
      <c r="P19" s="40">
        <f t="shared" si="3"/>
        <v>0.49973698053655968</v>
      </c>
      <c r="Q19">
        <v>952</v>
      </c>
      <c r="R19">
        <v>890</v>
      </c>
      <c r="S19">
        <v>158</v>
      </c>
      <c r="T19" s="40">
        <f t="shared" si="4"/>
        <v>0.51682953311617807</v>
      </c>
      <c r="U19">
        <v>923</v>
      </c>
      <c r="V19">
        <v>771</v>
      </c>
      <c r="W19">
        <v>306</v>
      </c>
      <c r="X19" s="40">
        <f t="shared" si="5"/>
        <v>0.54486422668240853</v>
      </c>
    </row>
    <row r="20" spans="1:24" x14ac:dyDescent="0.3">
      <c r="A20">
        <v>982</v>
      </c>
      <c r="B20">
        <v>1018</v>
      </c>
      <c r="D20" s="40">
        <f t="shared" si="0"/>
        <v>0.49099999999999999</v>
      </c>
      <c r="E20">
        <v>977</v>
      </c>
      <c r="F20">
        <v>1012</v>
      </c>
      <c r="G20">
        <v>11</v>
      </c>
      <c r="H20" s="40">
        <f t="shared" si="1"/>
        <v>0.49120160884866765</v>
      </c>
      <c r="I20">
        <v>966</v>
      </c>
      <c r="J20">
        <v>986</v>
      </c>
      <c r="K20">
        <v>48</v>
      </c>
      <c r="L20" s="40">
        <f t="shared" si="2"/>
        <v>0.49487704918032788</v>
      </c>
      <c r="M20">
        <v>977</v>
      </c>
      <c r="N20">
        <v>962</v>
      </c>
      <c r="O20">
        <v>61</v>
      </c>
      <c r="P20" s="40">
        <f t="shared" si="3"/>
        <v>0.50386797318205256</v>
      </c>
      <c r="Q20">
        <v>919</v>
      </c>
      <c r="R20">
        <v>900</v>
      </c>
      <c r="S20">
        <v>181</v>
      </c>
      <c r="T20" s="40">
        <f t="shared" si="4"/>
        <v>0.50522264980758658</v>
      </c>
      <c r="U20">
        <v>820</v>
      </c>
      <c r="V20">
        <v>761</v>
      </c>
      <c r="W20">
        <v>419</v>
      </c>
      <c r="X20" s="40">
        <f t="shared" si="5"/>
        <v>0.51865907653383936</v>
      </c>
    </row>
    <row r="21" spans="1:24" x14ac:dyDescent="0.3">
      <c r="A21">
        <v>999</v>
      </c>
      <c r="B21">
        <v>1001</v>
      </c>
      <c r="D21" s="40">
        <f t="shared" si="0"/>
        <v>0.4995</v>
      </c>
      <c r="E21">
        <v>980</v>
      </c>
      <c r="F21">
        <v>989</v>
      </c>
      <c r="G21">
        <v>31</v>
      </c>
      <c r="H21" s="40">
        <f t="shared" si="1"/>
        <v>0.49771457592686641</v>
      </c>
      <c r="I21">
        <v>954</v>
      </c>
      <c r="J21">
        <v>964</v>
      </c>
      <c r="K21">
        <v>82</v>
      </c>
      <c r="L21" s="40">
        <f t="shared" si="2"/>
        <v>0.49739311783107404</v>
      </c>
      <c r="M21">
        <v>926</v>
      </c>
      <c r="N21">
        <v>933</v>
      </c>
      <c r="O21">
        <v>141</v>
      </c>
      <c r="P21" s="40">
        <f t="shared" si="3"/>
        <v>0.49811726734803657</v>
      </c>
      <c r="Q21">
        <v>873</v>
      </c>
      <c r="R21">
        <v>882</v>
      </c>
      <c r="S21">
        <v>245</v>
      </c>
      <c r="T21" s="40">
        <f t="shared" si="4"/>
        <v>0.49743589743589745</v>
      </c>
      <c r="U21">
        <v>791</v>
      </c>
      <c r="V21">
        <v>778</v>
      </c>
      <c r="W21">
        <v>431</v>
      </c>
      <c r="X21" s="40">
        <f t="shared" si="5"/>
        <v>0.50414276609305286</v>
      </c>
    </row>
    <row r="22" spans="1:24" x14ac:dyDescent="0.3">
      <c r="A22">
        <v>1104</v>
      </c>
      <c r="B22">
        <v>896</v>
      </c>
      <c r="D22" s="40">
        <f t="shared" si="0"/>
        <v>0.55200000000000005</v>
      </c>
      <c r="E22">
        <v>957</v>
      </c>
      <c r="F22">
        <v>910</v>
      </c>
      <c r="G22">
        <v>133</v>
      </c>
      <c r="H22" s="40">
        <f t="shared" si="1"/>
        <v>0.51258703802892336</v>
      </c>
      <c r="I22">
        <v>839</v>
      </c>
      <c r="J22">
        <v>792</v>
      </c>
      <c r="K22">
        <v>369</v>
      </c>
      <c r="L22" s="40">
        <f t="shared" si="2"/>
        <v>0.5144083384426732</v>
      </c>
      <c r="M22">
        <v>704</v>
      </c>
      <c r="N22">
        <v>687</v>
      </c>
      <c r="O22">
        <v>609</v>
      </c>
      <c r="P22" s="40">
        <f t="shared" si="3"/>
        <v>0.50611071171818833</v>
      </c>
      <c r="Q22">
        <v>526</v>
      </c>
      <c r="R22">
        <v>593</v>
      </c>
      <c r="S22">
        <v>881</v>
      </c>
      <c r="T22" s="40">
        <f t="shared" si="4"/>
        <v>0.47006255585344059</v>
      </c>
      <c r="U22">
        <v>305</v>
      </c>
      <c r="V22">
        <v>431</v>
      </c>
      <c r="W22">
        <v>1264</v>
      </c>
      <c r="X22" s="40">
        <f t="shared" si="5"/>
        <v>0.41440217391304346</v>
      </c>
    </row>
    <row r="23" spans="1:24" x14ac:dyDescent="0.3">
      <c r="A23">
        <v>1025</v>
      </c>
      <c r="B23">
        <v>975</v>
      </c>
      <c r="D23" s="40">
        <f t="shared" si="0"/>
        <v>0.51249999999999996</v>
      </c>
      <c r="E23">
        <v>998</v>
      </c>
      <c r="F23">
        <v>984</v>
      </c>
      <c r="G23">
        <v>18</v>
      </c>
      <c r="H23" s="40">
        <f t="shared" si="1"/>
        <v>0.50353178607467208</v>
      </c>
      <c r="I23">
        <v>959</v>
      </c>
      <c r="J23">
        <v>953</v>
      </c>
      <c r="K23">
        <v>88</v>
      </c>
      <c r="L23" s="40">
        <f t="shared" si="2"/>
        <v>0.50156903765690375</v>
      </c>
      <c r="M23">
        <v>940</v>
      </c>
      <c r="N23">
        <v>920</v>
      </c>
      <c r="O23">
        <v>140</v>
      </c>
      <c r="P23" s="40">
        <f t="shared" si="3"/>
        <v>0.5053763440860215</v>
      </c>
      <c r="Q23">
        <v>896</v>
      </c>
      <c r="R23">
        <v>904</v>
      </c>
      <c r="S23">
        <v>200</v>
      </c>
      <c r="T23" s="40">
        <f t="shared" si="4"/>
        <v>0.49777777777777776</v>
      </c>
      <c r="U23">
        <v>828</v>
      </c>
      <c r="V23">
        <v>811</v>
      </c>
      <c r="W23">
        <v>361</v>
      </c>
      <c r="X23" s="40">
        <f t="shared" si="5"/>
        <v>0.50518608907870655</v>
      </c>
    </row>
    <row r="24" spans="1:24" x14ac:dyDescent="0.3">
      <c r="A24">
        <v>999</v>
      </c>
      <c r="B24">
        <v>1001</v>
      </c>
      <c r="D24" s="40">
        <f t="shared" si="0"/>
        <v>0.4995</v>
      </c>
      <c r="E24">
        <v>987</v>
      </c>
      <c r="F24">
        <v>1004</v>
      </c>
      <c r="G24">
        <v>9</v>
      </c>
      <c r="H24" s="40">
        <f t="shared" si="1"/>
        <v>0.49573078854846808</v>
      </c>
      <c r="I24">
        <v>989</v>
      </c>
      <c r="J24">
        <v>989</v>
      </c>
      <c r="K24">
        <v>22</v>
      </c>
      <c r="L24" s="40">
        <f t="shared" si="2"/>
        <v>0.5</v>
      </c>
      <c r="M24">
        <v>975</v>
      </c>
      <c r="N24">
        <v>977</v>
      </c>
      <c r="O24">
        <v>48</v>
      </c>
      <c r="P24" s="40">
        <f t="shared" si="3"/>
        <v>0.49948770491803279</v>
      </c>
      <c r="Q24">
        <v>955</v>
      </c>
      <c r="R24">
        <v>960</v>
      </c>
      <c r="S24">
        <v>85</v>
      </c>
      <c r="T24" s="40">
        <f t="shared" si="4"/>
        <v>0.49869451697127937</v>
      </c>
      <c r="U24">
        <v>935</v>
      </c>
      <c r="V24">
        <v>917</v>
      </c>
      <c r="W24">
        <v>148</v>
      </c>
      <c r="X24" s="40">
        <f t="shared" si="5"/>
        <v>0.50485961123110146</v>
      </c>
    </row>
    <row r="25" spans="1:24" x14ac:dyDescent="0.3">
      <c r="A25">
        <v>1013</v>
      </c>
      <c r="B25">
        <v>987</v>
      </c>
      <c r="D25" s="40">
        <f t="shared" si="0"/>
        <v>0.50649999999999995</v>
      </c>
      <c r="E25">
        <v>1013</v>
      </c>
      <c r="F25">
        <v>970</v>
      </c>
      <c r="G25">
        <v>17</v>
      </c>
      <c r="H25" s="40">
        <f t="shared" si="1"/>
        <v>0.51084215834594049</v>
      </c>
      <c r="I25">
        <v>990</v>
      </c>
      <c r="J25">
        <v>961</v>
      </c>
      <c r="K25">
        <v>49</v>
      </c>
      <c r="L25" s="40">
        <f t="shared" si="2"/>
        <v>0.50743208610968737</v>
      </c>
      <c r="M25">
        <v>960</v>
      </c>
      <c r="N25">
        <v>936</v>
      </c>
      <c r="O25">
        <v>104</v>
      </c>
      <c r="P25" s="40">
        <f t="shared" si="3"/>
        <v>0.50632911392405067</v>
      </c>
      <c r="Q25">
        <v>932</v>
      </c>
      <c r="R25">
        <v>896</v>
      </c>
      <c r="S25">
        <v>172</v>
      </c>
      <c r="T25" s="40">
        <f t="shared" si="4"/>
        <v>0.50984682713347917</v>
      </c>
      <c r="U25">
        <v>856</v>
      </c>
      <c r="V25">
        <v>836</v>
      </c>
      <c r="W25">
        <v>308</v>
      </c>
      <c r="X25" s="40">
        <f t="shared" si="5"/>
        <v>0.50591016548463352</v>
      </c>
    </row>
    <row r="26" spans="1:24" x14ac:dyDescent="0.3">
      <c r="A26">
        <v>1036</v>
      </c>
      <c r="B26">
        <v>964</v>
      </c>
      <c r="D26" s="40">
        <f t="shared" si="0"/>
        <v>0.51800000000000002</v>
      </c>
      <c r="E26">
        <v>1014</v>
      </c>
      <c r="F26">
        <v>910</v>
      </c>
      <c r="G26">
        <v>76</v>
      </c>
      <c r="H26" s="40">
        <f t="shared" si="1"/>
        <v>0.52702702702702697</v>
      </c>
      <c r="I26">
        <v>890</v>
      </c>
      <c r="J26">
        <v>835</v>
      </c>
      <c r="K26">
        <v>275</v>
      </c>
      <c r="L26" s="40">
        <f t="shared" si="2"/>
        <v>0.51594202898550723</v>
      </c>
      <c r="M26">
        <v>765</v>
      </c>
      <c r="N26">
        <v>771</v>
      </c>
      <c r="O26">
        <v>464</v>
      </c>
      <c r="P26" s="40">
        <f t="shared" si="3"/>
        <v>0.498046875</v>
      </c>
      <c r="Q26">
        <v>613</v>
      </c>
      <c r="R26">
        <v>687</v>
      </c>
      <c r="S26">
        <v>700</v>
      </c>
      <c r="T26" s="40">
        <f t="shared" si="4"/>
        <v>0.47153846153846152</v>
      </c>
      <c r="U26">
        <v>440</v>
      </c>
      <c r="V26">
        <v>512</v>
      </c>
      <c r="W26">
        <v>1048</v>
      </c>
      <c r="X26" s="40">
        <f t="shared" si="5"/>
        <v>0.46218487394957986</v>
      </c>
    </row>
    <row r="27" spans="1:24" x14ac:dyDescent="0.3">
      <c r="A27">
        <v>987</v>
      </c>
      <c r="B27">
        <v>1013</v>
      </c>
      <c r="D27" s="40">
        <f t="shared" si="0"/>
        <v>0.49349999999999999</v>
      </c>
      <c r="E27">
        <v>973</v>
      </c>
      <c r="F27">
        <v>1023</v>
      </c>
      <c r="G27">
        <v>4</v>
      </c>
      <c r="H27" s="40">
        <f t="shared" si="1"/>
        <v>0.48747494989979961</v>
      </c>
      <c r="I27">
        <v>963</v>
      </c>
      <c r="J27">
        <v>1011</v>
      </c>
      <c r="K27">
        <v>26</v>
      </c>
      <c r="L27" s="40">
        <f t="shared" si="2"/>
        <v>0.4878419452887538</v>
      </c>
      <c r="M27">
        <v>976</v>
      </c>
      <c r="N27">
        <v>989</v>
      </c>
      <c r="O27">
        <v>35</v>
      </c>
      <c r="P27" s="40">
        <f t="shared" si="3"/>
        <v>0.49669211195928753</v>
      </c>
      <c r="Q27">
        <v>973</v>
      </c>
      <c r="R27">
        <v>973</v>
      </c>
      <c r="S27">
        <v>54</v>
      </c>
      <c r="T27" s="40">
        <f t="shared" si="4"/>
        <v>0.5</v>
      </c>
      <c r="U27">
        <v>938</v>
      </c>
      <c r="V27">
        <v>859</v>
      </c>
      <c r="W27">
        <v>203</v>
      </c>
      <c r="X27" s="40">
        <f t="shared" si="5"/>
        <v>0.52198107957707285</v>
      </c>
    </row>
    <row r="28" spans="1:24" x14ac:dyDescent="0.3">
      <c r="A28">
        <v>964</v>
      </c>
      <c r="B28">
        <v>1036</v>
      </c>
      <c r="D28" s="40">
        <f t="shared" si="0"/>
        <v>0.48199999999999998</v>
      </c>
      <c r="E28">
        <v>969</v>
      </c>
      <c r="F28">
        <v>1022</v>
      </c>
      <c r="G28">
        <v>9</v>
      </c>
      <c r="H28" s="40">
        <f t="shared" si="1"/>
        <v>0.48669010547463587</v>
      </c>
      <c r="I28">
        <v>972</v>
      </c>
      <c r="J28">
        <v>1005</v>
      </c>
      <c r="K28">
        <v>23</v>
      </c>
      <c r="L28" s="40">
        <f t="shared" si="2"/>
        <v>0.49165402124430957</v>
      </c>
      <c r="M28">
        <v>960</v>
      </c>
      <c r="N28">
        <v>995</v>
      </c>
      <c r="O28">
        <v>45</v>
      </c>
      <c r="P28" s="40">
        <f t="shared" si="3"/>
        <v>0.49104859335038364</v>
      </c>
      <c r="Q28">
        <v>943</v>
      </c>
      <c r="R28">
        <v>975</v>
      </c>
      <c r="S28">
        <v>82</v>
      </c>
      <c r="T28" s="40">
        <f t="shared" si="4"/>
        <v>0.49165797705943692</v>
      </c>
      <c r="U28">
        <v>934</v>
      </c>
      <c r="V28">
        <v>878</v>
      </c>
      <c r="W28">
        <v>188</v>
      </c>
      <c r="X28" s="40">
        <f t="shared" si="5"/>
        <v>0.51545253863134655</v>
      </c>
    </row>
    <row r="29" spans="1:24" x14ac:dyDescent="0.3">
      <c r="A29">
        <v>922</v>
      </c>
      <c r="B29">
        <v>1078</v>
      </c>
      <c r="D29" s="40">
        <f t="shared" si="0"/>
        <v>0.46100000000000002</v>
      </c>
      <c r="E29">
        <v>943</v>
      </c>
      <c r="F29">
        <v>946</v>
      </c>
      <c r="G29">
        <v>111</v>
      </c>
      <c r="H29" s="40">
        <f t="shared" si="1"/>
        <v>0.49920592906299627</v>
      </c>
      <c r="I29">
        <v>837</v>
      </c>
      <c r="J29">
        <v>849</v>
      </c>
      <c r="K29">
        <v>314</v>
      </c>
      <c r="L29" s="40">
        <f t="shared" si="2"/>
        <v>0.49644128113879005</v>
      </c>
      <c r="M29">
        <v>730</v>
      </c>
      <c r="N29">
        <v>765</v>
      </c>
      <c r="O29">
        <v>505</v>
      </c>
      <c r="P29" s="40">
        <f t="shared" si="3"/>
        <v>0.48829431438127091</v>
      </c>
      <c r="Q29">
        <v>574</v>
      </c>
      <c r="R29">
        <v>589</v>
      </c>
      <c r="S29">
        <v>837</v>
      </c>
      <c r="T29" s="40">
        <f t="shared" si="4"/>
        <v>0.4935511607910576</v>
      </c>
      <c r="U29">
        <v>348</v>
      </c>
      <c r="V29">
        <v>395</v>
      </c>
      <c r="W29">
        <v>1257</v>
      </c>
      <c r="X29" s="40">
        <f t="shared" si="5"/>
        <v>0.46837146702557203</v>
      </c>
    </row>
    <row r="30" spans="1:24" x14ac:dyDescent="0.3">
      <c r="A30">
        <v>1029</v>
      </c>
      <c r="B30">
        <v>955</v>
      </c>
      <c r="D30" s="40">
        <f t="shared" si="0"/>
        <v>0.51864919354838712</v>
      </c>
      <c r="E30">
        <v>1001</v>
      </c>
      <c r="F30">
        <v>919</v>
      </c>
      <c r="G30">
        <v>46</v>
      </c>
      <c r="H30" s="40">
        <f t="shared" si="1"/>
        <v>0.52135416666666667</v>
      </c>
      <c r="I30">
        <v>942</v>
      </c>
      <c r="J30">
        <v>893</v>
      </c>
      <c r="K30">
        <v>102</v>
      </c>
      <c r="L30" s="40">
        <f t="shared" si="2"/>
        <v>0.51335149863760221</v>
      </c>
      <c r="M30">
        <v>902</v>
      </c>
      <c r="N30">
        <v>838</v>
      </c>
      <c r="O30">
        <v>205</v>
      </c>
      <c r="P30" s="40">
        <f t="shared" si="3"/>
        <v>0.51839080459770115</v>
      </c>
      <c r="Q30">
        <v>837</v>
      </c>
      <c r="R30">
        <v>708</v>
      </c>
      <c r="S30">
        <v>393</v>
      </c>
      <c r="T30" s="40">
        <f t="shared" si="4"/>
        <v>0.54174757281553398</v>
      </c>
      <c r="U30">
        <v>707</v>
      </c>
      <c r="V30">
        <v>604</v>
      </c>
      <c r="W30">
        <v>680</v>
      </c>
      <c r="X30" s="40">
        <f t="shared" si="5"/>
        <v>0.53928299008390546</v>
      </c>
    </row>
    <row r="31" spans="1:24" x14ac:dyDescent="0.3">
      <c r="A31">
        <v>1003</v>
      </c>
      <c r="B31">
        <v>941</v>
      </c>
      <c r="D31" s="40">
        <f t="shared" si="0"/>
        <v>0.51594650205761317</v>
      </c>
      <c r="E31">
        <v>942</v>
      </c>
      <c r="F31">
        <v>954</v>
      </c>
      <c r="G31">
        <v>29</v>
      </c>
      <c r="H31" s="40">
        <f t="shared" si="1"/>
        <v>0.49683544303797467</v>
      </c>
      <c r="I31">
        <v>902</v>
      </c>
      <c r="J31">
        <v>920</v>
      </c>
      <c r="K31">
        <v>68</v>
      </c>
      <c r="L31" s="40">
        <f t="shared" si="2"/>
        <v>0.49506037321624591</v>
      </c>
      <c r="M31">
        <v>897</v>
      </c>
      <c r="N31">
        <v>894</v>
      </c>
      <c r="O31">
        <v>137</v>
      </c>
      <c r="P31" s="40">
        <f t="shared" si="3"/>
        <v>0.50083752093802347</v>
      </c>
      <c r="Q31">
        <v>849</v>
      </c>
      <c r="R31">
        <v>795</v>
      </c>
      <c r="S31">
        <v>327</v>
      </c>
      <c r="T31" s="40">
        <f t="shared" si="4"/>
        <v>0.51642335766423353</v>
      </c>
      <c r="U31">
        <v>644</v>
      </c>
      <c r="V31">
        <v>702</v>
      </c>
      <c r="W31">
        <v>643</v>
      </c>
      <c r="X31" s="40">
        <f t="shared" si="5"/>
        <v>0.4784546805349183</v>
      </c>
    </row>
    <row r="33" spans="4:24" x14ac:dyDescent="0.3">
      <c r="D33" s="40">
        <f>AVERAGE(D2:D31)</f>
        <v>0.50360318985353325</v>
      </c>
      <c r="H33" s="40">
        <f>AVERAGE(H2:H31)</f>
        <v>0.50262801090287001</v>
      </c>
      <c r="L33" s="40">
        <f>AVERAGE(L2:L31)</f>
        <v>0.50254507245975655</v>
      </c>
      <c r="P33" s="40">
        <f>AVERAGE(P2:P31)</f>
        <v>0.50311570104137704</v>
      </c>
      <c r="T33" s="40">
        <f>AVERAGE(T2:T31)</f>
        <v>0.50213999477402149</v>
      </c>
      <c r="X33" s="40">
        <f>AVERAGE(X2:X31)</f>
        <v>0.50136352666455719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in-silico</vt:lpstr>
      <vt:lpstr>in vitro</vt:lpstr>
      <vt:lpstr>ratio 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Clémence</dc:creator>
  <cp:lastModifiedBy>Clémence Joseph</cp:lastModifiedBy>
  <dcterms:created xsi:type="dcterms:W3CDTF">2021-09-16T11:19:03Z</dcterms:created>
  <dcterms:modified xsi:type="dcterms:W3CDTF">2022-01-05T11:11:38Z</dcterms:modified>
</cp:coreProperties>
</file>