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<sst xmlns="http://schemas.openxmlformats.org/spreadsheetml/2006/main" count="921" uniqueCount="60">
  <si>
    <t>State</t>
  </si>
  <si>
    <t>School Type</t>
  </si>
  <si>
    <t>Year</t>
  </si>
  <si>
    <t>Total Male Sat</t>
  </si>
  <si>
    <t>Total Female Sat</t>
  </si>
  <si>
    <t>Total Sat</t>
  </si>
  <si>
    <t>Male wit 5 Credits with Eng</t>
  </si>
  <si>
    <t>Female wit 5 Credits with Eng</t>
  </si>
  <si>
    <t>Total 5 Credits with Eng</t>
  </si>
  <si>
    <t>Male wit 5 Credits with Mth</t>
  </si>
  <si>
    <t>Female wit 5 Credits with Mth</t>
  </si>
  <si>
    <t>Total 5 Credits with Mth</t>
  </si>
  <si>
    <t>Male wit 5 Credits with Mth $ Eng</t>
  </si>
  <si>
    <t>Female wit 5 Credits with Mth $ Eng</t>
  </si>
  <si>
    <t>Total 5 Credits with Mth &amp; Eng</t>
  </si>
  <si>
    <t xml:space="preserve">% 5 Credits &amp; Above_Male </t>
  </si>
  <si>
    <t xml:space="preserve">% 5 Credits &amp; Above_Female </t>
  </si>
  <si>
    <t>Total % 5 Credits With Mth &amp; Eng</t>
  </si>
  <si>
    <t>Abia</t>
  </si>
  <si>
    <t>Private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</si>
  <si>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</si>
  <si>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</si>
  <si>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</si>
  <si>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</si>
  <si>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</si>
  <si>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</si>
  <si>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</si>
  <si>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</si>
  <si>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</si>
  <si>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</si>
  <si>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</si>
  <si>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</si>
  <si>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</si>
  <si>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</si>
  <si>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</si>
  <si>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</si>
  <si>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</si>
  <si>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</si>
  <si>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</si>
  <si>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</si>
  <si>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</si>
  <si>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</si>
  <si>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</si>
  <si>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</si>
  <si>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</si>
  <si>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</si>
  <si>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</si>
  <si>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</si>
  <si>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</si>
  <si>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</si>
  <si>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</si>
  <si>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</si>
  <si>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</si>
  <si>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</si>
  <si>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</si>
  <si>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</si>
  <si>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Public</t>
  </si>
  <si>
    <t>ABIA</t>
  </si>
  <si>
    <t>O</t>
  </si>
  <si>
    <t>AKWA IB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</si>
</sst>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-* #,##0_-;\-* #,##0_-;_-* &quot;-&quot;??_-;_-@_-"/>
    <numFmt numFmtId="177" formatCode="_(* #,##0_);_(* \(#,##0\);_(* &quot;-&quot;??_);_(@_)"/>
    <numFmt numFmtId="178" formatCode="0.0"/>
  </numFmts>
  <fonts count="27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b/>
      <sz val="12"/>
      <name val="Cambria"/>
      <charset val="134"/>
    </font>
    <font>
      <sz val="12"/>
      <name val="Cambria"/>
      <charset val="134"/>
    </font>
    <font>
      <sz val="12"/>
      <color indexed="8"/>
      <name val="Cambria"/>
      <charset val="134"/>
    </font>
    <font>
      <sz val="11"/>
      <color indexed="8"/>
      <name val="Calibri"/>
      <charset val="134"/>
    </font>
    <font>
      <sz val="12"/>
      <color indexed="8"/>
      <name val="Calibri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right"/>
    </xf>
    <xf numFmtId="176" fontId="3" fillId="0" borderId="1" xfId="0" applyNumberFormat="1" applyFont="1" applyFill="1" applyBorder="1" applyAlignment="1" applyProtection="1">
      <alignment horizontal="right"/>
    </xf>
    <xf numFmtId="0" fontId="3" fillId="0" borderId="1" xfId="0" applyNumberFormat="1" applyFont="1" applyFill="1" applyBorder="1" applyAlignment="1" applyProtection="1">
      <alignment horizontal="right" vertical="center"/>
    </xf>
    <xf numFmtId="176" fontId="3" fillId="0" borderId="1" xfId="0" applyNumberFormat="1" applyFont="1" applyFill="1" applyBorder="1" applyAlignment="1" applyProtection="1">
      <alignment horizontal="right" vertical="center"/>
    </xf>
    <xf numFmtId="0" fontId="4" fillId="0" borderId="1" xfId="0" applyNumberFormat="1" applyFont="1" applyFill="1" applyBorder="1" applyAlignment="1" applyProtection="1">
      <alignment horizontal="right" vertical="top"/>
    </xf>
    <xf numFmtId="176" fontId="4" fillId="0" borderId="1" xfId="0" applyNumberFormat="1" applyFont="1" applyFill="1" applyBorder="1" applyAlignment="1" applyProtection="1">
      <alignment horizontal="right"/>
    </xf>
    <xf numFmtId="1" fontId="3" fillId="0" borderId="1" xfId="0" applyNumberFormat="1" applyFont="1" applyFill="1" applyBorder="1" applyAlignment="1" applyProtection="1">
      <alignment horizontal="right"/>
    </xf>
    <xf numFmtId="2" fontId="2" fillId="0" borderId="1" xfId="0" applyNumberFormat="1" applyFont="1" applyFill="1" applyBorder="1" applyAlignment="1" applyProtection="1">
      <alignment horizontal="center"/>
    </xf>
    <xf numFmtId="2" fontId="3" fillId="0" borderId="1" xfId="0" applyNumberFormat="1" applyFont="1" applyFill="1" applyBorder="1" applyAlignment="1" applyProtection="1">
      <alignment horizontal="right"/>
    </xf>
    <xf numFmtId="2" fontId="4" fillId="0" borderId="1" xfId="0" applyNumberFormat="1" applyFont="1" applyFill="1" applyBorder="1" applyAlignment="1" applyProtection="1">
      <alignment horizontal="right"/>
    </xf>
    <xf numFmtId="177" fontId="3" fillId="0" borderId="1" xfId="0" applyNumberFormat="1" applyFont="1" applyFill="1" applyBorder="1" applyAlignment="1" applyProtection="1">
      <alignment horizontal="right"/>
    </xf>
    <xf numFmtId="177" fontId="3" fillId="0" borderId="1" xfId="0" applyNumberFormat="1" applyFont="1" applyFill="1" applyBorder="1" applyAlignment="1" applyProtection="1">
      <alignment horizontal="right" vertical="center"/>
    </xf>
    <xf numFmtId="0" fontId="3" fillId="0" borderId="1" xfId="0" applyNumberFormat="1" applyFont="1" applyFill="1" applyBorder="1" applyAlignment="1" applyProtection="1">
      <alignment horizontal="right" vertical="top"/>
    </xf>
    <xf numFmtId="177" fontId="3" fillId="0" borderId="1" xfId="0" applyNumberFormat="1" applyFont="1" applyFill="1" applyBorder="1" applyAlignment="1" applyProtection="1">
      <alignment horizontal="right" vertical="top"/>
    </xf>
    <xf numFmtId="177" fontId="3" fillId="0" borderId="1" xfId="0" applyNumberFormat="1" applyFont="1" applyFill="1" applyBorder="1" applyAlignment="1" applyProtection="1">
      <alignment horizontal="right" indent="1"/>
    </xf>
    <xf numFmtId="178" fontId="3" fillId="0" borderId="1" xfId="0" applyNumberFormat="1" applyFont="1" applyFill="1" applyBorder="1" applyAlignment="1" applyProtection="1">
      <alignment horizontal="right"/>
    </xf>
    <xf numFmtId="176" fontId="3" fillId="0" borderId="1" xfId="0" applyNumberFormat="1" applyFont="1" applyFill="1" applyBorder="1" applyAlignment="1" applyProtection="1">
      <alignment horizontal="right" vertical="top"/>
    </xf>
    <xf numFmtId="176" fontId="4" fillId="0" borderId="1" xfId="0" applyNumberFormat="1" applyFont="1" applyFill="1" applyBorder="1" applyAlignment="1" applyProtection="1">
      <alignment horizontal="right" vertical="top"/>
    </xf>
    <xf numFmtId="3" fontId="3" fillId="0" borderId="1" xfId="0" applyNumberFormat="1" applyFont="1" applyFill="1" applyBorder="1" applyAlignment="1" applyProtection="1">
      <alignment horizontal="right"/>
    </xf>
    <xf numFmtId="3" fontId="4" fillId="0" borderId="1" xfId="0" applyNumberFormat="1" applyFont="1" applyFill="1" applyBorder="1" applyAlignment="1" applyProtection="1">
      <alignment horizontal="right"/>
    </xf>
    <xf numFmtId="0" fontId="4" fillId="0" borderId="1" xfId="0" applyNumberFormat="1" applyFont="1" applyFill="1" applyBorder="1" applyAlignment="1" applyProtection="1">
      <alignment horizontal="right"/>
    </xf>
    <xf numFmtId="2" fontId="5" fillId="0" borderId="1" xfId="0" applyNumberFormat="1" applyFont="1" applyFill="1" applyBorder="1" applyAlignment="1" applyProtection="1">
      <alignment horizontal="right" wrapText="1"/>
    </xf>
    <xf numFmtId="2" fontId="6" fillId="0" borderId="1" xfId="0" applyNumberFormat="1" applyFont="1" applyFill="1" applyBorder="1" applyAlignment="1" applyProtection="1">
      <alignment horizontal="right"/>
    </xf>
    <xf numFmtId="2" fontId="5" fillId="0" borderId="1" xfId="0" applyNumberFormat="1" applyFont="1" applyFill="1" applyBorder="1" applyAlignment="1" applyProtection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5"/>
  <sheetViews>
    <sheetView tabSelected="1" zoomScale="85" zoomScaleNormal="85" topLeftCell="G1" workbookViewId="0">
      <pane ySplit="1" topLeftCell="A2" activePane="bottomLeft" state="frozen"/>
      <selection/>
      <selection pane="bottomLeft" activeCell="U238" sqref="U238"/>
    </sheetView>
  </sheetViews>
  <sheetFormatPr defaultColWidth="9" defaultRowHeight="14.4"/>
  <cols>
    <col min="1" max="3" width="12.6666666666667" customWidth="1"/>
    <col min="4" max="4" width="13.2222222222222" customWidth="1"/>
    <col min="5" max="5" width="16.3333333333333" customWidth="1"/>
    <col min="6" max="6" width="10.5555555555556" customWidth="1"/>
    <col min="7" max="7" width="23.7777777777778" customWidth="1"/>
    <col min="8" max="8" width="26.8888888888889" customWidth="1"/>
    <col min="9" max="9" width="20.8888888888889" customWidth="1"/>
    <col min="10" max="10" width="24" customWidth="1"/>
    <col min="11" max="11" width="26.8888888888889" customWidth="1"/>
    <col min="12" max="12" width="22.2222222222222" customWidth="1"/>
    <col min="13" max="13" width="29.1111111111111" customWidth="1"/>
    <col min="14" max="14" width="38.3333333333333" customWidth="1"/>
    <col min="15" max="15" width="32.8888888888889" customWidth="1"/>
    <col min="16" max="16" width="34.4444444444444" style="2" customWidth="1"/>
    <col min="17" max="17" width="26.4444444444444" style="2" customWidth="1"/>
    <col min="18" max="18" width="36.1111111111111" style="2" customWidth="1"/>
  </cols>
  <sheetData>
    <row r="1" s="1" customFormat="1" ht="15" spans="1:18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2" t="s">
        <v>15</v>
      </c>
      <c r="Q1" s="12" t="s">
        <v>16</v>
      </c>
      <c r="R1" s="12" t="s">
        <v>17</v>
      </c>
    </row>
    <row r="2" ht="15" spans="1:18">
      <c r="A2" s="5" t="s">
        <v>18</v>
      </c>
      <c r="B2" s="5" t="s">
        <v>19</v>
      </c>
      <c r="C2" s="5">
        <v>2016</v>
      </c>
      <c r="D2" s="6">
        <v>309</v>
      </c>
      <c r="E2" s="6">
        <v>276</v>
      </c>
      <c r="F2" s="6">
        <f t="shared" ref="F2:F65" si="0">SUM(D2:E2)</f>
        <v>585</v>
      </c>
      <c r="G2" s="6">
        <v>65</v>
      </c>
      <c r="H2" s="6">
        <v>59</v>
      </c>
      <c r="I2" s="6">
        <f>SUM(D2:E2)</f>
        <v>585</v>
      </c>
      <c r="J2" s="6">
        <v>39</v>
      </c>
      <c r="K2" s="6">
        <v>27</v>
      </c>
      <c r="L2" s="6">
        <f t="shared" ref="L2:L65" si="1">SUM(J2:K2)</f>
        <v>66</v>
      </c>
      <c r="M2" s="6">
        <v>35</v>
      </c>
      <c r="N2" s="6">
        <v>25</v>
      </c>
      <c r="O2" s="6">
        <f t="shared" ref="O2:O65" si="2">SUM(M2:N2)</f>
        <v>60</v>
      </c>
      <c r="P2" s="13">
        <f t="shared" ref="P2:P65" si="3">M2/D2*100</f>
        <v>11.3268608414239</v>
      </c>
      <c r="Q2" s="13">
        <f t="shared" ref="Q2:Q35" si="4">N2/E2*100</f>
        <v>9.05797101449275</v>
      </c>
      <c r="R2" s="13">
        <f t="shared" ref="R2:R65" si="5">O2/F2*100</f>
        <v>10.2564102564103</v>
      </c>
    </row>
    <row r="3" ht="15" spans="1:18">
      <c r="A3" s="5" t="s">
        <v>20</v>
      </c>
      <c r="B3" s="5" t="s">
        <v>19</v>
      </c>
      <c r="C3" s="5">
        <v>2016</v>
      </c>
      <c r="D3" s="6">
        <v>1530</v>
      </c>
      <c r="E3" s="6">
        <v>1387</v>
      </c>
      <c r="F3" s="6">
        <f t="shared" si="0"/>
        <v>2917</v>
      </c>
      <c r="G3" s="6">
        <v>164</v>
      </c>
      <c r="H3" s="6">
        <v>153</v>
      </c>
      <c r="I3" s="6">
        <f t="shared" ref="I3:I66" si="6">SUM(G3:H3)</f>
        <v>317</v>
      </c>
      <c r="J3" s="6">
        <v>111</v>
      </c>
      <c r="K3" s="6">
        <v>80</v>
      </c>
      <c r="L3" s="6">
        <f t="shared" si="1"/>
        <v>191</v>
      </c>
      <c r="M3" s="6">
        <v>100</v>
      </c>
      <c r="N3" s="6">
        <v>79</v>
      </c>
      <c r="O3" s="6">
        <f t="shared" si="2"/>
        <v>179</v>
      </c>
      <c r="P3" s="13">
        <f t="shared" si="3"/>
        <v>6.5359477124183</v>
      </c>
      <c r="Q3" s="13">
        <f t="shared" si="4"/>
        <v>5.6957462148522</v>
      </c>
      <c r="R3" s="13">
        <f t="shared" si="5"/>
        <v>6.1364415495372</v>
      </c>
    </row>
    <row r="4" ht="15" spans="1:18">
      <c r="A4" s="5" t="s">
        <v>21</v>
      </c>
      <c r="B4" s="5" t="s">
        <v>19</v>
      </c>
      <c r="C4" s="5">
        <v>2016</v>
      </c>
      <c r="D4" s="6">
        <v>140</v>
      </c>
      <c r="E4" s="6">
        <v>80</v>
      </c>
      <c r="F4" s="6">
        <f t="shared" si="0"/>
        <v>220</v>
      </c>
      <c r="G4" s="6">
        <v>24</v>
      </c>
      <c r="H4" s="6">
        <v>6</v>
      </c>
      <c r="I4" s="6">
        <f t="shared" si="6"/>
        <v>30</v>
      </c>
      <c r="J4" s="6">
        <v>9</v>
      </c>
      <c r="K4" s="6">
        <v>4</v>
      </c>
      <c r="L4" s="6">
        <f t="shared" si="1"/>
        <v>13</v>
      </c>
      <c r="M4" s="6">
        <v>9</v>
      </c>
      <c r="N4" s="6">
        <v>4</v>
      </c>
      <c r="O4" s="6">
        <f t="shared" si="2"/>
        <v>13</v>
      </c>
      <c r="P4" s="13">
        <f t="shared" si="3"/>
        <v>6.42857142857143</v>
      </c>
      <c r="Q4" s="13">
        <f t="shared" si="4"/>
        <v>5</v>
      </c>
      <c r="R4" s="13">
        <f t="shared" si="5"/>
        <v>5.90909090909091</v>
      </c>
    </row>
    <row r="5" ht="15" spans="1:18">
      <c r="A5" s="5" t="s">
        <v>22</v>
      </c>
      <c r="B5" s="5" t="s">
        <v>19</v>
      </c>
      <c r="C5" s="5">
        <v>2016</v>
      </c>
      <c r="D5" s="6">
        <v>1039</v>
      </c>
      <c r="E5" s="6">
        <v>985</v>
      </c>
      <c r="F5" s="6">
        <f t="shared" si="0"/>
        <v>2024</v>
      </c>
      <c r="G5" s="6">
        <v>262</v>
      </c>
      <c r="H5" s="6">
        <v>248</v>
      </c>
      <c r="I5" s="6">
        <f t="shared" si="6"/>
        <v>510</v>
      </c>
      <c r="J5" s="6">
        <v>146</v>
      </c>
      <c r="K5" s="6">
        <v>131</v>
      </c>
      <c r="L5" s="6">
        <f t="shared" si="1"/>
        <v>277</v>
      </c>
      <c r="M5" s="6">
        <v>125</v>
      </c>
      <c r="N5" s="6">
        <v>113</v>
      </c>
      <c r="O5" s="6">
        <f t="shared" si="2"/>
        <v>238</v>
      </c>
      <c r="P5" s="13">
        <f t="shared" si="3"/>
        <v>12.0307988450433</v>
      </c>
      <c r="Q5" s="13">
        <f t="shared" si="4"/>
        <v>11.4720812182741</v>
      </c>
      <c r="R5" s="13">
        <f t="shared" si="5"/>
        <v>11.7588932806324</v>
      </c>
    </row>
    <row r="6" ht="15" spans="1:18">
      <c r="A6" s="5" t="s">
        <v>23</v>
      </c>
      <c r="B6" s="5" t="s">
        <v>19</v>
      </c>
      <c r="C6" s="5">
        <v>2016</v>
      </c>
      <c r="D6" s="6">
        <v>823</v>
      </c>
      <c r="E6" s="6">
        <v>846</v>
      </c>
      <c r="F6" s="6">
        <f t="shared" si="0"/>
        <v>1669</v>
      </c>
      <c r="G6" s="6">
        <v>200</v>
      </c>
      <c r="H6" s="6">
        <v>236</v>
      </c>
      <c r="I6" s="6">
        <f t="shared" si="6"/>
        <v>436</v>
      </c>
      <c r="J6" s="6">
        <v>183</v>
      </c>
      <c r="K6" s="6">
        <v>188</v>
      </c>
      <c r="L6" s="6">
        <f t="shared" si="1"/>
        <v>371</v>
      </c>
      <c r="M6" s="6">
        <v>138</v>
      </c>
      <c r="N6" s="6">
        <v>144</v>
      </c>
      <c r="O6" s="6">
        <f t="shared" si="2"/>
        <v>282</v>
      </c>
      <c r="P6" s="13">
        <f t="shared" si="3"/>
        <v>16.767922235723</v>
      </c>
      <c r="Q6" s="13">
        <f t="shared" si="4"/>
        <v>17.0212765957447</v>
      </c>
      <c r="R6" s="13">
        <f t="shared" si="5"/>
        <v>16.8963451168364</v>
      </c>
    </row>
    <row r="7" ht="15" spans="1:18">
      <c r="A7" s="5" t="s">
        <v>24</v>
      </c>
      <c r="B7" s="5" t="s">
        <v>19</v>
      </c>
      <c r="C7" s="5">
        <v>2016</v>
      </c>
      <c r="D7" s="6">
        <v>124</v>
      </c>
      <c r="E7" s="6">
        <v>54</v>
      </c>
      <c r="F7" s="6">
        <f t="shared" si="0"/>
        <v>178</v>
      </c>
      <c r="G7" s="6">
        <v>17</v>
      </c>
      <c r="H7" s="6">
        <v>6</v>
      </c>
      <c r="I7" s="6">
        <f t="shared" si="6"/>
        <v>23</v>
      </c>
      <c r="J7" s="6">
        <v>13</v>
      </c>
      <c r="K7" s="6">
        <v>3</v>
      </c>
      <c r="L7" s="6">
        <f t="shared" si="1"/>
        <v>16</v>
      </c>
      <c r="M7" s="6">
        <v>11</v>
      </c>
      <c r="N7" s="6">
        <v>3</v>
      </c>
      <c r="O7" s="6">
        <f t="shared" si="2"/>
        <v>14</v>
      </c>
      <c r="P7" s="13">
        <f t="shared" si="3"/>
        <v>8.87096774193548</v>
      </c>
      <c r="Q7" s="13">
        <f t="shared" si="4"/>
        <v>5.55555555555556</v>
      </c>
      <c r="R7" s="13">
        <f t="shared" si="5"/>
        <v>7.86516853932584</v>
      </c>
    </row>
    <row r="8" ht="15" spans="1:18">
      <c r="A8" s="5" t="s">
        <v>25</v>
      </c>
      <c r="B8" s="5" t="s">
        <v>19</v>
      </c>
      <c r="C8" s="5">
        <v>2016</v>
      </c>
      <c r="D8" s="6">
        <v>128</v>
      </c>
      <c r="E8" s="6">
        <v>109</v>
      </c>
      <c r="F8" s="6">
        <f t="shared" si="0"/>
        <v>237</v>
      </c>
      <c r="G8" s="6">
        <v>49</v>
      </c>
      <c r="H8" s="6">
        <v>37</v>
      </c>
      <c r="I8" s="6">
        <f t="shared" si="6"/>
        <v>86</v>
      </c>
      <c r="J8" s="6">
        <v>43</v>
      </c>
      <c r="K8" s="6">
        <v>27</v>
      </c>
      <c r="L8" s="6">
        <f t="shared" si="1"/>
        <v>70</v>
      </c>
      <c r="M8" s="6">
        <v>38</v>
      </c>
      <c r="N8" s="6">
        <v>27</v>
      </c>
      <c r="O8" s="6">
        <f t="shared" si="2"/>
        <v>65</v>
      </c>
      <c r="P8" s="13">
        <f t="shared" si="3"/>
        <v>29.6875</v>
      </c>
      <c r="Q8" s="13">
        <f t="shared" si="4"/>
        <v>24.7706422018349</v>
      </c>
      <c r="R8" s="13">
        <f t="shared" si="5"/>
        <v>27.4261603375527</v>
      </c>
    </row>
    <row r="9" ht="15" spans="1:18">
      <c r="A9" s="7" t="s">
        <v>26</v>
      </c>
      <c r="B9" s="5" t="s">
        <v>19</v>
      </c>
      <c r="C9" s="5">
        <v>2016</v>
      </c>
      <c r="D9" s="8">
        <v>544</v>
      </c>
      <c r="E9" s="8">
        <v>291</v>
      </c>
      <c r="F9" s="6">
        <f t="shared" si="0"/>
        <v>835</v>
      </c>
      <c r="G9" s="8">
        <v>43</v>
      </c>
      <c r="H9" s="6">
        <v>26</v>
      </c>
      <c r="I9" s="6">
        <f t="shared" si="6"/>
        <v>69</v>
      </c>
      <c r="J9" s="8">
        <v>25</v>
      </c>
      <c r="K9" s="6">
        <v>10</v>
      </c>
      <c r="L9" s="6">
        <f t="shared" si="1"/>
        <v>35</v>
      </c>
      <c r="M9" s="6">
        <v>16</v>
      </c>
      <c r="N9" s="6">
        <v>10</v>
      </c>
      <c r="O9" s="6">
        <f t="shared" si="2"/>
        <v>26</v>
      </c>
      <c r="P9" s="13">
        <f t="shared" si="3"/>
        <v>2.94117647058823</v>
      </c>
      <c r="Q9" s="13">
        <f t="shared" si="4"/>
        <v>3.43642611683849</v>
      </c>
      <c r="R9" s="13">
        <f t="shared" si="5"/>
        <v>3.11377245508982</v>
      </c>
    </row>
    <row r="10" ht="15" spans="1:18">
      <c r="A10" s="7" t="s">
        <v>27</v>
      </c>
      <c r="B10" s="5" t="s">
        <v>19</v>
      </c>
      <c r="C10" s="5">
        <v>2016</v>
      </c>
      <c r="D10" s="8">
        <v>43</v>
      </c>
      <c r="E10" s="8">
        <v>25</v>
      </c>
      <c r="F10" s="6">
        <f t="shared" si="0"/>
        <v>68</v>
      </c>
      <c r="G10" s="8">
        <v>3</v>
      </c>
      <c r="H10" s="6">
        <v>2</v>
      </c>
      <c r="I10" s="6">
        <f t="shared" si="6"/>
        <v>5</v>
      </c>
      <c r="J10" s="8">
        <v>5</v>
      </c>
      <c r="K10" s="6">
        <v>1</v>
      </c>
      <c r="L10" s="6">
        <f t="shared" si="1"/>
        <v>6</v>
      </c>
      <c r="M10" s="8">
        <v>3</v>
      </c>
      <c r="N10" s="6">
        <v>1</v>
      </c>
      <c r="O10" s="6">
        <f t="shared" si="2"/>
        <v>4</v>
      </c>
      <c r="P10" s="13">
        <f t="shared" si="3"/>
        <v>6.97674418604651</v>
      </c>
      <c r="Q10" s="13">
        <f t="shared" si="4"/>
        <v>4</v>
      </c>
      <c r="R10" s="13">
        <f t="shared" si="5"/>
        <v>5.88235294117647</v>
      </c>
    </row>
    <row r="11" ht="15" spans="1:18">
      <c r="A11" s="5" t="s">
        <v>28</v>
      </c>
      <c r="B11" s="5" t="s">
        <v>19</v>
      </c>
      <c r="C11" s="5">
        <v>2016</v>
      </c>
      <c r="D11" s="6">
        <v>522</v>
      </c>
      <c r="E11" s="6">
        <v>492</v>
      </c>
      <c r="F11" s="6">
        <f t="shared" si="0"/>
        <v>1014</v>
      </c>
      <c r="G11" s="6">
        <v>93</v>
      </c>
      <c r="H11" s="6">
        <v>67</v>
      </c>
      <c r="I11" s="6">
        <f t="shared" si="6"/>
        <v>160</v>
      </c>
      <c r="J11" s="6">
        <v>48</v>
      </c>
      <c r="K11" s="6">
        <v>32</v>
      </c>
      <c r="L11" s="6">
        <f t="shared" si="1"/>
        <v>80</v>
      </c>
      <c r="M11" s="6">
        <v>44</v>
      </c>
      <c r="N11" s="6">
        <v>28</v>
      </c>
      <c r="O11" s="6">
        <f t="shared" si="2"/>
        <v>72</v>
      </c>
      <c r="P11" s="13">
        <f t="shared" si="3"/>
        <v>8.42911877394636</v>
      </c>
      <c r="Q11" s="13">
        <f t="shared" si="4"/>
        <v>5.69105691056911</v>
      </c>
      <c r="R11" s="13">
        <f t="shared" si="5"/>
        <v>7.10059171597633</v>
      </c>
    </row>
    <row r="12" ht="15" spans="1:18">
      <c r="A12" s="5" t="s">
        <v>29</v>
      </c>
      <c r="B12" s="5" t="s">
        <v>19</v>
      </c>
      <c r="C12" s="5">
        <v>2016</v>
      </c>
      <c r="D12" s="6">
        <v>1820</v>
      </c>
      <c r="E12" s="6">
        <v>1695</v>
      </c>
      <c r="F12" s="6">
        <f t="shared" si="0"/>
        <v>3515</v>
      </c>
      <c r="G12" s="6">
        <v>531</v>
      </c>
      <c r="H12" s="6">
        <v>519</v>
      </c>
      <c r="I12" s="6">
        <f t="shared" si="6"/>
        <v>1050</v>
      </c>
      <c r="J12" s="6">
        <v>454</v>
      </c>
      <c r="K12" s="6">
        <v>436</v>
      </c>
      <c r="L12" s="6">
        <f t="shared" si="1"/>
        <v>890</v>
      </c>
      <c r="M12" s="6">
        <v>383</v>
      </c>
      <c r="N12" s="6">
        <v>360</v>
      </c>
      <c r="O12" s="6">
        <f t="shared" si="2"/>
        <v>743</v>
      </c>
      <c r="P12" s="13">
        <f t="shared" si="3"/>
        <v>21.043956043956</v>
      </c>
      <c r="Q12" s="13">
        <f t="shared" si="4"/>
        <v>21.2389380530973</v>
      </c>
      <c r="R12" s="13">
        <f t="shared" si="5"/>
        <v>21.1379800853485</v>
      </c>
    </row>
    <row r="13" ht="15" spans="1:18">
      <c r="A13" s="5" t="s">
        <v>30</v>
      </c>
      <c r="B13" s="5" t="s">
        <v>19</v>
      </c>
      <c r="C13" s="5">
        <v>2016</v>
      </c>
      <c r="D13" s="6">
        <v>186</v>
      </c>
      <c r="E13" s="6">
        <v>109</v>
      </c>
      <c r="F13" s="6">
        <f t="shared" si="0"/>
        <v>295</v>
      </c>
      <c r="G13" s="6">
        <v>30</v>
      </c>
      <c r="H13" s="6">
        <v>23</v>
      </c>
      <c r="I13" s="6">
        <f t="shared" si="6"/>
        <v>53</v>
      </c>
      <c r="J13" s="6">
        <v>22</v>
      </c>
      <c r="K13" s="6">
        <v>10</v>
      </c>
      <c r="L13" s="6">
        <f t="shared" si="1"/>
        <v>32</v>
      </c>
      <c r="M13" s="6">
        <v>17</v>
      </c>
      <c r="N13" s="6">
        <v>9</v>
      </c>
      <c r="O13" s="6">
        <f t="shared" si="2"/>
        <v>26</v>
      </c>
      <c r="P13" s="13">
        <f t="shared" si="3"/>
        <v>9.13978494623656</v>
      </c>
      <c r="Q13" s="13">
        <f t="shared" si="4"/>
        <v>8.25688073394496</v>
      </c>
      <c r="R13" s="13">
        <f t="shared" si="5"/>
        <v>8.8135593220339</v>
      </c>
    </row>
    <row r="14" ht="15" spans="1:18">
      <c r="A14" s="5" t="s">
        <v>31</v>
      </c>
      <c r="B14" s="5" t="s">
        <v>19</v>
      </c>
      <c r="C14" s="5">
        <v>2016</v>
      </c>
      <c r="D14" s="6">
        <v>920</v>
      </c>
      <c r="E14" s="6">
        <v>739</v>
      </c>
      <c r="F14" s="6">
        <f t="shared" si="0"/>
        <v>1659</v>
      </c>
      <c r="G14" s="6">
        <v>261</v>
      </c>
      <c r="H14" s="6">
        <v>220</v>
      </c>
      <c r="I14" s="6">
        <f t="shared" si="6"/>
        <v>481</v>
      </c>
      <c r="J14" s="6">
        <v>210</v>
      </c>
      <c r="K14" s="6">
        <v>151</v>
      </c>
      <c r="L14" s="6">
        <f t="shared" si="1"/>
        <v>361</v>
      </c>
      <c r="M14" s="6">
        <v>173</v>
      </c>
      <c r="N14" s="6">
        <v>135</v>
      </c>
      <c r="O14" s="6">
        <f t="shared" si="2"/>
        <v>308</v>
      </c>
      <c r="P14" s="13">
        <f t="shared" si="3"/>
        <v>18.804347826087</v>
      </c>
      <c r="Q14" s="13">
        <f t="shared" si="4"/>
        <v>18.2679296346414</v>
      </c>
      <c r="R14" s="13">
        <f t="shared" si="5"/>
        <v>18.5654008438819</v>
      </c>
    </row>
    <row r="15" ht="15" spans="1:18">
      <c r="A15" s="5" t="s">
        <v>32</v>
      </c>
      <c r="B15" s="5" t="s">
        <v>19</v>
      </c>
      <c r="C15" s="5">
        <v>2016</v>
      </c>
      <c r="D15" s="5">
        <v>374</v>
      </c>
      <c r="E15" s="5">
        <v>285</v>
      </c>
      <c r="F15" s="6">
        <f t="shared" si="0"/>
        <v>659</v>
      </c>
      <c r="G15" s="5">
        <v>92</v>
      </c>
      <c r="H15" s="5">
        <v>66</v>
      </c>
      <c r="I15" s="6">
        <f t="shared" si="6"/>
        <v>158</v>
      </c>
      <c r="J15" s="5">
        <v>65</v>
      </c>
      <c r="K15" s="5">
        <v>56</v>
      </c>
      <c r="L15" s="6">
        <f t="shared" si="1"/>
        <v>121</v>
      </c>
      <c r="M15" s="5">
        <v>53</v>
      </c>
      <c r="N15" s="5">
        <v>43</v>
      </c>
      <c r="O15" s="6">
        <f t="shared" si="2"/>
        <v>96</v>
      </c>
      <c r="P15" s="13">
        <f t="shared" si="3"/>
        <v>14.1711229946524</v>
      </c>
      <c r="Q15" s="13">
        <f t="shared" si="4"/>
        <v>15.0877192982456</v>
      </c>
      <c r="R15" s="13">
        <f t="shared" si="5"/>
        <v>14.5675265553869</v>
      </c>
    </row>
    <row r="16" ht="15" spans="1:18">
      <c r="A16" s="5" t="s">
        <v>33</v>
      </c>
      <c r="B16" s="5" t="s">
        <v>19</v>
      </c>
      <c r="C16" s="5">
        <v>2016</v>
      </c>
      <c r="D16" s="5">
        <v>2399</v>
      </c>
      <c r="E16" s="5">
        <v>2290</v>
      </c>
      <c r="F16" s="6">
        <f t="shared" si="0"/>
        <v>4689</v>
      </c>
      <c r="G16" s="5">
        <v>929</v>
      </c>
      <c r="H16" s="5">
        <v>945</v>
      </c>
      <c r="I16" s="6">
        <f t="shared" si="6"/>
        <v>1874</v>
      </c>
      <c r="J16" s="5">
        <v>778</v>
      </c>
      <c r="K16" s="5">
        <v>701</v>
      </c>
      <c r="L16" s="6">
        <f t="shared" si="1"/>
        <v>1479</v>
      </c>
      <c r="M16" s="5">
        <v>681</v>
      </c>
      <c r="N16" s="5">
        <v>624</v>
      </c>
      <c r="O16" s="6">
        <f t="shared" si="2"/>
        <v>1305</v>
      </c>
      <c r="P16" s="13">
        <f t="shared" si="3"/>
        <v>28.3868278449354</v>
      </c>
      <c r="Q16" s="13">
        <f t="shared" si="4"/>
        <v>27.2489082969432</v>
      </c>
      <c r="R16" s="13">
        <f t="shared" si="5"/>
        <v>27.831094049904</v>
      </c>
    </row>
    <row r="17" ht="15" spans="1:18">
      <c r="A17" s="5" t="s">
        <v>34</v>
      </c>
      <c r="B17" s="5" t="s">
        <v>19</v>
      </c>
      <c r="C17" s="5">
        <v>2016</v>
      </c>
      <c r="D17" s="5">
        <v>54</v>
      </c>
      <c r="E17" s="5">
        <v>14</v>
      </c>
      <c r="F17" s="6">
        <f t="shared" si="0"/>
        <v>68</v>
      </c>
      <c r="G17" s="5">
        <v>5</v>
      </c>
      <c r="H17" s="5">
        <v>1</v>
      </c>
      <c r="I17" s="6">
        <f t="shared" si="6"/>
        <v>6</v>
      </c>
      <c r="J17" s="5">
        <v>2</v>
      </c>
      <c r="K17" s="5">
        <v>1</v>
      </c>
      <c r="L17" s="6">
        <f t="shared" si="1"/>
        <v>3</v>
      </c>
      <c r="M17" s="5">
        <v>1</v>
      </c>
      <c r="N17" s="5">
        <v>1</v>
      </c>
      <c r="O17" s="6">
        <f t="shared" si="2"/>
        <v>2</v>
      </c>
      <c r="P17" s="13">
        <f t="shared" si="3"/>
        <v>1.85185185185185</v>
      </c>
      <c r="Q17" s="13">
        <f t="shared" si="4"/>
        <v>7.14285714285714</v>
      </c>
      <c r="R17" s="13">
        <f t="shared" si="5"/>
        <v>2.94117647058823</v>
      </c>
    </row>
    <row r="18" ht="15" spans="1:18">
      <c r="A18" s="5" t="s">
        <v>35</v>
      </c>
      <c r="B18" s="5" t="s">
        <v>19</v>
      </c>
      <c r="C18" s="5">
        <v>2016</v>
      </c>
      <c r="D18" s="5">
        <v>658</v>
      </c>
      <c r="E18" s="5">
        <v>540</v>
      </c>
      <c r="F18" s="6">
        <f t="shared" si="0"/>
        <v>1198</v>
      </c>
      <c r="G18" s="5">
        <v>194</v>
      </c>
      <c r="H18" s="5">
        <v>156</v>
      </c>
      <c r="I18" s="6">
        <f t="shared" si="6"/>
        <v>350</v>
      </c>
      <c r="J18" s="5">
        <v>129</v>
      </c>
      <c r="K18" s="5">
        <v>95</v>
      </c>
      <c r="L18" s="6">
        <f t="shared" si="1"/>
        <v>224</v>
      </c>
      <c r="M18" s="5">
        <v>112</v>
      </c>
      <c r="N18" s="5">
        <v>82</v>
      </c>
      <c r="O18" s="6">
        <f t="shared" si="2"/>
        <v>194</v>
      </c>
      <c r="P18" s="13">
        <f t="shared" si="3"/>
        <v>17.0212765957447</v>
      </c>
      <c r="Q18" s="13">
        <f t="shared" si="4"/>
        <v>15.1851851851852</v>
      </c>
      <c r="R18" s="13">
        <f t="shared" si="5"/>
        <v>16.1936560934891</v>
      </c>
    </row>
    <row r="19" ht="15" spans="1:18">
      <c r="A19" s="5" t="s">
        <v>36</v>
      </c>
      <c r="B19" s="5" t="s">
        <v>19</v>
      </c>
      <c r="C19" s="5">
        <v>2016</v>
      </c>
      <c r="D19" s="5">
        <v>166</v>
      </c>
      <c r="E19" s="5">
        <v>41</v>
      </c>
      <c r="F19" s="6">
        <f t="shared" si="0"/>
        <v>207</v>
      </c>
      <c r="G19" s="5">
        <v>22</v>
      </c>
      <c r="H19" s="5">
        <v>5</v>
      </c>
      <c r="I19" s="6">
        <f t="shared" si="6"/>
        <v>27</v>
      </c>
      <c r="J19" s="5">
        <v>31</v>
      </c>
      <c r="K19" s="5">
        <v>6</v>
      </c>
      <c r="L19" s="6">
        <f t="shared" si="1"/>
        <v>37</v>
      </c>
      <c r="M19" s="5">
        <v>17</v>
      </c>
      <c r="N19" s="5">
        <v>4</v>
      </c>
      <c r="O19" s="6">
        <f t="shared" si="2"/>
        <v>21</v>
      </c>
      <c r="P19" s="13">
        <f t="shared" si="3"/>
        <v>10.2409638554217</v>
      </c>
      <c r="Q19" s="13">
        <f t="shared" si="4"/>
        <v>9.75609756097561</v>
      </c>
      <c r="R19" s="13">
        <f t="shared" si="5"/>
        <v>10.1449275362319</v>
      </c>
    </row>
    <row r="20" ht="15" spans="1:18">
      <c r="A20" s="5" t="s">
        <v>37</v>
      </c>
      <c r="B20" s="5" t="s">
        <v>19</v>
      </c>
      <c r="C20" s="5">
        <v>2016</v>
      </c>
      <c r="D20" s="5">
        <v>963</v>
      </c>
      <c r="E20" s="5">
        <v>572</v>
      </c>
      <c r="F20" s="6">
        <f t="shared" si="0"/>
        <v>1535</v>
      </c>
      <c r="G20" s="5">
        <v>233</v>
      </c>
      <c r="H20" s="5">
        <v>123</v>
      </c>
      <c r="I20" s="6">
        <f t="shared" si="6"/>
        <v>356</v>
      </c>
      <c r="J20" s="5">
        <v>184</v>
      </c>
      <c r="K20" s="5">
        <v>69</v>
      </c>
      <c r="L20" s="6">
        <f t="shared" si="1"/>
        <v>253</v>
      </c>
      <c r="M20" s="5">
        <v>148</v>
      </c>
      <c r="N20" s="5">
        <v>60</v>
      </c>
      <c r="O20" s="6">
        <f t="shared" si="2"/>
        <v>208</v>
      </c>
      <c r="P20" s="13">
        <f t="shared" si="3"/>
        <v>15.3686396677051</v>
      </c>
      <c r="Q20" s="13">
        <f t="shared" si="4"/>
        <v>10.4895104895105</v>
      </c>
      <c r="R20" s="13">
        <f t="shared" si="5"/>
        <v>13.5504885993485</v>
      </c>
    </row>
    <row r="21" ht="15" spans="1:18">
      <c r="A21" s="5" t="s">
        <v>38</v>
      </c>
      <c r="B21" s="5" t="s">
        <v>19</v>
      </c>
      <c r="C21" s="5">
        <v>2016</v>
      </c>
      <c r="D21" s="5">
        <v>2023</v>
      </c>
      <c r="E21" s="5">
        <v>737</v>
      </c>
      <c r="F21" s="6">
        <f t="shared" si="0"/>
        <v>2760</v>
      </c>
      <c r="G21" s="5">
        <v>494</v>
      </c>
      <c r="H21" s="5">
        <v>253</v>
      </c>
      <c r="I21" s="6">
        <f t="shared" si="6"/>
        <v>747</v>
      </c>
      <c r="J21" s="5">
        <v>426</v>
      </c>
      <c r="K21" s="5">
        <v>219</v>
      </c>
      <c r="L21" s="6">
        <f t="shared" si="1"/>
        <v>645</v>
      </c>
      <c r="M21" s="5">
        <v>329</v>
      </c>
      <c r="N21" s="5">
        <v>178</v>
      </c>
      <c r="O21" s="6">
        <f t="shared" si="2"/>
        <v>507</v>
      </c>
      <c r="P21" s="13">
        <f t="shared" si="3"/>
        <v>16.2629757785467</v>
      </c>
      <c r="Q21" s="13">
        <f t="shared" si="4"/>
        <v>24.1519674355495</v>
      </c>
      <c r="R21" s="13">
        <f t="shared" si="5"/>
        <v>18.3695652173913</v>
      </c>
    </row>
    <row r="22" ht="15" spans="1:18">
      <c r="A22" s="5" t="s">
        <v>39</v>
      </c>
      <c r="B22" s="5" t="s">
        <v>19</v>
      </c>
      <c r="C22" s="5">
        <v>2016</v>
      </c>
      <c r="D22" s="5">
        <v>213</v>
      </c>
      <c r="E22" s="5">
        <v>151</v>
      </c>
      <c r="F22" s="6">
        <f t="shared" si="0"/>
        <v>364</v>
      </c>
      <c r="G22" s="5">
        <v>24</v>
      </c>
      <c r="H22" s="5">
        <v>11</v>
      </c>
      <c r="I22" s="6">
        <f t="shared" si="6"/>
        <v>35</v>
      </c>
      <c r="J22" s="5">
        <v>20</v>
      </c>
      <c r="K22" s="5">
        <v>3</v>
      </c>
      <c r="L22" s="6">
        <f t="shared" si="1"/>
        <v>23</v>
      </c>
      <c r="M22" s="5">
        <v>14</v>
      </c>
      <c r="N22" s="5">
        <v>3</v>
      </c>
      <c r="O22" s="6">
        <f t="shared" si="2"/>
        <v>17</v>
      </c>
      <c r="P22" s="13">
        <f t="shared" si="3"/>
        <v>6.57276995305164</v>
      </c>
      <c r="Q22" s="13">
        <f t="shared" si="4"/>
        <v>1.98675496688742</v>
      </c>
      <c r="R22" s="13">
        <f t="shared" si="5"/>
        <v>4.67032967032967</v>
      </c>
    </row>
    <row r="23" ht="15" spans="1:18">
      <c r="A23" s="5" t="s">
        <v>40</v>
      </c>
      <c r="B23" s="5" t="s">
        <v>19</v>
      </c>
      <c r="C23" s="5">
        <v>2016</v>
      </c>
      <c r="D23" s="5">
        <v>279</v>
      </c>
      <c r="E23" s="5">
        <v>120</v>
      </c>
      <c r="F23" s="6">
        <f t="shared" si="0"/>
        <v>399</v>
      </c>
      <c r="G23" s="5">
        <v>105</v>
      </c>
      <c r="H23" s="5">
        <v>52</v>
      </c>
      <c r="I23" s="6">
        <f t="shared" si="6"/>
        <v>157</v>
      </c>
      <c r="J23" s="5">
        <v>110</v>
      </c>
      <c r="K23" s="5">
        <v>60</v>
      </c>
      <c r="L23" s="6">
        <f t="shared" si="1"/>
        <v>170</v>
      </c>
      <c r="M23" s="5">
        <v>100</v>
      </c>
      <c r="N23" s="5">
        <v>49</v>
      </c>
      <c r="O23" s="6">
        <f t="shared" si="2"/>
        <v>149</v>
      </c>
      <c r="P23" s="13">
        <f t="shared" si="3"/>
        <v>35.84229390681</v>
      </c>
      <c r="Q23" s="13">
        <f t="shared" si="4"/>
        <v>40.8333333333333</v>
      </c>
      <c r="R23" s="13">
        <f t="shared" si="5"/>
        <v>37.34335839599</v>
      </c>
    </row>
    <row r="24" ht="15" spans="1:18">
      <c r="A24" s="5" t="s">
        <v>41</v>
      </c>
      <c r="B24" s="5" t="s">
        <v>19</v>
      </c>
      <c r="C24" s="5">
        <v>2016</v>
      </c>
      <c r="D24" s="5">
        <v>2201</v>
      </c>
      <c r="E24" s="5">
        <v>1695</v>
      </c>
      <c r="F24" s="6">
        <f t="shared" si="0"/>
        <v>3896</v>
      </c>
      <c r="G24" s="5">
        <v>456</v>
      </c>
      <c r="H24" s="5">
        <v>411</v>
      </c>
      <c r="I24" s="6">
        <f t="shared" si="6"/>
        <v>867</v>
      </c>
      <c r="J24" s="5">
        <v>489</v>
      </c>
      <c r="K24" s="5">
        <v>430</v>
      </c>
      <c r="L24" s="6">
        <f t="shared" si="1"/>
        <v>919</v>
      </c>
      <c r="M24" s="5">
        <v>371</v>
      </c>
      <c r="N24" s="5">
        <v>319</v>
      </c>
      <c r="O24" s="6">
        <f t="shared" si="2"/>
        <v>690</v>
      </c>
      <c r="P24" s="13">
        <f t="shared" si="3"/>
        <v>16.8559745570195</v>
      </c>
      <c r="Q24" s="13">
        <f t="shared" si="4"/>
        <v>18.8200589970501</v>
      </c>
      <c r="R24" s="13">
        <f t="shared" si="5"/>
        <v>17.7104722792608</v>
      </c>
    </row>
    <row r="25" ht="15" spans="1:18">
      <c r="A25" s="5" t="s">
        <v>42</v>
      </c>
      <c r="B25" s="5" t="s">
        <v>19</v>
      </c>
      <c r="C25" s="5">
        <v>2016</v>
      </c>
      <c r="D25" s="5">
        <v>1597</v>
      </c>
      <c r="E25" s="5">
        <v>1487</v>
      </c>
      <c r="F25" s="6">
        <f t="shared" si="0"/>
        <v>3084</v>
      </c>
      <c r="G25" s="5">
        <v>544</v>
      </c>
      <c r="H25" s="5">
        <v>515</v>
      </c>
      <c r="I25" s="6">
        <f t="shared" si="6"/>
        <v>1059</v>
      </c>
      <c r="J25" s="5">
        <v>552</v>
      </c>
      <c r="K25" s="5">
        <v>483</v>
      </c>
      <c r="L25" s="6">
        <f t="shared" si="1"/>
        <v>1035</v>
      </c>
      <c r="M25" s="5">
        <v>438</v>
      </c>
      <c r="N25" s="5">
        <v>399</v>
      </c>
      <c r="O25" s="6">
        <f t="shared" si="2"/>
        <v>837</v>
      </c>
      <c r="P25" s="13">
        <f t="shared" si="3"/>
        <v>27.4264245460238</v>
      </c>
      <c r="Q25" s="13">
        <f t="shared" si="4"/>
        <v>26.8325487558843</v>
      </c>
      <c r="R25" s="13">
        <f t="shared" si="5"/>
        <v>27.1400778210117</v>
      </c>
    </row>
    <row r="26" ht="15" spans="1:18">
      <c r="A26" s="5" t="s">
        <v>43</v>
      </c>
      <c r="B26" s="5" t="s">
        <v>19</v>
      </c>
      <c r="C26" s="5">
        <v>2016</v>
      </c>
      <c r="D26" s="5">
        <v>38795</v>
      </c>
      <c r="E26" s="5">
        <v>40110</v>
      </c>
      <c r="F26" s="6">
        <f t="shared" si="0"/>
        <v>78905</v>
      </c>
      <c r="G26" s="5">
        <v>19640</v>
      </c>
      <c r="H26" s="5">
        <v>21584</v>
      </c>
      <c r="I26" s="6">
        <f t="shared" si="6"/>
        <v>41224</v>
      </c>
      <c r="J26" s="5">
        <v>19693</v>
      </c>
      <c r="K26" s="5">
        <v>20979</v>
      </c>
      <c r="L26" s="6">
        <f t="shared" si="1"/>
        <v>40672</v>
      </c>
      <c r="M26" s="5">
        <v>16727</v>
      </c>
      <c r="N26" s="5">
        <v>18224</v>
      </c>
      <c r="O26" s="6">
        <f t="shared" si="2"/>
        <v>34951</v>
      </c>
      <c r="P26" s="13">
        <f t="shared" si="3"/>
        <v>43.11638097693</v>
      </c>
      <c r="Q26" s="13">
        <f t="shared" si="4"/>
        <v>45.4350536025929</v>
      </c>
      <c r="R26" s="13">
        <f t="shared" si="5"/>
        <v>44.295038337241</v>
      </c>
    </row>
    <row r="27" ht="15" spans="1:18">
      <c r="A27" s="5" t="s">
        <v>44</v>
      </c>
      <c r="B27" s="5" t="s">
        <v>19</v>
      </c>
      <c r="C27" s="5">
        <v>2016</v>
      </c>
      <c r="D27" s="5">
        <v>853</v>
      </c>
      <c r="E27" s="5">
        <v>595</v>
      </c>
      <c r="F27" s="6">
        <f t="shared" si="0"/>
        <v>1448</v>
      </c>
      <c r="G27" s="5">
        <v>285</v>
      </c>
      <c r="H27" s="5">
        <v>220</v>
      </c>
      <c r="I27" s="6">
        <f t="shared" si="6"/>
        <v>505</v>
      </c>
      <c r="J27" s="5">
        <v>272</v>
      </c>
      <c r="K27" s="5">
        <v>215</v>
      </c>
      <c r="L27" s="6">
        <f t="shared" si="1"/>
        <v>487</v>
      </c>
      <c r="M27" s="5">
        <v>239</v>
      </c>
      <c r="N27" s="5">
        <v>183</v>
      </c>
      <c r="O27" s="6">
        <f t="shared" si="2"/>
        <v>422</v>
      </c>
      <c r="P27" s="13">
        <f t="shared" si="3"/>
        <v>28.0187573270809</v>
      </c>
      <c r="Q27" s="13">
        <f t="shared" si="4"/>
        <v>30.7563025210084</v>
      </c>
      <c r="R27" s="13">
        <f t="shared" si="5"/>
        <v>29.1436464088398</v>
      </c>
    </row>
    <row r="28" ht="15" spans="1:18">
      <c r="A28" s="5" t="s">
        <v>45</v>
      </c>
      <c r="B28" s="5" t="s">
        <v>19</v>
      </c>
      <c r="C28" s="5">
        <v>2016</v>
      </c>
      <c r="D28" s="5">
        <v>1138</v>
      </c>
      <c r="E28" s="5">
        <v>851</v>
      </c>
      <c r="F28" s="6">
        <f t="shared" si="0"/>
        <v>1989</v>
      </c>
      <c r="G28" s="5">
        <v>477</v>
      </c>
      <c r="H28" s="5">
        <v>343</v>
      </c>
      <c r="I28" s="6">
        <f t="shared" si="6"/>
        <v>820</v>
      </c>
      <c r="J28" s="5">
        <v>345</v>
      </c>
      <c r="K28" s="5">
        <v>235</v>
      </c>
      <c r="L28" s="6">
        <f t="shared" si="1"/>
        <v>580</v>
      </c>
      <c r="M28" s="5">
        <v>277</v>
      </c>
      <c r="N28" s="5">
        <v>187</v>
      </c>
      <c r="O28" s="6">
        <f t="shared" si="2"/>
        <v>464</v>
      </c>
      <c r="P28" s="13">
        <f t="shared" si="3"/>
        <v>24.3409490333919</v>
      </c>
      <c r="Q28" s="13">
        <f t="shared" si="4"/>
        <v>21.9741480611046</v>
      </c>
      <c r="R28" s="13">
        <f t="shared" si="5"/>
        <v>23.3283056812469</v>
      </c>
    </row>
    <row r="29" ht="15" spans="1:18">
      <c r="A29" s="5" t="s">
        <v>46</v>
      </c>
      <c r="B29" s="5" t="s">
        <v>19</v>
      </c>
      <c r="C29" s="5">
        <v>2016</v>
      </c>
      <c r="D29" s="5">
        <v>13034</v>
      </c>
      <c r="E29" s="5">
        <v>13722</v>
      </c>
      <c r="F29" s="6">
        <f t="shared" si="0"/>
        <v>26756</v>
      </c>
      <c r="G29" s="5">
        <v>7399</v>
      </c>
      <c r="H29" s="5">
        <v>8123</v>
      </c>
      <c r="I29" s="6">
        <f t="shared" si="6"/>
        <v>15522</v>
      </c>
      <c r="J29" s="5">
        <v>7091</v>
      </c>
      <c r="K29" s="5">
        <v>7508</v>
      </c>
      <c r="L29" s="6">
        <f t="shared" si="1"/>
        <v>14599</v>
      </c>
      <c r="M29" s="5">
        <v>6221</v>
      </c>
      <c r="N29" s="5">
        <v>6727</v>
      </c>
      <c r="O29" s="6">
        <f t="shared" si="2"/>
        <v>12948</v>
      </c>
      <c r="P29" s="13">
        <f t="shared" si="3"/>
        <v>47.7290164185975</v>
      </c>
      <c r="Q29" s="13">
        <f t="shared" si="4"/>
        <v>49.0234659670602</v>
      </c>
      <c r="R29" s="13">
        <f t="shared" si="5"/>
        <v>48.3928838391389</v>
      </c>
    </row>
    <row r="30" ht="15" spans="1:18">
      <c r="A30" s="5" t="s">
        <v>47</v>
      </c>
      <c r="B30" s="5" t="s">
        <v>19</v>
      </c>
      <c r="C30" s="5">
        <v>2016</v>
      </c>
      <c r="D30" s="5">
        <v>680</v>
      </c>
      <c r="E30" s="5">
        <v>559</v>
      </c>
      <c r="F30" s="6">
        <f t="shared" si="0"/>
        <v>1239</v>
      </c>
      <c r="G30" s="5">
        <v>150</v>
      </c>
      <c r="H30" s="5">
        <v>102</v>
      </c>
      <c r="I30" s="6">
        <f t="shared" si="6"/>
        <v>252</v>
      </c>
      <c r="J30" s="5">
        <v>127</v>
      </c>
      <c r="K30" s="5">
        <v>68</v>
      </c>
      <c r="L30" s="6">
        <f t="shared" si="1"/>
        <v>195</v>
      </c>
      <c r="M30" s="5">
        <v>110</v>
      </c>
      <c r="N30" s="5">
        <v>64</v>
      </c>
      <c r="O30" s="6">
        <f t="shared" si="2"/>
        <v>174</v>
      </c>
      <c r="P30" s="13">
        <f t="shared" si="3"/>
        <v>16.1764705882353</v>
      </c>
      <c r="Q30" s="13">
        <f t="shared" si="4"/>
        <v>11.4490161001789</v>
      </c>
      <c r="R30" s="13">
        <f t="shared" si="5"/>
        <v>14.043583535109</v>
      </c>
    </row>
    <row r="31" ht="15" spans="1:18">
      <c r="A31" s="5" t="s">
        <v>48</v>
      </c>
      <c r="B31" s="5" t="s">
        <v>19</v>
      </c>
      <c r="C31" s="5">
        <v>2016</v>
      </c>
      <c r="D31" s="5">
        <v>1442</v>
      </c>
      <c r="E31" s="5">
        <v>1311</v>
      </c>
      <c r="F31" s="6">
        <f t="shared" si="0"/>
        <v>2753</v>
      </c>
      <c r="G31" s="5">
        <v>401</v>
      </c>
      <c r="H31" s="5">
        <v>292</v>
      </c>
      <c r="I31" s="6">
        <f t="shared" si="6"/>
        <v>693</v>
      </c>
      <c r="J31" s="5">
        <v>356</v>
      </c>
      <c r="K31" s="5">
        <v>226</v>
      </c>
      <c r="L31" s="6">
        <f t="shared" si="1"/>
        <v>582</v>
      </c>
      <c r="M31" s="5">
        <v>306</v>
      </c>
      <c r="N31" s="5">
        <v>203</v>
      </c>
      <c r="O31" s="6">
        <f t="shared" si="2"/>
        <v>509</v>
      </c>
      <c r="P31" s="13">
        <f t="shared" si="3"/>
        <v>21.2205270457698</v>
      </c>
      <c r="Q31" s="13">
        <f t="shared" si="4"/>
        <v>15.4843630816171</v>
      </c>
      <c r="R31" s="13">
        <f t="shared" si="5"/>
        <v>18.4889211768979</v>
      </c>
    </row>
    <row r="32" ht="15" spans="1:18">
      <c r="A32" s="5" t="s">
        <v>49</v>
      </c>
      <c r="B32" s="5" t="s">
        <v>19</v>
      </c>
      <c r="C32" s="5">
        <v>2016</v>
      </c>
      <c r="D32" s="5">
        <v>6934</v>
      </c>
      <c r="E32" s="5">
        <v>7080</v>
      </c>
      <c r="F32" s="6">
        <f t="shared" si="0"/>
        <v>14014</v>
      </c>
      <c r="G32" s="5">
        <v>2447</v>
      </c>
      <c r="H32" s="5">
        <v>2600</v>
      </c>
      <c r="I32" s="6">
        <f t="shared" si="6"/>
        <v>5047</v>
      </c>
      <c r="J32" s="5">
        <v>1815</v>
      </c>
      <c r="K32" s="5">
        <v>1602</v>
      </c>
      <c r="L32" s="6">
        <f t="shared" si="1"/>
        <v>3417</v>
      </c>
      <c r="M32" s="5">
        <v>1533</v>
      </c>
      <c r="N32" s="5">
        <v>1377</v>
      </c>
      <c r="O32" s="6">
        <f t="shared" si="2"/>
        <v>2910</v>
      </c>
      <c r="P32" s="13">
        <f t="shared" si="3"/>
        <v>22.1084511104701</v>
      </c>
      <c r="Q32" s="13">
        <f t="shared" si="4"/>
        <v>19.4491525423729</v>
      </c>
      <c r="R32" s="13">
        <f t="shared" si="5"/>
        <v>20.7649493363779</v>
      </c>
    </row>
    <row r="33" ht="15" spans="1:18">
      <c r="A33" s="5" t="s">
        <v>50</v>
      </c>
      <c r="B33" s="5" t="s">
        <v>19</v>
      </c>
      <c r="C33" s="5">
        <v>2016</v>
      </c>
      <c r="D33" s="5">
        <v>659</v>
      </c>
      <c r="E33" s="5">
        <v>445</v>
      </c>
      <c r="F33" s="6">
        <f t="shared" si="0"/>
        <v>1104</v>
      </c>
      <c r="G33" s="5">
        <v>219</v>
      </c>
      <c r="H33" s="5">
        <v>163</v>
      </c>
      <c r="I33" s="6">
        <f t="shared" si="6"/>
        <v>382</v>
      </c>
      <c r="J33" s="5">
        <v>198</v>
      </c>
      <c r="K33" s="5">
        <v>117</v>
      </c>
      <c r="L33" s="6">
        <f t="shared" si="1"/>
        <v>315</v>
      </c>
      <c r="M33" s="5">
        <v>164</v>
      </c>
      <c r="N33" s="5">
        <v>96</v>
      </c>
      <c r="O33" s="6">
        <f t="shared" si="2"/>
        <v>260</v>
      </c>
      <c r="P33" s="13">
        <f t="shared" si="3"/>
        <v>24.886191198786</v>
      </c>
      <c r="Q33" s="13">
        <f t="shared" si="4"/>
        <v>21.5730337078652</v>
      </c>
      <c r="R33" s="13">
        <f t="shared" si="5"/>
        <v>23.5507246376812</v>
      </c>
    </row>
    <row r="34" ht="15" spans="1:18">
      <c r="A34" s="5" t="s">
        <v>51</v>
      </c>
      <c r="B34" s="5" t="s">
        <v>19</v>
      </c>
      <c r="C34" s="5">
        <v>2016</v>
      </c>
      <c r="D34" s="5">
        <v>5363</v>
      </c>
      <c r="E34" s="5">
        <v>4605</v>
      </c>
      <c r="F34" s="6">
        <f t="shared" si="0"/>
        <v>9968</v>
      </c>
      <c r="G34" s="5">
        <v>2655</v>
      </c>
      <c r="H34" s="5">
        <v>2636</v>
      </c>
      <c r="I34" s="6">
        <f t="shared" si="6"/>
        <v>5291</v>
      </c>
      <c r="J34" s="5">
        <v>2551</v>
      </c>
      <c r="K34" s="5">
        <v>2499</v>
      </c>
      <c r="L34" s="6">
        <f t="shared" si="1"/>
        <v>5050</v>
      </c>
      <c r="M34" s="5">
        <v>2174</v>
      </c>
      <c r="N34" s="5">
        <v>2174</v>
      </c>
      <c r="O34" s="6">
        <f t="shared" si="2"/>
        <v>4348</v>
      </c>
      <c r="P34" s="13">
        <f t="shared" si="3"/>
        <v>40.5370128659332</v>
      </c>
      <c r="Q34" s="13">
        <f t="shared" si="4"/>
        <v>47.2095548317047</v>
      </c>
      <c r="R34" s="13">
        <f t="shared" si="5"/>
        <v>43.6195826645265</v>
      </c>
    </row>
    <row r="35" ht="15" spans="1:18">
      <c r="A35" s="5" t="s">
        <v>52</v>
      </c>
      <c r="B35" s="5" t="s">
        <v>19</v>
      </c>
      <c r="C35" s="5">
        <v>2016</v>
      </c>
      <c r="D35" s="5">
        <v>136</v>
      </c>
      <c r="E35" s="5">
        <v>93</v>
      </c>
      <c r="F35" s="6">
        <f t="shared" si="0"/>
        <v>229</v>
      </c>
      <c r="G35" s="5">
        <v>11</v>
      </c>
      <c r="H35" s="5">
        <v>19</v>
      </c>
      <c r="I35" s="6">
        <f t="shared" si="6"/>
        <v>30</v>
      </c>
      <c r="J35" s="5">
        <v>8</v>
      </c>
      <c r="K35" s="5">
        <v>12</v>
      </c>
      <c r="L35" s="6">
        <f t="shared" si="1"/>
        <v>20</v>
      </c>
      <c r="M35" s="5">
        <v>7</v>
      </c>
      <c r="N35" s="5">
        <v>12</v>
      </c>
      <c r="O35" s="6">
        <f t="shared" si="2"/>
        <v>19</v>
      </c>
      <c r="P35" s="13">
        <f t="shared" si="3"/>
        <v>5.14705882352941</v>
      </c>
      <c r="Q35" s="13">
        <f t="shared" si="4"/>
        <v>12.9032258064516</v>
      </c>
      <c r="R35" s="13">
        <f t="shared" si="5"/>
        <v>8.29694323144105</v>
      </c>
    </row>
    <row r="36" ht="15" spans="1:18">
      <c r="A36" s="5" t="s">
        <v>53</v>
      </c>
      <c r="B36" s="5" t="s">
        <v>19</v>
      </c>
      <c r="C36" s="5">
        <v>2016</v>
      </c>
      <c r="D36" s="5">
        <v>107</v>
      </c>
      <c r="E36" s="5">
        <v>49</v>
      </c>
      <c r="F36" s="6">
        <f t="shared" si="0"/>
        <v>156</v>
      </c>
      <c r="G36" s="5">
        <v>7</v>
      </c>
      <c r="H36" s="5">
        <v>1</v>
      </c>
      <c r="I36" s="6">
        <f t="shared" si="6"/>
        <v>8</v>
      </c>
      <c r="J36" s="5">
        <v>6</v>
      </c>
      <c r="K36" s="5">
        <v>0</v>
      </c>
      <c r="L36" s="6">
        <f t="shared" si="1"/>
        <v>6</v>
      </c>
      <c r="M36" s="5">
        <v>3</v>
      </c>
      <c r="N36" s="5">
        <v>0</v>
      </c>
      <c r="O36" s="6">
        <f t="shared" si="2"/>
        <v>3</v>
      </c>
      <c r="P36" s="13">
        <f t="shared" si="3"/>
        <v>2.80373831775701</v>
      </c>
      <c r="Q36" s="13">
        <v>0</v>
      </c>
      <c r="R36" s="13">
        <f t="shared" si="5"/>
        <v>1.92307692307692</v>
      </c>
    </row>
    <row r="37" ht="15" spans="1:18">
      <c r="A37" s="5" t="s">
        <v>54</v>
      </c>
      <c r="B37" s="5" t="s">
        <v>19</v>
      </c>
      <c r="C37" s="5">
        <v>2016</v>
      </c>
      <c r="D37" s="5">
        <v>29</v>
      </c>
      <c r="E37" s="5">
        <v>4</v>
      </c>
      <c r="F37" s="6">
        <f t="shared" si="0"/>
        <v>33</v>
      </c>
      <c r="G37" s="5">
        <v>9</v>
      </c>
      <c r="H37" s="5">
        <v>0</v>
      </c>
      <c r="I37" s="6">
        <f t="shared" si="6"/>
        <v>9</v>
      </c>
      <c r="J37" s="5">
        <v>7</v>
      </c>
      <c r="K37" s="5">
        <v>0</v>
      </c>
      <c r="L37" s="6">
        <f t="shared" si="1"/>
        <v>7</v>
      </c>
      <c r="M37" s="5">
        <v>7</v>
      </c>
      <c r="N37" s="5">
        <v>0</v>
      </c>
      <c r="O37" s="6">
        <f t="shared" si="2"/>
        <v>7</v>
      </c>
      <c r="P37" s="13">
        <f t="shared" si="3"/>
        <v>24.1379310344828</v>
      </c>
      <c r="Q37" s="13">
        <f t="shared" ref="Q37:Q100" si="7">N37/E37*100</f>
        <v>0</v>
      </c>
      <c r="R37" s="13">
        <f t="shared" si="5"/>
        <v>21.2121212121212</v>
      </c>
    </row>
    <row r="38" ht="15" spans="1:18">
      <c r="A38" s="5" t="s">
        <v>55</v>
      </c>
      <c r="B38" s="5" t="s">
        <v>19</v>
      </c>
      <c r="C38" s="5">
        <v>2016</v>
      </c>
      <c r="D38" s="5">
        <v>127</v>
      </c>
      <c r="E38" s="5">
        <v>25</v>
      </c>
      <c r="F38" s="6">
        <f t="shared" si="0"/>
        <v>152</v>
      </c>
      <c r="G38" s="5">
        <v>9</v>
      </c>
      <c r="H38" s="5">
        <v>3</v>
      </c>
      <c r="I38" s="6">
        <f t="shared" si="6"/>
        <v>12</v>
      </c>
      <c r="J38" s="5">
        <v>18</v>
      </c>
      <c r="K38" s="5">
        <v>2</v>
      </c>
      <c r="L38" s="6">
        <f t="shared" si="1"/>
        <v>20</v>
      </c>
      <c r="M38" s="5">
        <v>6</v>
      </c>
      <c r="N38" s="5">
        <v>0</v>
      </c>
      <c r="O38" s="6">
        <f t="shared" si="2"/>
        <v>6</v>
      </c>
      <c r="P38" s="13">
        <f t="shared" si="3"/>
        <v>4.7244094488189</v>
      </c>
      <c r="Q38" s="13">
        <f t="shared" si="7"/>
        <v>0</v>
      </c>
      <c r="R38" s="13">
        <f t="shared" si="5"/>
        <v>3.94736842105263</v>
      </c>
    </row>
    <row r="39" ht="15" spans="1:18">
      <c r="A39" s="9" t="s">
        <v>18</v>
      </c>
      <c r="B39" s="5" t="s">
        <v>19</v>
      </c>
      <c r="C39" s="5">
        <v>2017</v>
      </c>
      <c r="D39" s="10">
        <v>331</v>
      </c>
      <c r="E39" s="10">
        <v>279</v>
      </c>
      <c r="F39" s="6">
        <f t="shared" si="0"/>
        <v>610</v>
      </c>
      <c r="G39" s="10">
        <v>128</v>
      </c>
      <c r="H39" s="10">
        <v>116</v>
      </c>
      <c r="I39" s="10">
        <f t="shared" si="6"/>
        <v>244</v>
      </c>
      <c r="J39" s="10">
        <v>106</v>
      </c>
      <c r="K39" s="10">
        <v>105</v>
      </c>
      <c r="L39" s="10">
        <f t="shared" si="1"/>
        <v>211</v>
      </c>
      <c r="M39" s="10">
        <v>96</v>
      </c>
      <c r="N39" s="10">
        <v>99</v>
      </c>
      <c r="O39" s="10">
        <f t="shared" si="2"/>
        <v>195</v>
      </c>
      <c r="P39" s="14">
        <f t="shared" si="3"/>
        <v>29.0030211480363</v>
      </c>
      <c r="Q39" s="14">
        <f t="shared" si="7"/>
        <v>35.4838709677419</v>
      </c>
      <c r="R39" s="14">
        <f t="shared" si="5"/>
        <v>31.9672131147541</v>
      </c>
    </row>
    <row r="40" ht="15" spans="1:18">
      <c r="A40" s="9" t="s">
        <v>20</v>
      </c>
      <c r="B40" s="5" t="s">
        <v>19</v>
      </c>
      <c r="C40" s="5">
        <v>2017</v>
      </c>
      <c r="D40" s="10">
        <v>1282</v>
      </c>
      <c r="E40" s="10">
        <v>1313</v>
      </c>
      <c r="F40" s="6">
        <f t="shared" si="0"/>
        <v>2595</v>
      </c>
      <c r="G40" s="10">
        <v>129</v>
      </c>
      <c r="H40" s="10">
        <v>139</v>
      </c>
      <c r="I40" s="10">
        <f t="shared" si="6"/>
        <v>268</v>
      </c>
      <c r="J40" s="10">
        <v>62</v>
      </c>
      <c r="K40" s="10">
        <v>43</v>
      </c>
      <c r="L40" s="10">
        <f t="shared" si="1"/>
        <v>105</v>
      </c>
      <c r="M40" s="10">
        <v>57</v>
      </c>
      <c r="N40" s="10">
        <v>42</v>
      </c>
      <c r="O40" s="10">
        <f t="shared" si="2"/>
        <v>99</v>
      </c>
      <c r="P40" s="14">
        <f t="shared" si="3"/>
        <v>4.44617784711388</v>
      </c>
      <c r="Q40" s="14">
        <f t="shared" si="7"/>
        <v>3.1987814166032</v>
      </c>
      <c r="R40" s="14">
        <f t="shared" si="5"/>
        <v>3.8150289017341</v>
      </c>
    </row>
    <row r="41" ht="15" spans="1:18">
      <c r="A41" s="9" t="s">
        <v>21</v>
      </c>
      <c r="B41" s="5" t="s">
        <v>19</v>
      </c>
      <c r="C41" s="5">
        <v>2017</v>
      </c>
      <c r="D41" s="10">
        <v>178</v>
      </c>
      <c r="E41" s="10">
        <v>135</v>
      </c>
      <c r="F41" s="6">
        <f t="shared" si="0"/>
        <v>313</v>
      </c>
      <c r="G41" s="10">
        <v>3</v>
      </c>
      <c r="H41" s="10">
        <v>2</v>
      </c>
      <c r="I41" s="10">
        <f t="shared" si="6"/>
        <v>5</v>
      </c>
      <c r="J41" s="10">
        <v>2</v>
      </c>
      <c r="K41" s="11">
        <v>0</v>
      </c>
      <c r="L41" s="10">
        <f t="shared" si="1"/>
        <v>2</v>
      </c>
      <c r="M41" s="10">
        <v>2</v>
      </c>
      <c r="N41" s="10">
        <v>0</v>
      </c>
      <c r="O41" s="10">
        <f t="shared" si="2"/>
        <v>2</v>
      </c>
      <c r="P41" s="14">
        <f t="shared" si="3"/>
        <v>1.12359550561798</v>
      </c>
      <c r="Q41" s="14">
        <f t="shared" si="7"/>
        <v>0</v>
      </c>
      <c r="R41" s="14">
        <f t="shared" si="5"/>
        <v>0.638977635782748</v>
      </c>
    </row>
    <row r="42" ht="15" spans="1:18">
      <c r="A42" s="9" t="s">
        <v>22</v>
      </c>
      <c r="B42" s="5" t="s">
        <v>19</v>
      </c>
      <c r="C42" s="5">
        <v>2017</v>
      </c>
      <c r="D42" s="10">
        <v>614</v>
      </c>
      <c r="E42" s="10">
        <v>578</v>
      </c>
      <c r="F42" s="6">
        <f t="shared" si="0"/>
        <v>1192</v>
      </c>
      <c r="G42" s="10">
        <v>97</v>
      </c>
      <c r="H42" s="10">
        <v>84</v>
      </c>
      <c r="I42" s="10">
        <f t="shared" si="6"/>
        <v>181</v>
      </c>
      <c r="J42" s="10">
        <v>55</v>
      </c>
      <c r="K42" s="10">
        <v>43</v>
      </c>
      <c r="L42" s="10">
        <f t="shared" si="1"/>
        <v>98</v>
      </c>
      <c r="M42" s="10">
        <v>51</v>
      </c>
      <c r="N42" s="10">
        <v>42</v>
      </c>
      <c r="O42" s="10">
        <f t="shared" si="2"/>
        <v>93</v>
      </c>
      <c r="P42" s="14">
        <f t="shared" si="3"/>
        <v>8.30618892508143</v>
      </c>
      <c r="Q42" s="14">
        <f t="shared" si="7"/>
        <v>7.26643598615917</v>
      </c>
      <c r="R42" s="14">
        <f t="shared" si="5"/>
        <v>7.80201342281879</v>
      </c>
    </row>
    <row r="43" ht="15" spans="1:18">
      <c r="A43" s="9" t="s">
        <v>23</v>
      </c>
      <c r="B43" s="5" t="s">
        <v>19</v>
      </c>
      <c r="C43" s="5">
        <v>2017</v>
      </c>
      <c r="D43" s="10">
        <v>550</v>
      </c>
      <c r="E43" s="10">
        <v>576</v>
      </c>
      <c r="F43" s="6">
        <f t="shared" si="0"/>
        <v>1126</v>
      </c>
      <c r="G43" s="10">
        <v>120</v>
      </c>
      <c r="H43" s="10">
        <v>107</v>
      </c>
      <c r="I43" s="10">
        <f t="shared" si="6"/>
        <v>227</v>
      </c>
      <c r="J43" s="10">
        <v>57</v>
      </c>
      <c r="K43" s="10">
        <v>42</v>
      </c>
      <c r="L43" s="10">
        <f t="shared" si="1"/>
        <v>99</v>
      </c>
      <c r="M43" s="10">
        <v>50</v>
      </c>
      <c r="N43" s="10">
        <v>37</v>
      </c>
      <c r="O43" s="10">
        <f t="shared" si="2"/>
        <v>87</v>
      </c>
      <c r="P43" s="14">
        <f t="shared" si="3"/>
        <v>9.09090909090909</v>
      </c>
      <c r="Q43" s="14">
        <f t="shared" si="7"/>
        <v>6.42361111111111</v>
      </c>
      <c r="R43" s="14">
        <f t="shared" si="5"/>
        <v>7.72646536412078</v>
      </c>
    </row>
    <row r="44" ht="15" spans="1:18">
      <c r="A44" s="9" t="s">
        <v>24</v>
      </c>
      <c r="B44" s="5" t="s">
        <v>19</v>
      </c>
      <c r="C44" s="5">
        <v>2017</v>
      </c>
      <c r="D44" s="10">
        <v>78</v>
      </c>
      <c r="E44" s="10">
        <v>35</v>
      </c>
      <c r="F44" s="6">
        <f t="shared" si="0"/>
        <v>113</v>
      </c>
      <c r="G44" s="10">
        <v>7</v>
      </c>
      <c r="H44" s="10">
        <v>6</v>
      </c>
      <c r="I44" s="10">
        <f t="shared" si="6"/>
        <v>13</v>
      </c>
      <c r="J44" s="10">
        <v>7</v>
      </c>
      <c r="K44" s="11">
        <v>0</v>
      </c>
      <c r="L44" s="10">
        <f t="shared" si="1"/>
        <v>7</v>
      </c>
      <c r="M44" s="10">
        <v>6</v>
      </c>
      <c r="N44" s="10">
        <v>0</v>
      </c>
      <c r="O44" s="10">
        <f t="shared" si="2"/>
        <v>6</v>
      </c>
      <c r="P44" s="14">
        <f t="shared" si="3"/>
        <v>7.69230769230769</v>
      </c>
      <c r="Q44" s="14">
        <f t="shared" si="7"/>
        <v>0</v>
      </c>
      <c r="R44" s="14">
        <f t="shared" si="5"/>
        <v>5.30973451327434</v>
      </c>
    </row>
    <row r="45" ht="15" spans="1:18">
      <c r="A45" s="9" t="s">
        <v>25</v>
      </c>
      <c r="B45" s="5" t="s">
        <v>19</v>
      </c>
      <c r="C45" s="5">
        <v>2017</v>
      </c>
      <c r="D45" s="10">
        <v>184</v>
      </c>
      <c r="E45" s="10">
        <v>146</v>
      </c>
      <c r="F45" s="6">
        <f t="shared" si="0"/>
        <v>330</v>
      </c>
      <c r="G45" s="10">
        <v>51</v>
      </c>
      <c r="H45" s="10">
        <v>41</v>
      </c>
      <c r="I45" s="10">
        <f t="shared" si="6"/>
        <v>92</v>
      </c>
      <c r="J45" s="10">
        <v>56</v>
      </c>
      <c r="K45" s="10">
        <v>46</v>
      </c>
      <c r="L45" s="10">
        <f t="shared" si="1"/>
        <v>102</v>
      </c>
      <c r="M45" s="10">
        <v>45</v>
      </c>
      <c r="N45" s="10">
        <v>37</v>
      </c>
      <c r="O45" s="10">
        <f t="shared" si="2"/>
        <v>82</v>
      </c>
      <c r="P45" s="14">
        <f t="shared" si="3"/>
        <v>24.4565217391304</v>
      </c>
      <c r="Q45" s="14">
        <f t="shared" si="7"/>
        <v>25.3424657534247</v>
      </c>
      <c r="R45" s="14">
        <f t="shared" si="5"/>
        <v>24.8484848484848</v>
      </c>
    </row>
    <row r="46" ht="15" spans="1:18">
      <c r="A46" s="9" t="s">
        <v>26</v>
      </c>
      <c r="B46" s="5" t="s">
        <v>19</v>
      </c>
      <c r="C46" s="5">
        <v>2017</v>
      </c>
      <c r="D46" s="10">
        <v>389</v>
      </c>
      <c r="E46" s="10">
        <v>205</v>
      </c>
      <c r="F46" s="6">
        <f t="shared" si="0"/>
        <v>594</v>
      </c>
      <c r="G46" s="10">
        <v>31</v>
      </c>
      <c r="H46" s="10">
        <v>18</v>
      </c>
      <c r="I46" s="10">
        <f t="shared" si="6"/>
        <v>49</v>
      </c>
      <c r="J46" s="10">
        <v>15</v>
      </c>
      <c r="K46" s="10">
        <v>9</v>
      </c>
      <c r="L46" s="10">
        <f t="shared" si="1"/>
        <v>24</v>
      </c>
      <c r="M46" s="10">
        <v>11</v>
      </c>
      <c r="N46" s="10">
        <v>8</v>
      </c>
      <c r="O46" s="10">
        <f t="shared" si="2"/>
        <v>19</v>
      </c>
      <c r="P46" s="14">
        <f t="shared" si="3"/>
        <v>2.82776349614396</v>
      </c>
      <c r="Q46" s="14">
        <f t="shared" si="7"/>
        <v>3.90243902439024</v>
      </c>
      <c r="R46" s="14">
        <f t="shared" si="5"/>
        <v>3.1986531986532</v>
      </c>
    </row>
    <row r="47" ht="15" spans="1:18">
      <c r="A47" s="9" t="s">
        <v>27</v>
      </c>
      <c r="B47" s="5" t="s">
        <v>19</v>
      </c>
      <c r="C47" s="5">
        <v>2017</v>
      </c>
      <c r="D47" s="10">
        <v>154</v>
      </c>
      <c r="E47" s="10">
        <v>63</v>
      </c>
      <c r="F47" s="6">
        <f t="shared" si="0"/>
        <v>217</v>
      </c>
      <c r="G47" s="10">
        <v>10</v>
      </c>
      <c r="H47" s="10">
        <v>6</v>
      </c>
      <c r="I47" s="10">
        <f t="shared" si="6"/>
        <v>16</v>
      </c>
      <c r="J47" s="10">
        <v>9</v>
      </c>
      <c r="K47" s="10">
        <v>5</v>
      </c>
      <c r="L47" s="10">
        <f t="shared" si="1"/>
        <v>14</v>
      </c>
      <c r="M47" s="10">
        <v>6</v>
      </c>
      <c r="N47" s="10">
        <v>4</v>
      </c>
      <c r="O47" s="10">
        <f t="shared" si="2"/>
        <v>10</v>
      </c>
      <c r="P47" s="14">
        <f t="shared" si="3"/>
        <v>3.8961038961039</v>
      </c>
      <c r="Q47" s="14">
        <f t="shared" si="7"/>
        <v>6.34920634920635</v>
      </c>
      <c r="R47" s="14">
        <f t="shared" si="5"/>
        <v>4.60829493087558</v>
      </c>
    </row>
    <row r="48" ht="15" spans="1:18">
      <c r="A48" s="9" t="s">
        <v>28</v>
      </c>
      <c r="B48" s="5" t="s">
        <v>19</v>
      </c>
      <c r="C48" s="5">
        <v>2017</v>
      </c>
      <c r="D48" s="10">
        <v>428</v>
      </c>
      <c r="E48" s="10">
        <v>434</v>
      </c>
      <c r="F48" s="6">
        <f t="shared" si="0"/>
        <v>862</v>
      </c>
      <c r="G48" s="10">
        <v>50</v>
      </c>
      <c r="H48" s="10">
        <v>44</v>
      </c>
      <c r="I48" s="10">
        <f t="shared" si="6"/>
        <v>94</v>
      </c>
      <c r="J48" s="10">
        <v>19</v>
      </c>
      <c r="K48" s="10">
        <v>6</v>
      </c>
      <c r="L48" s="10">
        <f t="shared" si="1"/>
        <v>25</v>
      </c>
      <c r="M48" s="10">
        <v>15</v>
      </c>
      <c r="N48" s="10">
        <v>6</v>
      </c>
      <c r="O48" s="10">
        <f t="shared" si="2"/>
        <v>21</v>
      </c>
      <c r="P48" s="14">
        <f t="shared" si="3"/>
        <v>3.50467289719626</v>
      </c>
      <c r="Q48" s="14">
        <f t="shared" si="7"/>
        <v>1.38248847926267</v>
      </c>
      <c r="R48" s="14">
        <f t="shared" si="5"/>
        <v>2.43619489559165</v>
      </c>
    </row>
    <row r="49" ht="15" spans="1:18">
      <c r="A49" s="9" t="s">
        <v>29</v>
      </c>
      <c r="B49" s="5" t="s">
        <v>19</v>
      </c>
      <c r="C49" s="5">
        <v>2017</v>
      </c>
      <c r="D49" s="10">
        <v>1199</v>
      </c>
      <c r="E49" s="10">
        <v>1172</v>
      </c>
      <c r="F49" s="6">
        <f t="shared" si="0"/>
        <v>2371</v>
      </c>
      <c r="G49" s="10">
        <v>277</v>
      </c>
      <c r="H49" s="10">
        <v>256</v>
      </c>
      <c r="I49" s="10">
        <f t="shared" si="6"/>
        <v>533</v>
      </c>
      <c r="J49" s="10">
        <v>174</v>
      </c>
      <c r="K49" s="10">
        <v>157</v>
      </c>
      <c r="L49" s="10">
        <f t="shared" si="1"/>
        <v>331</v>
      </c>
      <c r="M49" s="10">
        <v>145</v>
      </c>
      <c r="N49" s="10">
        <v>131</v>
      </c>
      <c r="O49" s="10">
        <f t="shared" si="2"/>
        <v>276</v>
      </c>
      <c r="P49" s="14">
        <f t="shared" si="3"/>
        <v>12.09341117598</v>
      </c>
      <c r="Q49" s="14">
        <f t="shared" si="7"/>
        <v>11.1774744027304</v>
      </c>
      <c r="R49" s="14">
        <f t="shared" si="5"/>
        <v>11.640657950232</v>
      </c>
    </row>
    <row r="50" ht="15" spans="1:18">
      <c r="A50" s="9" t="s">
        <v>30</v>
      </c>
      <c r="B50" s="5" t="s">
        <v>19</v>
      </c>
      <c r="C50" s="5">
        <v>2017</v>
      </c>
      <c r="D50" s="10">
        <v>121</v>
      </c>
      <c r="E50" s="10">
        <v>78</v>
      </c>
      <c r="F50" s="6">
        <f t="shared" si="0"/>
        <v>199</v>
      </c>
      <c r="G50" s="10">
        <v>25</v>
      </c>
      <c r="H50" s="10">
        <v>11</v>
      </c>
      <c r="I50" s="10">
        <f t="shared" si="6"/>
        <v>36</v>
      </c>
      <c r="J50" s="10">
        <v>20</v>
      </c>
      <c r="K50" s="10">
        <v>5</v>
      </c>
      <c r="L50" s="10">
        <f t="shared" si="1"/>
        <v>25</v>
      </c>
      <c r="M50" s="10">
        <v>16</v>
      </c>
      <c r="N50" s="10">
        <v>4</v>
      </c>
      <c r="O50" s="10">
        <f t="shared" si="2"/>
        <v>20</v>
      </c>
      <c r="P50" s="14">
        <f t="shared" si="3"/>
        <v>13.2231404958678</v>
      </c>
      <c r="Q50" s="14">
        <f t="shared" si="7"/>
        <v>5.12820512820513</v>
      </c>
      <c r="R50" s="14">
        <f t="shared" si="5"/>
        <v>10.0502512562814</v>
      </c>
    </row>
    <row r="51" ht="15" spans="1:18">
      <c r="A51" s="9" t="s">
        <v>31</v>
      </c>
      <c r="B51" s="5" t="s">
        <v>19</v>
      </c>
      <c r="C51" s="5">
        <v>2017</v>
      </c>
      <c r="D51" s="10">
        <v>773</v>
      </c>
      <c r="E51" s="10">
        <v>622</v>
      </c>
      <c r="F51" s="6">
        <f t="shared" si="0"/>
        <v>1395</v>
      </c>
      <c r="G51" s="10">
        <v>137</v>
      </c>
      <c r="H51" s="10">
        <v>90</v>
      </c>
      <c r="I51" s="10">
        <f t="shared" si="6"/>
        <v>227</v>
      </c>
      <c r="J51" s="10">
        <v>104</v>
      </c>
      <c r="K51" s="10">
        <v>58</v>
      </c>
      <c r="L51" s="10">
        <f t="shared" si="1"/>
        <v>162</v>
      </c>
      <c r="M51" s="10">
        <v>95</v>
      </c>
      <c r="N51" s="10">
        <v>54</v>
      </c>
      <c r="O51" s="10">
        <f t="shared" si="2"/>
        <v>149</v>
      </c>
      <c r="P51" s="14">
        <f t="shared" si="3"/>
        <v>12.2897800776197</v>
      </c>
      <c r="Q51" s="14">
        <f t="shared" si="7"/>
        <v>8.68167202572347</v>
      </c>
      <c r="R51" s="14">
        <f t="shared" si="5"/>
        <v>10.6810035842294</v>
      </c>
    </row>
    <row r="52" ht="15" spans="1:18">
      <c r="A52" s="9" t="s">
        <v>32</v>
      </c>
      <c r="B52" s="5" t="s">
        <v>19</v>
      </c>
      <c r="C52" s="5">
        <v>2017</v>
      </c>
      <c r="D52" s="10">
        <v>310</v>
      </c>
      <c r="E52" s="10">
        <v>228</v>
      </c>
      <c r="F52" s="6">
        <f t="shared" si="0"/>
        <v>538</v>
      </c>
      <c r="G52" s="10">
        <v>60</v>
      </c>
      <c r="H52" s="10">
        <v>27</v>
      </c>
      <c r="I52" s="10">
        <f t="shared" si="6"/>
        <v>87</v>
      </c>
      <c r="J52" s="10">
        <v>54</v>
      </c>
      <c r="K52" s="10">
        <v>28</v>
      </c>
      <c r="L52" s="10">
        <f t="shared" si="1"/>
        <v>82</v>
      </c>
      <c r="M52" s="10">
        <v>45</v>
      </c>
      <c r="N52" s="10">
        <v>20</v>
      </c>
      <c r="O52" s="10">
        <f t="shared" si="2"/>
        <v>65</v>
      </c>
      <c r="P52" s="14">
        <f t="shared" si="3"/>
        <v>14.5161290322581</v>
      </c>
      <c r="Q52" s="14">
        <f t="shared" si="7"/>
        <v>8.7719298245614</v>
      </c>
      <c r="R52" s="14">
        <f t="shared" si="5"/>
        <v>12.0817843866171</v>
      </c>
    </row>
    <row r="53" ht="15" spans="1:18">
      <c r="A53" s="9" t="s">
        <v>33</v>
      </c>
      <c r="B53" s="5" t="s">
        <v>19</v>
      </c>
      <c r="C53" s="5">
        <v>2017</v>
      </c>
      <c r="D53" s="10">
        <v>1414</v>
      </c>
      <c r="E53" s="10">
        <v>1373</v>
      </c>
      <c r="F53" s="6">
        <f t="shared" si="0"/>
        <v>2787</v>
      </c>
      <c r="G53" s="10">
        <v>347</v>
      </c>
      <c r="H53" s="10">
        <v>314</v>
      </c>
      <c r="I53" s="10">
        <f t="shared" si="6"/>
        <v>661</v>
      </c>
      <c r="J53" s="10">
        <v>184</v>
      </c>
      <c r="K53" s="10">
        <v>143</v>
      </c>
      <c r="L53" s="10">
        <f t="shared" si="1"/>
        <v>327</v>
      </c>
      <c r="M53" s="10">
        <v>147</v>
      </c>
      <c r="N53" s="10">
        <v>122</v>
      </c>
      <c r="O53" s="10">
        <f t="shared" si="2"/>
        <v>269</v>
      </c>
      <c r="P53" s="14">
        <f t="shared" si="3"/>
        <v>10.3960396039604</v>
      </c>
      <c r="Q53" s="14">
        <f t="shared" si="7"/>
        <v>8.8856518572469</v>
      </c>
      <c r="R53" s="14">
        <f t="shared" si="5"/>
        <v>9.65195550771439</v>
      </c>
    </row>
    <row r="54" ht="15" spans="1:18">
      <c r="A54" s="9" t="s">
        <v>34</v>
      </c>
      <c r="B54" s="5" t="s">
        <v>19</v>
      </c>
      <c r="C54" s="5">
        <v>2017</v>
      </c>
      <c r="D54" s="10">
        <v>32</v>
      </c>
      <c r="E54" s="10">
        <v>26</v>
      </c>
      <c r="F54" s="6">
        <f t="shared" si="0"/>
        <v>58</v>
      </c>
      <c r="G54" s="10">
        <v>3</v>
      </c>
      <c r="H54" s="10">
        <v>3</v>
      </c>
      <c r="I54" s="10">
        <f t="shared" si="6"/>
        <v>6</v>
      </c>
      <c r="J54" s="10">
        <v>1</v>
      </c>
      <c r="K54" s="10">
        <v>1</v>
      </c>
      <c r="L54" s="10">
        <f t="shared" si="1"/>
        <v>2</v>
      </c>
      <c r="M54" s="10">
        <v>0</v>
      </c>
      <c r="N54" s="10">
        <v>0</v>
      </c>
      <c r="O54" s="10">
        <f t="shared" si="2"/>
        <v>0</v>
      </c>
      <c r="P54" s="14">
        <f t="shared" si="3"/>
        <v>0</v>
      </c>
      <c r="Q54" s="14">
        <f t="shared" si="7"/>
        <v>0</v>
      </c>
      <c r="R54" s="14">
        <f t="shared" si="5"/>
        <v>0</v>
      </c>
    </row>
    <row r="55" ht="15" spans="1:18">
      <c r="A55" s="9" t="s">
        <v>35</v>
      </c>
      <c r="B55" s="5" t="s">
        <v>19</v>
      </c>
      <c r="C55" s="5">
        <v>2017</v>
      </c>
      <c r="D55" s="10">
        <v>445</v>
      </c>
      <c r="E55" s="10">
        <v>391</v>
      </c>
      <c r="F55" s="6">
        <f t="shared" si="0"/>
        <v>836</v>
      </c>
      <c r="G55" s="10">
        <v>82</v>
      </c>
      <c r="H55" s="10">
        <v>60</v>
      </c>
      <c r="I55" s="10">
        <f t="shared" si="6"/>
        <v>142</v>
      </c>
      <c r="J55" s="10">
        <v>48</v>
      </c>
      <c r="K55" s="10">
        <v>35</v>
      </c>
      <c r="L55" s="10">
        <f t="shared" si="1"/>
        <v>83</v>
      </c>
      <c r="M55" s="10">
        <v>40</v>
      </c>
      <c r="N55" s="10">
        <v>22</v>
      </c>
      <c r="O55" s="10">
        <f t="shared" si="2"/>
        <v>62</v>
      </c>
      <c r="P55" s="14">
        <f t="shared" si="3"/>
        <v>8.98876404494382</v>
      </c>
      <c r="Q55" s="14">
        <f t="shared" si="7"/>
        <v>5.62659846547315</v>
      </c>
      <c r="R55" s="14">
        <f t="shared" si="5"/>
        <v>7.41626794258373</v>
      </c>
    </row>
    <row r="56" ht="15" spans="1:18">
      <c r="A56" s="9" t="s">
        <v>36</v>
      </c>
      <c r="B56" s="5" t="s">
        <v>19</v>
      </c>
      <c r="C56" s="5">
        <v>2017</v>
      </c>
      <c r="D56" s="10">
        <v>82</v>
      </c>
      <c r="E56" s="10">
        <v>22</v>
      </c>
      <c r="F56" s="6">
        <f t="shared" si="0"/>
        <v>104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0">
        <v>0</v>
      </c>
      <c r="N56" s="10">
        <v>0</v>
      </c>
      <c r="O56" s="10">
        <f t="shared" si="2"/>
        <v>0</v>
      </c>
      <c r="P56" s="14">
        <f t="shared" si="3"/>
        <v>0</v>
      </c>
      <c r="Q56" s="14">
        <f t="shared" si="7"/>
        <v>0</v>
      </c>
      <c r="R56" s="14">
        <f t="shared" si="5"/>
        <v>0</v>
      </c>
    </row>
    <row r="57" ht="15" spans="1:18">
      <c r="A57" s="9" t="s">
        <v>37</v>
      </c>
      <c r="B57" s="5" t="s">
        <v>19</v>
      </c>
      <c r="C57" s="5">
        <v>2017</v>
      </c>
      <c r="D57" s="10">
        <v>556</v>
      </c>
      <c r="E57" s="10">
        <v>374</v>
      </c>
      <c r="F57" s="6">
        <f t="shared" si="0"/>
        <v>930</v>
      </c>
      <c r="G57" s="10">
        <v>88</v>
      </c>
      <c r="H57" s="10">
        <v>39</v>
      </c>
      <c r="I57" s="10">
        <f t="shared" si="6"/>
        <v>127</v>
      </c>
      <c r="J57" s="10">
        <v>67</v>
      </c>
      <c r="K57" s="10">
        <v>22</v>
      </c>
      <c r="L57" s="10">
        <f t="shared" si="1"/>
        <v>89</v>
      </c>
      <c r="M57" s="10">
        <v>47</v>
      </c>
      <c r="N57" s="10">
        <v>19</v>
      </c>
      <c r="O57" s="10">
        <f t="shared" si="2"/>
        <v>66</v>
      </c>
      <c r="P57" s="14">
        <f t="shared" si="3"/>
        <v>8.45323741007194</v>
      </c>
      <c r="Q57" s="14">
        <f t="shared" si="7"/>
        <v>5.08021390374332</v>
      </c>
      <c r="R57" s="14">
        <f t="shared" si="5"/>
        <v>7.09677419354839</v>
      </c>
    </row>
    <row r="58" ht="15" spans="1:18">
      <c r="A58" s="9" t="s">
        <v>38</v>
      </c>
      <c r="B58" s="5" t="s">
        <v>19</v>
      </c>
      <c r="C58" s="5">
        <v>2017</v>
      </c>
      <c r="D58" s="10">
        <v>980</v>
      </c>
      <c r="E58" s="10">
        <v>501</v>
      </c>
      <c r="F58" s="6">
        <f t="shared" si="0"/>
        <v>1481</v>
      </c>
      <c r="G58" s="10">
        <v>371</v>
      </c>
      <c r="H58" s="10">
        <v>244</v>
      </c>
      <c r="I58" s="10">
        <f t="shared" si="6"/>
        <v>615</v>
      </c>
      <c r="J58" s="10">
        <v>364</v>
      </c>
      <c r="K58" s="10">
        <v>238</v>
      </c>
      <c r="L58" s="10">
        <f t="shared" si="1"/>
        <v>602</v>
      </c>
      <c r="M58" s="10">
        <v>298</v>
      </c>
      <c r="N58" s="10">
        <v>202</v>
      </c>
      <c r="O58" s="10">
        <f t="shared" si="2"/>
        <v>500</v>
      </c>
      <c r="P58" s="14">
        <f t="shared" si="3"/>
        <v>30.4081632653061</v>
      </c>
      <c r="Q58" s="14">
        <f t="shared" si="7"/>
        <v>40.3193612774451</v>
      </c>
      <c r="R58" s="14">
        <f t="shared" si="5"/>
        <v>33.7609723160027</v>
      </c>
    </row>
    <row r="59" ht="15" spans="1:18">
      <c r="A59" s="9" t="s">
        <v>39</v>
      </c>
      <c r="B59" s="5" t="s">
        <v>19</v>
      </c>
      <c r="C59" s="5">
        <v>2017</v>
      </c>
      <c r="D59" s="10">
        <v>135</v>
      </c>
      <c r="E59" s="10">
        <v>132</v>
      </c>
      <c r="F59" s="6">
        <f t="shared" si="0"/>
        <v>267</v>
      </c>
      <c r="G59" s="10">
        <v>5</v>
      </c>
      <c r="H59" s="10">
        <v>6</v>
      </c>
      <c r="I59" s="10">
        <f t="shared" si="6"/>
        <v>11</v>
      </c>
      <c r="J59" s="10">
        <v>1</v>
      </c>
      <c r="K59" s="10">
        <v>1</v>
      </c>
      <c r="L59" s="10">
        <f t="shared" si="1"/>
        <v>2</v>
      </c>
      <c r="M59" s="10">
        <v>1</v>
      </c>
      <c r="N59" s="10">
        <v>1</v>
      </c>
      <c r="O59" s="10">
        <f t="shared" si="2"/>
        <v>2</v>
      </c>
      <c r="P59" s="14">
        <f t="shared" si="3"/>
        <v>0.740740740740741</v>
      </c>
      <c r="Q59" s="14">
        <f t="shared" si="7"/>
        <v>0.757575757575758</v>
      </c>
      <c r="R59" s="14">
        <f t="shared" si="5"/>
        <v>0.749063670411985</v>
      </c>
    </row>
    <row r="60" ht="15" spans="1:18">
      <c r="A60" s="9" t="s">
        <v>40</v>
      </c>
      <c r="B60" s="5" t="s">
        <v>19</v>
      </c>
      <c r="C60" s="5">
        <v>2017</v>
      </c>
      <c r="D60" s="10">
        <v>72</v>
      </c>
      <c r="E60" s="10">
        <v>39</v>
      </c>
      <c r="F60" s="6">
        <f t="shared" si="0"/>
        <v>111</v>
      </c>
      <c r="G60" s="10">
        <v>4</v>
      </c>
      <c r="H60" s="10">
        <v>1</v>
      </c>
      <c r="I60" s="10">
        <f t="shared" si="6"/>
        <v>5</v>
      </c>
      <c r="J60" s="10">
        <v>15</v>
      </c>
      <c r="K60" s="10">
        <v>5</v>
      </c>
      <c r="L60" s="10">
        <f t="shared" si="1"/>
        <v>20</v>
      </c>
      <c r="M60" s="10">
        <v>4</v>
      </c>
      <c r="N60" s="10">
        <v>1</v>
      </c>
      <c r="O60" s="10">
        <f t="shared" si="2"/>
        <v>5</v>
      </c>
      <c r="P60" s="14">
        <f t="shared" si="3"/>
        <v>5.55555555555556</v>
      </c>
      <c r="Q60" s="14">
        <f t="shared" si="7"/>
        <v>2.56410256410256</v>
      </c>
      <c r="R60" s="14">
        <f t="shared" si="5"/>
        <v>4.5045045045045</v>
      </c>
    </row>
    <row r="61" ht="15" spans="1:18">
      <c r="A61" s="9" t="s">
        <v>41</v>
      </c>
      <c r="B61" s="5" t="s">
        <v>19</v>
      </c>
      <c r="C61" s="5">
        <v>2017</v>
      </c>
      <c r="D61" s="10">
        <v>1011</v>
      </c>
      <c r="E61" s="10">
        <v>838</v>
      </c>
      <c r="F61" s="6">
        <f t="shared" si="0"/>
        <v>1849</v>
      </c>
      <c r="G61" s="10">
        <v>94</v>
      </c>
      <c r="H61" s="10">
        <v>98</v>
      </c>
      <c r="I61" s="10">
        <f t="shared" si="6"/>
        <v>192</v>
      </c>
      <c r="J61" s="10">
        <v>69</v>
      </c>
      <c r="K61" s="10">
        <v>87</v>
      </c>
      <c r="L61" s="10">
        <f t="shared" si="1"/>
        <v>156</v>
      </c>
      <c r="M61" s="10">
        <v>55</v>
      </c>
      <c r="N61" s="10">
        <v>67</v>
      </c>
      <c r="O61" s="10">
        <f t="shared" si="2"/>
        <v>122</v>
      </c>
      <c r="P61" s="14">
        <f t="shared" si="3"/>
        <v>5.44015825914936</v>
      </c>
      <c r="Q61" s="14">
        <f t="shared" si="7"/>
        <v>7.99522673031026</v>
      </c>
      <c r="R61" s="14">
        <f t="shared" si="5"/>
        <v>6.59816116819903</v>
      </c>
    </row>
    <row r="62" ht="15" spans="1:18">
      <c r="A62" s="9" t="s">
        <v>42</v>
      </c>
      <c r="B62" s="5" t="s">
        <v>19</v>
      </c>
      <c r="C62" s="5">
        <v>2017</v>
      </c>
      <c r="D62" s="10">
        <v>1361</v>
      </c>
      <c r="E62" s="10">
        <v>1356</v>
      </c>
      <c r="F62" s="6">
        <f t="shared" si="0"/>
        <v>2717</v>
      </c>
      <c r="G62" s="10">
        <v>425</v>
      </c>
      <c r="H62" s="10">
        <v>372</v>
      </c>
      <c r="I62" s="10">
        <f t="shared" si="6"/>
        <v>797</v>
      </c>
      <c r="J62" s="10">
        <v>337</v>
      </c>
      <c r="K62" s="10">
        <v>264</v>
      </c>
      <c r="L62" s="10">
        <f t="shared" si="1"/>
        <v>601</v>
      </c>
      <c r="M62" s="10">
        <v>280</v>
      </c>
      <c r="N62" s="10">
        <v>219</v>
      </c>
      <c r="O62" s="10">
        <f t="shared" si="2"/>
        <v>499</v>
      </c>
      <c r="P62" s="14">
        <f t="shared" si="3"/>
        <v>20.573108008817</v>
      </c>
      <c r="Q62" s="14">
        <f t="shared" si="7"/>
        <v>16.1504424778761</v>
      </c>
      <c r="R62" s="14">
        <f t="shared" si="5"/>
        <v>18.3658446816342</v>
      </c>
    </row>
    <row r="63" ht="15" spans="1:18">
      <c r="A63" s="9" t="s">
        <v>43</v>
      </c>
      <c r="B63" s="5" t="s">
        <v>19</v>
      </c>
      <c r="C63" s="5">
        <v>2017</v>
      </c>
      <c r="D63" s="10">
        <v>28929</v>
      </c>
      <c r="E63" s="10">
        <v>29954</v>
      </c>
      <c r="F63" s="6">
        <f t="shared" si="0"/>
        <v>58883</v>
      </c>
      <c r="G63" s="10">
        <v>11957</v>
      </c>
      <c r="H63" s="10">
        <v>12819</v>
      </c>
      <c r="I63" s="10">
        <f t="shared" si="6"/>
        <v>24776</v>
      </c>
      <c r="J63" s="10">
        <v>9455</v>
      </c>
      <c r="K63" s="10">
        <v>10249</v>
      </c>
      <c r="L63" s="10">
        <f t="shared" si="1"/>
        <v>19704</v>
      </c>
      <c r="M63" s="10">
        <v>7473</v>
      </c>
      <c r="N63" s="10">
        <v>8072</v>
      </c>
      <c r="O63" s="10">
        <f t="shared" si="2"/>
        <v>15545</v>
      </c>
      <c r="P63" s="14">
        <f t="shared" si="3"/>
        <v>25.8322098931868</v>
      </c>
      <c r="Q63" s="14">
        <f t="shared" si="7"/>
        <v>26.947986913267</v>
      </c>
      <c r="R63" s="14">
        <f t="shared" si="5"/>
        <v>26.3998097923</v>
      </c>
    </row>
    <row r="64" ht="15" spans="1:18">
      <c r="A64" s="9" t="s">
        <v>44</v>
      </c>
      <c r="B64" s="5" t="s">
        <v>19</v>
      </c>
      <c r="C64" s="5">
        <v>2017</v>
      </c>
      <c r="D64" s="10">
        <v>612</v>
      </c>
      <c r="E64" s="10">
        <v>506</v>
      </c>
      <c r="F64" s="6">
        <f t="shared" si="0"/>
        <v>1118</v>
      </c>
      <c r="G64" s="10">
        <v>184</v>
      </c>
      <c r="H64" s="10">
        <v>175</v>
      </c>
      <c r="I64" s="10">
        <f t="shared" si="6"/>
        <v>359</v>
      </c>
      <c r="J64" s="10">
        <v>130</v>
      </c>
      <c r="K64" s="10">
        <v>124</v>
      </c>
      <c r="L64" s="10">
        <f t="shared" si="1"/>
        <v>254</v>
      </c>
      <c r="M64" s="10">
        <v>114</v>
      </c>
      <c r="N64" s="10">
        <v>109</v>
      </c>
      <c r="O64" s="10">
        <f t="shared" si="2"/>
        <v>223</v>
      </c>
      <c r="P64" s="14">
        <f t="shared" si="3"/>
        <v>18.6274509803922</v>
      </c>
      <c r="Q64" s="14">
        <f t="shared" si="7"/>
        <v>21.5415019762846</v>
      </c>
      <c r="R64" s="14">
        <f t="shared" si="5"/>
        <v>19.9463327370304</v>
      </c>
    </row>
    <row r="65" ht="15" spans="1:18">
      <c r="A65" s="9" t="s">
        <v>45</v>
      </c>
      <c r="B65" s="5" t="s">
        <v>19</v>
      </c>
      <c r="C65" s="5">
        <v>2017</v>
      </c>
      <c r="D65" s="10">
        <v>920</v>
      </c>
      <c r="E65" s="10">
        <v>682</v>
      </c>
      <c r="F65" s="6">
        <f t="shared" si="0"/>
        <v>1602</v>
      </c>
      <c r="G65" s="10">
        <v>274</v>
      </c>
      <c r="H65" s="10">
        <v>206</v>
      </c>
      <c r="I65" s="10">
        <f t="shared" si="6"/>
        <v>480</v>
      </c>
      <c r="J65" s="10">
        <v>138</v>
      </c>
      <c r="K65" s="10">
        <v>105</v>
      </c>
      <c r="L65" s="10">
        <f t="shared" si="1"/>
        <v>243</v>
      </c>
      <c r="M65" s="10">
        <v>101</v>
      </c>
      <c r="N65" s="10">
        <v>72</v>
      </c>
      <c r="O65" s="10">
        <f t="shared" si="2"/>
        <v>173</v>
      </c>
      <c r="P65" s="14">
        <f t="shared" si="3"/>
        <v>10.9782608695652</v>
      </c>
      <c r="Q65" s="14">
        <f t="shared" si="7"/>
        <v>10.5571847507331</v>
      </c>
      <c r="R65" s="14">
        <f t="shared" si="5"/>
        <v>10.7990012484395</v>
      </c>
    </row>
    <row r="66" ht="15" spans="1:18">
      <c r="A66" s="9" t="s">
        <v>46</v>
      </c>
      <c r="B66" s="5" t="s">
        <v>19</v>
      </c>
      <c r="C66" s="5">
        <v>2017</v>
      </c>
      <c r="D66" s="10">
        <v>11639</v>
      </c>
      <c r="E66" s="10">
        <v>12426</v>
      </c>
      <c r="F66" s="6">
        <f t="shared" ref="F66:F129" si="8">SUM(D66:E66)</f>
        <v>24065</v>
      </c>
      <c r="G66" s="10">
        <v>5876</v>
      </c>
      <c r="H66" s="10">
        <v>6486</v>
      </c>
      <c r="I66" s="10">
        <f t="shared" si="6"/>
        <v>12362</v>
      </c>
      <c r="J66" s="10">
        <v>5999</v>
      </c>
      <c r="K66" s="10">
        <v>6549</v>
      </c>
      <c r="L66" s="10">
        <f t="shared" ref="L66:L129" si="9">SUM(J66:K66)</f>
        <v>12548</v>
      </c>
      <c r="M66" s="10">
        <v>4593</v>
      </c>
      <c r="N66" s="10">
        <v>5041</v>
      </c>
      <c r="O66" s="10">
        <f t="shared" ref="O66:O129" si="10">SUM(M66:N66)</f>
        <v>9634</v>
      </c>
      <c r="P66" s="14">
        <f t="shared" ref="P66:P129" si="11">M66/D66*100</f>
        <v>39.4621531059369</v>
      </c>
      <c r="Q66" s="14">
        <f t="shared" si="7"/>
        <v>40.5681635280863</v>
      </c>
      <c r="R66" s="14">
        <f t="shared" ref="R66:R129" si="12">O66/F66*100</f>
        <v>40.0332432993975</v>
      </c>
    </row>
    <row r="67" ht="15" spans="1:18">
      <c r="A67" s="9" t="s">
        <v>47</v>
      </c>
      <c r="B67" s="5" t="s">
        <v>19</v>
      </c>
      <c r="C67" s="5">
        <v>2017</v>
      </c>
      <c r="D67" s="10">
        <v>625</v>
      </c>
      <c r="E67" s="10">
        <v>568</v>
      </c>
      <c r="F67" s="6">
        <f t="shared" si="8"/>
        <v>1193</v>
      </c>
      <c r="G67" s="10">
        <v>96</v>
      </c>
      <c r="H67" s="10">
        <v>81</v>
      </c>
      <c r="I67" s="10">
        <f t="shared" ref="I67:I130" si="13">SUM(G67:H67)</f>
        <v>177</v>
      </c>
      <c r="J67" s="10">
        <v>88</v>
      </c>
      <c r="K67" s="10">
        <v>58</v>
      </c>
      <c r="L67" s="10">
        <f t="shared" si="9"/>
        <v>146</v>
      </c>
      <c r="M67" s="10">
        <v>64</v>
      </c>
      <c r="N67" s="10">
        <v>51</v>
      </c>
      <c r="O67" s="10">
        <f t="shared" si="10"/>
        <v>115</v>
      </c>
      <c r="P67" s="14">
        <f t="shared" si="11"/>
        <v>10.24</v>
      </c>
      <c r="Q67" s="14">
        <f t="shared" si="7"/>
        <v>8.97887323943662</v>
      </c>
      <c r="R67" s="14">
        <f t="shared" si="12"/>
        <v>9.639564124057</v>
      </c>
    </row>
    <row r="68" ht="15" spans="1:18">
      <c r="A68" s="9" t="s">
        <v>48</v>
      </c>
      <c r="B68" s="5" t="s">
        <v>19</v>
      </c>
      <c r="C68" s="5">
        <v>2017</v>
      </c>
      <c r="D68" s="10">
        <v>1257</v>
      </c>
      <c r="E68" s="10">
        <v>1169</v>
      </c>
      <c r="F68" s="6">
        <f t="shared" si="8"/>
        <v>2426</v>
      </c>
      <c r="G68" s="10">
        <v>335</v>
      </c>
      <c r="H68" s="10">
        <v>251</v>
      </c>
      <c r="I68" s="10">
        <f t="shared" si="13"/>
        <v>586</v>
      </c>
      <c r="J68" s="10">
        <v>240</v>
      </c>
      <c r="K68" s="10">
        <v>136</v>
      </c>
      <c r="L68" s="10">
        <f t="shared" si="9"/>
        <v>376</v>
      </c>
      <c r="M68" s="10">
        <v>207</v>
      </c>
      <c r="N68" s="10">
        <v>131</v>
      </c>
      <c r="O68" s="10">
        <f t="shared" si="10"/>
        <v>338</v>
      </c>
      <c r="P68" s="14">
        <f t="shared" si="11"/>
        <v>16.4677804295943</v>
      </c>
      <c r="Q68" s="14">
        <f t="shared" si="7"/>
        <v>11.2061591103507</v>
      </c>
      <c r="R68" s="14">
        <f t="shared" si="12"/>
        <v>13.9323990107172</v>
      </c>
    </row>
    <row r="69" ht="15" spans="1:18">
      <c r="A69" s="9" t="s">
        <v>49</v>
      </c>
      <c r="B69" s="5" t="s">
        <v>19</v>
      </c>
      <c r="C69" s="5">
        <v>2017</v>
      </c>
      <c r="D69" s="10">
        <v>5702</v>
      </c>
      <c r="E69" s="10">
        <v>5600</v>
      </c>
      <c r="F69" s="6">
        <f t="shared" si="8"/>
        <v>11302</v>
      </c>
      <c r="G69" s="10">
        <v>1642</v>
      </c>
      <c r="H69" s="10">
        <v>1478</v>
      </c>
      <c r="I69" s="10">
        <f t="shared" si="13"/>
        <v>3120</v>
      </c>
      <c r="J69" s="10">
        <v>1125</v>
      </c>
      <c r="K69" s="10">
        <v>784</v>
      </c>
      <c r="L69" s="10">
        <f t="shared" si="9"/>
        <v>1909</v>
      </c>
      <c r="M69" s="10">
        <v>1024</v>
      </c>
      <c r="N69" s="10">
        <v>749</v>
      </c>
      <c r="O69" s="10">
        <f t="shared" si="10"/>
        <v>1773</v>
      </c>
      <c r="P69" s="14">
        <f t="shared" si="11"/>
        <v>17.9586110136794</v>
      </c>
      <c r="Q69" s="14">
        <f t="shared" si="7"/>
        <v>13.375</v>
      </c>
      <c r="R69" s="14">
        <f t="shared" si="12"/>
        <v>15.6874889400106</v>
      </c>
    </row>
    <row r="70" ht="15" spans="1:18">
      <c r="A70" s="9" t="s">
        <v>50</v>
      </c>
      <c r="B70" s="5" t="s">
        <v>19</v>
      </c>
      <c r="C70" s="5">
        <v>2017</v>
      </c>
      <c r="D70" s="10">
        <v>405</v>
      </c>
      <c r="E70" s="10">
        <v>302</v>
      </c>
      <c r="F70" s="6">
        <f t="shared" si="8"/>
        <v>707</v>
      </c>
      <c r="G70" s="10">
        <v>109</v>
      </c>
      <c r="H70" s="10">
        <v>83</v>
      </c>
      <c r="I70" s="10">
        <f t="shared" si="13"/>
        <v>192</v>
      </c>
      <c r="J70" s="10">
        <v>56</v>
      </c>
      <c r="K70" s="10">
        <v>37</v>
      </c>
      <c r="L70" s="10">
        <f t="shared" si="9"/>
        <v>93</v>
      </c>
      <c r="M70" s="10">
        <v>50</v>
      </c>
      <c r="N70" s="10">
        <v>34</v>
      </c>
      <c r="O70" s="10">
        <f t="shared" si="10"/>
        <v>84</v>
      </c>
      <c r="P70" s="14">
        <f t="shared" si="11"/>
        <v>12.3456790123457</v>
      </c>
      <c r="Q70" s="14">
        <f t="shared" si="7"/>
        <v>11.2582781456954</v>
      </c>
      <c r="R70" s="14">
        <f t="shared" si="12"/>
        <v>11.8811881188119</v>
      </c>
    </row>
    <row r="71" ht="15" spans="1:18">
      <c r="A71" s="9" t="s">
        <v>51</v>
      </c>
      <c r="B71" s="5" t="s">
        <v>19</v>
      </c>
      <c r="C71" s="5">
        <v>2017</v>
      </c>
      <c r="D71" s="10">
        <v>4277</v>
      </c>
      <c r="E71" s="10">
        <v>3719</v>
      </c>
      <c r="F71" s="6">
        <f t="shared" si="8"/>
        <v>7996</v>
      </c>
      <c r="G71" s="10">
        <v>1411</v>
      </c>
      <c r="H71" s="10">
        <v>1344</v>
      </c>
      <c r="I71" s="10">
        <f t="shared" si="13"/>
        <v>2755</v>
      </c>
      <c r="J71" s="10">
        <v>951</v>
      </c>
      <c r="K71" s="10">
        <v>942</v>
      </c>
      <c r="L71" s="10">
        <f t="shared" si="9"/>
        <v>1893</v>
      </c>
      <c r="M71" s="10">
        <v>744</v>
      </c>
      <c r="N71" s="10">
        <v>713</v>
      </c>
      <c r="O71" s="10">
        <f t="shared" si="10"/>
        <v>1457</v>
      </c>
      <c r="P71" s="14">
        <f t="shared" si="11"/>
        <v>17.3953705868599</v>
      </c>
      <c r="Q71" s="14">
        <f t="shared" si="7"/>
        <v>19.1718203818231</v>
      </c>
      <c r="R71" s="14">
        <f t="shared" si="12"/>
        <v>18.2216108054027</v>
      </c>
    </row>
    <row r="72" ht="15" spans="1:18">
      <c r="A72" s="9" t="s">
        <v>52</v>
      </c>
      <c r="B72" s="5" t="s">
        <v>19</v>
      </c>
      <c r="C72" s="5">
        <v>2017</v>
      </c>
      <c r="D72" s="10">
        <v>95</v>
      </c>
      <c r="E72" s="10">
        <v>54</v>
      </c>
      <c r="F72" s="6">
        <f t="shared" si="8"/>
        <v>149</v>
      </c>
      <c r="G72" s="10">
        <v>13</v>
      </c>
      <c r="H72" s="10">
        <v>2</v>
      </c>
      <c r="I72" s="10">
        <f t="shared" si="13"/>
        <v>15</v>
      </c>
      <c r="J72" s="10">
        <v>4</v>
      </c>
      <c r="K72" s="10">
        <v>0</v>
      </c>
      <c r="L72" s="10">
        <f t="shared" si="9"/>
        <v>4</v>
      </c>
      <c r="M72" s="10">
        <v>4</v>
      </c>
      <c r="N72" s="10">
        <v>0</v>
      </c>
      <c r="O72" s="10">
        <f t="shared" si="10"/>
        <v>4</v>
      </c>
      <c r="P72" s="14">
        <f t="shared" si="11"/>
        <v>4.21052631578947</v>
      </c>
      <c r="Q72" s="14">
        <f t="shared" si="7"/>
        <v>0</v>
      </c>
      <c r="R72" s="14">
        <f t="shared" si="12"/>
        <v>2.68456375838926</v>
      </c>
    </row>
    <row r="73" ht="15" spans="1:18">
      <c r="A73" s="9" t="s">
        <v>53</v>
      </c>
      <c r="B73" s="5" t="s">
        <v>19</v>
      </c>
      <c r="C73" s="5">
        <v>2017</v>
      </c>
      <c r="D73" s="10">
        <v>105</v>
      </c>
      <c r="E73" s="10">
        <v>42</v>
      </c>
      <c r="F73" s="6">
        <f t="shared" si="8"/>
        <v>147</v>
      </c>
      <c r="G73" s="10">
        <v>5</v>
      </c>
      <c r="H73" s="10">
        <v>2</v>
      </c>
      <c r="I73" s="10">
        <f t="shared" si="13"/>
        <v>7</v>
      </c>
      <c r="J73" s="10">
        <v>4</v>
      </c>
      <c r="K73" s="10">
        <v>0</v>
      </c>
      <c r="L73" s="10">
        <f t="shared" si="9"/>
        <v>4</v>
      </c>
      <c r="M73" s="10">
        <v>3</v>
      </c>
      <c r="N73" s="10">
        <v>0</v>
      </c>
      <c r="O73" s="10">
        <f t="shared" si="10"/>
        <v>3</v>
      </c>
      <c r="P73" s="14">
        <f t="shared" si="11"/>
        <v>2.85714285714286</v>
      </c>
      <c r="Q73" s="14">
        <f t="shared" si="7"/>
        <v>0</v>
      </c>
      <c r="R73" s="14">
        <f t="shared" si="12"/>
        <v>2.04081632653061</v>
      </c>
    </row>
    <row r="74" ht="15" spans="1:18">
      <c r="A74" s="9" t="s">
        <v>54</v>
      </c>
      <c r="B74" s="5" t="s">
        <v>19</v>
      </c>
      <c r="C74" s="5">
        <v>2017</v>
      </c>
      <c r="D74" s="10">
        <v>24</v>
      </c>
      <c r="E74" s="10">
        <v>3</v>
      </c>
      <c r="F74" s="6">
        <f t="shared" si="8"/>
        <v>27</v>
      </c>
      <c r="G74" s="10">
        <v>3</v>
      </c>
      <c r="H74" s="11">
        <v>0</v>
      </c>
      <c r="I74" s="10">
        <f t="shared" si="13"/>
        <v>3</v>
      </c>
      <c r="J74" s="10">
        <v>1</v>
      </c>
      <c r="K74" s="10">
        <v>0</v>
      </c>
      <c r="L74" s="10">
        <f t="shared" si="9"/>
        <v>1</v>
      </c>
      <c r="M74" s="10">
        <v>1</v>
      </c>
      <c r="N74" s="10">
        <v>0</v>
      </c>
      <c r="O74" s="10">
        <f t="shared" si="10"/>
        <v>1</v>
      </c>
      <c r="P74" s="14">
        <f t="shared" si="11"/>
        <v>4.16666666666667</v>
      </c>
      <c r="Q74" s="14">
        <f t="shared" si="7"/>
        <v>0</v>
      </c>
      <c r="R74" s="14">
        <f t="shared" si="12"/>
        <v>3.7037037037037</v>
      </c>
    </row>
    <row r="75" ht="15" spans="1:18">
      <c r="A75" s="9" t="s">
        <v>55</v>
      </c>
      <c r="B75" s="5" t="s">
        <v>19</v>
      </c>
      <c r="C75" s="5">
        <v>2017</v>
      </c>
      <c r="D75" s="10">
        <v>30</v>
      </c>
      <c r="E75" s="10">
        <v>18</v>
      </c>
      <c r="F75" s="6">
        <f t="shared" si="8"/>
        <v>48</v>
      </c>
      <c r="G75" s="10">
        <v>3</v>
      </c>
      <c r="H75" s="11">
        <v>0</v>
      </c>
      <c r="I75" s="10">
        <f t="shared" si="13"/>
        <v>3</v>
      </c>
      <c r="J75" s="10">
        <v>2</v>
      </c>
      <c r="K75" s="10">
        <v>0</v>
      </c>
      <c r="L75" s="10">
        <f t="shared" si="9"/>
        <v>2</v>
      </c>
      <c r="M75" s="10">
        <v>1</v>
      </c>
      <c r="N75" s="10">
        <v>0</v>
      </c>
      <c r="O75" s="10">
        <f t="shared" si="10"/>
        <v>1</v>
      </c>
      <c r="P75" s="14">
        <f t="shared" si="11"/>
        <v>3.33333333333333</v>
      </c>
      <c r="Q75" s="14">
        <f t="shared" si="7"/>
        <v>0</v>
      </c>
      <c r="R75" s="14">
        <f t="shared" si="12"/>
        <v>2.08333333333333</v>
      </c>
    </row>
    <row r="76" ht="15" spans="1:18">
      <c r="A76" s="5" t="s">
        <v>18</v>
      </c>
      <c r="B76" s="5" t="s">
        <v>19</v>
      </c>
      <c r="C76" s="5">
        <v>2018</v>
      </c>
      <c r="D76" s="15">
        <v>308</v>
      </c>
      <c r="E76" s="15">
        <v>291</v>
      </c>
      <c r="F76" s="6">
        <f t="shared" si="8"/>
        <v>599</v>
      </c>
      <c r="G76" s="15">
        <v>176</v>
      </c>
      <c r="H76" s="15">
        <v>176</v>
      </c>
      <c r="I76" s="15">
        <f t="shared" si="13"/>
        <v>352</v>
      </c>
      <c r="J76" s="15">
        <v>172</v>
      </c>
      <c r="K76" s="15">
        <v>170</v>
      </c>
      <c r="L76" s="15">
        <f t="shared" si="9"/>
        <v>342</v>
      </c>
      <c r="M76" s="15">
        <v>155</v>
      </c>
      <c r="N76" s="15">
        <v>153</v>
      </c>
      <c r="O76" s="15">
        <f t="shared" si="10"/>
        <v>308</v>
      </c>
      <c r="P76" s="13">
        <f t="shared" si="11"/>
        <v>50.3246753246753</v>
      </c>
      <c r="Q76" s="13">
        <f t="shared" si="7"/>
        <v>52.5773195876289</v>
      </c>
      <c r="R76" s="13">
        <f t="shared" si="12"/>
        <v>51.4190317195326</v>
      </c>
    </row>
    <row r="77" ht="15" spans="1:18">
      <c r="A77" s="5" t="s">
        <v>20</v>
      </c>
      <c r="B77" s="5" t="s">
        <v>19</v>
      </c>
      <c r="C77" s="5">
        <v>2018</v>
      </c>
      <c r="D77" s="15">
        <v>1184</v>
      </c>
      <c r="E77" s="15">
        <v>1240</v>
      </c>
      <c r="F77" s="6">
        <f t="shared" si="8"/>
        <v>2424</v>
      </c>
      <c r="G77" s="15">
        <v>131</v>
      </c>
      <c r="H77" s="15">
        <v>179</v>
      </c>
      <c r="I77" s="15">
        <f t="shared" si="13"/>
        <v>310</v>
      </c>
      <c r="J77" s="15">
        <v>96</v>
      </c>
      <c r="K77" s="15">
        <v>79</v>
      </c>
      <c r="L77" s="15">
        <f t="shared" si="9"/>
        <v>175</v>
      </c>
      <c r="M77" s="15">
        <v>78</v>
      </c>
      <c r="N77" s="15">
        <v>70</v>
      </c>
      <c r="O77" s="15">
        <f t="shared" si="10"/>
        <v>148</v>
      </c>
      <c r="P77" s="13">
        <f t="shared" si="11"/>
        <v>6.58783783783784</v>
      </c>
      <c r="Q77" s="13">
        <f t="shared" si="7"/>
        <v>5.64516129032258</v>
      </c>
      <c r="R77" s="13">
        <f t="shared" si="12"/>
        <v>6.10561056105611</v>
      </c>
    </row>
    <row r="78" ht="15" spans="1:18">
      <c r="A78" s="7" t="s">
        <v>21</v>
      </c>
      <c r="B78" s="5" t="s">
        <v>19</v>
      </c>
      <c r="C78" s="5">
        <v>2018</v>
      </c>
      <c r="D78" s="16">
        <v>91</v>
      </c>
      <c r="E78" s="16">
        <v>56</v>
      </c>
      <c r="F78" s="6">
        <f t="shared" si="8"/>
        <v>147</v>
      </c>
      <c r="G78" s="15">
        <v>6</v>
      </c>
      <c r="H78" s="16">
        <v>4</v>
      </c>
      <c r="I78" s="15">
        <f t="shared" si="13"/>
        <v>10</v>
      </c>
      <c r="J78" s="15">
        <v>8</v>
      </c>
      <c r="K78" s="16">
        <v>4</v>
      </c>
      <c r="L78" s="15">
        <f t="shared" si="9"/>
        <v>12</v>
      </c>
      <c r="M78" s="16">
        <v>4</v>
      </c>
      <c r="N78" s="15">
        <v>1</v>
      </c>
      <c r="O78" s="15">
        <f t="shared" si="10"/>
        <v>5</v>
      </c>
      <c r="P78" s="13">
        <f t="shared" si="11"/>
        <v>4.3956043956044</v>
      </c>
      <c r="Q78" s="13">
        <f t="shared" si="7"/>
        <v>1.78571428571429</v>
      </c>
      <c r="R78" s="13">
        <f t="shared" si="12"/>
        <v>3.40136054421769</v>
      </c>
    </row>
    <row r="79" ht="15" spans="1:18">
      <c r="A79" s="5" t="s">
        <v>22</v>
      </c>
      <c r="B79" s="5" t="s">
        <v>19</v>
      </c>
      <c r="C79" s="5">
        <v>2018</v>
      </c>
      <c r="D79" s="15">
        <v>352</v>
      </c>
      <c r="E79" s="15">
        <v>362</v>
      </c>
      <c r="F79" s="6">
        <f t="shared" si="8"/>
        <v>714</v>
      </c>
      <c r="G79" s="15">
        <v>79</v>
      </c>
      <c r="H79" s="15">
        <v>72</v>
      </c>
      <c r="I79" s="15">
        <f t="shared" si="13"/>
        <v>151</v>
      </c>
      <c r="J79" s="15">
        <v>56</v>
      </c>
      <c r="K79" s="15">
        <v>59</v>
      </c>
      <c r="L79" s="15">
        <f t="shared" si="9"/>
        <v>115</v>
      </c>
      <c r="M79" s="15">
        <v>46</v>
      </c>
      <c r="N79" s="15">
        <v>45</v>
      </c>
      <c r="O79" s="15">
        <f t="shared" si="10"/>
        <v>91</v>
      </c>
      <c r="P79" s="13">
        <f t="shared" si="11"/>
        <v>13.0681818181818</v>
      </c>
      <c r="Q79" s="13">
        <f t="shared" si="7"/>
        <v>12.4309392265193</v>
      </c>
      <c r="R79" s="13">
        <f t="shared" si="12"/>
        <v>12.7450980392157</v>
      </c>
    </row>
    <row r="80" ht="15" spans="1:18">
      <c r="A80" s="7" t="s">
        <v>23</v>
      </c>
      <c r="B80" s="5" t="s">
        <v>19</v>
      </c>
      <c r="C80" s="5">
        <v>2018</v>
      </c>
      <c r="D80" s="16">
        <v>465</v>
      </c>
      <c r="E80" s="16">
        <v>482</v>
      </c>
      <c r="F80" s="6">
        <f t="shared" si="8"/>
        <v>947</v>
      </c>
      <c r="G80" s="16">
        <v>109</v>
      </c>
      <c r="H80" s="16">
        <v>101</v>
      </c>
      <c r="I80" s="15">
        <f t="shared" si="13"/>
        <v>210</v>
      </c>
      <c r="J80" s="16">
        <v>84</v>
      </c>
      <c r="K80" s="16">
        <v>61</v>
      </c>
      <c r="L80" s="15">
        <f t="shared" si="9"/>
        <v>145</v>
      </c>
      <c r="M80" s="16">
        <v>66</v>
      </c>
      <c r="N80" s="16">
        <v>51</v>
      </c>
      <c r="O80" s="15">
        <f t="shared" si="10"/>
        <v>117</v>
      </c>
      <c r="P80" s="13">
        <f t="shared" si="11"/>
        <v>14.1935483870968</v>
      </c>
      <c r="Q80" s="13">
        <f t="shared" si="7"/>
        <v>10.5809128630705</v>
      </c>
      <c r="R80" s="13">
        <f t="shared" si="12"/>
        <v>12.3548046462513</v>
      </c>
    </row>
    <row r="81" ht="15" spans="1:18">
      <c r="A81" s="7" t="s">
        <v>24</v>
      </c>
      <c r="B81" s="5" t="s">
        <v>19</v>
      </c>
      <c r="C81" s="5">
        <v>2018</v>
      </c>
      <c r="D81" s="16">
        <v>38</v>
      </c>
      <c r="E81" s="16">
        <v>23</v>
      </c>
      <c r="F81" s="6">
        <f t="shared" si="8"/>
        <v>61</v>
      </c>
      <c r="G81" s="15">
        <v>11</v>
      </c>
      <c r="H81" s="16">
        <v>3</v>
      </c>
      <c r="I81" s="15">
        <f t="shared" si="13"/>
        <v>14</v>
      </c>
      <c r="J81" s="15">
        <v>6</v>
      </c>
      <c r="K81" s="15">
        <v>2</v>
      </c>
      <c r="L81" s="15">
        <f t="shared" si="9"/>
        <v>8</v>
      </c>
      <c r="M81" s="15">
        <v>6</v>
      </c>
      <c r="N81" s="15">
        <v>2</v>
      </c>
      <c r="O81" s="15">
        <f t="shared" si="10"/>
        <v>8</v>
      </c>
      <c r="P81" s="13">
        <f t="shared" si="11"/>
        <v>15.7894736842105</v>
      </c>
      <c r="Q81" s="13">
        <f t="shared" si="7"/>
        <v>8.69565217391304</v>
      </c>
      <c r="R81" s="13">
        <f t="shared" si="12"/>
        <v>13.1147540983607</v>
      </c>
    </row>
    <row r="82" ht="15" spans="1:18">
      <c r="A82" s="5" t="s">
        <v>25</v>
      </c>
      <c r="B82" s="5" t="s">
        <v>19</v>
      </c>
      <c r="C82" s="5">
        <v>2018</v>
      </c>
      <c r="D82" s="15">
        <v>152</v>
      </c>
      <c r="E82" s="15">
        <v>159</v>
      </c>
      <c r="F82" s="6">
        <f t="shared" si="8"/>
        <v>311</v>
      </c>
      <c r="G82" s="15">
        <v>5</v>
      </c>
      <c r="H82" s="15">
        <v>8</v>
      </c>
      <c r="I82" s="15">
        <f t="shared" si="13"/>
        <v>13</v>
      </c>
      <c r="J82" s="15">
        <v>8</v>
      </c>
      <c r="K82" s="15">
        <v>4</v>
      </c>
      <c r="L82" s="15">
        <f t="shared" si="9"/>
        <v>12</v>
      </c>
      <c r="M82" s="15">
        <v>4</v>
      </c>
      <c r="N82" s="15">
        <v>4</v>
      </c>
      <c r="O82" s="15">
        <f t="shared" si="10"/>
        <v>8</v>
      </c>
      <c r="P82" s="13">
        <f t="shared" si="11"/>
        <v>2.63157894736842</v>
      </c>
      <c r="Q82" s="13">
        <f t="shared" si="7"/>
        <v>2.51572327044025</v>
      </c>
      <c r="R82" s="13">
        <f t="shared" si="12"/>
        <v>2.57234726688103</v>
      </c>
    </row>
    <row r="83" ht="15" spans="1:18">
      <c r="A83" s="7" t="s">
        <v>26</v>
      </c>
      <c r="B83" s="5" t="s">
        <v>19</v>
      </c>
      <c r="C83" s="5">
        <v>2018</v>
      </c>
      <c r="D83" s="16">
        <v>231</v>
      </c>
      <c r="E83" s="16">
        <v>139</v>
      </c>
      <c r="F83" s="6">
        <f t="shared" si="8"/>
        <v>370</v>
      </c>
      <c r="G83" s="15">
        <v>21</v>
      </c>
      <c r="H83" s="16">
        <v>7</v>
      </c>
      <c r="I83" s="15">
        <f t="shared" si="13"/>
        <v>28</v>
      </c>
      <c r="J83" s="15">
        <v>16</v>
      </c>
      <c r="K83" s="15">
        <v>6</v>
      </c>
      <c r="L83" s="15">
        <f t="shared" si="9"/>
        <v>22</v>
      </c>
      <c r="M83" s="16">
        <v>7</v>
      </c>
      <c r="N83" s="16">
        <v>5</v>
      </c>
      <c r="O83" s="15">
        <f t="shared" si="10"/>
        <v>12</v>
      </c>
      <c r="P83" s="13">
        <f t="shared" si="11"/>
        <v>3.03030303030303</v>
      </c>
      <c r="Q83" s="13">
        <f t="shared" si="7"/>
        <v>3.59712230215827</v>
      </c>
      <c r="R83" s="13">
        <f t="shared" si="12"/>
        <v>3.24324324324324</v>
      </c>
    </row>
    <row r="84" ht="15" spans="1:18">
      <c r="A84" s="7" t="s">
        <v>27</v>
      </c>
      <c r="B84" s="5" t="s">
        <v>19</v>
      </c>
      <c r="C84" s="5">
        <v>2018</v>
      </c>
      <c r="D84" s="15">
        <v>62</v>
      </c>
      <c r="E84" s="16">
        <v>29</v>
      </c>
      <c r="F84" s="6">
        <f t="shared" si="8"/>
        <v>91</v>
      </c>
      <c r="G84" s="16">
        <v>4</v>
      </c>
      <c r="H84" s="15">
        <v>2</v>
      </c>
      <c r="I84" s="15">
        <f t="shared" si="13"/>
        <v>6</v>
      </c>
      <c r="J84" s="15">
        <v>2</v>
      </c>
      <c r="K84" s="15">
        <v>0</v>
      </c>
      <c r="L84" s="15">
        <f t="shared" si="9"/>
        <v>2</v>
      </c>
      <c r="M84" s="15">
        <v>2</v>
      </c>
      <c r="N84" s="15">
        <v>0</v>
      </c>
      <c r="O84" s="15">
        <f t="shared" si="10"/>
        <v>2</v>
      </c>
      <c r="P84" s="13">
        <f t="shared" si="11"/>
        <v>3.2258064516129</v>
      </c>
      <c r="Q84" s="13">
        <f t="shared" si="7"/>
        <v>0</v>
      </c>
      <c r="R84" s="13">
        <f t="shared" si="12"/>
        <v>2.1978021978022</v>
      </c>
    </row>
    <row r="85" ht="15" spans="1:18">
      <c r="A85" s="7" t="s">
        <v>28</v>
      </c>
      <c r="B85" s="5" t="s">
        <v>19</v>
      </c>
      <c r="C85" s="5">
        <v>2018</v>
      </c>
      <c r="D85" s="16">
        <v>337</v>
      </c>
      <c r="E85" s="16">
        <v>286</v>
      </c>
      <c r="F85" s="6">
        <f t="shared" si="8"/>
        <v>623</v>
      </c>
      <c r="G85" s="16">
        <v>55</v>
      </c>
      <c r="H85" s="16">
        <v>24</v>
      </c>
      <c r="I85" s="15">
        <f t="shared" si="13"/>
        <v>79</v>
      </c>
      <c r="J85" s="16">
        <v>26</v>
      </c>
      <c r="K85" s="16">
        <v>13</v>
      </c>
      <c r="L85" s="15">
        <f t="shared" si="9"/>
        <v>39</v>
      </c>
      <c r="M85" s="16">
        <v>21</v>
      </c>
      <c r="N85" s="16">
        <v>8</v>
      </c>
      <c r="O85" s="15">
        <f t="shared" si="10"/>
        <v>29</v>
      </c>
      <c r="P85" s="13">
        <f t="shared" si="11"/>
        <v>6.23145400593472</v>
      </c>
      <c r="Q85" s="13">
        <f t="shared" si="7"/>
        <v>2.7972027972028</v>
      </c>
      <c r="R85" s="13">
        <f t="shared" si="12"/>
        <v>4.65489566613162</v>
      </c>
    </row>
    <row r="86" ht="15" spans="1:18">
      <c r="A86" s="5" t="s">
        <v>29</v>
      </c>
      <c r="B86" s="5" t="s">
        <v>19</v>
      </c>
      <c r="C86" s="5">
        <v>2018</v>
      </c>
      <c r="D86" s="15">
        <v>1272</v>
      </c>
      <c r="E86" s="15">
        <v>1272</v>
      </c>
      <c r="F86" s="6">
        <f t="shared" si="8"/>
        <v>2544</v>
      </c>
      <c r="G86" s="15">
        <v>384</v>
      </c>
      <c r="H86" s="15">
        <v>335</v>
      </c>
      <c r="I86" s="15">
        <f t="shared" si="13"/>
        <v>719</v>
      </c>
      <c r="J86" s="15">
        <v>317</v>
      </c>
      <c r="K86" s="15">
        <v>299</v>
      </c>
      <c r="L86" s="15">
        <f t="shared" si="9"/>
        <v>616</v>
      </c>
      <c r="M86" s="15">
        <v>234</v>
      </c>
      <c r="N86" s="15">
        <v>193</v>
      </c>
      <c r="O86" s="15">
        <f t="shared" si="10"/>
        <v>427</v>
      </c>
      <c r="P86" s="13">
        <f t="shared" si="11"/>
        <v>18.3962264150943</v>
      </c>
      <c r="Q86" s="13">
        <f t="shared" si="7"/>
        <v>15.1729559748428</v>
      </c>
      <c r="R86" s="13">
        <f t="shared" si="12"/>
        <v>16.7845911949686</v>
      </c>
    </row>
    <row r="87" ht="15" spans="1:18">
      <c r="A87" s="5" t="s">
        <v>30</v>
      </c>
      <c r="B87" s="5" t="s">
        <v>19</v>
      </c>
      <c r="C87" s="5">
        <v>2018</v>
      </c>
      <c r="D87" s="15">
        <v>88</v>
      </c>
      <c r="E87" s="15">
        <v>85</v>
      </c>
      <c r="F87" s="6">
        <f t="shared" si="8"/>
        <v>173</v>
      </c>
      <c r="G87" s="15">
        <v>32</v>
      </c>
      <c r="H87" s="15">
        <v>18</v>
      </c>
      <c r="I87" s="15">
        <f t="shared" si="13"/>
        <v>50</v>
      </c>
      <c r="J87" s="15">
        <v>11</v>
      </c>
      <c r="K87" s="15">
        <v>3</v>
      </c>
      <c r="L87" s="15">
        <f t="shared" si="9"/>
        <v>14</v>
      </c>
      <c r="M87" s="15">
        <v>6</v>
      </c>
      <c r="N87" s="15">
        <v>3</v>
      </c>
      <c r="O87" s="15">
        <f t="shared" si="10"/>
        <v>9</v>
      </c>
      <c r="P87" s="13">
        <f t="shared" si="11"/>
        <v>6.81818181818182</v>
      </c>
      <c r="Q87" s="13">
        <f t="shared" si="7"/>
        <v>3.52941176470588</v>
      </c>
      <c r="R87" s="13">
        <f t="shared" si="12"/>
        <v>5.20231213872832</v>
      </c>
    </row>
    <row r="88" ht="15" spans="1:18">
      <c r="A88" s="5" t="s">
        <v>31</v>
      </c>
      <c r="B88" s="5" t="s">
        <v>19</v>
      </c>
      <c r="C88" s="5">
        <v>2018</v>
      </c>
      <c r="D88" s="15">
        <v>664</v>
      </c>
      <c r="E88" s="15">
        <v>632</v>
      </c>
      <c r="F88" s="6">
        <f t="shared" si="8"/>
        <v>1296</v>
      </c>
      <c r="G88" s="15">
        <v>143</v>
      </c>
      <c r="H88" s="15">
        <v>117</v>
      </c>
      <c r="I88" s="15">
        <f t="shared" si="13"/>
        <v>260</v>
      </c>
      <c r="J88" s="15">
        <v>73</v>
      </c>
      <c r="K88" s="15">
        <v>33</v>
      </c>
      <c r="L88" s="15">
        <f t="shared" si="9"/>
        <v>106</v>
      </c>
      <c r="M88" s="15">
        <v>57</v>
      </c>
      <c r="N88" s="15">
        <v>23</v>
      </c>
      <c r="O88" s="15">
        <f t="shared" si="10"/>
        <v>80</v>
      </c>
      <c r="P88" s="13">
        <f t="shared" si="11"/>
        <v>8.58433734939759</v>
      </c>
      <c r="Q88" s="13">
        <f t="shared" si="7"/>
        <v>3.63924050632911</v>
      </c>
      <c r="R88" s="13">
        <f t="shared" si="12"/>
        <v>6.17283950617284</v>
      </c>
    </row>
    <row r="89" ht="15" spans="1:18">
      <c r="A89" s="17" t="s">
        <v>32</v>
      </c>
      <c r="B89" s="5" t="s">
        <v>19</v>
      </c>
      <c r="C89" s="5">
        <v>2018</v>
      </c>
      <c r="D89" s="18">
        <v>242</v>
      </c>
      <c r="E89" s="18">
        <v>233</v>
      </c>
      <c r="F89" s="6">
        <f t="shared" si="8"/>
        <v>475</v>
      </c>
      <c r="G89" s="18">
        <v>38</v>
      </c>
      <c r="H89" s="18">
        <v>34</v>
      </c>
      <c r="I89" s="15">
        <f t="shared" si="13"/>
        <v>72</v>
      </c>
      <c r="J89" s="18">
        <v>25</v>
      </c>
      <c r="K89" s="16">
        <v>16</v>
      </c>
      <c r="L89" s="15">
        <f t="shared" si="9"/>
        <v>41</v>
      </c>
      <c r="M89" s="16">
        <v>18</v>
      </c>
      <c r="N89" s="18">
        <v>15</v>
      </c>
      <c r="O89" s="15">
        <f t="shared" si="10"/>
        <v>33</v>
      </c>
      <c r="P89" s="13">
        <f t="shared" si="11"/>
        <v>7.43801652892562</v>
      </c>
      <c r="Q89" s="13">
        <f t="shared" si="7"/>
        <v>6.43776824034335</v>
      </c>
      <c r="R89" s="13">
        <f t="shared" si="12"/>
        <v>6.94736842105263</v>
      </c>
    </row>
    <row r="90" ht="15" spans="1:18">
      <c r="A90" s="7" t="s">
        <v>33</v>
      </c>
      <c r="B90" s="5" t="s">
        <v>19</v>
      </c>
      <c r="C90" s="5">
        <v>2018</v>
      </c>
      <c r="D90" s="16">
        <v>844</v>
      </c>
      <c r="E90" s="15">
        <v>868</v>
      </c>
      <c r="F90" s="6">
        <f t="shared" si="8"/>
        <v>1712</v>
      </c>
      <c r="G90" s="16">
        <v>170</v>
      </c>
      <c r="H90" s="15">
        <v>161</v>
      </c>
      <c r="I90" s="15">
        <f t="shared" si="13"/>
        <v>331</v>
      </c>
      <c r="J90" s="16">
        <v>115</v>
      </c>
      <c r="K90" s="15">
        <v>120</v>
      </c>
      <c r="L90" s="15">
        <f t="shared" si="9"/>
        <v>235</v>
      </c>
      <c r="M90" s="15">
        <v>88</v>
      </c>
      <c r="N90" s="16">
        <v>77</v>
      </c>
      <c r="O90" s="15">
        <f t="shared" si="10"/>
        <v>165</v>
      </c>
      <c r="P90" s="13">
        <f t="shared" si="11"/>
        <v>10.4265402843602</v>
      </c>
      <c r="Q90" s="13">
        <f t="shared" si="7"/>
        <v>8.87096774193548</v>
      </c>
      <c r="R90" s="13">
        <f t="shared" si="12"/>
        <v>9.63785046728972</v>
      </c>
    </row>
    <row r="91" ht="15" spans="1:18">
      <c r="A91" s="7" t="s">
        <v>34</v>
      </c>
      <c r="B91" s="5" t="s">
        <v>19</v>
      </c>
      <c r="C91" s="5">
        <v>2018</v>
      </c>
      <c r="D91" s="16">
        <v>23</v>
      </c>
      <c r="E91" s="16">
        <v>23</v>
      </c>
      <c r="F91" s="6">
        <f t="shared" si="8"/>
        <v>46</v>
      </c>
      <c r="G91" s="15">
        <v>1</v>
      </c>
      <c r="H91" s="15">
        <v>1</v>
      </c>
      <c r="I91" s="15">
        <f t="shared" si="13"/>
        <v>2</v>
      </c>
      <c r="J91" s="15">
        <v>2</v>
      </c>
      <c r="K91" s="15">
        <v>0</v>
      </c>
      <c r="L91" s="15">
        <f t="shared" si="9"/>
        <v>2</v>
      </c>
      <c r="M91" s="15">
        <v>1</v>
      </c>
      <c r="N91" s="15">
        <v>0</v>
      </c>
      <c r="O91" s="15">
        <f t="shared" si="10"/>
        <v>1</v>
      </c>
      <c r="P91" s="13">
        <f t="shared" si="11"/>
        <v>4.34782608695652</v>
      </c>
      <c r="Q91" s="13">
        <f t="shared" si="7"/>
        <v>0</v>
      </c>
      <c r="R91" s="13">
        <f t="shared" si="12"/>
        <v>2.17391304347826</v>
      </c>
    </row>
    <row r="92" ht="15" spans="1:18">
      <c r="A92" s="7" t="s">
        <v>35</v>
      </c>
      <c r="B92" s="5" t="s">
        <v>19</v>
      </c>
      <c r="C92" s="5">
        <v>2018</v>
      </c>
      <c r="D92" s="16">
        <v>277</v>
      </c>
      <c r="E92" s="16">
        <v>256</v>
      </c>
      <c r="F92" s="6">
        <f t="shared" si="8"/>
        <v>533</v>
      </c>
      <c r="G92" s="16">
        <v>86</v>
      </c>
      <c r="H92" s="16">
        <v>63</v>
      </c>
      <c r="I92" s="15">
        <f t="shared" si="13"/>
        <v>149</v>
      </c>
      <c r="J92" s="16">
        <v>64</v>
      </c>
      <c r="K92" s="16">
        <v>44</v>
      </c>
      <c r="L92" s="15">
        <f t="shared" si="9"/>
        <v>108</v>
      </c>
      <c r="M92" s="16">
        <v>61</v>
      </c>
      <c r="N92" s="16">
        <v>39</v>
      </c>
      <c r="O92" s="15">
        <f t="shared" si="10"/>
        <v>100</v>
      </c>
      <c r="P92" s="13">
        <f t="shared" si="11"/>
        <v>22.0216606498195</v>
      </c>
      <c r="Q92" s="13">
        <f t="shared" si="7"/>
        <v>15.234375</v>
      </c>
      <c r="R92" s="13">
        <f t="shared" si="12"/>
        <v>18.7617260787992</v>
      </c>
    </row>
    <row r="93" ht="15" spans="1:18">
      <c r="A93" s="7" t="s">
        <v>36</v>
      </c>
      <c r="B93" s="5" t="s">
        <v>19</v>
      </c>
      <c r="C93" s="5">
        <v>2018</v>
      </c>
      <c r="D93" s="15">
        <v>18</v>
      </c>
      <c r="E93" s="15">
        <v>2</v>
      </c>
      <c r="F93" s="6">
        <f t="shared" si="8"/>
        <v>20</v>
      </c>
      <c r="G93" s="16">
        <v>3</v>
      </c>
      <c r="H93" s="15">
        <v>0</v>
      </c>
      <c r="I93" s="15">
        <f t="shared" si="13"/>
        <v>3</v>
      </c>
      <c r="J93" s="16">
        <v>3</v>
      </c>
      <c r="K93" s="15">
        <v>0</v>
      </c>
      <c r="L93" s="15">
        <f t="shared" si="9"/>
        <v>3</v>
      </c>
      <c r="M93" s="16">
        <v>3</v>
      </c>
      <c r="N93" s="15">
        <v>0</v>
      </c>
      <c r="O93" s="15">
        <f t="shared" si="10"/>
        <v>3</v>
      </c>
      <c r="P93" s="13">
        <f t="shared" si="11"/>
        <v>16.6666666666667</v>
      </c>
      <c r="Q93" s="13">
        <f t="shared" si="7"/>
        <v>0</v>
      </c>
      <c r="R93" s="13">
        <f t="shared" si="12"/>
        <v>15</v>
      </c>
    </row>
    <row r="94" ht="15" spans="1:18">
      <c r="A94" s="5" t="s">
        <v>37</v>
      </c>
      <c r="B94" s="5" t="s">
        <v>19</v>
      </c>
      <c r="C94" s="5">
        <v>2018</v>
      </c>
      <c r="D94" s="15">
        <v>426</v>
      </c>
      <c r="E94" s="15">
        <v>430</v>
      </c>
      <c r="F94" s="6">
        <f t="shared" si="8"/>
        <v>856</v>
      </c>
      <c r="G94" s="15">
        <v>104</v>
      </c>
      <c r="H94" s="15">
        <v>101</v>
      </c>
      <c r="I94" s="15">
        <f t="shared" si="13"/>
        <v>205</v>
      </c>
      <c r="J94" s="15">
        <v>84</v>
      </c>
      <c r="K94" s="15">
        <v>69</v>
      </c>
      <c r="L94" s="15">
        <f t="shared" si="9"/>
        <v>153</v>
      </c>
      <c r="M94" s="15">
        <v>68</v>
      </c>
      <c r="N94" s="15">
        <v>55</v>
      </c>
      <c r="O94" s="15">
        <f t="shared" si="10"/>
        <v>123</v>
      </c>
      <c r="P94" s="13">
        <f t="shared" si="11"/>
        <v>15.962441314554</v>
      </c>
      <c r="Q94" s="13">
        <f t="shared" si="7"/>
        <v>12.7906976744186</v>
      </c>
      <c r="R94" s="13">
        <f t="shared" si="12"/>
        <v>14.3691588785047</v>
      </c>
    </row>
    <row r="95" ht="15" spans="1:18">
      <c r="A95" s="5" t="s">
        <v>38</v>
      </c>
      <c r="B95" s="5" t="s">
        <v>19</v>
      </c>
      <c r="C95" s="5">
        <v>2018</v>
      </c>
      <c r="D95" s="15">
        <v>742</v>
      </c>
      <c r="E95" s="15">
        <v>454</v>
      </c>
      <c r="F95" s="6">
        <f t="shared" si="8"/>
        <v>1196</v>
      </c>
      <c r="G95" s="15">
        <v>419</v>
      </c>
      <c r="H95" s="15">
        <v>282</v>
      </c>
      <c r="I95" s="15">
        <f t="shared" si="13"/>
        <v>701</v>
      </c>
      <c r="J95" s="15">
        <v>444</v>
      </c>
      <c r="K95" s="15">
        <v>301</v>
      </c>
      <c r="L95" s="15">
        <f t="shared" si="9"/>
        <v>745</v>
      </c>
      <c r="M95" s="15">
        <v>373</v>
      </c>
      <c r="N95" s="15">
        <v>256</v>
      </c>
      <c r="O95" s="15">
        <f t="shared" si="10"/>
        <v>629</v>
      </c>
      <c r="P95" s="13">
        <f t="shared" si="11"/>
        <v>50.2695417789757</v>
      </c>
      <c r="Q95" s="13">
        <f t="shared" si="7"/>
        <v>56.3876651982379</v>
      </c>
      <c r="R95" s="13">
        <f t="shared" si="12"/>
        <v>52.5919732441472</v>
      </c>
    </row>
    <row r="96" ht="15" spans="1:18">
      <c r="A96" s="7" t="s">
        <v>39</v>
      </c>
      <c r="B96" s="5" t="s">
        <v>19</v>
      </c>
      <c r="C96" s="5">
        <v>2018</v>
      </c>
      <c r="D96" s="16">
        <v>124</v>
      </c>
      <c r="E96" s="16">
        <v>87</v>
      </c>
      <c r="F96" s="6">
        <f t="shared" si="8"/>
        <v>211</v>
      </c>
      <c r="G96" s="15">
        <v>10</v>
      </c>
      <c r="H96" s="16">
        <v>5</v>
      </c>
      <c r="I96" s="15">
        <f t="shared" si="13"/>
        <v>15</v>
      </c>
      <c r="J96" s="15">
        <v>18</v>
      </c>
      <c r="K96" s="15">
        <v>8</v>
      </c>
      <c r="L96" s="15">
        <f t="shared" si="9"/>
        <v>26</v>
      </c>
      <c r="M96" s="16">
        <v>7</v>
      </c>
      <c r="N96" s="15">
        <v>2</v>
      </c>
      <c r="O96" s="15">
        <f t="shared" si="10"/>
        <v>9</v>
      </c>
      <c r="P96" s="13">
        <f t="shared" si="11"/>
        <v>5.64516129032258</v>
      </c>
      <c r="Q96" s="13">
        <f t="shared" si="7"/>
        <v>2.29885057471264</v>
      </c>
      <c r="R96" s="13">
        <f t="shared" si="12"/>
        <v>4.2654028436019</v>
      </c>
    </row>
    <row r="97" ht="15" spans="1:18">
      <c r="A97" s="5" t="s">
        <v>40</v>
      </c>
      <c r="B97" s="5" t="s">
        <v>19</v>
      </c>
      <c r="C97" s="5">
        <v>2018</v>
      </c>
      <c r="D97" s="15">
        <v>38</v>
      </c>
      <c r="E97" s="15">
        <v>21</v>
      </c>
      <c r="F97" s="6">
        <f t="shared" si="8"/>
        <v>59</v>
      </c>
      <c r="G97" s="15">
        <v>11</v>
      </c>
      <c r="H97" s="15">
        <v>7</v>
      </c>
      <c r="I97" s="15">
        <f t="shared" si="13"/>
        <v>18</v>
      </c>
      <c r="J97" s="15">
        <v>9</v>
      </c>
      <c r="K97" s="15">
        <v>4</v>
      </c>
      <c r="L97" s="15">
        <f t="shared" si="9"/>
        <v>13</v>
      </c>
      <c r="M97" s="15">
        <v>9</v>
      </c>
      <c r="N97" s="15">
        <v>4</v>
      </c>
      <c r="O97" s="15">
        <f t="shared" si="10"/>
        <v>13</v>
      </c>
      <c r="P97" s="13">
        <f t="shared" si="11"/>
        <v>23.6842105263158</v>
      </c>
      <c r="Q97" s="13">
        <f t="shared" si="7"/>
        <v>19.047619047619</v>
      </c>
      <c r="R97" s="13">
        <f t="shared" si="12"/>
        <v>22.0338983050847</v>
      </c>
    </row>
    <row r="98" ht="15" spans="1:18">
      <c r="A98" s="5" t="s">
        <v>41</v>
      </c>
      <c r="B98" s="5" t="s">
        <v>19</v>
      </c>
      <c r="C98" s="5">
        <v>2018</v>
      </c>
      <c r="D98" s="15">
        <v>414</v>
      </c>
      <c r="E98" s="15">
        <v>366</v>
      </c>
      <c r="F98" s="6">
        <f t="shared" si="8"/>
        <v>780</v>
      </c>
      <c r="G98" s="15">
        <v>56</v>
      </c>
      <c r="H98" s="15">
        <v>57</v>
      </c>
      <c r="I98" s="15">
        <f t="shared" si="13"/>
        <v>113</v>
      </c>
      <c r="J98" s="15">
        <v>46</v>
      </c>
      <c r="K98" s="15">
        <v>49</v>
      </c>
      <c r="L98" s="15">
        <f t="shared" si="9"/>
        <v>95</v>
      </c>
      <c r="M98" s="15">
        <v>39</v>
      </c>
      <c r="N98" s="15">
        <v>44</v>
      </c>
      <c r="O98" s="15">
        <f t="shared" si="10"/>
        <v>83</v>
      </c>
      <c r="P98" s="13">
        <f t="shared" si="11"/>
        <v>9.42028985507246</v>
      </c>
      <c r="Q98" s="13">
        <f t="shared" si="7"/>
        <v>12.0218579234973</v>
      </c>
      <c r="R98" s="13">
        <f t="shared" si="12"/>
        <v>10.6410256410256</v>
      </c>
    </row>
    <row r="99" ht="15" spans="1:18">
      <c r="A99" s="5" t="s">
        <v>42</v>
      </c>
      <c r="B99" s="5" t="s">
        <v>19</v>
      </c>
      <c r="C99" s="5">
        <v>2018</v>
      </c>
      <c r="D99" s="15">
        <v>927</v>
      </c>
      <c r="E99" s="15">
        <v>928</v>
      </c>
      <c r="F99" s="6">
        <f t="shared" si="8"/>
        <v>1855</v>
      </c>
      <c r="G99" s="15">
        <v>245</v>
      </c>
      <c r="H99" s="15">
        <v>265</v>
      </c>
      <c r="I99" s="15">
        <f t="shared" si="13"/>
        <v>510</v>
      </c>
      <c r="J99" s="15">
        <v>204</v>
      </c>
      <c r="K99" s="15">
        <v>159</v>
      </c>
      <c r="L99" s="15">
        <f t="shared" si="9"/>
        <v>363</v>
      </c>
      <c r="M99" s="15">
        <v>159</v>
      </c>
      <c r="N99" s="15">
        <v>132</v>
      </c>
      <c r="O99" s="15">
        <f t="shared" si="10"/>
        <v>291</v>
      </c>
      <c r="P99" s="13">
        <f t="shared" si="11"/>
        <v>17.1521035598706</v>
      </c>
      <c r="Q99" s="13">
        <f t="shared" si="7"/>
        <v>14.2241379310345</v>
      </c>
      <c r="R99" s="13">
        <f t="shared" si="12"/>
        <v>15.6873315363881</v>
      </c>
    </row>
    <row r="100" ht="15" spans="1:18">
      <c r="A100" s="5" t="s">
        <v>43</v>
      </c>
      <c r="B100" s="5" t="s">
        <v>19</v>
      </c>
      <c r="C100" s="5">
        <v>2018</v>
      </c>
      <c r="D100" s="19">
        <v>23599</v>
      </c>
      <c r="E100" s="19">
        <v>25052</v>
      </c>
      <c r="F100" s="6">
        <f t="shared" si="8"/>
        <v>48651</v>
      </c>
      <c r="G100" s="19">
        <v>11979</v>
      </c>
      <c r="H100" s="19">
        <v>13231</v>
      </c>
      <c r="I100" s="15">
        <f t="shared" si="13"/>
        <v>25210</v>
      </c>
      <c r="J100" s="19">
        <v>12979</v>
      </c>
      <c r="K100" s="19">
        <v>14196</v>
      </c>
      <c r="L100" s="15">
        <f t="shared" si="9"/>
        <v>27175</v>
      </c>
      <c r="M100" s="19">
        <v>10327</v>
      </c>
      <c r="N100" s="19">
        <v>11287</v>
      </c>
      <c r="O100" s="15">
        <f t="shared" si="10"/>
        <v>21614</v>
      </c>
      <c r="P100" s="13">
        <f t="shared" si="11"/>
        <v>43.7603288274927</v>
      </c>
      <c r="Q100" s="13">
        <f t="shared" si="7"/>
        <v>45.0542870828676</v>
      </c>
      <c r="R100" s="13">
        <f t="shared" si="12"/>
        <v>44.4266304906374</v>
      </c>
    </row>
    <row r="101" ht="15" spans="1:18">
      <c r="A101" s="5" t="s">
        <v>44</v>
      </c>
      <c r="B101" s="5" t="s">
        <v>19</v>
      </c>
      <c r="C101" s="5">
        <v>2018</v>
      </c>
      <c r="D101" s="15">
        <v>422</v>
      </c>
      <c r="E101" s="15">
        <v>326</v>
      </c>
      <c r="F101" s="6">
        <f t="shared" si="8"/>
        <v>748</v>
      </c>
      <c r="G101" s="15">
        <v>165</v>
      </c>
      <c r="H101" s="15">
        <v>155</v>
      </c>
      <c r="I101" s="15">
        <f t="shared" si="13"/>
        <v>320</v>
      </c>
      <c r="J101" s="15">
        <v>137</v>
      </c>
      <c r="K101" s="15">
        <v>132</v>
      </c>
      <c r="L101" s="15">
        <f t="shared" si="9"/>
        <v>269</v>
      </c>
      <c r="M101" s="15">
        <v>127</v>
      </c>
      <c r="N101" s="15">
        <v>116</v>
      </c>
      <c r="O101" s="15">
        <f t="shared" si="10"/>
        <v>243</v>
      </c>
      <c r="P101" s="13">
        <f t="shared" si="11"/>
        <v>30.0947867298578</v>
      </c>
      <c r="Q101" s="13">
        <f t="shared" ref="Q101:Q164" si="14">N101/E101*100</f>
        <v>35.5828220858896</v>
      </c>
      <c r="R101" s="13">
        <f t="shared" si="12"/>
        <v>32.4866310160428</v>
      </c>
    </row>
    <row r="102" ht="15" spans="1:18">
      <c r="A102" s="17" t="s">
        <v>45</v>
      </c>
      <c r="B102" s="5" t="s">
        <v>19</v>
      </c>
      <c r="C102" s="5">
        <v>2018</v>
      </c>
      <c r="D102" s="18">
        <v>664</v>
      </c>
      <c r="E102" s="18">
        <v>566</v>
      </c>
      <c r="F102" s="6">
        <f t="shared" si="8"/>
        <v>1230</v>
      </c>
      <c r="G102" s="18">
        <v>204</v>
      </c>
      <c r="H102" s="16">
        <v>160</v>
      </c>
      <c r="I102" s="15">
        <f t="shared" si="13"/>
        <v>364</v>
      </c>
      <c r="J102" s="18">
        <v>131</v>
      </c>
      <c r="K102" s="18">
        <v>94</v>
      </c>
      <c r="L102" s="15">
        <f t="shared" si="9"/>
        <v>225</v>
      </c>
      <c r="M102" s="18">
        <v>84</v>
      </c>
      <c r="N102" s="16">
        <v>68</v>
      </c>
      <c r="O102" s="15">
        <f t="shared" si="10"/>
        <v>152</v>
      </c>
      <c r="P102" s="13">
        <f t="shared" si="11"/>
        <v>12.6506024096386</v>
      </c>
      <c r="Q102" s="13">
        <f t="shared" si="14"/>
        <v>12.0141342756184</v>
      </c>
      <c r="R102" s="13">
        <f t="shared" si="12"/>
        <v>12.3577235772358</v>
      </c>
    </row>
    <row r="103" ht="15" spans="1:18">
      <c r="A103" s="5" t="s">
        <v>46</v>
      </c>
      <c r="B103" s="5" t="s">
        <v>19</v>
      </c>
      <c r="C103" s="5">
        <v>2018</v>
      </c>
      <c r="D103" s="19">
        <v>10667</v>
      </c>
      <c r="E103" s="15">
        <v>11412</v>
      </c>
      <c r="F103" s="6">
        <f t="shared" si="8"/>
        <v>22079</v>
      </c>
      <c r="G103" s="15">
        <v>5240</v>
      </c>
      <c r="H103" s="15">
        <v>5605</v>
      </c>
      <c r="I103" s="15">
        <f t="shared" si="13"/>
        <v>10845</v>
      </c>
      <c r="J103" s="15">
        <v>5691</v>
      </c>
      <c r="K103" s="15">
        <v>6079</v>
      </c>
      <c r="L103" s="15">
        <f t="shared" si="9"/>
        <v>11770</v>
      </c>
      <c r="M103" s="15">
        <v>4338</v>
      </c>
      <c r="N103" s="15">
        <v>4558</v>
      </c>
      <c r="O103" s="15">
        <f t="shared" si="10"/>
        <v>8896</v>
      </c>
      <c r="P103" s="13">
        <f t="shared" si="11"/>
        <v>40.6674791412768</v>
      </c>
      <c r="Q103" s="13">
        <f t="shared" si="14"/>
        <v>39.9404135997196</v>
      </c>
      <c r="R103" s="13">
        <f t="shared" si="12"/>
        <v>40.291679876806</v>
      </c>
    </row>
    <row r="104" ht="15" spans="1:18">
      <c r="A104" s="5" t="s">
        <v>47</v>
      </c>
      <c r="B104" s="5" t="s">
        <v>19</v>
      </c>
      <c r="C104" s="5">
        <v>2018</v>
      </c>
      <c r="D104" s="15">
        <v>558</v>
      </c>
      <c r="E104" s="15">
        <v>508</v>
      </c>
      <c r="F104" s="6">
        <f t="shared" si="8"/>
        <v>1066</v>
      </c>
      <c r="G104" s="15">
        <v>113</v>
      </c>
      <c r="H104" s="15">
        <v>82</v>
      </c>
      <c r="I104" s="15">
        <f t="shared" si="13"/>
        <v>195</v>
      </c>
      <c r="J104" s="15">
        <v>104</v>
      </c>
      <c r="K104" s="15">
        <v>45</v>
      </c>
      <c r="L104" s="15">
        <f t="shared" si="9"/>
        <v>149</v>
      </c>
      <c r="M104" s="15">
        <v>74</v>
      </c>
      <c r="N104" s="15">
        <v>35</v>
      </c>
      <c r="O104" s="15">
        <f t="shared" si="10"/>
        <v>109</v>
      </c>
      <c r="P104" s="13">
        <f t="shared" si="11"/>
        <v>13.2616487455197</v>
      </c>
      <c r="Q104" s="13">
        <f t="shared" si="14"/>
        <v>6.88976377952756</v>
      </c>
      <c r="R104" s="13">
        <f t="shared" si="12"/>
        <v>10.2251407129456</v>
      </c>
    </row>
    <row r="105" ht="15" spans="1:18">
      <c r="A105" s="5" t="s">
        <v>48</v>
      </c>
      <c r="B105" s="5" t="s">
        <v>19</v>
      </c>
      <c r="C105" s="5">
        <v>2018</v>
      </c>
      <c r="D105" s="15">
        <v>1013</v>
      </c>
      <c r="E105" s="15">
        <v>1001</v>
      </c>
      <c r="F105" s="6">
        <f t="shared" si="8"/>
        <v>2014</v>
      </c>
      <c r="G105" s="15">
        <v>303</v>
      </c>
      <c r="H105" s="15">
        <v>272</v>
      </c>
      <c r="I105" s="15">
        <f t="shared" si="13"/>
        <v>575</v>
      </c>
      <c r="J105" s="15">
        <v>195</v>
      </c>
      <c r="K105" s="15">
        <v>140</v>
      </c>
      <c r="L105" s="15">
        <f t="shared" si="9"/>
        <v>335</v>
      </c>
      <c r="M105" s="15">
        <v>158</v>
      </c>
      <c r="N105" s="15">
        <v>113</v>
      </c>
      <c r="O105" s="15">
        <f t="shared" si="10"/>
        <v>271</v>
      </c>
      <c r="P105" s="13">
        <f t="shared" si="11"/>
        <v>15.5972359328727</v>
      </c>
      <c r="Q105" s="13">
        <f t="shared" si="14"/>
        <v>11.2887112887113</v>
      </c>
      <c r="R105" s="13">
        <f t="shared" si="12"/>
        <v>13.4558093346574</v>
      </c>
    </row>
    <row r="106" ht="15" spans="1:18">
      <c r="A106" s="17" t="s">
        <v>49</v>
      </c>
      <c r="B106" s="5" t="s">
        <v>19</v>
      </c>
      <c r="C106" s="5">
        <v>2018</v>
      </c>
      <c r="D106" s="18">
        <v>4478</v>
      </c>
      <c r="E106" s="18">
        <v>4568</v>
      </c>
      <c r="F106" s="6">
        <f t="shared" si="8"/>
        <v>9046</v>
      </c>
      <c r="G106" s="18">
        <v>1232</v>
      </c>
      <c r="H106" s="18">
        <v>1275</v>
      </c>
      <c r="I106" s="15">
        <f t="shared" si="13"/>
        <v>2507</v>
      </c>
      <c r="J106" s="18">
        <v>901</v>
      </c>
      <c r="K106" s="15">
        <v>661</v>
      </c>
      <c r="L106" s="15">
        <f t="shared" si="9"/>
        <v>1562</v>
      </c>
      <c r="M106" s="18">
        <v>700</v>
      </c>
      <c r="N106" s="18">
        <v>562</v>
      </c>
      <c r="O106" s="15">
        <f t="shared" si="10"/>
        <v>1262</v>
      </c>
      <c r="P106" s="13">
        <f t="shared" si="11"/>
        <v>15.631978561858</v>
      </c>
      <c r="Q106" s="13">
        <f t="shared" si="14"/>
        <v>12.3029772329247</v>
      </c>
      <c r="R106" s="13">
        <f t="shared" si="12"/>
        <v>13.9509175326111</v>
      </c>
    </row>
    <row r="107" ht="15" spans="1:18">
      <c r="A107" s="5" t="s">
        <v>50</v>
      </c>
      <c r="B107" s="5" t="s">
        <v>19</v>
      </c>
      <c r="C107" s="5">
        <v>2018</v>
      </c>
      <c r="D107" s="15">
        <v>363</v>
      </c>
      <c r="E107" s="15">
        <v>341</v>
      </c>
      <c r="F107" s="6">
        <f t="shared" si="8"/>
        <v>704</v>
      </c>
      <c r="G107" s="15">
        <v>73</v>
      </c>
      <c r="H107" s="15">
        <v>85</v>
      </c>
      <c r="I107" s="15">
        <f t="shared" si="13"/>
        <v>158</v>
      </c>
      <c r="J107" s="15">
        <v>56</v>
      </c>
      <c r="K107" s="15">
        <v>51</v>
      </c>
      <c r="L107" s="15">
        <f t="shared" si="9"/>
        <v>107</v>
      </c>
      <c r="M107" s="15">
        <v>45</v>
      </c>
      <c r="N107" s="15">
        <v>43</v>
      </c>
      <c r="O107" s="15">
        <f t="shared" si="10"/>
        <v>88</v>
      </c>
      <c r="P107" s="13">
        <f t="shared" si="11"/>
        <v>12.396694214876</v>
      </c>
      <c r="Q107" s="13">
        <f t="shared" si="14"/>
        <v>12.6099706744868</v>
      </c>
      <c r="R107" s="13">
        <f t="shared" si="12"/>
        <v>12.5</v>
      </c>
    </row>
    <row r="108" ht="15" spans="1:18">
      <c r="A108" s="5" t="s">
        <v>51</v>
      </c>
      <c r="B108" s="5" t="s">
        <v>19</v>
      </c>
      <c r="C108" s="5">
        <v>2018</v>
      </c>
      <c r="D108" s="15">
        <v>3197</v>
      </c>
      <c r="E108" s="15">
        <v>2990</v>
      </c>
      <c r="F108" s="6">
        <f t="shared" si="8"/>
        <v>6187</v>
      </c>
      <c r="G108" s="15">
        <v>1317</v>
      </c>
      <c r="H108" s="15">
        <v>1276</v>
      </c>
      <c r="I108" s="15">
        <f t="shared" si="13"/>
        <v>2593</v>
      </c>
      <c r="J108" s="15">
        <v>1231</v>
      </c>
      <c r="K108" s="15">
        <v>1191</v>
      </c>
      <c r="L108" s="15">
        <f t="shared" si="9"/>
        <v>2422</v>
      </c>
      <c r="M108" s="15">
        <v>953</v>
      </c>
      <c r="N108" s="15">
        <v>875</v>
      </c>
      <c r="O108" s="15">
        <f t="shared" si="10"/>
        <v>1828</v>
      </c>
      <c r="P108" s="13">
        <f t="shared" si="11"/>
        <v>29.8091961213638</v>
      </c>
      <c r="Q108" s="13">
        <f t="shared" si="14"/>
        <v>29.2642140468227</v>
      </c>
      <c r="R108" s="13">
        <f t="shared" si="12"/>
        <v>29.5458218845967</v>
      </c>
    </row>
    <row r="109" ht="15" spans="1:18">
      <c r="A109" s="5" t="s">
        <v>52</v>
      </c>
      <c r="B109" s="5" t="s">
        <v>19</v>
      </c>
      <c r="C109" s="5">
        <v>2018</v>
      </c>
      <c r="D109" s="15">
        <v>69</v>
      </c>
      <c r="E109" s="15">
        <v>36</v>
      </c>
      <c r="F109" s="6">
        <f t="shared" si="8"/>
        <v>105</v>
      </c>
      <c r="G109" s="15">
        <v>17</v>
      </c>
      <c r="H109" s="15">
        <v>12</v>
      </c>
      <c r="I109" s="15">
        <f t="shared" si="13"/>
        <v>29</v>
      </c>
      <c r="J109" s="15">
        <v>13</v>
      </c>
      <c r="K109" s="15">
        <v>10</v>
      </c>
      <c r="L109" s="15">
        <f t="shared" si="9"/>
        <v>23</v>
      </c>
      <c r="M109" s="15">
        <v>13</v>
      </c>
      <c r="N109" s="15">
        <v>10</v>
      </c>
      <c r="O109" s="15">
        <f t="shared" si="10"/>
        <v>23</v>
      </c>
      <c r="P109" s="13">
        <f t="shared" si="11"/>
        <v>18.8405797101449</v>
      </c>
      <c r="Q109" s="13">
        <f t="shared" si="14"/>
        <v>27.7777777777778</v>
      </c>
      <c r="R109" s="13">
        <f t="shared" si="12"/>
        <v>21.9047619047619</v>
      </c>
    </row>
    <row r="110" ht="15" spans="1:18">
      <c r="A110" s="5" t="s">
        <v>53</v>
      </c>
      <c r="B110" s="5" t="s">
        <v>19</v>
      </c>
      <c r="C110" s="5">
        <v>2018</v>
      </c>
      <c r="D110" s="15">
        <v>48</v>
      </c>
      <c r="E110" s="15">
        <v>27</v>
      </c>
      <c r="F110" s="6">
        <f t="shared" si="8"/>
        <v>75</v>
      </c>
      <c r="G110" s="15">
        <v>4</v>
      </c>
      <c r="H110" s="11">
        <v>0</v>
      </c>
      <c r="I110" s="15">
        <f t="shared" si="13"/>
        <v>4</v>
      </c>
      <c r="J110" s="15">
        <v>3</v>
      </c>
      <c r="K110" s="15">
        <v>1</v>
      </c>
      <c r="L110" s="15">
        <f t="shared" si="9"/>
        <v>4</v>
      </c>
      <c r="M110" s="15">
        <v>3</v>
      </c>
      <c r="N110" s="15">
        <v>0</v>
      </c>
      <c r="O110" s="15">
        <f t="shared" si="10"/>
        <v>3</v>
      </c>
      <c r="P110" s="13">
        <f t="shared" si="11"/>
        <v>6.25</v>
      </c>
      <c r="Q110" s="13">
        <f t="shared" si="14"/>
        <v>0</v>
      </c>
      <c r="R110" s="13">
        <f t="shared" si="12"/>
        <v>4</v>
      </c>
    </row>
    <row r="111" ht="15" spans="1:18">
      <c r="A111" s="7" t="s">
        <v>54</v>
      </c>
      <c r="B111" s="5" t="s">
        <v>19</v>
      </c>
      <c r="C111" s="5">
        <v>2018</v>
      </c>
      <c r="D111" s="16">
        <v>5</v>
      </c>
      <c r="E111" s="15">
        <v>1</v>
      </c>
      <c r="F111" s="6">
        <f t="shared" si="8"/>
        <v>6</v>
      </c>
      <c r="G111" s="15">
        <v>1</v>
      </c>
      <c r="H111" s="11">
        <v>0</v>
      </c>
      <c r="I111" s="15">
        <f t="shared" si="13"/>
        <v>1</v>
      </c>
      <c r="J111" s="15">
        <v>1</v>
      </c>
      <c r="K111" s="20">
        <v>0</v>
      </c>
      <c r="L111" s="15">
        <f t="shared" si="9"/>
        <v>1</v>
      </c>
      <c r="M111" s="15">
        <v>1</v>
      </c>
      <c r="N111" s="15">
        <v>0</v>
      </c>
      <c r="O111" s="15">
        <f t="shared" si="10"/>
        <v>1</v>
      </c>
      <c r="P111" s="13">
        <f t="shared" si="11"/>
        <v>20</v>
      </c>
      <c r="Q111" s="13">
        <f t="shared" si="14"/>
        <v>0</v>
      </c>
      <c r="R111" s="13">
        <f t="shared" si="12"/>
        <v>16.6666666666667</v>
      </c>
    </row>
    <row r="112" ht="15" spans="1:18">
      <c r="A112" s="7" t="s">
        <v>55</v>
      </c>
      <c r="B112" s="5" t="s">
        <v>19</v>
      </c>
      <c r="C112" s="5">
        <v>2018</v>
      </c>
      <c r="D112" s="16">
        <v>15</v>
      </c>
      <c r="E112" s="16">
        <v>9</v>
      </c>
      <c r="F112" s="6">
        <f t="shared" si="8"/>
        <v>24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5">
        <v>0</v>
      </c>
      <c r="N112" s="15">
        <v>0</v>
      </c>
      <c r="O112" s="15">
        <f t="shared" si="10"/>
        <v>0</v>
      </c>
      <c r="P112" s="13">
        <f t="shared" si="11"/>
        <v>0</v>
      </c>
      <c r="Q112" s="13">
        <f t="shared" si="14"/>
        <v>0</v>
      </c>
      <c r="R112" s="13">
        <f t="shared" si="12"/>
        <v>0</v>
      </c>
    </row>
    <row r="113" ht="15" spans="1:18">
      <c r="A113" s="5" t="s">
        <v>18</v>
      </c>
      <c r="B113" s="5" t="s">
        <v>56</v>
      </c>
      <c r="C113" s="5">
        <v>2016</v>
      </c>
      <c r="D113" s="6">
        <v>24322</v>
      </c>
      <c r="E113" s="6">
        <v>27405</v>
      </c>
      <c r="F113" s="6">
        <f t="shared" si="8"/>
        <v>51727</v>
      </c>
      <c r="G113" s="6">
        <v>20403</v>
      </c>
      <c r="H113" s="6">
        <v>23564</v>
      </c>
      <c r="I113" s="6">
        <f t="shared" si="13"/>
        <v>43967</v>
      </c>
      <c r="J113" s="6">
        <v>18485</v>
      </c>
      <c r="K113" s="6">
        <v>20688</v>
      </c>
      <c r="L113" s="6">
        <f t="shared" si="9"/>
        <v>39173</v>
      </c>
      <c r="M113" s="6">
        <v>17264</v>
      </c>
      <c r="N113" s="6">
        <v>19526</v>
      </c>
      <c r="O113" s="6">
        <f t="shared" si="10"/>
        <v>36790</v>
      </c>
      <c r="P113" s="13">
        <f t="shared" si="11"/>
        <v>70.9810048515747</v>
      </c>
      <c r="Q113" s="13">
        <f t="shared" si="14"/>
        <v>71.2497719394271</v>
      </c>
      <c r="R113" s="13">
        <f t="shared" si="12"/>
        <v>71.1233978386529</v>
      </c>
    </row>
    <row r="114" ht="15" spans="1:18">
      <c r="A114" s="5" t="s">
        <v>20</v>
      </c>
      <c r="B114" s="5" t="s">
        <v>56</v>
      </c>
      <c r="C114" s="5">
        <v>2016</v>
      </c>
      <c r="D114" s="6">
        <v>9081</v>
      </c>
      <c r="E114" s="6">
        <v>11060</v>
      </c>
      <c r="F114" s="6">
        <f t="shared" si="8"/>
        <v>20141</v>
      </c>
      <c r="G114" s="6">
        <v>6336</v>
      </c>
      <c r="H114" s="6">
        <v>7315</v>
      </c>
      <c r="I114" s="6">
        <f t="shared" si="13"/>
        <v>13651</v>
      </c>
      <c r="J114" s="6">
        <v>5268</v>
      </c>
      <c r="K114" s="6">
        <v>5327</v>
      </c>
      <c r="L114" s="6">
        <f t="shared" si="9"/>
        <v>10595</v>
      </c>
      <c r="M114" s="6">
        <v>4895</v>
      </c>
      <c r="N114" s="6">
        <v>5046</v>
      </c>
      <c r="O114" s="6">
        <f t="shared" si="10"/>
        <v>9941</v>
      </c>
      <c r="P114" s="13">
        <f t="shared" si="11"/>
        <v>53.9037550930514</v>
      </c>
      <c r="Q114" s="13">
        <f t="shared" si="14"/>
        <v>45.623869801085</v>
      </c>
      <c r="R114" s="13">
        <f t="shared" si="12"/>
        <v>49.3570329179286</v>
      </c>
    </row>
    <row r="115" ht="15" spans="1:18">
      <c r="A115" s="5" t="s">
        <v>21</v>
      </c>
      <c r="B115" s="5" t="s">
        <v>56</v>
      </c>
      <c r="C115" s="5">
        <v>2016</v>
      </c>
      <c r="D115" s="6">
        <v>14209</v>
      </c>
      <c r="E115" s="6">
        <v>9956</v>
      </c>
      <c r="F115" s="6">
        <f t="shared" si="8"/>
        <v>24165</v>
      </c>
      <c r="G115" s="6">
        <v>7736</v>
      </c>
      <c r="H115" s="6">
        <v>5335</v>
      </c>
      <c r="I115" s="6">
        <f t="shared" si="13"/>
        <v>13071</v>
      </c>
      <c r="J115" s="6">
        <v>7211</v>
      </c>
      <c r="K115" s="6">
        <v>5058</v>
      </c>
      <c r="L115" s="6">
        <f t="shared" si="9"/>
        <v>12269</v>
      </c>
      <c r="M115" s="6">
        <v>6097</v>
      </c>
      <c r="N115" s="6">
        <v>4210</v>
      </c>
      <c r="O115" s="6">
        <f t="shared" si="10"/>
        <v>10307</v>
      </c>
      <c r="P115" s="13">
        <f t="shared" si="11"/>
        <v>42.9094236047575</v>
      </c>
      <c r="Q115" s="13">
        <f t="shared" si="14"/>
        <v>42.2860586580956</v>
      </c>
      <c r="R115" s="13">
        <f t="shared" si="12"/>
        <v>42.652596730809</v>
      </c>
    </row>
    <row r="116" ht="15" spans="1:18">
      <c r="A116" s="5" t="s">
        <v>22</v>
      </c>
      <c r="B116" s="5" t="s">
        <v>56</v>
      </c>
      <c r="C116" s="5">
        <v>2016</v>
      </c>
      <c r="D116" s="6">
        <v>29079</v>
      </c>
      <c r="E116" s="6">
        <v>30900</v>
      </c>
      <c r="F116" s="6">
        <f t="shared" si="8"/>
        <v>59979</v>
      </c>
      <c r="G116" s="6">
        <v>17410</v>
      </c>
      <c r="H116" s="6">
        <v>19378</v>
      </c>
      <c r="I116" s="6">
        <f t="shared" si="13"/>
        <v>36788</v>
      </c>
      <c r="J116" s="6">
        <v>16960</v>
      </c>
      <c r="K116" s="6">
        <v>18705</v>
      </c>
      <c r="L116" s="6">
        <f t="shared" si="9"/>
        <v>35665</v>
      </c>
      <c r="M116" s="6">
        <v>14225</v>
      </c>
      <c r="N116" s="6">
        <v>15669</v>
      </c>
      <c r="O116" s="6">
        <f t="shared" si="10"/>
        <v>29894</v>
      </c>
      <c r="P116" s="13">
        <f t="shared" si="11"/>
        <v>48.9184634959937</v>
      </c>
      <c r="Q116" s="13">
        <f t="shared" si="14"/>
        <v>50.7087378640777</v>
      </c>
      <c r="R116" s="13">
        <f t="shared" si="12"/>
        <v>49.8407776054953</v>
      </c>
    </row>
    <row r="117" ht="15" spans="1:18">
      <c r="A117" s="5" t="s">
        <v>23</v>
      </c>
      <c r="B117" s="5" t="s">
        <v>56</v>
      </c>
      <c r="C117" s="5">
        <v>2016</v>
      </c>
      <c r="D117" s="6">
        <v>18153</v>
      </c>
      <c r="E117" s="6">
        <v>22392</v>
      </c>
      <c r="F117" s="6">
        <f t="shared" si="8"/>
        <v>40545</v>
      </c>
      <c r="G117" s="6">
        <v>14919</v>
      </c>
      <c r="H117" s="6">
        <v>18833</v>
      </c>
      <c r="I117" s="6">
        <f t="shared" si="13"/>
        <v>33752</v>
      </c>
      <c r="J117" s="6">
        <v>13956</v>
      </c>
      <c r="K117" s="6">
        <v>17040</v>
      </c>
      <c r="L117" s="6">
        <f t="shared" si="9"/>
        <v>30996</v>
      </c>
      <c r="M117" s="6">
        <v>12724</v>
      </c>
      <c r="N117" s="6">
        <v>15790</v>
      </c>
      <c r="O117" s="6">
        <f t="shared" si="10"/>
        <v>28514</v>
      </c>
      <c r="P117" s="13">
        <f t="shared" si="11"/>
        <v>70.093097559632</v>
      </c>
      <c r="Q117" s="13">
        <f t="shared" si="14"/>
        <v>70.5162558056449</v>
      </c>
      <c r="R117" s="13">
        <f t="shared" si="12"/>
        <v>70.3267973856209</v>
      </c>
    </row>
    <row r="118" ht="15" spans="1:18">
      <c r="A118" s="5" t="s">
        <v>24</v>
      </c>
      <c r="B118" s="5" t="s">
        <v>56</v>
      </c>
      <c r="C118" s="5">
        <v>2016</v>
      </c>
      <c r="D118" s="6">
        <v>19539</v>
      </c>
      <c r="E118" s="6">
        <v>9975</v>
      </c>
      <c r="F118" s="6">
        <f t="shared" si="8"/>
        <v>29514</v>
      </c>
      <c r="G118" s="6">
        <v>6999</v>
      </c>
      <c r="H118" s="6">
        <v>4582</v>
      </c>
      <c r="I118" s="6">
        <f t="shared" si="13"/>
        <v>11581</v>
      </c>
      <c r="J118" s="6">
        <v>7870</v>
      </c>
      <c r="K118" s="6">
        <v>4877</v>
      </c>
      <c r="L118" s="6">
        <f t="shared" si="9"/>
        <v>12747</v>
      </c>
      <c r="M118" s="6">
        <v>5848</v>
      </c>
      <c r="N118" s="6">
        <v>3761</v>
      </c>
      <c r="O118" s="6">
        <f t="shared" si="10"/>
        <v>9609</v>
      </c>
      <c r="P118" s="13">
        <f t="shared" si="11"/>
        <v>29.9298838220994</v>
      </c>
      <c r="Q118" s="13">
        <f t="shared" si="14"/>
        <v>37.7042606516291</v>
      </c>
      <c r="R118" s="13">
        <f t="shared" si="12"/>
        <v>32.5574303720268</v>
      </c>
    </row>
    <row r="119" ht="15" spans="1:18">
      <c r="A119" s="5" t="s">
        <v>25</v>
      </c>
      <c r="B119" s="5" t="s">
        <v>56</v>
      </c>
      <c r="C119" s="5">
        <v>2016</v>
      </c>
      <c r="D119" s="6">
        <v>10059</v>
      </c>
      <c r="E119" s="6">
        <v>9314</v>
      </c>
      <c r="F119" s="6">
        <f t="shared" si="8"/>
        <v>19373</v>
      </c>
      <c r="G119" s="6">
        <v>8135</v>
      </c>
      <c r="H119" s="6">
        <v>7776</v>
      </c>
      <c r="I119" s="6">
        <f t="shared" si="13"/>
        <v>15911</v>
      </c>
      <c r="J119" s="6">
        <v>8097</v>
      </c>
      <c r="K119" s="6">
        <v>7468</v>
      </c>
      <c r="L119" s="6">
        <f t="shared" si="9"/>
        <v>15565</v>
      </c>
      <c r="M119" s="6">
        <v>7209</v>
      </c>
      <c r="N119" s="6">
        <v>6779</v>
      </c>
      <c r="O119" s="6">
        <f t="shared" si="10"/>
        <v>13988</v>
      </c>
      <c r="P119" s="13">
        <f t="shared" si="11"/>
        <v>71.6671637339696</v>
      </c>
      <c r="Q119" s="13">
        <f t="shared" si="14"/>
        <v>72.7829074511488</v>
      </c>
      <c r="R119" s="13">
        <f t="shared" si="12"/>
        <v>72.2035823052702</v>
      </c>
    </row>
    <row r="120" ht="15" spans="1:18">
      <c r="A120" s="5" t="s">
        <v>26</v>
      </c>
      <c r="B120" s="5" t="s">
        <v>56</v>
      </c>
      <c r="C120" s="5">
        <v>2016</v>
      </c>
      <c r="D120" s="6">
        <v>24469</v>
      </c>
      <c r="E120" s="6">
        <v>18647</v>
      </c>
      <c r="F120" s="6">
        <f t="shared" si="8"/>
        <v>43116</v>
      </c>
      <c r="G120" s="6">
        <v>15942</v>
      </c>
      <c r="H120" s="6">
        <v>12235</v>
      </c>
      <c r="I120" s="6">
        <f t="shared" si="13"/>
        <v>28177</v>
      </c>
      <c r="J120" s="6">
        <v>16106</v>
      </c>
      <c r="K120" s="6">
        <v>12300</v>
      </c>
      <c r="L120" s="6">
        <f t="shared" si="9"/>
        <v>28406</v>
      </c>
      <c r="M120" s="6">
        <v>12573</v>
      </c>
      <c r="N120" s="6">
        <v>9634</v>
      </c>
      <c r="O120" s="6">
        <f t="shared" si="10"/>
        <v>22207</v>
      </c>
      <c r="P120" s="13">
        <f t="shared" si="11"/>
        <v>51.3833830561118</v>
      </c>
      <c r="Q120" s="13">
        <f t="shared" si="14"/>
        <v>51.6651472086663</v>
      </c>
      <c r="R120" s="13">
        <f t="shared" si="12"/>
        <v>51.5052416736246</v>
      </c>
    </row>
    <row r="121" ht="15" spans="1:18">
      <c r="A121" s="5" t="s">
        <v>27</v>
      </c>
      <c r="B121" s="5" t="s">
        <v>56</v>
      </c>
      <c r="C121" s="5">
        <v>2016</v>
      </c>
      <c r="D121" s="6">
        <v>8866</v>
      </c>
      <c r="E121" s="6">
        <v>5648</v>
      </c>
      <c r="F121" s="6">
        <f t="shared" si="8"/>
        <v>14514</v>
      </c>
      <c r="G121" s="6">
        <v>5519</v>
      </c>
      <c r="H121" s="6">
        <v>3594</v>
      </c>
      <c r="I121" s="6">
        <f t="shared" si="13"/>
        <v>9113</v>
      </c>
      <c r="J121" s="6">
        <v>5645</v>
      </c>
      <c r="K121" s="6">
        <v>3842</v>
      </c>
      <c r="L121" s="6">
        <f t="shared" si="9"/>
        <v>9487</v>
      </c>
      <c r="M121" s="6">
        <v>4598</v>
      </c>
      <c r="N121" s="6">
        <v>3081</v>
      </c>
      <c r="O121" s="6">
        <f t="shared" si="10"/>
        <v>7679</v>
      </c>
      <c r="P121" s="13">
        <f t="shared" si="11"/>
        <v>51.8610421836228</v>
      </c>
      <c r="Q121" s="13">
        <f t="shared" si="14"/>
        <v>54.550283286119</v>
      </c>
      <c r="R121" s="13">
        <f t="shared" si="12"/>
        <v>52.9075375499518</v>
      </c>
    </row>
    <row r="122" ht="15" spans="1:18">
      <c r="A122" s="5" t="s">
        <v>28</v>
      </c>
      <c r="B122" s="5" t="s">
        <v>56</v>
      </c>
      <c r="C122" s="5">
        <v>2016</v>
      </c>
      <c r="D122" s="6">
        <v>20418</v>
      </c>
      <c r="E122" s="6">
        <v>19088</v>
      </c>
      <c r="F122" s="6">
        <f t="shared" si="8"/>
        <v>39506</v>
      </c>
      <c r="G122" s="6">
        <v>14595</v>
      </c>
      <c r="H122" s="6">
        <v>14195</v>
      </c>
      <c r="I122" s="6">
        <f t="shared" si="13"/>
        <v>28790</v>
      </c>
      <c r="J122" s="6">
        <v>12903</v>
      </c>
      <c r="K122" s="6">
        <v>12253</v>
      </c>
      <c r="L122" s="6">
        <f t="shared" si="9"/>
        <v>25156</v>
      </c>
      <c r="M122" s="6">
        <v>11812</v>
      </c>
      <c r="N122" s="6">
        <v>11239</v>
      </c>
      <c r="O122" s="6">
        <f t="shared" si="10"/>
        <v>23051</v>
      </c>
      <c r="P122" s="13">
        <f t="shared" si="11"/>
        <v>57.8509158585562</v>
      </c>
      <c r="Q122" s="13">
        <f t="shared" si="14"/>
        <v>58.8799245599329</v>
      </c>
      <c r="R122" s="13">
        <f t="shared" si="12"/>
        <v>58.3480990229332</v>
      </c>
    </row>
    <row r="123" ht="15" spans="1:18">
      <c r="A123" s="5" t="s">
        <v>29</v>
      </c>
      <c r="B123" s="5" t="s">
        <v>56</v>
      </c>
      <c r="C123" s="5">
        <v>2016</v>
      </c>
      <c r="D123" s="6">
        <v>25384</v>
      </c>
      <c r="E123" s="6">
        <v>25832</v>
      </c>
      <c r="F123" s="6">
        <f t="shared" si="8"/>
        <v>51216</v>
      </c>
      <c r="G123" s="6">
        <v>17701</v>
      </c>
      <c r="H123" s="6">
        <v>18596</v>
      </c>
      <c r="I123" s="6">
        <f t="shared" si="13"/>
        <v>36297</v>
      </c>
      <c r="J123" s="6">
        <v>17557</v>
      </c>
      <c r="K123" s="6">
        <v>18273</v>
      </c>
      <c r="L123" s="6">
        <f t="shared" si="9"/>
        <v>35830</v>
      </c>
      <c r="M123" s="6">
        <v>15542</v>
      </c>
      <c r="N123" s="6">
        <v>16344</v>
      </c>
      <c r="O123" s="6">
        <f t="shared" si="10"/>
        <v>31886</v>
      </c>
      <c r="P123" s="13">
        <f t="shared" si="11"/>
        <v>61.2275449101796</v>
      </c>
      <c r="Q123" s="13">
        <f t="shared" si="14"/>
        <v>63.2703623412821</v>
      </c>
      <c r="R123" s="13">
        <f t="shared" si="12"/>
        <v>62.25788815995</v>
      </c>
    </row>
    <row r="124" ht="15" spans="1:18">
      <c r="A124" s="5" t="s">
        <v>30</v>
      </c>
      <c r="B124" s="5" t="s">
        <v>56</v>
      </c>
      <c r="C124" s="5">
        <v>2016</v>
      </c>
      <c r="D124" s="6">
        <v>11984</v>
      </c>
      <c r="E124" s="6">
        <v>12162</v>
      </c>
      <c r="F124" s="6">
        <f t="shared" si="8"/>
        <v>24146</v>
      </c>
      <c r="G124" s="6">
        <v>6967</v>
      </c>
      <c r="H124" s="6">
        <v>6936</v>
      </c>
      <c r="I124" s="6">
        <f t="shared" si="13"/>
        <v>13903</v>
      </c>
      <c r="J124" s="6">
        <v>6649</v>
      </c>
      <c r="K124" s="6">
        <v>6489</v>
      </c>
      <c r="L124" s="6">
        <f t="shared" si="9"/>
        <v>13138</v>
      </c>
      <c r="M124" s="6">
        <v>5272</v>
      </c>
      <c r="N124" s="6">
        <v>5074</v>
      </c>
      <c r="O124" s="6">
        <f t="shared" si="10"/>
        <v>10346</v>
      </c>
      <c r="P124" s="13">
        <f t="shared" si="11"/>
        <v>43.9919893190921</v>
      </c>
      <c r="Q124" s="13">
        <f t="shared" si="14"/>
        <v>41.7201118237132</v>
      </c>
      <c r="R124" s="13">
        <f t="shared" si="12"/>
        <v>42.847676633811</v>
      </c>
    </row>
    <row r="125" ht="15" spans="1:18">
      <c r="A125" s="5" t="s">
        <v>31</v>
      </c>
      <c r="B125" s="5" t="s">
        <v>56</v>
      </c>
      <c r="C125" s="5">
        <v>2016</v>
      </c>
      <c r="D125" s="6">
        <v>30737</v>
      </c>
      <c r="E125" s="6">
        <v>30948</v>
      </c>
      <c r="F125" s="6">
        <f t="shared" si="8"/>
        <v>61685</v>
      </c>
      <c r="G125" s="6">
        <v>25090</v>
      </c>
      <c r="H125" s="6">
        <v>26247</v>
      </c>
      <c r="I125" s="6">
        <f t="shared" si="13"/>
        <v>51337</v>
      </c>
      <c r="J125" s="6">
        <v>25237</v>
      </c>
      <c r="K125" s="6">
        <v>25875</v>
      </c>
      <c r="L125" s="6">
        <f t="shared" si="9"/>
        <v>51112</v>
      </c>
      <c r="M125" s="6">
        <v>22257</v>
      </c>
      <c r="N125" s="6">
        <v>23317</v>
      </c>
      <c r="O125" s="6">
        <f t="shared" si="10"/>
        <v>45574</v>
      </c>
      <c r="P125" s="13">
        <f t="shared" si="11"/>
        <v>72.4111006279077</v>
      </c>
      <c r="Q125" s="13">
        <f t="shared" si="14"/>
        <v>75.3425100168024</v>
      </c>
      <c r="R125" s="13">
        <f t="shared" si="12"/>
        <v>73.8818189186998</v>
      </c>
    </row>
    <row r="126" ht="15" spans="1:18">
      <c r="A126" s="5" t="s">
        <v>32</v>
      </c>
      <c r="B126" s="5" t="s">
        <v>56</v>
      </c>
      <c r="C126" s="5">
        <v>2016</v>
      </c>
      <c r="D126" s="6">
        <v>9320</v>
      </c>
      <c r="E126" s="6">
        <v>9243</v>
      </c>
      <c r="F126" s="6">
        <f t="shared" si="8"/>
        <v>18563</v>
      </c>
      <c r="G126" s="6">
        <v>5993</v>
      </c>
      <c r="H126" s="6">
        <v>6582</v>
      </c>
      <c r="I126" s="6">
        <f t="shared" si="13"/>
        <v>12575</v>
      </c>
      <c r="J126" s="6">
        <v>5722</v>
      </c>
      <c r="K126" s="6">
        <v>6231</v>
      </c>
      <c r="L126" s="6">
        <f t="shared" si="9"/>
        <v>11953</v>
      </c>
      <c r="M126" s="6">
        <v>4770</v>
      </c>
      <c r="N126" s="6">
        <v>5312</v>
      </c>
      <c r="O126" s="6">
        <f t="shared" si="10"/>
        <v>10082</v>
      </c>
      <c r="P126" s="13">
        <f t="shared" si="11"/>
        <v>51.1802575107296</v>
      </c>
      <c r="Q126" s="13">
        <f t="shared" si="14"/>
        <v>57.4705182300119</v>
      </c>
      <c r="R126" s="13">
        <f t="shared" si="12"/>
        <v>54.3123417551042</v>
      </c>
    </row>
    <row r="127" ht="15" spans="1:18">
      <c r="A127" s="5" t="s">
        <v>33</v>
      </c>
      <c r="B127" s="5" t="s">
        <v>56</v>
      </c>
      <c r="C127" s="5">
        <v>2016</v>
      </c>
      <c r="D127" s="6">
        <v>19228</v>
      </c>
      <c r="E127" s="6">
        <v>23546</v>
      </c>
      <c r="F127" s="6">
        <f t="shared" si="8"/>
        <v>42774</v>
      </c>
      <c r="G127" s="6">
        <v>14940</v>
      </c>
      <c r="H127" s="6">
        <v>18188</v>
      </c>
      <c r="I127" s="6">
        <f t="shared" si="13"/>
        <v>33128</v>
      </c>
      <c r="J127" s="6">
        <v>13000</v>
      </c>
      <c r="K127" s="6">
        <v>14841</v>
      </c>
      <c r="L127" s="6">
        <f t="shared" si="9"/>
        <v>27841</v>
      </c>
      <c r="M127" s="6">
        <v>12003</v>
      </c>
      <c r="N127" s="6">
        <v>13683</v>
      </c>
      <c r="O127" s="6">
        <f t="shared" si="10"/>
        <v>25686</v>
      </c>
      <c r="P127" s="13">
        <f t="shared" si="11"/>
        <v>62.4245891408363</v>
      </c>
      <c r="Q127" s="13">
        <f t="shared" si="14"/>
        <v>58.1117811942581</v>
      </c>
      <c r="R127" s="13">
        <f t="shared" si="12"/>
        <v>60.0504979660542</v>
      </c>
    </row>
    <row r="128" ht="15" spans="1:18">
      <c r="A128" s="5" t="s">
        <v>34</v>
      </c>
      <c r="B128" s="5" t="s">
        <v>56</v>
      </c>
      <c r="C128" s="5">
        <v>2016</v>
      </c>
      <c r="D128" s="6">
        <v>10963</v>
      </c>
      <c r="E128" s="6">
        <v>6782</v>
      </c>
      <c r="F128" s="6">
        <f t="shared" si="8"/>
        <v>17745</v>
      </c>
      <c r="G128" s="6">
        <v>2255</v>
      </c>
      <c r="H128" s="6">
        <v>1894</v>
      </c>
      <c r="I128" s="6">
        <f t="shared" si="13"/>
        <v>4149</v>
      </c>
      <c r="J128" s="6">
        <v>2277</v>
      </c>
      <c r="K128" s="6">
        <v>2069</v>
      </c>
      <c r="L128" s="6">
        <f t="shared" si="9"/>
        <v>4346</v>
      </c>
      <c r="M128" s="6">
        <v>1597</v>
      </c>
      <c r="N128" s="6">
        <v>1450</v>
      </c>
      <c r="O128" s="6">
        <f t="shared" si="10"/>
        <v>3047</v>
      </c>
      <c r="P128" s="13">
        <f t="shared" si="11"/>
        <v>14.567180516282</v>
      </c>
      <c r="Q128" s="13">
        <f t="shared" si="14"/>
        <v>21.3801238572692</v>
      </c>
      <c r="R128" s="13">
        <f t="shared" si="12"/>
        <v>17.171034094111</v>
      </c>
    </row>
    <row r="129" ht="15" spans="1:18">
      <c r="A129" s="5" t="s">
        <v>35</v>
      </c>
      <c r="B129" s="5" t="s">
        <v>56</v>
      </c>
      <c r="C129" s="5">
        <v>2016</v>
      </c>
      <c r="D129" s="6">
        <v>21132</v>
      </c>
      <c r="E129" s="6">
        <v>22720</v>
      </c>
      <c r="F129" s="6">
        <f t="shared" si="8"/>
        <v>43852</v>
      </c>
      <c r="G129" s="6">
        <v>16898</v>
      </c>
      <c r="H129" s="6">
        <v>18989</v>
      </c>
      <c r="I129" s="6">
        <f t="shared" si="13"/>
        <v>35887</v>
      </c>
      <c r="J129" s="6">
        <v>16249</v>
      </c>
      <c r="K129" s="6">
        <v>18027</v>
      </c>
      <c r="L129" s="6">
        <f t="shared" si="9"/>
        <v>34276</v>
      </c>
      <c r="M129" s="6">
        <v>14984</v>
      </c>
      <c r="N129" s="6">
        <v>16760</v>
      </c>
      <c r="O129" s="6">
        <f t="shared" si="10"/>
        <v>31744</v>
      </c>
      <c r="P129" s="13">
        <f t="shared" si="11"/>
        <v>70.9066818095779</v>
      </c>
      <c r="Q129" s="13">
        <f t="shared" si="14"/>
        <v>73.7676056338028</v>
      </c>
      <c r="R129" s="13">
        <f t="shared" si="12"/>
        <v>72.3889446319438</v>
      </c>
    </row>
    <row r="130" ht="15" spans="1:18">
      <c r="A130" s="5" t="s">
        <v>36</v>
      </c>
      <c r="B130" s="5" t="s">
        <v>56</v>
      </c>
      <c r="C130" s="5">
        <v>2016</v>
      </c>
      <c r="D130" s="6">
        <v>17310</v>
      </c>
      <c r="E130" s="6">
        <v>5718</v>
      </c>
      <c r="F130" s="6">
        <f t="shared" ref="F130:F193" si="15">SUM(D130:E130)</f>
        <v>23028</v>
      </c>
      <c r="G130" s="6">
        <v>3938</v>
      </c>
      <c r="H130" s="6">
        <v>1386</v>
      </c>
      <c r="I130" s="6">
        <f t="shared" si="13"/>
        <v>5324</v>
      </c>
      <c r="J130" s="6">
        <v>5847</v>
      </c>
      <c r="K130" s="6">
        <v>2461</v>
      </c>
      <c r="L130" s="6">
        <f t="shared" ref="L130:L193" si="16">SUM(J130:K130)</f>
        <v>8308</v>
      </c>
      <c r="M130" s="6">
        <v>2968</v>
      </c>
      <c r="N130" s="6">
        <v>1160</v>
      </c>
      <c r="O130" s="6">
        <f t="shared" ref="O130:O193" si="17">SUM(M130:N130)</f>
        <v>4128</v>
      </c>
      <c r="P130" s="13">
        <f t="shared" ref="P130:P193" si="18">M130/D130*100</f>
        <v>17.1461582900058</v>
      </c>
      <c r="Q130" s="13">
        <f t="shared" si="14"/>
        <v>20.2868135711787</v>
      </c>
      <c r="R130" s="13">
        <f t="shared" ref="R130:R193" si="19">O130/F130*100</f>
        <v>17.9260031266285</v>
      </c>
    </row>
    <row r="131" ht="15" spans="1:18">
      <c r="A131" s="5" t="s">
        <v>37</v>
      </c>
      <c r="B131" s="5" t="s">
        <v>56</v>
      </c>
      <c r="C131" s="5">
        <v>2016</v>
      </c>
      <c r="D131" s="6">
        <v>51183</v>
      </c>
      <c r="E131" s="6">
        <v>39431</v>
      </c>
      <c r="F131" s="6">
        <f t="shared" si="15"/>
        <v>90614</v>
      </c>
      <c r="G131" s="6">
        <v>30728</v>
      </c>
      <c r="H131" s="6">
        <v>25448</v>
      </c>
      <c r="I131" s="6">
        <f t="shared" ref="I131:I194" si="20">SUM(G131:H131)</f>
        <v>56176</v>
      </c>
      <c r="J131" s="6">
        <v>34433</v>
      </c>
      <c r="K131" s="6">
        <v>28501</v>
      </c>
      <c r="L131" s="6">
        <f t="shared" si="16"/>
        <v>62934</v>
      </c>
      <c r="M131" s="6">
        <v>26976</v>
      </c>
      <c r="N131" s="6">
        <v>22554</v>
      </c>
      <c r="O131" s="6">
        <f t="shared" si="17"/>
        <v>49530</v>
      </c>
      <c r="P131" s="13">
        <f t="shared" si="18"/>
        <v>52.7049997069339</v>
      </c>
      <c r="Q131" s="13">
        <f t="shared" si="14"/>
        <v>57.1986508077401</v>
      </c>
      <c r="R131" s="13">
        <f t="shared" si="19"/>
        <v>54.6604277484715</v>
      </c>
    </row>
    <row r="132" ht="15" spans="1:18">
      <c r="A132" s="5" t="s">
        <v>38</v>
      </c>
      <c r="B132" s="5" t="s">
        <v>56</v>
      </c>
      <c r="C132" s="5">
        <v>2016</v>
      </c>
      <c r="D132" s="6">
        <v>29193</v>
      </c>
      <c r="E132" s="6">
        <v>20636</v>
      </c>
      <c r="F132" s="6">
        <f t="shared" si="15"/>
        <v>49829</v>
      </c>
      <c r="G132" s="6">
        <v>12800</v>
      </c>
      <c r="H132" s="6">
        <v>10445</v>
      </c>
      <c r="I132" s="6">
        <f t="shared" si="20"/>
        <v>23245</v>
      </c>
      <c r="J132" s="6">
        <v>14203</v>
      </c>
      <c r="K132" s="6">
        <v>11755</v>
      </c>
      <c r="L132" s="6">
        <f t="shared" si="16"/>
        <v>25958</v>
      </c>
      <c r="M132" s="6">
        <v>9932</v>
      </c>
      <c r="N132" s="6">
        <v>8467</v>
      </c>
      <c r="O132" s="6">
        <f t="shared" si="17"/>
        <v>18399</v>
      </c>
      <c r="P132" s="13">
        <f t="shared" si="18"/>
        <v>34.0218545541739</v>
      </c>
      <c r="Q132" s="13">
        <f t="shared" si="14"/>
        <v>41.0302384182981</v>
      </c>
      <c r="R132" s="13">
        <f t="shared" si="19"/>
        <v>36.9242810411608</v>
      </c>
    </row>
    <row r="133" ht="15" spans="1:18">
      <c r="A133" s="5" t="s">
        <v>39</v>
      </c>
      <c r="B133" s="5" t="s">
        <v>56</v>
      </c>
      <c r="C133" s="5">
        <v>2016</v>
      </c>
      <c r="D133" s="6">
        <v>13738</v>
      </c>
      <c r="E133" s="6">
        <v>6666</v>
      </c>
      <c r="F133" s="6">
        <f t="shared" si="15"/>
        <v>20404</v>
      </c>
      <c r="G133" s="6">
        <v>6691</v>
      </c>
      <c r="H133" s="6">
        <v>3268</v>
      </c>
      <c r="I133" s="6">
        <f t="shared" si="20"/>
        <v>9959</v>
      </c>
      <c r="J133" s="6">
        <v>6784</v>
      </c>
      <c r="K133" s="6">
        <v>3516</v>
      </c>
      <c r="L133" s="6">
        <f t="shared" si="16"/>
        <v>10300</v>
      </c>
      <c r="M133" s="6">
        <v>5187</v>
      </c>
      <c r="N133" s="6">
        <v>2603</v>
      </c>
      <c r="O133" s="6">
        <f t="shared" si="17"/>
        <v>7790</v>
      </c>
      <c r="P133" s="13">
        <f t="shared" si="18"/>
        <v>37.7565875673315</v>
      </c>
      <c r="Q133" s="13">
        <f t="shared" si="14"/>
        <v>39.048904890489</v>
      </c>
      <c r="R133" s="13">
        <f t="shared" si="19"/>
        <v>38.1787884728485</v>
      </c>
    </row>
    <row r="134" ht="15" spans="1:18">
      <c r="A134" s="5" t="s">
        <v>40</v>
      </c>
      <c r="B134" s="5" t="s">
        <v>56</v>
      </c>
      <c r="C134" s="5">
        <v>2016</v>
      </c>
      <c r="D134" s="6">
        <v>18809</v>
      </c>
      <c r="E134" s="6">
        <v>8243</v>
      </c>
      <c r="F134" s="6">
        <f t="shared" si="15"/>
        <v>27052</v>
      </c>
      <c r="G134" s="6">
        <v>4995</v>
      </c>
      <c r="H134" s="6">
        <v>2598</v>
      </c>
      <c r="I134" s="6">
        <f t="shared" si="20"/>
        <v>7593</v>
      </c>
      <c r="J134" s="6">
        <v>7357</v>
      </c>
      <c r="K134" s="6">
        <v>3501</v>
      </c>
      <c r="L134" s="6">
        <f t="shared" si="16"/>
        <v>10858</v>
      </c>
      <c r="M134" s="6">
        <v>4197</v>
      </c>
      <c r="N134" s="6">
        <v>1771</v>
      </c>
      <c r="O134" s="6">
        <f t="shared" si="17"/>
        <v>5968</v>
      </c>
      <c r="P134" s="13">
        <f t="shared" si="18"/>
        <v>22.3137859535329</v>
      </c>
      <c r="Q134" s="13">
        <f t="shared" si="14"/>
        <v>21.4848962756278</v>
      </c>
      <c r="R134" s="13">
        <f t="shared" si="19"/>
        <v>22.0612154369363</v>
      </c>
    </row>
    <row r="135" ht="15" spans="1:18">
      <c r="A135" s="5" t="s">
        <v>41</v>
      </c>
      <c r="B135" s="5" t="s">
        <v>56</v>
      </c>
      <c r="C135" s="5">
        <v>2016</v>
      </c>
      <c r="D135" s="6">
        <v>18747</v>
      </c>
      <c r="E135" s="6">
        <v>15273</v>
      </c>
      <c r="F135" s="6">
        <f t="shared" si="15"/>
        <v>34020</v>
      </c>
      <c r="G135" s="6">
        <v>10637</v>
      </c>
      <c r="H135" s="6">
        <v>9242</v>
      </c>
      <c r="I135" s="6">
        <f t="shared" si="20"/>
        <v>19879</v>
      </c>
      <c r="J135" s="6">
        <v>11419</v>
      </c>
      <c r="K135" s="6">
        <v>9309</v>
      </c>
      <c r="L135" s="6">
        <f t="shared" si="16"/>
        <v>20728</v>
      </c>
      <c r="M135" s="6">
        <v>8781</v>
      </c>
      <c r="N135" s="6">
        <v>7358</v>
      </c>
      <c r="O135" s="6">
        <f t="shared" si="17"/>
        <v>16139</v>
      </c>
      <c r="P135" s="13">
        <f t="shared" si="18"/>
        <v>46.8394943190911</v>
      </c>
      <c r="Q135" s="13">
        <f t="shared" si="14"/>
        <v>48.1765206573692</v>
      </c>
      <c r="R135" s="13">
        <f t="shared" si="19"/>
        <v>47.4397413286302</v>
      </c>
    </row>
    <row r="136" ht="15" spans="1:18">
      <c r="A136" s="5" t="s">
        <v>42</v>
      </c>
      <c r="B136" s="5" t="s">
        <v>56</v>
      </c>
      <c r="C136" s="5">
        <v>2016</v>
      </c>
      <c r="D136" s="6">
        <v>17993</v>
      </c>
      <c r="E136" s="6">
        <v>16635</v>
      </c>
      <c r="F136" s="6">
        <f t="shared" si="15"/>
        <v>34628</v>
      </c>
      <c r="G136" s="6">
        <v>11397</v>
      </c>
      <c r="H136" s="6">
        <v>11078</v>
      </c>
      <c r="I136" s="6">
        <f t="shared" si="20"/>
        <v>22475</v>
      </c>
      <c r="J136" s="6">
        <v>12491</v>
      </c>
      <c r="K136" s="6">
        <v>11840</v>
      </c>
      <c r="L136" s="6">
        <f t="shared" si="16"/>
        <v>24331</v>
      </c>
      <c r="M136" s="6">
        <v>9730</v>
      </c>
      <c r="N136" s="6">
        <v>9346</v>
      </c>
      <c r="O136" s="6">
        <f t="shared" si="17"/>
        <v>19076</v>
      </c>
      <c r="P136" s="13">
        <f t="shared" si="18"/>
        <v>54.0765853387428</v>
      </c>
      <c r="Q136" s="13">
        <f t="shared" si="14"/>
        <v>56.1827472197175</v>
      </c>
      <c r="R136" s="13">
        <f t="shared" si="19"/>
        <v>55.0883677948481</v>
      </c>
    </row>
    <row r="137" ht="15" spans="1:18">
      <c r="A137" s="5" t="s">
        <v>43</v>
      </c>
      <c r="B137" s="5" t="s">
        <v>56</v>
      </c>
      <c r="C137" s="5">
        <v>2016</v>
      </c>
      <c r="D137" s="6">
        <v>69062</v>
      </c>
      <c r="E137" s="6">
        <v>76124</v>
      </c>
      <c r="F137" s="6">
        <f t="shared" si="15"/>
        <v>145186</v>
      </c>
      <c r="G137" s="6">
        <v>51023</v>
      </c>
      <c r="H137" s="6">
        <v>57611</v>
      </c>
      <c r="I137" s="6">
        <f t="shared" si="20"/>
        <v>108634</v>
      </c>
      <c r="J137" s="6">
        <v>46379</v>
      </c>
      <c r="K137" s="6">
        <v>51058</v>
      </c>
      <c r="L137" s="6">
        <f t="shared" si="16"/>
        <v>97437</v>
      </c>
      <c r="M137" s="6">
        <v>43431</v>
      </c>
      <c r="N137" s="6">
        <v>47978</v>
      </c>
      <c r="O137" s="6">
        <f t="shared" si="17"/>
        <v>91409</v>
      </c>
      <c r="P137" s="13">
        <f t="shared" si="18"/>
        <v>62.8869711273928</v>
      </c>
      <c r="Q137" s="13">
        <f t="shared" si="14"/>
        <v>63.0261152855867</v>
      </c>
      <c r="R137" s="13">
        <f t="shared" si="19"/>
        <v>62.9599272657143</v>
      </c>
    </row>
    <row r="138" ht="15" spans="1:18">
      <c r="A138" s="5" t="s">
        <v>44</v>
      </c>
      <c r="B138" s="5" t="s">
        <v>56</v>
      </c>
      <c r="C138" s="5">
        <v>2016</v>
      </c>
      <c r="D138" s="6">
        <v>27977</v>
      </c>
      <c r="E138" s="6">
        <v>20354</v>
      </c>
      <c r="F138" s="6">
        <f t="shared" si="15"/>
        <v>48331</v>
      </c>
      <c r="G138" s="6">
        <v>16964</v>
      </c>
      <c r="H138" s="6">
        <v>12912</v>
      </c>
      <c r="I138" s="6">
        <f t="shared" si="20"/>
        <v>29876</v>
      </c>
      <c r="J138" s="6">
        <v>19979</v>
      </c>
      <c r="K138" s="6">
        <v>14597</v>
      </c>
      <c r="L138" s="6">
        <f t="shared" si="16"/>
        <v>34576</v>
      </c>
      <c r="M138" s="6">
        <v>14579</v>
      </c>
      <c r="N138" s="6">
        <v>10962</v>
      </c>
      <c r="O138" s="6">
        <f t="shared" si="17"/>
        <v>25541</v>
      </c>
      <c r="P138" s="13">
        <f t="shared" si="18"/>
        <v>52.1106623297709</v>
      </c>
      <c r="Q138" s="13">
        <f t="shared" si="14"/>
        <v>53.8567357767515</v>
      </c>
      <c r="R138" s="13">
        <f t="shared" si="19"/>
        <v>52.845999462043</v>
      </c>
    </row>
    <row r="139" ht="15" spans="1:18">
      <c r="A139" s="5" t="s">
        <v>45</v>
      </c>
      <c r="B139" s="5" t="s">
        <v>56</v>
      </c>
      <c r="C139" s="5">
        <v>2016</v>
      </c>
      <c r="D139" s="6">
        <v>31576</v>
      </c>
      <c r="E139" s="6">
        <v>21937</v>
      </c>
      <c r="F139" s="6">
        <f t="shared" si="15"/>
        <v>53513</v>
      </c>
      <c r="G139" s="6">
        <v>12065</v>
      </c>
      <c r="H139" s="6">
        <v>9742</v>
      </c>
      <c r="I139" s="6">
        <f t="shared" si="20"/>
        <v>21807</v>
      </c>
      <c r="J139" s="6">
        <v>13311</v>
      </c>
      <c r="K139" s="6">
        <v>10213</v>
      </c>
      <c r="L139" s="6">
        <f t="shared" si="16"/>
        <v>23524</v>
      </c>
      <c r="M139" s="6">
        <v>9859</v>
      </c>
      <c r="N139" s="6">
        <v>8262</v>
      </c>
      <c r="O139" s="6">
        <f t="shared" si="17"/>
        <v>18121</v>
      </c>
      <c r="P139" s="13">
        <f t="shared" si="18"/>
        <v>31.2230808208766</v>
      </c>
      <c r="Q139" s="13">
        <f t="shared" si="14"/>
        <v>37.6623968637462</v>
      </c>
      <c r="R139" s="13">
        <f t="shared" si="19"/>
        <v>33.8627996935324</v>
      </c>
    </row>
    <row r="140" ht="15" spans="1:18">
      <c r="A140" s="5" t="s">
        <v>46</v>
      </c>
      <c r="B140" s="5" t="s">
        <v>56</v>
      </c>
      <c r="C140" s="5">
        <v>2016</v>
      </c>
      <c r="D140" s="6">
        <v>41516</v>
      </c>
      <c r="E140" s="6">
        <v>43370</v>
      </c>
      <c r="F140" s="6">
        <f t="shared" si="15"/>
        <v>84886</v>
      </c>
      <c r="G140" s="6">
        <v>23718</v>
      </c>
      <c r="H140" s="6">
        <v>26075</v>
      </c>
      <c r="I140" s="6">
        <f t="shared" si="20"/>
        <v>49793</v>
      </c>
      <c r="J140" s="6">
        <v>22999</v>
      </c>
      <c r="K140" s="6">
        <v>24939</v>
      </c>
      <c r="L140" s="6">
        <f t="shared" si="16"/>
        <v>47938</v>
      </c>
      <c r="M140" s="6">
        <v>21478</v>
      </c>
      <c r="N140" s="6">
        <v>23370</v>
      </c>
      <c r="O140" s="6">
        <f t="shared" si="17"/>
        <v>44848</v>
      </c>
      <c r="P140" s="13">
        <f t="shared" si="18"/>
        <v>51.7342711243858</v>
      </c>
      <c r="Q140" s="13">
        <f t="shared" si="14"/>
        <v>53.8851740834678</v>
      </c>
      <c r="R140" s="13">
        <f t="shared" si="19"/>
        <v>52.8332116014419</v>
      </c>
    </row>
    <row r="141" ht="15" spans="1:18">
      <c r="A141" s="5" t="s">
        <v>47</v>
      </c>
      <c r="B141" s="5" t="s">
        <v>56</v>
      </c>
      <c r="C141" s="5">
        <v>2016</v>
      </c>
      <c r="D141" s="6">
        <v>17871</v>
      </c>
      <c r="E141" s="6">
        <v>17020</v>
      </c>
      <c r="F141" s="6">
        <f t="shared" si="15"/>
        <v>34891</v>
      </c>
      <c r="G141" s="6">
        <v>13771</v>
      </c>
      <c r="H141" s="6">
        <v>13602</v>
      </c>
      <c r="I141" s="6">
        <f t="shared" si="20"/>
        <v>27373</v>
      </c>
      <c r="J141" s="6">
        <v>12673</v>
      </c>
      <c r="K141" s="6">
        <v>12290</v>
      </c>
      <c r="L141" s="6">
        <f t="shared" si="16"/>
        <v>24963</v>
      </c>
      <c r="M141" s="6">
        <v>11475</v>
      </c>
      <c r="N141" s="6">
        <v>11123</v>
      </c>
      <c r="O141" s="6">
        <f t="shared" si="17"/>
        <v>22598</v>
      </c>
      <c r="P141" s="13">
        <f t="shared" si="18"/>
        <v>64.2101729058251</v>
      </c>
      <c r="Q141" s="13">
        <f t="shared" si="14"/>
        <v>65.352526439483</v>
      </c>
      <c r="R141" s="13">
        <f t="shared" si="19"/>
        <v>64.7674185319997</v>
      </c>
    </row>
    <row r="142" ht="15" spans="1:18">
      <c r="A142" s="5" t="s">
        <v>48</v>
      </c>
      <c r="B142" s="5" t="s">
        <v>56</v>
      </c>
      <c r="C142" s="5">
        <v>2016</v>
      </c>
      <c r="D142" s="6">
        <v>18322</v>
      </c>
      <c r="E142" s="6">
        <v>18363</v>
      </c>
      <c r="F142" s="6">
        <f t="shared" si="15"/>
        <v>36685</v>
      </c>
      <c r="G142" s="6">
        <v>10204</v>
      </c>
      <c r="H142" s="6">
        <v>10725</v>
      </c>
      <c r="I142" s="6">
        <f t="shared" si="20"/>
        <v>20929</v>
      </c>
      <c r="J142" s="6">
        <v>9635</v>
      </c>
      <c r="K142" s="6">
        <v>9937</v>
      </c>
      <c r="L142" s="6">
        <f t="shared" si="16"/>
        <v>19572</v>
      </c>
      <c r="M142" s="6">
        <v>8200</v>
      </c>
      <c r="N142" s="6">
        <v>8481</v>
      </c>
      <c r="O142" s="6">
        <f t="shared" si="17"/>
        <v>16681</v>
      </c>
      <c r="P142" s="13">
        <f t="shared" si="18"/>
        <v>44.7549394170942</v>
      </c>
      <c r="Q142" s="13">
        <f t="shared" si="14"/>
        <v>46.1852638457768</v>
      </c>
      <c r="R142" s="13">
        <f t="shared" si="19"/>
        <v>45.4709009131798</v>
      </c>
    </row>
    <row r="143" ht="15" spans="1:18">
      <c r="A143" s="5" t="s">
        <v>49</v>
      </c>
      <c r="B143" s="5" t="s">
        <v>56</v>
      </c>
      <c r="C143" s="5">
        <v>2016</v>
      </c>
      <c r="D143" s="6">
        <v>34361</v>
      </c>
      <c r="E143" s="6">
        <v>36679</v>
      </c>
      <c r="F143" s="6">
        <f t="shared" si="15"/>
        <v>71040</v>
      </c>
      <c r="G143" s="6">
        <v>15711</v>
      </c>
      <c r="H143" s="6">
        <v>17007</v>
      </c>
      <c r="I143" s="6">
        <f t="shared" si="20"/>
        <v>32718</v>
      </c>
      <c r="J143" s="6">
        <v>15032</v>
      </c>
      <c r="K143" s="6">
        <v>16129</v>
      </c>
      <c r="L143" s="6">
        <f t="shared" si="16"/>
        <v>31161</v>
      </c>
      <c r="M143" s="6">
        <v>12408</v>
      </c>
      <c r="N143" s="6">
        <v>13199</v>
      </c>
      <c r="O143" s="6">
        <f t="shared" si="17"/>
        <v>25607</v>
      </c>
      <c r="P143" s="13">
        <f t="shared" si="18"/>
        <v>36.1107069060854</v>
      </c>
      <c r="Q143" s="13">
        <f t="shared" si="14"/>
        <v>35.9851686250988</v>
      </c>
      <c r="R143" s="13">
        <f t="shared" si="19"/>
        <v>36.0458896396396</v>
      </c>
    </row>
    <row r="144" ht="15" spans="1:18">
      <c r="A144" s="5" t="s">
        <v>50</v>
      </c>
      <c r="B144" s="5" t="s">
        <v>56</v>
      </c>
      <c r="C144" s="5">
        <v>2016</v>
      </c>
      <c r="D144" s="6">
        <v>21963</v>
      </c>
      <c r="E144" s="6">
        <v>18458</v>
      </c>
      <c r="F144" s="6">
        <f t="shared" si="15"/>
        <v>40421</v>
      </c>
      <c r="G144" s="6">
        <v>14396</v>
      </c>
      <c r="H144" s="6">
        <v>12369</v>
      </c>
      <c r="I144" s="6">
        <f t="shared" si="20"/>
        <v>26765</v>
      </c>
      <c r="J144" s="6">
        <v>12867</v>
      </c>
      <c r="K144" s="6">
        <v>10844</v>
      </c>
      <c r="L144" s="6">
        <f t="shared" si="16"/>
        <v>23711</v>
      </c>
      <c r="M144" s="6">
        <v>10781</v>
      </c>
      <c r="N144" s="6">
        <v>9210</v>
      </c>
      <c r="O144" s="6">
        <f t="shared" si="17"/>
        <v>19991</v>
      </c>
      <c r="P144" s="13">
        <f t="shared" si="18"/>
        <v>49.0871010335564</v>
      </c>
      <c r="Q144" s="13">
        <f t="shared" si="14"/>
        <v>49.8970636038574</v>
      </c>
      <c r="R144" s="13">
        <f t="shared" si="19"/>
        <v>49.4569654387571</v>
      </c>
    </row>
    <row r="145" ht="15" spans="1:18">
      <c r="A145" s="5" t="s">
        <v>51</v>
      </c>
      <c r="B145" s="5" t="s">
        <v>56</v>
      </c>
      <c r="C145" s="5">
        <v>2016</v>
      </c>
      <c r="D145" s="6">
        <v>29717</v>
      </c>
      <c r="E145" s="6">
        <v>31956</v>
      </c>
      <c r="F145" s="6">
        <f t="shared" si="15"/>
        <v>61673</v>
      </c>
      <c r="G145" s="6">
        <v>24895</v>
      </c>
      <c r="H145" s="6">
        <v>27376</v>
      </c>
      <c r="I145" s="6">
        <f t="shared" si="20"/>
        <v>52271</v>
      </c>
      <c r="J145" s="6">
        <v>24102</v>
      </c>
      <c r="K145" s="6">
        <v>25848</v>
      </c>
      <c r="L145" s="6">
        <f t="shared" si="16"/>
        <v>49950</v>
      </c>
      <c r="M145" s="6">
        <v>22240</v>
      </c>
      <c r="N145" s="6">
        <v>23998</v>
      </c>
      <c r="O145" s="6">
        <f t="shared" si="17"/>
        <v>46238</v>
      </c>
      <c r="P145" s="13">
        <f t="shared" si="18"/>
        <v>74.8393175623381</v>
      </c>
      <c r="Q145" s="13">
        <f t="shared" si="14"/>
        <v>75.0970083865315</v>
      </c>
      <c r="R145" s="13">
        <f t="shared" si="19"/>
        <v>74.9728406271788</v>
      </c>
    </row>
    <row r="146" ht="15" spans="1:18">
      <c r="A146" s="5" t="s">
        <v>52</v>
      </c>
      <c r="B146" s="5" t="s">
        <v>56</v>
      </c>
      <c r="C146" s="5">
        <v>2016</v>
      </c>
      <c r="D146" s="6">
        <v>18486</v>
      </c>
      <c r="E146" s="6">
        <v>7288</v>
      </c>
      <c r="F146" s="6">
        <f t="shared" si="15"/>
        <v>25774</v>
      </c>
      <c r="G146" s="6">
        <v>6202</v>
      </c>
      <c r="H146" s="6">
        <v>2793</v>
      </c>
      <c r="I146" s="6">
        <f t="shared" si="20"/>
        <v>8995</v>
      </c>
      <c r="J146" s="6">
        <v>7524</v>
      </c>
      <c r="K146" s="6">
        <v>4252</v>
      </c>
      <c r="L146" s="6">
        <f t="shared" si="16"/>
        <v>11776</v>
      </c>
      <c r="M146" s="6">
        <v>5171</v>
      </c>
      <c r="N146" s="6">
        <v>2434</v>
      </c>
      <c r="O146" s="6">
        <f t="shared" si="17"/>
        <v>7605</v>
      </c>
      <c r="P146" s="13">
        <f t="shared" si="18"/>
        <v>27.9725197446716</v>
      </c>
      <c r="Q146" s="13">
        <f t="shared" si="14"/>
        <v>33.397365532382</v>
      </c>
      <c r="R146" s="13">
        <f t="shared" si="19"/>
        <v>29.5064793978428</v>
      </c>
    </row>
    <row r="147" ht="15" spans="1:18">
      <c r="A147" s="5" t="s">
        <v>53</v>
      </c>
      <c r="B147" s="5" t="s">
        <v>56</v>
      </c>
      <c r="C147" s="5">
        <v>2016</v>
      </c>
      <c r="D147" s="6">
        <v>11350</v>
      </c>
      <c r="E147" s="6">
        <v>7233</v>
      </c>
      <c r="F147" s="6">
        <f t="shared" si="15"/>
        <v>18583</v>
      </c>
      <c r="G147" s="6">
        <v>8166</v>
      </c>
      <c r="H147" s="6">
        <v>5187</v>
      </c>
      <c r="I147" s="6">
        <f t="shared" si="20"/>
        <v>13353</v>
      </c>
      <c r="J147" s="6">
        <v>7959</v>
      </c>
      <c r="K147" s="6">
        <v>5006</v>
      </c>
      <c r="L147" s="6">
        <f t="shared" si="16"/>
        <v>12965</v>
      </c>
      <c r="M147" s="6">
        <v>7026</v>
      </c>
      <c r="N147" s="6">
        <v>4393</v>
      </c>
      <c r="O147" s="6">
        <f t="shared" si="17"/>
        <v>11419</v>
      </c>
      <c r="P147" s="13">
        <f t="shared" si="18"/>
        <v>61.9030837004405</v>
      </c>
      <c r="Q147" s="13">
        <f t="shared" si="14"/>
        <v>60.7355177657957</v>
      </c>
      <c r="R147" s="13">
        <f t="shared" si="19"/>
        <v>61.4486358499704</v>
      </c>
    </row>
    <row r="148" ht="15" spans="1:18">
      <c r="A148" s="5" t="s">
        <v>54</v>
      </c>
      <c r="B148" s="5" t="s">
        <v>56</v>
      </c>
      <c r="C148" s="5">
        <v>2016</v>
      </c>
      <c r="D148" s="6">
        <v>9568</v>
      </c>
      <c r="E148" s="6">
        <v>3810</v>
      </c>
      <c r="F148" s="6">
        <f t="shared" si="15"/>
        <v>13378</v>
      </c>
      <c r="G148" s="6">
        <v>1731</v>
      </c>
      <c r="H148" s="6">
        <v>815</v>
      </c>
      <c r="I148" s="6">
        <f t="shared" si="20"/>
        <v>2546</v>
      </c>
      <c r="J148" s="6">
        <v>1736</v>
      </c>
      <c r="K148" s="6">
        <v>1022</v>
      </c>
      <c r="L148" s="6">
        <f t="shared" si="16"/>
        <v>2758</v>
      </c>
      <c r="M148" s="6">
        <v>1227</v>
      </c>
      <c r="N148" s="6">
        <v>629</v>
      </c>
      <c r="O148" s="6">
        <f t="shared" si="17"/>
        <v>1856</v>
      </c>
      <c r="P148" s="13">
        <f t="shared" si="18"/>
        <v>12.8239966555184</v>
      </c>
      <c r="Q148" s="13">
        <f t="shared" si="14"/>
        <v>16.509186351706</v>
      </c>
      <c r="R148" s="13">
        <f t="shared" si="19"/>
        <v>13.8735236956197</v>
      </c>
    </row>
    <row r="149" ht="15" spans="1:18">
      <c r="A149" s="5" t="s">
        <v>55</v>
      </c>
      <c r="B149" s="5" t="s">
        <v>56</v>
      </c>
      <c r="C149" s="5">
        <v>2016</v>
      </c>
      <c r="D149" s="6">
        <v>19774</v>
      </c>
      <c r="E149" s="6">
        <v>7647</v>
      </c>
      <c r="F149" s="6">
        <f t="shared" si="15"/>
        <v>27421</v>
      </c>
      <c r="G149" s="6">
        <v>4066</v>
      </c>
      <c r="H149" s="6">
        <v>1959</v>
      </c>
      <c r="I149" s="6">
        <f t="shared" si="20"/>
        <v>6025</v>
      </c>
      <c r="J149" s="6">
        <v>5610</v>
      </c>
      <c r="K149" s="6">
        <v>2805</v>
      </c>
      <c r="L149" s="6">
        <f t="shared" si="16"/>
        <v>8415</v>
      </c>
      <c r="M149" s="6">
        <v>3061</v>
      </c>
      <c r="N149" s="6">
        <v>1421</v>
      </c>
      <c r="O149" s="6">
        <f t="shared" si="17"/>
        <v>4482</v>
      </c>
      <c r="P149" s="13">
        <f t="shared" si="18"/>
        <v>15.4799231313846</v>
      </c>
      <c r="Q149" s="13">
        <f t="shared" si="14"/>
        <v>18.5824506342356</v>
      </c>
      <c r="R149" s="13">
        <f t="shared" si="19"/>
        <v>16.3451369388425</v>
      </c>
    </row>
    <row r="150" ht="15" spans="1:18">
      <c r="A150" s="10" t="s">
        <v>18</v>
      </c>
      <c r="B150" s="5" t="s">
        <v>56</v>
      </c>
      <c r="C150" s="5">
        <v>2017</v>
      </c>
      <c r="D150" s="21">
        <v>23649</v>
      </c>
      <c r="E150" s="21">
        <v>26023</v>
      </c>
      <c r="F150" s="6">
        <f t="shared" si="15"/>
        <v>49672</v>
      </c>
      <c r="G150" s="21">
        <v>19317</v>
      </c>
      <c r="H150" s="21">
        <v>21712</v>
      </c>
      <c r="I150" s="21">
        <f t="shared" si="20"/>
        <v>41029</v>
      </c>
      <c r="J150" s="21">
        <v>20727</v>
      </c>
      <c r="K150" s="21">
        <v>22931</v>
      </c>
      <c r="L150" s="21">
        <f t="shared" si="16"/>
        <v>43658</v>
      </c>
      <c r="M150" s="21">
        <v>17928</v>
      </c>
      <c r="N150" s="21">
        <v>20084</v>
      </c>
      <c r="O150" s="21">
        <f t="shared" si="17"/>
        <v>38012</v>
      </c>
      <c r="P150" s="14">
        <f t="shared" si="18"/>
        <v>75.8087022707091</v>
      </c>
      <c r="Q150" s="14">
        <f t="shared" si="14"/>
        <v>77.1778811051762</v>
      </c>
      <c r="R150" s="14">
        <f t="shared" si="19"/>
        <v>76.526010629731</v>
      </c>
    </row>
    <row r="151" ht="15" spans="1:18">
      <c r="A151" s="10" t="s">
        <v>20</v>
      </c>
      <c r="B151" s="5" t="s">
        <v>56</v>
      </c>
      <c r="C151" s="5">
        <v>2017</v>
      </c>
      <c r="D151" s="21">
        <v>9722</v>
      </c>
      <c r="E151" s="21">
        <v>11792</v>
      </c>
      <c r="F151" s="6">
        <f t="shared" si="15"/>
        <v>21514</v>
      </c>
      <c r="G151" s="21">
        <v>6821</v>
      </c>
      <c r="H151" s="21">
        <v>7975</v>
      </c>
      <c r="I151" s="21">
        <f t="shared" si="20"/>
        <v>14796</v>
      </c>
      <c r="J151" s="21">
        <v>7317</v>
      </c>
      <c r="K151" s="21">
        <v>8110</v>
      </c>
      <c r="L151" s="21">
        <f t="shared" si="16"/>
        <v>15427</v>
      </c>
      <c r="M151" s="21">
        <v>6364</v>
      </c>
      <c r="N151" s="21">
        <v>6938</v>
      </c>
      <c r="O151" s="21">
        <f t="shared" si="17"/>
        <v>13302</v>
      </c>
      <c r="P151" s="14">
        <f t="shared" si="18"/>
        <v>65.4597819378729</v>
      </c>
      <c r="Q151" s="14">
        <f t="shared" si="14"/>
        <v>58.8364993215739</v>
      </c>
      <c r="R151" s="14">
        <f t="shared" si="19"/>
        <v>61.8295063679465</v>
      </c>
    </row>
    <row r="152" ht="15" spans="1:18">
      <c r="A152" s="10" t="s">
        <v>21</v>
      </c>
      <c r="B152" s="5" t="s">
        <v>56</v>
      </c>
      <c r="C152" s="5">
        <v>2017</v>
      </c>
      <c r="D152" s="21">
        <v>15291</v>
      </c>
      <c r="E152" s="21">
        <v>10664</v>
      </c>
      <c r="F152" s="6">
        <f t="shared" si="15"/>
        <v>25955</v>
      </c>
      <c r="G152" s="21">
        <v>7084</v>
      </c>
      <c r="H152" s="21">
        <v>4841</v>
      </c>
      <c r="I152" s="21">
        <f t="shared" si="20"/>
        <v>11925</v>
      </c>
      <c r="J152" s="21">
        <v>9510</v>
      </c>
      <c r="K152" s="21">
        <v>6649</v>
      </c>
      <c r="L152" s="21">
        <f t="shared" si="16"/>
        <v>16159</v>
      </c>
      <c r="M152" s="21">
        <v>6479</v>
      </c>
      <c r="N152" s="21">
        <v>4434</v>
      </c>
      <c r="O152" s="21">
        <f t="shared" si="17"/>
        <v>10913</v>
      </c>
      <c r="P152" s="14">
        <f t="shared" si="18"/>
        <v>42.3713295402524</v>
      </c>
      <c r="Q152" s="14">
        <f t="shared" si="14"/>
        <v>41.5791447861966</v>
      </c>
      <c r="R152" s="14">
        <f t="shared" si="19"/>
        <v>42.0458485840878</v>
      </c>
    </row>
    <row r="153" ht="15" spans="1:18">
      <c r="A153" s="10" t="s">
        <v>22</v>
      </c>
      <c r="B153" s="5" t="s">
        <v>56</v>
      </c>
      <c r="C153" s="5">
        <v>2017</v>
      </c>
      <c r="D153" s="21">
        <v>26952</v>
      </c>
      <c r="E153" s="21">
        <v>28200</v>
      </c>
      <c r="F153" s="6">
        <f t="shared" si="15"/>
        <v>55152</v>
      </c>
      <c r="G153" s="21">
        <v>17974</v>
      </c>
      <c r="H153" s="21">
        <v>19951</v>
      </c>
      <c r="I153" s="21">
        <f t="shared" si="20"/>
        <v>37925</v>
      </c>
      <c r="J153" s="21">
        <v>18872</v>
      </c>
      <c r="K153" s="21">
        <v>20796</v>
      </c>
      <c r="L153" s="21">
        <f t="shared" si="16"/>
        <v>39668</v>
      </c>
      <c r="M153" s="21">
        <v>15941</v>
      </c>
      <c r="N153" s="21">
        <v>17642</v>
      </c>
      <c r="O153" s="21">
        <f t="shared" si="17"/>
        <v>33583</v>
      </c>
      <c r="P153" s="14">
        <f t="shared" si="18"/>
        <v>59.1458889878302</v>
      </c>
      <c r="Q153" s="14">
        <f t="shared" si="14"/>
        <v>62.5602836879433</v>
      </c>
      <c r="R153" s="14">
        <f t="shared" si="19"/>
        <v>60.8917174354511</v>
      </c>
    </row>
    <row r="154" ht="15" spans="1:18">
      <c r="A154" s="10" t="s">
        <v>23</v>
      </c>
      <c r="B154" s="5" t="s">
        <v>56</v>
      </c>
      <c r="C154" s="5">
        <v>2017</v>
      </c>
      <c r="D154" s="21">
        <v>19011</v>
      </c>
      <c r="E154" s="21">
        <v>23650</v>
      </c>
      <c r="F154" s="6">
        <f t="shared" si="15"/>
        <v>42661</v>
      </c>
      <c r="G154" s="21">
        <v>15291</v>
      </c>
      <c r="H154" s="21">
        <v>18719</v>
      </c>
      <c r="I154" s="21">
        <f t="shared" si="20"/>
        <v>34010</v>
      </c>
      <c r="J154" s="21">
        <v>15819</v>
      </c>
      <c r="K154" s="21">
        <v>19382</v>
      </c>
      <c r="L154" s="21">
        <f t="shared" si="16"/>
        <v>35201</v>
      </c>
      <c r="M154" s="21">
        <v>13828</v>
      </c>
      <c r="N154" s="21">
        <v>16687</v>
      </c>
      <c r="O154" s="21">
        <f t="shared" si="17"/>
        <v>30515</v>
      </c>
      <c r="P154" s="14">
        <f t="shared" si="18"/>
        <v>72.7368365683026</v>
      </c>
      <c r="Q154" s="14">
        <f t="shared" si="14"/>
        <v>70.5581395348837</v>
      </c>
      <c r="R154" s="14">
        <f t="shared" si="19"/>
        <v>71.5290311994562</v>
      </c>
    </row>
    <row r="155" ht="15" spans="1:18">
      <c r="A155" s="10" t="s">
        <v>24</v>
      </c>
      <c r="B155" s="5" t="s">
        <v>56</v>
      </c>
      <c r="C155" s="5">
        <v>2017</v>
      </c>
      <c r="D155" s="21">
        <v>24307</v>
      </c>
      <c r="E155" s="21">
        <v>12112</v>
      </c>
      <c r="F155" s="6">
        <f t="shared" si="15"/>
        <v>36419</v>
      </c>
      <c r="G155" s="21">
        <v>5733</v>
      </c>
      <c r="H155" s="21">
        <v>3916</v>
      </c>
      <c r="I155" s="21">
        <f t="shared" si="20"/>
        <v>9649</v>
      </c>
      <c r="J155" s="21">
        <v>8461</v>
      </c>
      <c r="K155" s="21">
        <v>5359</v>
      </c>
      <c r="L155" s="21">
        <f t="shared" si="16"/>
        <v>13820</v>
      </c>
      <c r="M155" s="21">
        <v>5082</v>
      </c>
      <c r="N155" s="21">
        <v>3429</v>
      </c>
      <c r="O155" s="21">
        <f t="shared" si="17"/>
        <v>8511</v>
      </c>
      <c r="P155" s="14">
        <f t="shared" si="18"/>
        <v>20.9075574937261</v>
      </c>
      <c r="Q155" s="14">
        <f t="shared" si="14"/>
        <v>28.3107661822985</v>
      </c>
      <c r="R155" s="14">
        <f t="shared" si="19"/>
        <v>23.3696696779154</v>
      </c>
    </row>
    <row r="156" ht="15" spans="1:18">
      <c r="A156" s="10" t="s">
        <v>25</v>
      </c>
      <c r="B156" s="5" t="s">
        <v>56</v>
      </c>
      <c r="C156" s="5">
        <v>2017</v>
      </c>
      <c r="D156" s="21">
        <v>9047</v>
      </c>
      <c r="E156" s="21">
        <v>8841</v>
      </c>
      <c r="F156" s="6">
        <f t="shared" si="15"/>
        <v>17888</v>
      </c>
      <c r="G156" s="21">
        <v>7543</v>
      </c>
      <c r="H156" s="21">
        <v>7562</v>
      </c>
      <c r="I156" s="21">
        <f t="shared" si="20"/>
        <v>15105</v>
      </c>
      <c r="J156" s="21">
        <v>7976</v>
      </c>
      <c r="K156" s="21">
        <v>7922</v>
      </c>
      <c r="L156" s="21">
        <f t="shared" si="16"/>
        <v>15898</v>
      </c>
      <c r="M156" s="21">
        <v>7136</v>
      </c>
      <c r="N156" s="21">
        <v>7190</v>
      </c>
      <c r="O156" s="21">
        <f t="shared" si="17"/>
        <v>14326</v>
      </c>
      <c r="P156" s="14">
        <f t="shared" si="18"/>
        <v>78.8769757930806</v>
      </c>
      <c r="Q156" s="14">
        <f t="shared" si="14"/>
        <v>81.3256418957131</v>
      </c>
      <c r="R156" s="14">
        <f t="shared" si="19"/>
        <v>80.0872093023256</v>
      </c>
    </row>
    <row r="157" ht="15" spans="1:18">
      <c r="A157" s="10" t="s">
        <v>26</v>
      </c>
      <c r="B157" s="5" t="s">
        <v>56</v>
      </c>
      <c r="C157" s="5">
        <v>2017</v>
      </c>
      <c r="D157" s="21">
        <v>26055</v>
      </c>
      <c r="E157" s="21">
        <v>19139</v>
      </c>
      <c r="F157" s="6">
        <f t="shared" si="15"/>
        <v>45194</v>
      </c>
      <c r="G157" s="21">
        <v>16758</v>
      </c>
      <c r="H157" s="21">
        <v>12327</v>
      </c>
      <c r="I157" s="21">
        <f t="shared" si="20"/>
        <v>29085</v>
      </c>
      <c r="J157" s="21">
        <v>20403</v>
      </c>
      <c r="K157" s="21">
        <v>14972</v>
      </c>
      <c r="L157" s="21">
        <f t="shared" si="16"/>
        <v>35375</v>
      </c>
      <c r="M157" s="21">
        <v>15261</v>
      </c>
      <c r="N157" s="21">
        <v>11088</v>
      </c>
      <c r="O157" s="21">
        <f t="shared" si="17"/>
        <v>26349</v>
      </c>
      <c r="P157" s="14">
        <f t="shared" si="18"/>
        <v>58.5722510074842</v>
      </c>
      <c r="Q157" s="14">
        <f t="shared" si="14"/>
        <v>57.9340613407179</v>
      </c>
      <c r="R157" s="14">
        <f t="shared" si="19"/>
        <v>58.3019869894234</v>
      </c>
    </row>
    <row r="158" ht="15" spans="1:18">
      <c r="A158" s="10" t="s">
        <v>27</v>
      </c>
      <c r="B158" s="5" t="s">
        <v>56</v>
      </c>
      <c r="C158" s="5">
        <v>2017</v>
      </c>
      <c r="D158" s="21">
        <v>17299</v>
      </c>
      <c r="E158" s="21">
        <v>10707</v>
      </c>
      <c r="F158" s="6">
        <f t="shared" si="15"/>
        <v>28006</v>
      </c>
      <c r="G158" s="21">
        <v>7533</v>
      </c>
      <c r="H158" s="21">
        <v>5070</v>
      </c>
      <c r="I158" s="21">
        <f t="shared" si="20"/>
        <v>12603</v>
      </c>
      <c r="J158" s="21">
        <v>10468</v>
      </c>
      <c r="K158" s="21">
        <v>7366</v>
      </c>
      <c r="L158" s="21">
        <f t="shared" si="16"/>
        <v>17834</v>
      </c>
      <c r="M158" s="21">
        <v>7333</v>
      </c>
      <c r="N158" s="21">
        <v>4938</v>
      </c>
      <c r="O158" s="21">
        <f t="shared" si="17"/>
        <v>12271</v>
      </c>
      <c r="P158" s="14">
        <f t="shared" si="18"/>
        <v>42.3897335106075</v>
      </c>
      <c r="Q158" s="14">
        <f t="shared" si="14"/>
        <v>46.1193611655926</v>
      </c>
      <c r="R158" s="14">
        <f t="shared" si="19"/>
        <v>43.8156109405127</v>
      </c>
    </row>
    <row r="159" ht="15" spans="1:18">
      <c r="A159" s="10" t="s">
        <v>28</v>
      </c>
      <c r="B159" s="5" t="s">
        <v>56</v>
      </c>
      <c r="C159" s="5">
        <v>2017</v>
      </c>
      <c r="D159" s="21">
        <v>20200</v>
      </c>
      <c r="E159" s="21">
        <v>19028</v>
      </c>
      <c r="F159" s="6">
        <f t="shared" si="15"/>
        <v>39228</v>
      </c>
      <c r="G159" s="21">
        <v>12345</v>
      </c>
      <c r="H159" s="21">
        <v>12064</v>
      </c>
      <c r="I159" s="21">
        <f t="shared" si="20"/>
        <v>24409</v>
      </c>
      <c r="J159" s="21">
        <v>14433</v>
      </c>
      <c r="K159" s="21">
        <v>13826</v>
      </c>
      <c r="L159" s="21">
        <f t="shared" si="16"/>
        <v>28259</v>
      </c>
      <c r="M159" s="21">
        <v>10951</v>
      </c>
      <c r="N159" s="21">
        <v>10570</v>
      </c>
      <c r="O159" s="21">
        <f t="shared" si="17"/>
        <v>21521</v>
      </c>
      <c r="P159" s="14">
        <f t="shared" si="18"/>
        <v>54.2128712871287</v>
      </c>
      <c r="Q159" s="14">
        <f t="shared" si="14"/>
        <v>55.5497162076939</v>
      </c>
      <c r="R159" s="14">
        <f t="shared" si="19"/>
        <v>54.8613235444071</v>
      </c>
    </row>
    <row r="160" ht="15" spans="1:18">
      <c r="A160" s="10" t="s">
        <v>29</v>
      </c>
      <c r="B160" s="5" t="s">
        <v>56</v>
      </c>
      <c r="C160" s="5">
        <v>2017</v>
      </c>
      <c r="D160" s="21">
        <v>24043</v>
      </c>
      <c r="E160" s="21">
        <v>25402</v>
      </c>
      <c r="F160" s="6">
        <f t="shared" si="15"/>
        <v>49445</v>
      </c>
      <c r="G160" s="21">
        <v>16243</v>
      </c>
      <c r="H160" s="21">
        <v>17987</v>
      </c>
      <c r="I160" s="21">
        <f t="shared" si="20"/>
        <v>34230</v>
      </c>
      <c r="J160" s="21">
        <v>18627</v>
      </c>
      <c r="K160" s="21">
        <v>20439</v>
      </c>
      <c r="L160" s="21">
        <f t="shared" si="16"/>
        <v>39066</v>
      </c>
      <c r="M160" s="21">
        <v>15213</v>
      </c>
      <c r="N160" s="21">
        <v>16858</v>
      </c>
      <c r="O160" s="21">
        <f t="shared" si="17"/>
        <v>32071</v>
      </c>
      <c r="P160" s="14">
        <f t="shared" si="18"/>
        <v>63.2741338435303</v>
      </c>
      <c r="Q160" s="14">
        <f t="shared" si="14"/>
        <v>66.3648531611684</v>
      </c>
      <c r="R160" s="14">
        <f t="shared" si="19"/>
        <v>64.8619678430579</v>
      </c>
    </row>
    <row r="161" ht="15" spans="1:18">
      <c r="A161" s="10" t="s">
        <v>30</v>
      </c>
      <c r="B161" s="5" t="s">
        <v>56</v>
      </c>
      <c r="C161" s="5">
        <v>2017</v>
      </c>
      <c r="D161" s="21">
        <v>11636</v>
      </c>
      <c r="E161" s="21">
        <v>11753</v>
      </c>
      <c r="F161" s="6">
        <f t="shared" si="15"/>
        <v>23389</v>
      </c>
      <c r="G161" s="21">
        <v>9113</v>
      </c>
      <c r="H161" s="21">
        <v>9159</v>
      </c>
      <c r="I161" s="21">
        <f t="shared" si="20"/>
        <v>18272</v>
      </c>
      <c r="J161" s="21">
        <v>9028</v>
      </c>
      <c r="K161" s="21">
        <v>9078</v>
      </c>
      <c r="L161" s="21">
        <f t="shared" si="16"/>
        <v>18106</v>
      </c>
      <c r="M161" s="21">
        <v>7965</v>
      </c>
      <c r="N161" s="21">
        <v>7945</v>
      </c>
      <c r="O161" s="21">
        <f t="shared" si="17"/>
        <v>15910</v>
      </c>
      <c r="P161" s="14">
        <f t="shared" si="18"/>
        <v>68.451357854933</v>
      </c>
      <c r="Q161" s="14">
        <f t="shared" si="14"/>
        <v>67.5997617629541</v>
      </c>
      <c r="R161" s="14">
        <f t="shared" si="19"/>
        <v>68.0234298174355</v>
      </c>
    </row>
    <row r="162" ht="15" spans="1:18">
      <c r="A162" s="10" t="s">
        <v>31</v>
      </c>
      <c r="B162" s="5" t="s">
        <v>56</v>
      </c>
      <c r="C162" s="5">
        <v>2017</v>
      </c>
      <c r="D162" s="21">
        <v>31394</v>
      </c>
      <c r="E162" s="21">
        <v>32668</v>
      </c>
      <c r="F162" s="6">
        <f t="shared" si="15"/>
        <v>64062</v>
      </c>
      <c r="G162" s="21">
        <v>24725</v>
      </c>
      <c r="H162" s="21">
        <v>26154</v>
      </c>
      <c r="I162" s="21">
        <f t="shared" si="20"/>
        <v>50879</v>
      </c>
      <c r="J162" s="21">
        <v>28285</v>
      </c>
      <c r="K162" s="21">
        <v>29555</v>
      </c>
      <c r="L162" s="21">
        <f t="shared" si="16"/>
        <v>57840</v>
      </c>
      <c r="M162" s="21">
        <v>23715</v>
      </c>
      <c r="N162" s="21">
        <v>25055</v>
      </c>
      <c r="O162" s="21">
        <f t="shared" si="17"/>
        <v>48770</v>
      </c>
      <c r="P162" s="14">
        <f t="shared" si="18"/>
        <v>75.5399120851118</v>
      </c>
      <c r="Q162" s="14">
        <f t="shared" si="14"/>
        <v>76.6958491490143</v>
      </c>
      <c r="R162" s="14">
        <f t="shared" si="19"/>
        <v>76.1293746682901</v>
      </c>
    </row>
    <row r="163" ht="15" spans="1:18">
      <c r="A163" s="10" t="s">
        <v>32</v>
      </c>
      <c r="B163" s="5" t="s">
        <v>56</v>
      </c>
      <c r="C163" s="5">
        <v>2017</v>
      </c>
      <c r="D163" s="22">
        <v>9996</v>
      </c>
      <c r="E163" s="22">
        <v>9893</v>
      </c>
      <c r="F163" s="6">
        <f t="shared" si="15"/>
        <v>19889</v>
      </c>
      <c r="G163" s="22">
        <v>7264</v>
      </c>
      <c r="H163" s="22">
        <v>7646</v>
      </c>
      <c r="I163" s="21">
        <f t="shared" si="20"/>
        <v>14910</v>
      </c>
      <c r="J163" s="22">
        <v>8491</v>
      </c>
      <c r="K163" s="22">
        <v>8693</v>
      </c>
      <c r="L163" s="21">
        <f t="shared" si="16"/>
        <v>17184</v>
      </c>
      <c r="M163" s="22">
        <v>6959</v>
      </c>
      <c r="N163" s="22">
        <v>7328</v>
      </c>
      <c r="O163" s="21">
        <f t="shared" si="17"/>
        <v>14287</v>
      </c>
      <c r="P163" s="14">
        <f t="shared" si="18"/>
        <v>69.6178471388555</v>
      </c>
      <c r="Q163" s="14">
        <f t="shared" si="14"/>
        <v>74.0725765692914</v>
      </c>
      <c r="R163" s="14">
        <f t="shared" si="19"/>
        <v>71.8336769068329</v>
      </c>
    </row>
    <row r="164" ht="15" spans="1:18">
      <c r="A164" s="10" t="s">
        <v>33</v>
      </c>
      <c r="B164" s="5" t="s">
        <v>56</v>
      </c>
      <c r="C164" s="5">
        <v>2017</v>
      </c>
      <c r="D164" s="22">
        <v>19378</v>
      </c>
      <c r="E164" s="22">
        <v>23160</v>
      </c>
      <c r="F164" s="6">
        <f t="shared" si="15"/>
        <v>42538</v>
      </c>
      <c r="G164" s="22">
        <v>15307</v>
      </c>
      <c r="H164" s="22">
        <v>18641</v>
      </c>
      <c r="I164" s="21">
        <f t="shared" si="20"/>
        <v>33948</v>
      </c>
      <c r="J164" s="22">
        <v>16014</v>
      </c>
      <c r="K164" s="22">
        <v>19229</v>
      </c>
      <c r="L164" s="21">
        <f t="shared" si="16"/>
        <v>35243</v>
      </c>
      <c r="M164" s="22">
        <v>13966</v>
      </c>
      <c r="N164" s="22">
        <v>16905</v>
      </c>
      <c r="O164" s="21">
        <f t="shared" si="17"/>
        <v>30871</v>
      </c>
      <c r="P164" s="14">
        <f t="shared" si="18"/>
        <v>72.0714211992982</v>
      </c>
      <c r="Q164" s="14">
        <f t="shared" si="14"/>
        <v>72.9922279792746</v>
      </c>
      <c r="R164" s="14">
        <f t="shared" si="19"/>
        <v>72.5727584747755</v>
      </c>
    </row>
    <row r="165" ht="15" spans="1:18">
      <c r="A165" s="10" t="s">
        <v>34</v>
      </c>
      <c r="B165" s="5" t="s">
        <v>56</v>
      </c>
      <c r="C165" s="5">
        <v>2017</v>
      </c>
      <c r="D165" s="22">
        <v>9882</v>
      </c>
      <c r="E165" s="22">
        <v>6506</v>
      </c>
      <c r="F165" s="6">
        <f t="shared" si="15"/>
        <v>16388</v>
      </c>
      <c r="G165" s="22">
        <v>2231</v>
      </c>
      <c r="H165" s="22">
        <v>2080</v>
      </c>
      <c r="I165" s="21">
        <f t="shared" si="20"/>
        <v>4311</v>
      </c>
      <c r="J165" s="22">
        <v>3597</v>
      </c>
      <c r="K165" s="22">
        <v>2973</v>
      </c>
      <c r="L165" s="21">
        <f t="shared" si="16"/>
        <v>6570</v>
      </c>
      <c r="M165" s="22">
        <v>2133</v>
      </c>
      <c r="N165" s="22">
        <v>1944</v>
      </c>
      <c r="O165" s="21">
        <f t="shared" si="17"/>
        <v>4077</v>
      </c>
      <c r="P165" s="14">
        <f t="shared" si="18"/>
        <v>21.5846994535519</v>
      </c>
      <c r="Q165" s="14">
        <f t="shared" ref="Q165:Q220" si="21">N165/E165*100</f>
        <v>29.8801106670765</v>
      </c>
      <c r="R165" s="14">
        <f t="shared" si="19"/>
        <v>24.8779594825482</v>
      </c>
    </row>
    <row r="166" ht="15" spans="1:18">
      <c r="A166" s="10" t="s">
        <v>35</v>
      </c>
      <c r="B166" s="5" t="s">
        <v>56</v>
      </c>
      <c r="C166" s="5">
        <v>2017</v>
      </c>
      <c r="D166" s="22">
        <v>21811</v>
      </c>
      <c r="E166" s="22">
        <v>23812</v>
      </c>
      <c r="F166" s="6">
        <f t="shared" si="15"/>
        <v>45623</v>
      </c>
      <c r="G166" s="22">
        <v>17334</v>
      </c>
      <c r="H166" s="22">
        <v>19868</v>
      </c>
      <c r="I166" s="21">
        <f t="shared" si="20"/>
        <v>37202</v>
      </c>
      <c r="J166" s="22">
        <v>19040</v>
      </c>
      <c r="K166" s="22">
        <v>21463</v>
      </c>
      <c r="L166" s="21">
        <f t="shared" si="16"/>
        <v>40503</v>
      </c>
      <c r="M166" s="22">
        <v>16586</v>
      </c>
      <c r="N166" s="22">
        <v>19014</v>
      </c>
      <c r="O166" s="21">
        <f t="shared" si="17"/>
        <v>35600</v>
      </c>
      <c r="P166" s="14">
        <f t="shared" si="18"/>
        <v>76.0441978818028</v>
      </c>
      <c r="Q166" s="14">
        <f t="shared" si="21"/>
        <v>79.850495548463</v>
      </c>
      <c r="R166" s="14">
        <f t="shared" si="19"/>
        <v>78.030817789273</v>
      </c>
    </row>
    <row r="167" ht="15" spans="1:18">
      <c r="A167" s="10" t="s">
        <v>36</v>
      </c>
      <c r="B167" s="5" t="s">
        <v>56</v>
      </c>
      <c r="C167" s="5">
        <v>2017</v>
      </c>
      <c r="D167" s="22">
        <v>11872</v>
      </c>
      <c r="E167" s="22">
        <v>5346</v>
      </c>
      <c r="F167" s="6">
        <f t="shared" si="15"/>
        <v>17218</v>
      </c>
      <c r="G167" s="22">
        <v>1889</v>
      </c>
      <c r="H167" s="22">
        <v>1152</v>
      </c>
      <c r="I167" s="21">
        <f t="shared" si="20"/>
        <v>3041</v>
      </c>
      <c r="J167" s="22">
        <v>3374</v>
      </c>
      <c r="K167" s="22">
        <v>1623</v>
      </c>
      <c r="L167" s="21">
        <f t="shared" si="16"/>
        <v>4997</v>
      </c>
      <c r="M167" s="22">
        <v>1029</v>
      </c>
      <c r="N167" s="22">
        <v>633</v>
      </c>
      <c r="O167" s="21">
        <f t="shared" si="17"/>
        <v>1662</v>
      </c>
      <c r="P167" s="14">
        <f t="shared" si="18"/>
        <v>8.66745283018868</v>
      </c>
      <c r="Q167" s="14">
        <f t="shared" si="21"/>
        <v>11.8406285072952</v>
      </c>
      <c r="R167" s="14">
        <f t="shared" si="19"/>
        <v>9.65268904634685</v>
      </c>
    </row>
    <row r="168" ht="15" spans="1:18">
      <c r="A168" s="10" t="s">
        <v>37</v>
      </c>
      <c r="B168" s="5" t="s">
        <v>56</v>
      </c>
      <c r="C168" s="5">
        <v>2017</v>
      </c>
      <c r="D168" s="22">
        <v>52279</v>
      </c>
      <c r="E168" s="22">
        <v>40317</v>
      </c>
      <c r="F168" s="6">
        <f t="shared" si="15"/>
        <v>92596</v>
      </c>
      <c r="G168" s="22">
        <v>27937</v>
      </c>
      <c r="H168" s="22">
        <v>23355</v>
      </c>
      <c r="I168" s="21">
        <f t="shared" si="20"/>
        <v>51292</v>
      </c>
      <c r="J168" s="22">
        <v>39196</v>
      </c>
      <c r="K168" s="22">
        <v>32523</v>
      </c>
      <c r="L168" s="21">
        <f t="shared" si="16"/>
        <v>71719</v>
      </c>
      <c r="M168" s="22">
        <v>26807</v>
      </c>
      <c r="N168" s="22">
        <v>22491</v>
      </c>
      <c r="O168" s="21">
        <f t="shared" si="17"/>
        <v>49298</v>
      </c>
      <c r="P168" s="14">
        <f t="shared" si="18"/>
        <v>51.2768033053425</v>
      </c>
      <c r="Q168" s="14">
        <f t="shared" si="21"/>
        <v>55.7854006994568</v>
      </c>
      <c r="R168" s="14">
        <f t="shared" si="19"/>
        <v>53.2398807723876</v>
      </c>
    </row>
    <row r="169" ht="15" spans="1:18">
      <c r="A169" s="10" t="s">
        <v>38</v>
      </c>
      <c r="B169" s="5" t="s">
        <v>56</v>
      </c>
      <c r="C169" s="5">
        <v>2017</v>
      </c>
      <c r="D169" s="22">
        <v>22258</v>
      </c>
      <c r="E169" s="22">
        <v>16508</v>
      </c>
      <c r="F169" s="6">
        <f t="shared" si="15"/>
        <v>38766</v>
      </c>
      <c r="G169" s="22">
        <v>9968</v>
      </c>
      <c r="H169" s="22">
        <v>8943</v>
      </c>
      <c r="I169" s="21">
        <f t="shared" si="20"/>
        <v>18911</v>
      </c>
      <c r="J169" s="22">
        <v>15066</v>
      </c>
      <c r="K169" s="22">
        <v>11572</v>
      </c>
      <c r="L169" s="21">
        <f t="shared" si="16"/>
        <v>26638</v>
      </c>
      <c r="M169" s="22">
        <v>9548</v>
      </c>
      <c r="N169" s="22">
        <v>8327</v>
      </c>
      <c r="O169" s="21">
        <f t="shared" si="17"/>
        <v>17875</v>
      </c>
      <c r="P169" s="14">
        <f t="shared" si="18"/>
        <v>42.8969359331476</v>
      </c>
      <c r="Q169" s="14">
        <f t="shared" si="21"/>
        <v>50.4422098376545</v>
      </c>
      <c r="R169" s="14">
        <f t="shared" si="19"/>
        <v>46.1099932930919</v>
      </c>
    </row>
    <row r="170" ht="15" spans="1:18">
      <c r="A170" s="10" t="s">
        <v>39</v>
      </c>
      <c r="B170" s="5" t="s">
        <v>56</v>
      </c>
      <c r="C170" s="5">
        <v>2017</v>
      </c>
      <c r="D170" s="22">
        <v>14598</v>
      </c>
      <c r="E170" s="22">
        <v>7119</v>
      </c>
      <c r="F170" s="6">
        <f t="shared" si="15"/>
        <v>21717</v>
      </c>
      <c r="G170" s="22">
        <v>8131</v>
      </c>
      <c r="H170" s="22">
        <v>4559</v>
      </c>
      <c r="I170" s="21">
        <f t="shared" si="20"/>
        <v>12690</v>
      </c>
      <c r="J170" s="22">
        <v>10223</v>
      </c>
      <c r="K170" s="22">
        <v>5150</v>
      </c>
      <c r="L170" s="21">
        <f t="shared" si="16"/>
        <v>15373</v>
      </c>
      <c r="M170" s="22">
        <v>7566</v>
      </c>
      <c r="N170" s="22">
        <v>4046</v>
      </c>
      <c r="O170" s="21">
        <f t="shared" si="17"/>
        <v>11612</v>
      </c>
      <c r="P170" s="14">
        <f t="shared" si="18"/>
        <v>51.8290176736539</v>
      </c>
      <c r="Q170" s="14">
        <f t="shared" si="21"/>
        <v>56.8338249754179</v>
      </c>
      <c r="R170" s="14">
        <f t="shared" si="19"/>
        <v>53.469632085463</v>
      </c>
    </row>
    <row r="171" ht="15" spans="1:18">
      <c r="A171" s="10" t="s">
        <v>40</v>
      </c>
      <c r="B171" s="5" t="s">
        <v>56</v>
      </c>
      <c r="C171" s="5">
        <v>2017</v>
      </c>
      <c r="D171" s="22">
        <v>18446</v>
      </c>
      <c r="E171" s="22">
        <v>8688</v>
      </c>
      <c r="F171" s="6">
        <f t="shared" si="15"/>
        <v>27134</v>
      </c>
      <c r="G171" s="22">
        <v>7910</v>
      </c>
      <c r="H171" s="22">
        <v>4669</v>
      </c>
      <c r="I171" s="21">
        <f t="shared" si="20"/>
        <v>12579</v>
      </c>
      <c r="J171" s="22">
        <v>11049</v>
      </c>
      <c r="K171" s="22">
        <v>5796</v>
      </c>
      <c r="L171" s="21">
        <f t="shared" si="16"/>
        <v>16845</v>
      </c>
      <c r="M171" s="22">
        <v>7453</v>
      </c>
      <c r="N171" s="22">
        <v>4397</v>
      </c>
      <c r="O171" s="21">
        <f t="shared" si="17"/>
        <v>11850</v>
      </c>
      <c r="P171" s="14">
        <f t="shared" si="18"/>
        <v>40.4044237233004</v>
      </c>
      <c r="Q171" s="14">
        <f t="shared" si="21"/>
        <v>50.6100368324125</v>
      </c>
      <c r="R171" s="14">
        <f t="shared" si="19"/>
        <v>43.6721456475271</v>
      </c>
    </row>
    <row r="172" ht="15" spans="1:18">
      <c r="A172" s="10" t="s">
        <v>41</v>
      </c>
      <c r="B172" s="5" t="s">
        <v>56</v>
      </c>
      <c r="C172" s="5">
        <v>2017</v>
      </c>
      <c r="D172" s="22">
        <v>18790</v>
      </c>
      <c r="E172" s="22">
        <v>15755</v>
      </c>
      <c r="F172" s="6">
        <f t="shared" si="15"/>
        <v>34545</v>
      </c>
      <c r="G172" s="22">
        <v>8595</v>
      </c>
      <c r="H172" s="22">
        <v>7877</v>
      </c>
      <c r="I172" s="21">
        <f t="shared" si="20"/>
        <v>16472</v>
      </c>
      <c r="J172" s="22">
        <v>11574</v>
      </c>
      <c r="K172" s="22">
        <v>10469</v>
      </c>
      <c r="L172" s="21">
        <f t="shared" si="16"/>
        <v>22043</v>
      </c>
      <c r="M172" s="22">
        <v>7734</v>
      </c>
      <c r="N172" s="22">
        <v>7151</v>
      </c>
      <c r="O172" s="21">
        <f t="shared" si="17"/>
        <v>14885</v>
      </c>
      <c r="P172" s="14">
        <f t="shared" si="18"/>
        <v>41.160191591272</v>
      </c>
      <c r="Q172" s="14">
        <f t="shared" si="21"/>
        <v>45.388765471279</v>
      </c>
      <c r="R172" s="14">
        <f t="shared" si="19"/>
        <v>43.0887248516428</v>
      </c>
    </row>
    <row r="173" ht="15" spans="1:18">
      <c r="A173" s="10" t="s">
        <v>42</v>
      </c>
      <c r="B173" s="5" t="s">
        <v>56</v>
      </c>
      <c r="C173" s="5">
        <v>2017</v>
      </c>
      <c r="D173" s="22">
        <v>18032</v>
      </c>
      <c r="E173" s="22">
        <v>16800</v>
      </c>
      <c r="F173" s="6">
        <f t="shared" si="15"/>
        <v>34832</v>
      </c>
      <c r="G173" s="22">
        <v>11782</v>
      </c>
      <c r="H173" s="22">
        <v>11579</v>
      </c>
      <c r="I173" s="21">
        <f t="shared" si="20"/>
        <v>23361</v>
      </c>
      <c r="J173" s="22">
        <v>13310</v>
      </c>
      <c r="K173" s="22">
        <v>12965</v>
      </c>
      <c r="L173" s="21">
        <f t="shared" si="16"/>
        <v>26275</v>
      </c>
      <c r="M173" s="22">
        <v>10901</v>
      </c>
      <c r="N173" s="22">
        <v>10704</v>
      </c>
      <c r="O173" s="21">
        <f t="shared" si="17"/>
        <v>21605</v>
      </c>
      <c r="P173" s="14">
        <f t="shared" si="18"/>
        <v>60.4536379769299</v>
      </c>
      <c r="Q173" s="14">
        <f t="shared" si="21"/>
        <v>63.7142857142857</v>
      </c>
      <c r="R173" s="14">
        <f t="shared" si="19"/>
        <v>62.0262976573266</v>
      </c>
    </row>
    <row r="174" ht="15" spans="1:18">
      <c r="A174" s="10" t="s">
        <v>43</v>
      </c>
      <c r="B174" s="5" t="s">
        <v>56</v>
      </c>
      <c r="C174" s="5">
        <v>2017</v>
      </c>
      <c r="D174" s="22">
        <v>73291</v>
      </c>
      <c r="E174" s="22">
        <v>81139</v>
      </c>
      <c r="F174" s="6">
        <f t="shared" si="15"/>
        <v>154430</v>
      </c>
      <c r="G174" s="22">
        <v>50585</v>
      </c>
      <c r="H174" s="22">
        <v>57691</v>
      </c>
      <c r="I174" s="21">
        <f t="shared" si="20"/>
        <v>108276</v>
      </c>
      <c r="J174" s="22">
        <v>54709</v>
      </c>
      <c r="K174" s="22">
        <v>61352</v>
      </c>
      <c r="L174" s="21">
        <f t="shared" si="16"/>
        <v>116061</v>
      </c>
      <c r="M174" s="22">
        <v>47588</v>
      </c>
      <c r="N174" s="22">
        <v>53562</v>
      </c>
      <c r="O174" s="21">
        <f t="shared" si="17"/>
        <v>101150</v>
      </c>
      <c r="P174" s="14">
        <f t="shared" si="18"/>
        <v>64.9302097119701</v>
      </c>
      <c r="Q174" s="14">
        <f t="shared" si="21"/>
        <v>66.0126449672784</v>
      </c>
      <c r="R174" s="14">
        <f t="shared" si="19"/>
        <v>65.4989315547497</v>
      </c>
    </row>
    <row r="175" ht="15" spans="1:18">
      <c r="A175" s="10" t="s">
        <v>44</v>
      </c>
      <c r="B175" s="5" t="s">
        <v>56</v>
      </c>
      <c r="C175" s="5">
        <v>2017</v>
      </c>
      <c r="D175" s="22">
        <v>29306</v>
      </c>
      <c r="E175" s="22">
        <v>21356</v>
      </c>
      <c r="F175" s="6">
        <f t="shared" si="15"/>
        <v>50662</v>
      </c>
      <c r="G175" s="22">
        <v>17070</v>
      </c>
      <c r="H175" s="22">
        <v>12853</v>
      </c>
      <c r="I175" s="21">
        <f t="shared" si="20"/>
        <v>29923</v>
      </c>
      <c r="J175" s="22">
        <v>21623</v>
      </c>
      <c r="K175" s="22">
        <v>15900</v>
      </c>
      <c r="L175" s="21">
        <f t="shared" si="16"/>
        <v>37523</v>
      </c>
      <c r="M175" s="22">
        <v>15874</v>
      </c>
      <c r="N175" s="22">
        <v>11885</v>
      </c>
      <c r="O175" s="21">
        <f t="shared" si="17"/>
        <v>27759</v>
      </c>
      <c r="P175" s="14">
        <f t="shared" si="18"/>
        <v>54.1663823107896</v>
      </c>
      <c r="Q175" s="14">
        <f t="shared" si="21"/>
        <v>55.6518074545795</v>
      </c>
      <c r="R175" s="14">
        <f t="shared" si="19"/>
        <v>54.7925466819312</v>
      </c>
    </row>
    <row r="176" ht="15" spans="1:18">
      <c r="A176" s="10" t="s">
        <v>45</v>
      </c>
      <c r="B176" s="5" t="s">
        <v>56</v>
      </c>
      <c r="C176" s="5">
        <v>2017</v>
      </c>
      <c r="D176" s="22">
        <v>28021</v>
      </c>
      <c r="E176" s="22">
        <v>20125</v>
      </c>
      <c r="F176" s="6">
        <f t="shared" si="15"/>
        <v>48146</v>
      </c>
      <c r="G176" s="22">
        <v>10881</v>
      </c>
      <c r="H176" s="22">
        <v>8665</v>
      </c>
      <c r="I176" s="21">
        <f t="shared" si="20"/>
        <v>19546</v>
      </c>
      <c r="J176" s="22">
        <v>15014</v>
      </c>
      <c r="K176" s="22">
        <v>11612</v>
      </c>
      <c r="L176" s="21">
        <f t="shared" si="16"/>
        <v>26626</v>
      </c>
      <c r="M176" s="22">
        <v>10029</v>
      </c>
      <c r="N176" s="22">
        <v>8045</v>
      </c>
      <c r="O176" s="21">
        <f t="shared" si="17"/>
        <v>18074</v>
      </c>
      <c r="P176" s="14">
        <f t="shared" si="18"/>
        <v>35.7910138824453</v>
      </c>
      <c r="Q176" s="14">
        <f t="shared" si="21"/>
        <v>39.9751552795031</v>
      </c>
      <c r="R176" s="14">
        <f t="shared" si="19"/>
        <v>37.5399825530678</v>
      </c>
    </row>
    <row r="177" ht="15" spans="1:18">
      <c r="A177" s="10" t="s">
        <v>46</v>
      </c>
      <c r="B177" s="5" t="s">
        <v>56</v>
      </c>
      <c r="C177" s="5">
        <v>2017</v>
      </c>
      <c r="D177" s="22">
        <v>45085</v>
      </c>
      <c r="E177" s="22">
        <v>47441</v>
      </c>
      <c r="F177" s="6">
        <f t="shared" si="15"/>
        <v>92526</v>
      </c>
      <c r="G177" s="22">
        <v>25066</v>
      </c>
      <c r="H177" s="22">
        <v>27734</v>
      </c>
      <c r="I177" s="21">
        <f t="shared" si="20"/>
        <v>52800</v>
      </c>
      <c r="J177" s="22">
        <v>27702</v>
      </c>
      <c r="K177" s="22">
        <v>30276</v>
      </c>
      <c r="L177" s="21">
        <f t="shared" si="16"/>
        <v>57978</v>
      </c>
      <c r="M177" s="22">
        <v>23890</v>
      </c>
      <c r="N177" s="22">
        <v>26205</v>
      </c>
      <c r="O177" s="21">
        <f t="shared" si="17"/>
        <v>50095</v>
      </c>
      <c r="P177" s="14">
        <f t="shared" si="18"/>
        <v>52.9887989353443</v>
      </c>
      <c r="Q177" s="14">
        <f t="shared" si="21"/>
        <v>55.2370312598807</v>
      </c>
      <c r="R177" s="14">
        <f t="shared" si="19"/>
        <v>54.1415385945572</v>
      </c>
    </row>
    <row r="178" ht="15" spans="1:18">
      <c r="A178" s="10" t="s">
        <v>47</v>
      </c>
      <c r="B178" s="5" t="s">
        <v>56</v>
      </c>
      <c r="C178" s="5">
        <v>2017</v>
      </c>
      <c r="D178" s="22">
        <v>20663</v>
      </c>
      <c r="E178" s="22">
        <v>19929</v>
      </c>
      <c r="F178" s="6">
        <f t="shared" si="15"/>
        <v>40592</v>
      </c>
      <c r="G178" s="22">
        <v>14532</v>
      </c>
      <c r="H178" s="22">
        <v>14737</v>
      </c>
      <c r="I178" s="21">
        <f t="shared" si="20"/>
        <v>29269</v>
      </c>
      <c r="J178" s="22">
        <v>10674</v>
      </c>
      <c r="K178" s="22">
        <v>10589</v>
      </c>
      <c r="L178" s="21">
        <f t="shared" si="16"/>
        <v>21263</v>
      </c>
      <c r="M178" s="22">
        <v>8933</v>
      </c>
      <c r="N178" s="22">
        <v>9037</v>
      </c>
      <c r="O178" s="21">
        <f t="shared" si="17"/>
        <v>17970</v>
      </c>
      <c r="P178" s="14">
        <f t="shared" si="18"/>
        <v>43.2318637177564</v>
      </c>
      <c r="Q178" s="14">
        <f t="shared" si="21"/>
        <v>45.3459782226906</v>
      </c>
      <c r="R178" s="14">
        <f t="shared" si="19"/>
        <v>44.2698068584943</v>
      </c>
    </row>
    <row r="179" ht="15" spans="1:18">
      <c r="A179" s="10" t="s">
        <v>48</v>
      </c>
      <c r="B179" s="5" t="s">
        <v>56</v>
      </c>
      <c r="C179" s="5">
        <v>2017</v>
      </c>
      <c r="D179" s="22">
        <v>16146</v>
      </c>
      <c r="E179" s="22">
        <v>16335</v>
      </c>
      <c r="F179" s="6">
        <f t="shared" si="15"/>
        <v>32481</v>
      </c>
      <c r="G179" s="22">
        <v>7617</v>
      </c>
      <c r="H179" s="22">
        <v>8031</v>
      </c>
      <c r="I179" s="21">
        <f t="shared" si="20"/>
        <v>15648</v>
      </c>
      <c r="J179" s="22">
        <v>10195</v>
      </c>
      <c r="K179" s="22">
        <v>10551</v>
      </c>
      <c r="L179" s="21">
        <f t="shared" si="16"/>
        <v>20746</v>
      </c>
      <c r="M179" s="22">
        <v>6978</v>
      </c>
      <c r="N179" s="22">
        <v>7150</v>
      </c>
      <c r="O179" s="21">
        <f t="shared" si="17"/>
        <v>14128</v>
      </c>
      <c r="P179" s="14">
        <f t="shared" si="18"/>
        <v>43.2181345224824</v>
      </c>
      <c r="Q179" s="14">
        <f t="shared" si="21"/>
        <v>43.7710437710438</v>
      </c>
      <c r="R179" s="14">
        <f t="shared" si="19"/>
        <v>43.496197777162</v>
      </c>
    </row>
    <row r="180" ht="15" spans="1:18">
      <c r="A180" s="10" t="s">
        <v>49</v>
      </c>
      <c r="B180" s="5" t="s">
        <v>56</v>
      </c>
      <c r="C180" s="5">
        <v>2017</v>
      </c>
      <c r="D180" s="22">
        <v>25148</v>
      </c>
      <c r="E180" s="22">
        <v>28702</v>
      </c>
      <c r="F180" s="6">
        <f t="shared" si="15"/>
        <v>53850</v>
      </c>
      <c r="G180" s="22">
        <v>15741</v>
      </c>
      <c r="H180" s="22">
        <v>17967</v>
      </c>
      <c r="I180" s="21">
        <f t="shared" si="20"/>
        <v>33708</v>
      </c>
      <c r="J180" s="22">
        <v>16551</v>
      </c>
      <c r="K180" s="22">
        <v>18420</v>
      </c>
      <c r="L180" s="21">
        <f t="shared" si="16"/>
        <v>34971</v>
      </c>
      <c r="M180" s="22">
        <v>13755</v>
      </c>
      <c r="N180" s="22">
        <v>15097</v>
      </c>
      <c r="O180" s="21">
        <f t="shared" si="17"/>
        <v>28852</v>
      </c>
      <c r="P180" s="14">
        <f t="shared" si="18"/>
        <v>54.6961985048513</v>
      </c>
      <c r="Q180" s="14">
        <f t="shared" si="21"/>
        <v>52.5991220124033</v>
      </c>
      <c r="R180" s="14">
        <f t="shared" si="19"/>
        <v>53.5784586815227</v>
      </c>
    </row>
    <row r="181" ht="15" spans="1:18">
      <c r="A181" s="10" t="s">
        <v>50</v>
      </c>
      <c r="B181" s="5" t="s">
        <v>56</v>
      </c>
      <c r="C181" s="5">
        <v>2017</v>
      </c>
      <c r="D181" s="22">
        <v>23709</v>
      </c>
      <c r="E181" s="22">
        <v>19546</v>
      </c>
      <c r="F181" s="6">
        <f t="shared" si="15"/>
        <v>43255</v>
      </c>
      <c r="G181" s="22">
        <v>11709</v>
      </c>
      <c r="H181" s="22">
        <v>10028</v>
      </c>
      <c r="I181" s="21">
        <f t="shared" si="20"/>
        <v>21737</v>
      </c>
      <c r="J181" s="22">
        <v>15257</v>
      </c>
      <c r="K181" s="22">
        <v>12584</v>
      </c>
      <c r="L181" s="21">
        <f t="shared" si="16"/>
        <v>27841</v>
      </c>
      <c r="M181" s="22">
        <v>10227</v>
      </c>
      <c r="N181" s="22">
        <v>8540</v>
      </c>
      <c r="O181" s="21">
        <f t="shared" si="17"/>
        <v>18767</v>
      </c>
      <c r="P181" s="14">
        <f t="shared" si="18"/>
        <v>43.1355181576616</v>
      </c>
      <c r="Q181" s="14">
        <f t="shared" si="21"/>
        <v>43.6918039496572</v>
      </c>
      <c r="R181" s="14">
        <f t="shared" si="19"/>
        <v>43.3868916888221</v>
      </c>
    </row>
    <row r="182" ht="15" spans="1:18">
      <c r="A182" s="10" t="s">
        <v>51</v>
      </c>
      <c r="B182" s="5" t="s">
        <v>56</v>
      </c>
      <c r="C182" s="5">
        <v>2017</v>
      </c>
      <c r="D182" s="22">
        <v>29571</v>
      </c>
      <c r="E182" s="22">
        <v>32085</v>
      </c>
      <c r="F182" s="6">
        <f t="shared" si="15"/>
        <v>61656</v>
      </c>
      <c r="G182" s="22">
        <v>25330</v>
      </c>
      <c r="H182" s="22">
        <v>27990</v>
      </c>
      <c r="I182" s="21">
        <f t="shared" si="20"/>
        <v>53320</v>
      </c>
      <c r="J182" s="22">
        <v>26540</v>
      </c>
      <c r="K182" s="22">
        <v>28982</v>
      </c>
      <c r="L182" s="21">
        <f t="shared" si="16"/>
        <v>55522</v>
      </c>
      <c r="M182" s="22">
        <v>24201</v>
      </c>
      <c r="N182" s="22">
        <v>26540</v>
      </c>
      <c r="O182" s="21">
        <f t="shared" si="17"/>
        <v>50741</v>
      </c>
      <c r="P182" s="14">
        <f t="shared" si="18"/>
        <v>81.8403165263265</v>
      </c>
      <c r="Q182" s="14">
        <f t="shared" si="21"/>
        <v>82.717780894499</v>
      </c>
      <c r="R182" s="14">
        <f t="shared" si="19"/>
        <v>82.296937848709</v>
      </c>
    </row>
    <row r="183" ht="15" spans="1:18">
      <c r="A183" s="10" t="s">
        <v>52</v>
      </c>
      <c r="B183" s="5" t="s">
        <v>56</v>
      </c>
      <c r="C183" s="5">
        <v>2017</v>
      </c>
      <c r="D183" s="22">
        <v>19329</v>
      </c>
      <c r="E183" s="22">
        <v>8344</v>
      </c>
      <c r="F183" s="6">
        <f t="shared" si="15"/>
        <v>27673</v>
      </c>
      <c r="G183" s="22">
        <v>7864</v>
      </c>
      <c r="H183" s="22">
        <v>4124</v>
      </c>
      <c r="I183" s="21">
        <f t="shared" si="20"/>
        <v>11988</v>
      </c>
      <c r="J183" s="22">
        <v>9939</v>
      </c>
      <c r="K183" s="22">
        <v>4904</v>
      </c>
      <c r="L183" s="21">
        <f t="shared" si="16"/>
        <v>14843</v>
      </c>
      <c r="M183" s="22">
        <v>7309</v>
      </c>
      <c r="N183" s="22">
        <v>3461</v>
      </c>
      <c r="O183" s="21">
        <f t="shared" si="17"/>
        <v>10770</v>
      </c>
      <c r="P183" s="14">
        <f t="shared" si="18"/>
        <v>37.8136478865953</v>
      </c>
      <c r="Q183" s="14">
        <f t="shared" si="21"/>
        <v>41.4789069990412</v>
      </c>
      <c r="R183" s="14">
        <f t="shared" si="19"/>
        <v>38.9188017200882</v>
      </c>
    </row>
    <row r="184" ht="15" spans="1:18">
      <c r="A184" s="10" t="s">
        <v>53</v>
      </c>
      <c r="B184" s="5" t="s">
        <v>56</v>
      </c>
      <c r="C184" s="5">
        <v>2017</v>
      </c>
      <c r="D184" s="22">
        <v>13644</v>
      </c>
      <c r="E184" s="22">
        <v>8110</v>
      </c>
      <c r="F184" s="6">
        <f t="shared" si="15"/>
        <v>21754</v>
      </c>
      <c r="G184" s="22">
        <v>7852</v>
      </c>
      <c r="H184" s="22">
        <v>4614</v>
      </c>
      <c r="I184" s="21">
        <f t="shared" si="20"/>
        <v>12466</v>
      </c>
      <c r="J184" s="22">
        <v>9499</v>
      </c>
      <c r="K184" s="22">
        <v>5574</v>
      </c>
      <c r="L184" s="21">
        <f t="shared" si="16"/>
        <v>15073</v>
      </c>
      <c r="M184" s="22">
        <v>7081</v>
      </c>
      <c r="N184" s="22">
        <v>4114</v>
      </c>
      <c r="O184" s="21">
        <f t="shared" si="17"/>
        <v>11195</v>
      </c>
      <c r="P184" s="14">
        <f t="shared" si="18"/>
        <v>51.8982703019642</v>
      </c>
      <c r="Q184" s="14">
        <f t="shared" si="21"/>
        <v>50.7274969173859</v>
      </c>
      <c r="R184" s="14">
        <f t="shared" si="19"/>
        <v>51.461800128712</v>
      </c>
    </row>
    <row r="185" ht="15" spans="1:18">
      <c r="A185" s="10" t="s">
        <v>54</v>
      </c>
      <c r="B185" s="5" t="s">
        <v>56</v>
      </c>
      <c r="C185" s="5">
        <v>2017</v>
      </c>
      <c r="D185" s="22">
        <v>9307</v>
      </c>
      <c r="E185" s="22">
        <v>3990</v>
      </c>
      <c r="F185" s="6">
        <f t="shared" si="15"/>
        <v>13297</v>
      </c>
      <c r="G185" s="22">
        <v>2509</v>
      </c>
      <c r="H185" s="22">
        <v>1527</v>
      </c>
      <c r="I185" s="21">
        <f t="shared" si="20"/>
        <v>4036</v>
      </c>
      <c r="J185" s="22">
        <v>3665</v>
      </c>
      <c r="K185" s="22">
        <v>2406</v>
      </c>
      <c r="L185" s="21">
        <f t="shared" si="16"/>
        <v>6071</v>
      </c>
      <c r="M185" s="22">
        <v>2172</v>
      </c>
      <c r="N185" s="22">
        <v>1378</v>
      </c>
      <c r="O185" s="21">
        <f t="shared" si="17"/>
        <v>3550</v>
      </c>
      <c r="P185" s="14">
        <f t="shared" si="18"/>
        <v>23.3372730203073</v>
      </c>
      <c r="Q185" s="14">
        <f t="shared" si="21"/>
        <v>34.5363408521303</v>
      </c>
      <c r="R185" s="14">
        <f t="shared" si="19"/>
        <v>26.69775137249</v>
      </c>
    </row>
    <row r="186" ht="15" spans="1:18">
      <c r="A186" s="10" t="s">
        <v>55</v>
      </c>
      <c r="B186" s="5" t="s">
        <v>56</v>
      </c>
      <c r="C186" s="5">
        <v>2017</v>
      </c>
      <c r="D186" s="22">
        <v>20252</v>
      </c>
      <c r="E186" s="22">
        <v>7944</v>
      </c>
      <c r="F186" s="6">
        <f t="shared" si="15"/>
        <v>28196</v>
      </c>
      <c r="G186" s="22">
        <v>6400</v>
      </c>
      <c r="H186" s="22">
        <v>2980</v>
      </c>
      <c r="I186" s="21">
        <f t="shared" si="20"/>
        <v>9380</v>
      </c>
      <c r="J186" s="22">
        <v>9281</v>
      </c>
      <c r="K186" s="22">
        <v>5122</v>
      </c>
      <c r="L186" s="21">
        <f t="shared" si="16"/>
        <v>14403</v>
      </c>
      <c r="M186" s="22">
        <v>5563</v>
      </c>
      <c r="N186" s="22">
        <v>2720</v>
      </c>
      <c r="O186" s="21">
        <f t="shared" si="17"/>
        <v>8283</v>
      </c>
      <c r="P186" s="14">
        <f t="shared" si="18"/>
        <v>27.4688919612878</v>
      </c>
      <c r="Q186" s="14">
        <f t="shared" si="21"/>
        <v>34.2396777442095</v>
      </c>
      <c r="R186" s="14">
        <f t="shared" si="19"/>
        <v>29.3765073060008</v>
      </c>
    </row>
    <row r="187" ht="15" spans="1:18">
      <c r="A187" s="5" t="s">
        <v>57</v>
      </c>
      <c r="B187" s="5" t="s">
        <v>56</v>
      </c>
      <c r="C187" s="5">
        <v>2018</v>
      </c>
      <c r="D187" s="15">
        <v>22502</v>
      </c>
      <c r="E187" s="15">
        <v>24966</v>
      </c>
      <c r="F187" s="6">
        <f t="shared" si="15"/>
        <v>47468</v>
      </c>
      <c r="G187" s="15">
        <v>19711</v>
      </c>
      <c r="H187" s="15">
        <v>22056</v>
      </c>
      <c r="I187" s="15">
        <f t="shared" si="20"/>
        <v>41767</v>
      </c>
      <c r="J187" s="15">
        <v>20239</v>
      </c>
      <c r="K187" s="15">
        <v>22426</v>
      </c>
      <c r="L187" s="15">
        <f t="shared" si="16"/>
        <v>42665</v>
      </c>
      <c r="M187" s="15">
        <v>18484</v>
      </c>
      <c r="N187" s="15">
        <v>20572</v>
      </c>
      <c r="O187" s="15">
        <f t="shared" si="17"/>
        <v>39056</v>
      </c>
      <c r="P187" s="13">
        <f t="shared" si="18"/>
        <v>82.143809439161</v>
      </c>
      <c r="Q187" s="13">
        <f t="shared" si="21"/>
        <v>82.4000640871585</v>
      </c>
      <c r="R187" s="13">
        <f t="shared" si="19"/>
        <v>82.2785876801213</v>
      </c>
    </row>
    <row r="188" ht="15" spans="1:18">
      <c r="A188" s="5" t="s">
        <v>20</v>
      </c>
      <c r="B188" s="5" t="s">
        <v>56</v>
      </c>
      <c r="C188" s="5">
        <v>2018</v>
      </c>
      <c r="D188" s="15">
        <v>10711</v>
      </c>
      <c r="E188" s="15">
        <v>12911</v>
      </c>
      <c r="F188" s="6">
        <f t="shared" si="15"/>
        <v>23622</v>
      </c>
      <c r="G188" s="15">
        <v>7061</v>
      </c>
      <c r="H188" s="15">
        <v>8615</v>
      </c>
      <c r="I188" s="15">
        <f t="shared" si="20"/>
        <v>15676</v>
      </c>
      <c r="J188" s="15">
        <v>6927</v>
      </c>
      <c r="K188" s="15">
        <v>7537</v>
      </c>
      <c r="L188" s="15">
        <f t="shared" si="16"/>
        <v>14464</v>
      </c>
      <c r="M188" s="15">
        <v>5851</v>
      </c>
      <c r="N188" s="15">
        <v>6459</v>
      </c>
      <c r="O188" s="15">
        <f t="shared" si="17"/>
        <v>12310</v>
      </c>
      <c r="P188" s="13">
        <f t="shared" si="18"/>
        <v>54.6260853328354</v>
      </c>
      <c r="Q188" s="13">
        <f t="shared" si="21"/>
        <v>50.0271086670281</v>
      </c>
      <c r="R188" s="13">
        <f t="shared" si="19"/>
        <v>52.1124375582084</v>
      </c>
    </row>
    <row r="189" ht="15" spans="1:18">
      <c r="A189" s="5" t="s">
        <v>21</v>
      </c>
      <c r="B189" s="5" t="s">
        <v>56</v>
      </c>
      <c r="C189" s="5">
        <v>2018</v>
      </c>
      <c r="D189" s="15">
        <v>12664</v>
      </c>
      <c r="E189" s="15">
        <v>9373</v>
      </c>
      <c r="F189" s="6">
        <f t="shared" si="15"/>
        <v>22037</v>
      </c>
      <c r="G189" s="15">
        <v>4952</v>
      </c>
      <c r="H189" s="15">
        <v>3527</v>
      </c>
      <c r="I189" s="15">
        <f t="shared" si="20"/>
        <v>8479</v>
      </c>
      <c r="J189" s="15">
        <v>7623</v>
      </c>
      <c r="K189" s="15">
        <v>5632</v>
      </c>
      <c r="L189" s="15">
        <f t="shared" si="16"/>
        <v>13255</v>
      </c>
      <c r="M189" s="15">
        <v>4521</v>
      </c>
      <c r="N189" s="15">
        <v>3090</v>
      </c>
      <c r="O189" s="15">
        <f t="shared" si="17"/>
        <v>7611</v>
      </c>
      <c r="P189" s="13">
        <f t="shared" si="18"/>
        <v>35.6996209728364</v>
      </c>
      <c r="Q189" s="13">
        <f t="shared" si="21"/>
        <v>32.967032967033</v>
      </c>
      <c r="R189" s="13">
        <f t="shared" si="19"/>
        <v>34.537368970368</v>
      </c>
    </row>
    <row r="190" ht="15" spans="1:18">
      <c r="A190" s="5" t="s">
        <v>22</v>
      </c>
      <c r="B190" s="5" t="s">
        <v>56</v>
      </c>
      <c r="C190" s="5">
        <v>2018</v>
      </c>
      <c r="D190" s="15">
        <v>26651</v>
      </c>
      <c r="E190" s="15">
        <v>28246</v>
      </c>
      <c r="F190" s="6">
        <f t="shared" si="15"/>
        <v>54897</v>
      </c>
      <c r="G190" s="15">
        <v>14875</v>
      </c>
      <c r="H190" s="15">
        <v>16796</v>
      </c>
      <c r="I190" s="15">
        <f t="shared" si="20"/>
        <v>31671</v>
      </c>
      <c r="J190" s="15">
        <v>19265</v>
      </c>
      <c r="K190" s="15">
        <v>21486</v>
      </c>
      <c r="L190" s="15">
        <f t="shared" si="16"/>
        <v>40751</v>
      </c>
      <c r="M190" s="15">
        <v>13901</v>
      </c>
      <c r="N190" s="15">
        <v>15682</v>
      </c>
      <c r="O190" s="15">
        <f t="shared" si="17"/>
        <v>29583</v>
      </c>
      <c r="P190" s="13">
        <f t="shared" si="18"/>
        <v>52.1593936437657</v>
      </c>
      <c r="Q190" s="13">
        <f t="shared" si="21"/>
        <v>55.5193655738866</v>
      </c>
      <c r="R190" s="13">
        <f t="shared" si="19"/>
        <v>53.8881906115088</v>
      </c>
    </row>
    <row r="191" ht="15" spans="1:18">
      <c r="A191" s="5" t="s">
        <v>23</v>
      </c>
      <c r="B191" s="5" t="s">
        <v>56</v>
      </c>
      <c r="C191" s="5">
        <v>2018</v>
      </c>
      <c r="D191" s="15">
        <v>19942</v>
      </c>
      <c r="E191" s="15">
        <v>24608</v>
      </c>
      <c r="F191" s="6">
        <f t="shared" si="15"/>
        <v>44550</v>
      </c>
      <c r="G191" s="15">
        <v>12619</v>
      </c>
      <c r="H191" s="15">
        <v>15794</v>
      </c>
      <c r="I191" s="15">
        <f t="shared" si="20"/>
        <v>28413</v>
      </c>
      <c r="J191" s="15">
        <v>14755</v>
      </c>
      <c r="K191" s="15">
        <v>17701</v>
      </c>
      <c r="L191" s="15">
        <f t="shared" si="16"/>
        <v>32456</v>
      </c>
      <c r="M191" s="15">
        <v>10308</v>
      </c>
      <c r="N191" s="15">
        <v>12589</v>
      </c>
      <c r="O191" s="15">
        <f t="shared" si="17"/>
        <v>22897</v>
      </c>
      <c r="P191" s="13">
        <f t="shared" si="18"/>
        <v>51.689900712065</v>
      </c>
      <c r="Q191" s="13">
        <f t="shared" si="21"/>
        <v>51.1581599479844</v>
      </c>
      <c r="R191" s="13">
        <f t="shared" si="19"/>
        <v>51.3961840628507</v>
      </c>
    </row>
    <row r="192" ht="15" spans="1:18">
      <c r="A192" s="5" t="s">
        <v>24</v>
      </c>
      <c r="B192" s="5" t="s">
        <v>56</v>
      </c>
      <c r="C192" s="5">
        <v>2018</v>
      </c>
      <c r="D192" s="15">
        <v>27015</v>
      </c>
      <c r="E192" s="15">
        <v>15172</v>
      </c>
      <c r="F192" s="6">
        <f t="shared" si="15"/>
        <v>42187</v>
      </c>
      <c r="G192" s="15">
        <v>5596</v>
      </c>
      <c r="H192" s="15">
        <v>4380</v>
      </c>
      <c r="I192" s="15">
        <f t="shared" si="20"/>
        <v>9976</v>
      </c>
      <c r="J192" s="15">
        <v>9080</v>
      </c>
      <c r="K192" s="15">
        <v>6427</v>
      </c>
      <c r="L192" s="15">
        <f t="shared" si="16"/>
        <v>15507</v>
      </c>
      <c r="M192" s="15">
        <v>4887</v>
      </c>
      <c r="N192" s="15">
        <v>3650</v>
      </c>
      <c r="O192" s="15">
        <f t="shared" si="17"/>
        <v>8537</v>
      </c>
      <c r="P192" s="13">
        <f t="shared" si="18"/>
        <v>18.0899500277624</v>
      </c>
      <c r="Q192" s="13">
        <f t="shared" si="21"/>
        <v>24.0574742947535</v>
      </c>
      <c r="R192" s="13">
        <f t="shared" si="19"/>
        <v>20.2360916870126</v>
      </c>
    </row>
    <row r="193" ht="15" spans="1:18">
      <c r="A193" s="5" t="s">
        <v>25</v>
      </c>
      <c r="B193" s="5" t="s">
        <v>56</v>
      </c>
      <c r="C193" s="5">
        <v>2018</v>
      </c>
      <c r="D193" s="15">
        <v>10448</v>
      </c>
      <c r="E193" s="15">
        <v>9980</v>
      </c>
      <c r="F193" s="6">
        <f t="shared" si="15"/>
        <v>20428</v>
      </c>
      <c r="G193" s="15">
        <v>7192</v>
      </c>
      <c r="H193" s="15">
        <v>6918</v>
      </c>
      <c r="I193" s="15">
        <f t="shared" si="20"/>
        <v>14110</v>
      </c>
      <c r="J193" s="15">
        <v>7864</v>
      </c>
      <c r="K193" s="15">
        <v>7524</v>
      </c>
      <c r="L193" s="15">
        <f t="shared" si="16"/>
        <v>15388</v>
      </c>
      <c r="M193" s="15">
        <v>6075</v>
      </c>
      <c r="N193" s="15">
        <v>5820</v>
      </c>
      <c r="O193" s="15">
        <f t="shared" si="17"/>
        <v>11895</v>
      </c>
      <c r="P193" s="13">
        <f t="shared" si="18"/>
        <v>58.1450995405819</v>
      </c>
      <c r="Q193" s="13">
        <f t="shared" si="21"/>
        <v>58.3166332665331</v>
      </c>
      <c r="R193" s="13">
        <f t="shared" si="19"/>
        <v>58.2289015077345</v>
      </c>
    </row>
    <row r="194" ht="15" spans="1:18">
      <c r="A194" s="7" t="s">
        <v>26</v>
      </c>
      <c r="B194" s="5" t="s">
        <v>56</v>
      </c>
      <c r="C194" s="5">
        <v>2018</v>
      </c>
      <c r="D194" s="15">
        <v>24957</v>
      </c>
      <c r="E194" s="15">
        <v>19422</v>
      </c>
      <c r="F194" s="6">
        <f t="shared" ref="F194:F220" si="22">SUM(D194:E194)</f>
        <v>44379</v>
      </c>
      <c r="G194" s="15">
        <v>14858</v>
      </c>
      <c r="H194" s="15">
        <v>11595</v>
      </c>
      <c r="I194" s="15">
        <f t="shared" si="20"/>
        <v>26453</v>
      </c>
      <c r="J194" s="15">
        <v>16757</v>
      </c>
      <c r="K194" s="15">
        <v>12791</v>
      </c>
      <c r="L194" s="15">
        <f t="shared" ref="L194:L220" si="23">SUM(J194:K194)</f>
        <v>29548</v>
      </c>
      <c r="M194" s="15">
        <v>11810</v>
      </c>
      <c r="N194" s="15">
        <v>9059</v>
      </c>
      <c r="O194" s="15">
        <f t="shared" ref="O194:O220" si="24">SUM(M194:N194)</f>
        <v>20869</v>
      </c>
      <c r="P194" s="13">
        <f t="shared" ref="P194:P220" si="25">M194/D194*100</f>
        <v>47.3213927956084</v>
      </c>
      <c r="Q194" s="13">
        <f t="shared" si="21"/>
        <v>46.6429821851509</v>
      </c>
      <c r="R194" s="13">
        <f t="shared" ref="R194:R220" si="26">O194/F194*100</f>
        <v>47.0244935667771</v>
      </c>
    </row>
    <row r="195" ht="15" spans="1:18">
      <c r="A195" s="7" t="s">
        <v>27</v>
      </c>
      <c r="B195" s="5" t="s">
        <v>56</v>
      </c>
      <c r="C195" s="5">
        <v>2018</v>
      </c>
      <c r="D195" s="15">
        <v>20266</v>
      </c>
      <c r="E195" s="15">
        <v>14120</v>
      </c>
      <c r="F195" s="6">
        <f t="shared" si="22"/>
        <v>34386</v>
      </c>
      <c r="G195" s="15">
        <v>4320</v>
      </c>
      <c r="H195" s="15">
        <v>3376</v>
      </c>
      <c r="I195" s="15">
        <f t="shared" ref="I195:I220" si="27">SUM(G195:H195)</f>
        <v>7696</v>
      </c>
      <c r="J195" s="15">
        <v>9226</v>
      </c>
      <c r="K195" s="15">
        <v>7583</v>
      </c>
      <c r="L195" s="15">
        <f t="shared" si="23"/>
        <v>16809</v>
      </c>
      <c r="M195" s="15">
        <v>3958</v>
      </c>
      <c r="N195" s="15">
        <v>3139</v>
      </c>
      <c r="O195" s="15">
        <f t="shared" si="24"/>
        <v>7097</v>
      </c>
      <c r="P195" s="13">
        <f t="shared" si="25"/>
        <v>19.5302477055166</v>
      </c>
      <c r="Q195" s="13">
        <f t="shared" si="21"/>
        <v>22.2308781869688</v>
      </c>
      <c r="R195" s="13">
        <f t="shared" si="26"/>
        <v>20.6392136334555</v>
      </c>
    </row>
    <row r="196" ht="15" spans="1:18">
      <c r="A196" s="5" t="s">
        <v>28</v>
      </c>
      <c r="B196" s="5" t="s">
        <v>56</v>
      </c>
      <c r="C196" s="5">
        <v>2018</v>
      </c>
      <c r="D196" s="15">
        <v>18377</v>
      </c>
      <c r="E196" s="15">
        <v>18024</v>
      </c>
      <c r="F196" s="6">
        <f t="shared" si="22"/>
        <v>36401</v>
      </c>
      <c r="G196" s="15">
        <v>10935</v>
      </c>
      <c r="H196" s="15">
        <v>11029</v>
      </c>
      <c r="I196" s="15">
        <f t="shared" si="27"/>
        <v>21964</v>
      </c>
      <c r="J196" s="15">
        <v>12754</v>
      </c>
      <c r="K196" s="15">
        <v>13071</v>
      </c>
      <c r="L196" s="15">
        <f t="shared" si="23"/>
        <v>25825</v>
      </c>
      <c r="M196" s="15">
        <v>9701</v>
      </c>
      <c r="N196" s="15">
        <v>9872</v>
      </c>
      <c r="O196" s="15">
        <f t="shared" si="24"/>
        <v>19573</v>
      </c>
      <c r="P196" s="13">
        <f t="shared" si="25"/>
        <v>52.7888121020841</v>
      </c>
      <c r="Q196" s="13">
        <f t="shared" si="21"/>
        <v>54.7714158899245</v>
      </c>
      <c r="R196" s="13">
        <f t="shared" si="26"/>
        <v>53.7705008104173</v>
      </c>
    </row>
    <row r="197" ht="15" spans="1:18">
      <c r="A197" s="5" t="s">
        <v>29</v>
      </c>
      <c r="B197" s="5" t="s">
        <v>56</v>
      </c>
      <c r="C197" s="5">
        <v>2018</v>
      </c>
      <c r="D197" s="15">
        <v>25715</v>
      </c>
      <c r="E197" s="15">
        <v>27831</v>
      </c>
      <c r="F197" s="6">
        <f t="shared" si="22"/>
        <v>53546</v>
      </c>
      <c r="G197" s="15">
        <v>13963</v>
      </c>
      <c r="H197" s="15">
        <v>16008</v>
      </c>
      <c r="I197" s="15">
        <f t="shared" si="27"/>
        <v>29971</v>
      </c>
      <c r="J197" s="15">
        <v>17459</v>
      </c>
      <c r="K197" s="15">
        <v>19583</v>
      </c>
      <c r="L197" s="15">
        <f t="shared" si="23"/>
        <v>37042</v>
      </c>
      <c r="M197" s="15">
        <v>12965</v>
      </c>
      <c r="N197" s="15">
        <v>14789</v>
      </c>
      <c r="O197" s="15">
        <f t="shared" si="24"/>
        <v>27754</v>
      </c>
      <c r="P197" s="13">
        <f t="shared" si="25"/>
        <v>50.4180439432238</v>
      </c>
      <c r="Q197" s="13">
        <f t="shared" si="21"/>
        <v>53.1385864683267</v>
      </c>
      <c r="R197" s="13">
        <f t="shared" si="26"/>
        <v>51.8320696223808</v>
      </c>
    </row>
    <row r="198" ht="15" spans="1:18">
      <c r="A198" s="5" t="s">
        <v>30</v>
      </c>
      <c r="B198" s="5" t="s">
        <v>56</v>
      </c>
      <c r="C198" s="5">
        <v>2018</v>
      </c>
      <c r="D198" s="15">
        <v>12260</v>
      </c>
      <c r="E198" s="15">
        <v>12710</v>
      </c>
      <c r="F198" s="6">
        <f t="shared" si="22"/>
        <v>24970</v>
      </c>
      <c r="G198" s="15">
        <v>8735</v>
      </c>
      <c r="H198" s="15">
        <v>8932</v>
      </c>
      <c r="I198" s="15">
        <f t="shared" si="27"/>
        <v>17667</v>
      </c>
      <c r="J198" s="15">
        <v>9802</v>
      </c>
      <c r="K198" s="15">
        <v>10222</v>
      </c>
      <c r="L198" s="15">
        <f t="shared" si="23"/>
        <v>20024</v>
      </c>
      <c r="M198" s="15">
        <v>7684</v>
      </c>
      <c r="N198" s="15">
        <v>7816</v>
      </c>
      <c r="O198" s="15">
        <f t="shared" si="24"/>
        <v>15500</v>
      </c>
      <c r="P198" s="13">
        <f t="shared" si="25"/>
        <v>62.6753670473083</v>
      </c>
      <c r="Q198" s="13">
        <f t="shared" si="21"/>
        <v>61.4948859166011</v>
      </c>
      <c r="R198" s="13">
        <f t="shared" si="26"/>
        <v>62.0744893872647</v>
      </c>
    </row>
    <row r="199" ht="15" spans="1:18">
      <c r="A199" s="5" t="s">
        <v>31</v>
      </c>
      <c r="B199" s="5" t="s">
        <v>56</v>
      </c>
      <c r="C199" s="5">
        <v>2018</v>
      </c>
      <c r="D199" s="15">
        <v>29055</v>
      </c>
      <c r="E199" s="15">
        <v>30776</v>
      </c>
      <c r="F199" s="6">
        <f t="shared" si="22"/>
        <v>59831</v>
      </c>
      <c r="G199" s="15">
        <v>19165</v>
      </c>
      <c r="H199" s="15">
        <v>21657</v>
      </c>
      <c r="I199" s="15">
        <f t="shared" si="27"/>
        <v>40822</v>
      </c>
      <c r="J199" s="15">
        <v>23016</v>
      </c>
      <c r="K199" s="15">
        <v>25328</v>
      </c>
      <c r="L199" s="15">
        <f t="shared" si="23"/>
        <v>48344</v>
      </c>
      <c r="M199" s="15">
        <v>17455</v>
      </c>
      <c r="N199" s="15">
        <v>19879</v>
      </c>
      <c r="O199" s="15">
        <f t="shared" si="24"/>
        <v>37334</v>
      </c>
      <c r="P199" s="13">
        <f t="shared" si="25"/>
        <v>60.0757184649802</v>
      </c>
      <c r="Q199" s="13">
        <f t="shared" si="21"/>
        <v>64.5925396412789</v>
      </c>
      <c r="R199" s="13">
        <f t="shared" si="26"/>
        <v>62.3990907723421</v>
      </c>
    </row>
    <row r="200" ht="15" spans="1:18">
      <c r="A200" s="5" t="s">
        <v>32</v>
      </c>
      <c r="B200" s="5" t="s">
        <v>56</v>
      </c>
      <c r="C200" s="5">
        <v>2018</v>
      </c>
      <c r="D200" s="15">
        <v>9491</v>
      </c>
      <c r="E200" s="15">
        <v>9566</v>
      </c>
      <c r="F200" s="6">
        <f t="shared" si="22"/>
        <v>19057</v>
      </c>
      <c r="G200" s="15">
        <v>5576</v>
      </c>
      <c r="H200" s="15">
        <v>5904</v>
      </c>
      <c r="I200" s="15">
        <f t="shared" si="27"/>
        <v>11480</v>
      </c>
      <c r="J200" s="15">
        <v>8082</v>
      </c>
      <c r="K200" s="15">
        <v>8350</v>
      </c>
      <c r="L200" s="15">
        <f t="shared" si="23"/>
        <v>16432</v>
      </c>
      <c r="M200" s="15">
        <v>5284</v>
      </c>
      <c r="N200" s="15">
        <v>5543</v>
      </c>
      <c r="O200" s="15">
        <f t="shared" si="24"/>
        <v>10827</v>
      </c>
      <c r="P200" s="13">
        <f t="shared" si="25"/>
        <v>55.6737962280055</v>
      </c>
      <c r="Q200" s="13">
        <f t="shared" si="21"/>
        <v>57.9448045159941</v>
      </c>
      <c r="R200" s="13">
        <f t="shared" si="26"/>
        <v>56.8137692186598</v>
      </c>
    </row>
    <row r="201" ht="15" spans="1:18">
      <c r="A201" s="5" t="s">
        <v>33</v>
      </c>
      <c r="B201" s="5" t="s">
        <v>56</v>
      </c>
      <c r="C201" s="5">
        <v>2018</v>
      </c>
      <c r="D201" s="15">
        <v>18606</v>
      </c>
      <c r="E201" s="15">
        <v>22722</v>
      </c>
      <c r="F201" s="6">
        <f t="shared" si="22"/>
        <v>41328</v>
      </c>
      <c r="G201" s="15">
        <v>12544</v>
      </c>
      <c r="H201" s="15">
        <v>15231</v>
      </c>
      <c r="I201" s="15">
        <f t="shared" si="27"/>
        <v>27775</v>
      </c>
      <c r="J201" s="15">
        <v>15100</v>
      </c>
      <c r="K201" s="15">
        <v>18083</v>
      </c>
      <c r="L201" s="15">
        <f t="shared" si="23"/>
        <v>33183</v>
      </c>
      <c r="M201" s="15">
        <v>11652</v>
      </c>
      <c r="N201" s="15">
        <v>13831</v>
      </c>
      <c r="O201" s="15">
        <f t="shared" si="24"/>
        <v>25483</v>
      </c>
      <c r="P201" s="13">
        <f t="shared" si="25"/>
        <v>62.6249596904224</v>
      </c>
      <c r="Q201" s="13">
        <f t="shared" si="21"/>
        <v>60.870521961095</v>
      </c>
      <c r="R201" s="13">
        <f t="shared" si="26"/>
        <v>61.6603755323268</v>
      </c>
    </row>
    <row r="202" ht="15" spans="1:18">
      <c r="A202" s="5" t="s">
        <v>34</v>
      </c>
      <c r="B202" s="5" t="s">
        <v>56</v>
      </c>
      <c r="C202" s="5">
        <v>2018</v>
      </c>
      <c r="D202" s="15">
        <v>9557</v>
      </c>
      <c r="E202" s="15">
        <v>6771</v>
      </c>
      <c r="F202" s="6">
        <f t="shared" si="22"/>
        <v>16328</v>
      </c>
      <c r="G202" s="15">
        <v>1451</v>
      </c>
      <c r="H202" s="15">
        <v>1493</v>
      </c>
      <c r="I202" s="15">
        <f t="shared" si="27"/>
        <v>2944</v>
      </c>
      <c r="J202" s="15">
        <v>3606</v>
      </c>
      <c r="K202" s="15">
        <v>3103</v>
      </c>
      <c r="L202" s="15">
        <f t="shared" si="23"/>
        <v>6709</v>
      </c>
      <c r="M202" s="15">
        <v>1367</v>
      </c>
      <c r="N202" s="15">
        <v>1380</v>
      </c>
      <c r="O202" s="15">
        <f t="shared" si="24"/>
        <v>2747</v>
      </c>
      <c r="P202" s="13">
        <f t="shared" si="25"/>
        <v>14.3036517735691</v>
      </c>
      <c r="Q202" s="13">
        <f t="shared" si="21"/>
        <v>20.3810367744794</v>
      </c>
      <c r="R202" s="13">
        <f t="shared" si="26"/>
        <v>16.8238608525233</v>
      </c>
    </row>
    <row r="203" ht="15" spans="1:18">
      <c r="A203" s="5" t="s">
        <v>35</v>
      </c>
      <c r="B203" s="5" t="s">
        <v>56</v>
      </c>
      <c r="C203" s="5">
        <v>2018</v>
      </c>
      <c r="D203" s="15">
        <v>21851</v>
      </c>
      <c r="E203" s="15">
        <v>23698</v>
      </c>
      <c r="F203" s="6">
        <f t="shared" si="22"/>
        <v>45549</v>
      </c>
      <c r="G203" s="15">
        <v>17051</v>
      </c>
      <c r="H203" s="15">
        <v>19320</v>
      </c>
      <c r="I203" s="15">
        <f t="shared" si="27"/>
        <v>36371</v>
      </c>
      <c r="J203" s="15">
        <v>19119</v>
      </c>
      <c r="K203" s="15">
        <v>21200</v>
      </c>
      <c r="L203" s="15">
        <f t="shared" si="23"/>
        <v>40319</v>
      </c>
      <c r="M203" s="15">
        <v>15959</v>
      </c>
      <c r="N203" s="15">
        <v>18088</v>
      </c>
      <c r="O203" s="15">
        <f t="shared" si="24"/>
        <v>34047</v>
      </c>
      <c r="P203" s="13">
        <f t="shared" si="25"/>
        <v>73.0355590133175</v>
      </c>
      <c r="Q203" s="13">
        <f t="shared" si="21"/>
        <v>76.3271162123386</v>
      </c>
      <c r="R203" s="13">
        <f t="shared" si="26"/>
        <v>74.7480735032602</v>
      </c>
    </row>
    <row r="204" ht="15" spans="1:18">
      <c r="A204" s="5" t="s">
        <v>36</v>
      </c>
      <c r="B204" s="5" t="s">
        <v>56</v>
      </c>
      <c r="C204" s="5">
        <v>2018</v>
      </c>
      <c r="D204" s="15">
        <v>15515</v>
      </c>
      <c r="E204" s="15">
        <v>6909</v>
      </c>
      <c r="F204" s="6">
        <f t="shared" si="22"/>
        <v>22424</v>
      </c>
      <c r="G204" s="15">
        <v>1587</v>
      </c>
      <c r="H204" s="15">
        <v>1049</v>
      </c>
      <c r="I204" s="15">
        <f t="shared" si="27"/>
        <v>2636</v>
      </c>
      <c r="J204" s="15">
        <v>4061</v>
      </c>
      <c r="K204" s="15">
        <v>1918</v>
      </c>
      <c r="L204" s="15">
        <f t="shared" si="23"/>
        <v>5979</v>
      </c>
      <c r="M204" s="15">
        <v>1225</v>
      </c>
      <c r="N204" s="15">
        <v>888</v>
      </c>
      <c r="O204" s="15">
        <f t="shared" si="24"/>
        <v>2113</v>
      </c>
      <c r="P204" s="13">
        <f t="shared" si="25"/>
        <v>7.89558491782146</v>
      </c>
      <c r="Q204" s="13">
        <f t="shared" si="21"/>
        <v>12.852800694746</v>
      </c>
      <c r="R204" s="13">
        <f t="shared" si="26"/>
        <v>9.4229397074563</v>
      </c>
    </row>
    <row r="205" ht="15" spans="1:18">
      <c r="A205" s="5" t="s">
        <v>37</v>
      </c>
      <c r="B205" s="5" t="s">
        <v>56</v>
      </c>
      <c r="C205" s="5">
        <v>2018</v>
      </c>
      <c r="D205" s="15">
        <v>44289</v>
      </c>
      <c r="E205" s="15">
        <v>37023</v>
      </c>
      <c r="F205" s="6">
        <f t="shared" si="22"/>
        <v>81312</v>
      </c>
      <c r="G205" s="15">
        <v>20456</v>
      </c>
      <c r="H205" s="15">
        <v>18314</v>
      </c>
      <c r="I205" s="15">
        <f t="shared" si="27"/>
        <v>38770</v>
      </c>
      <c r="J205" s="15">
        <v>28320</v>
      </c>
      <c r="K205" s="15">
        <v>24890</v>
      </c>
      <c r="L205" s="15">
        <f t="shared" si="23"/>
        <v>53210</v>
      </c>
      <c r="M205" s="15">
        <v>17388</v>
      </c>
      <c r="N205" s="15">
        <v>15728</v>
      </c>
      <c r="O205" s="15">
        <f t="shared" si="24"/>
        <v>33116</v>
      </c>
      <c r="P205" s="13">
        <f t="shared" si="25"/>
        <v>39.2603129445235</v>
      </c>
      <c r="Q205" s="13">
        <f t="shared" si="21"/>
        <v>42.481700564514</v>
      </c>
      <c r="R205" s="13">
        <f t="shared" si="26"/>
        <v>40.7270759543487</v>
      </c>
    </row>
    <row r="206" ht="15" spans="1:18">
      <c r="A206" s="5" t="s">
        <v>38</v>
      </c>
      <c r="B206" s="5" t="s">
        <v>56</v>
      </c>
      <c r="C206" s="5">
        <v>2018</v>
      </c>
      <c r="D206" s="15">
        <v>16248</v>
      </c>
      <c r="E206" s="15">
        <v>13755</v>
      </c>
      <c r="F206" s="6">
        <f t="shared" si="22"/>
        <v>30003</v>
      </c>
      <c r="G206" s="15">
        <v>9101</v>
      </c>
      <c r="H206" s="15">
        <v>8418</v>
      </c>
      <c r="I206" s="15">
        <f t="shared" si="27"/>
        <v>17519</v>
      </c>
      <c r="J206" s="15">
        <v>11385</v>
      </c>
      <c r="K206" s="15">
        <v>10726</v>
      </c>
      <c r="L206" s="15">
        <f t="shared" si="23"/>
        <v>22111</v>
      </c>
      <c r="M206" s="15">
        <v>8463</v>
      </c>
      <c r="N206" s="15">
        <v>7932</v>
      </c>
      <c r="O206" s="15">
        <f t="shared" si="24"/>
        <v>16395</v>
      </c>
      <c r="P206" s="13">
        <f t="shared" si="25"/>
        <v>52.0864106351551</v>
      </c>
      <c r="Q206" s="13">
        <f t="shared" si="21"/>
        <v>57.6663031624864</v>
      </c>
      <c r="R206" s="13">
        <f t="shared" si="26"/>
        <v>54.6445355464454</v>
      </c>
    </row>
    <row r="207" ht="15" spans="1:18">
      <c r="A207" s="5" t="s">
        <v>39</v>
      </c>
      <c r="B207" s="5" t="s">
        <v>56</v>
      </c>
      <c r="C207" s="5">
        <v>2018</v>
      </c>
      <c r="D207" s="15">
        <v>15216</v>
      </c>
      <c r="E207" s="15">
        <v>8700</v>
      </c>
      <c r="F207" s="6">
        <f t="shared" si="22"/>
        <v>23916</v>
      </c>
      <c r="G207" s="15">
        <v>5197</v>
      </c>
      <c r="H207" s="15">
        <v>3114</v>
      </c>
      <c r="I207" s="15">
        <f t="shared" si="27"/>
        <v>8311</v>
      </c>
      <c r="J207" s="15">
        <v>9397</v>
      </c>
      <c r="K207" s="15">
        <v>5827</v>
      </c>
      <c r="L207" s="15">
        <f t="shared" si="23"/>
        <v>15224</v>
      </c>
      <c r="M207" s="15">
        <v>4388</v>
      </c>
      <c r="N207" s="15">
        <v>2800</v>
      </c>
      <c r="O207" s="15">
        <f t="shared" si="24"/>
        <v>7188</v>
      </c>
      <c r="P207" s="13">
        <f t="shared" si="25"/>
        <v>28.8380651945321</v>
      </c>
      <c r="Q207" s="13">
        <f t="shared" si="21"/>
        <v>32.183908045977</v>
      </c>
      <c r="R207" s="13">
        <f t="shared" si="26"/>
        <v>30.0551931761164</v>
      </c>
    </row>
    <row r="208" ht="15" spans="1:18">
      <c r="A208" s="5" t="s">
        <v>40</v>
      </c>
      <c r="B208" s="5" t="s">
        <v>56</v>
      </c>
      <c r="C208" s="5">
        <v>2018</v>
      </c>
      <c r="D208" s="15">
        <v>20238</v>
      </c>
      <c r="E208" s="15">
        <v>9884</v>
      </c>
      <c r="F208" s="6">
        <f t="shared" si="22"/>
        <v>30122</v>
      </c>
      <c r="G208" s="15">
        <v>8224</v>
      </c>
      <c r="H208" s="15">
        <v>4914</v>
      </c>
      <c r="I208" s="15">
        <f t="shared" si="27"/>
        <v>13138</v>
      </c>
      <c r="J208" s="15">
        <v>11834</v>
      </c>
      <c r="K208" s="15">
        <v>6687</v>
      </c>
      <c r="L208" s="15">
        <f t="shared" si="23"/>
        <v>18521</v>
      </c>
      <c r="M208" s="15">
        <v>7551</v>
      </c>
      <c r="N208" s="15">
        <v>4616</v>
      </c>
      <c r="O208" s="15">
        <f t="shared" si="24"/>
        <v>12167</v>
      </c>
      <c r="P208" s="13">
        <f t="shared" si="25"/>
        <v>37.310999110584</v>
      </c>
      <c r="Q208" s="13">
        <f t="shared" si="21"/>
        <v>46.7017401861595</v>
      </c>
      <c r="R208" s="13">
        <f t="shared" si="26"/>
        <v>40.3924042228272</v>
      </c>
    </row>
    <row r="209" ht="15" spans="1:18">
      <c r="A209" s="5" t="s">
        <v>41</v>
      </c>
      <c r="B209" s="5" t="s">
        <v>56</v>
      </c>
      <c r="C209" s="5">
        <v>2018</v>
      </c>
      <c r="D209" s="15">
        <v>16208</v>
      </c>
      <c r="E209" s="15">
        <v>14171</v>
      </c>
      <c r="F209" s="6">
        <f t="shared" si="22"/>
        <v>30379</v>
      </c>
      <c r="G209" s="15">
        <v>6574</v>
      </c>
      <c r="H209" s="15">
        <v>6129</v>
      </c>
      <c r="I209" s="15">
        <f t="shared" si="27"/>
        <v>12703</v>
      </c>
      <c r="J209" s="15">
        <v>8707</v>
      </c>
      <c r="K209" s="15">
        <v>8121</v>
      </c>
      <c r="L209" s="15">
        <f t="shared" si="23"/>
        <v>16828</v>
      </c>
      <c r="M209" s="15">
        <v>5293</v>
      </c>
      <c r="N209" s="15">
        <v>4977</v>
      </c>
      <c r="O209" s="15">
        <f t="shared" si="24"/>
        <v>10270</v>
      </c>
      <c r="P209" s="13">
        <f t="shared" si="25"/>
        <v>32.6567127344521</v>
      </c>
      <c r="Q209" s="13">
        <f t="shared" si="21"/>
        <v>35.1210218050949</v>
      </c>
      <c r="R209" s="13">
        <f t="shared" si="26"/>
        <v>33.8062477369235</v>
      </c>
    </row>
    <row r="210" ht="15" spans="1:18">
      <c r="A210" s="5" t="s">
        <v>42</v>
      </c>
      <c r="B210" s="5" t="s">
        <v>56</v>
      </c>
      <c r="C210" s="5">
        <v>2018</v>
      </c>
      <c r="D210" s="15">
        <v>17949</v>
      </c>
      <c r="E210" s="15">
        <v>17431</v>
      </c>
      <c r="F210" s="6">
        <f t="shared" si="22"/>
        <v>35380</v>
      </c>
      <c r="G210" s="15">
        <v>9707</v>
      </c>
      <c r="H210" s="15">
        <v>10099</v>
      </c>
      <c r="I210" s="15">
        <f t="shared" si="27"/>
        <v>19806</v>
      </c>
      <c r="J210" s="15">
        <v>12801</v>
      </c>
      <c r="K210" s="15">
        <v>12767</v>
      </c>
      <c r="L210" s="15">
        <f t="shared" si="23"/>
        <v>25568</v>
      </c>
      <c r="M210" s="15">
        <v>8560</v>
      </c>
      <c r="N210" s="15">
        <v>8861</v>
      </c>
      <c r="O210" s="15">
        <f t="shared" si="24"/>
        <v>17421</v>
      </c>
      <c r="P210" s="13">
        <f t="shared" si="25"/>
        <v>47.6906791464706</v>
      </c>
      <c r="Q210" s="13">
        <f t="shared" si="21"/>
        <v>50.8347197521657</v>
      </c>
      <c r="R210" s="13">
        <f t="shared" si="26"/>
        <v>49.23968343697</v>
      </c>
    </row>
    <row r="211" ht="15" spans="1:18">
      <c r="A211" s="5" t="s">
        <v>43</v>
      </c>
      <c r="B211" s="5" t="s">
        <v>56</v>
      </c>
      <c r="C211" s="5">
        <v>2018</v>
      </c>
      <c r="D211" s="15">
        <v>76607</v>
      </c>
      <c r="E211" s="15">
        <v>85459</v>
      </c>
      <c r="F211" s="6">
        <f t="shared" si="22"/>
        <v>162066</v>
      </c>
      <c r="G211" s="15">
        <v>50402</v>
      </c>
      <c r="H211" s="15">
        <v>58021</v>
      </c>
      <c r="I211" s="15">
        <f t="shared" si="27"/>
        <v>108423</v>
      </c>
      <c r="J211" s="15">
        <v>56692</v>
      </c>
      <c r="K211" s="15">
        <v>62649</v>
      </c>
      <c r="L211" s="15">
        <f t="shared" si="23"/>
        <v>119341</v>
      </c>
      <c r="M211" s="15">
        <v>46239</v>
      </c>
      <c r="N211" s="15">
        <v>52172</v>
      </c>
      <c r="O211" s="15">
        <f t="shared" si="24"/>
        <v>98411</v>
      </c>
      <c r="P211" s="13">
        <f t="shared" si="25"/>
        <v>60.3587139556437</v>
      </c>
      <c r="Q211" s="13">
        <f t="shared" si="21"/>
        <v>61.0491580758024</v>
      </c>
      <c r="R211" s="13">
        <f t="shared" si="26"/>
        <v>60.7227919489591</v>
      </c>
    </row>
    <row r="212" ht="15" spans="1:18">
      <c r="A212" s="5" t="s">
        <v>44</v>
      </c>
      <c r="B212" s="5" t="s">
        <v>56</v>
      </c>
      <c r="C212" s="5">
        <v>2018</v>
      </c>
      <c r="D212" s="15">
        <v>26248</v>
      </c>
      <c r="E212" s="15">
        <v>21125</v>
      </c>
      <c r="F212" s="6">
        <f t="shared" si="22"/>
        <v>47373</v>
      </c>
      <c r="G212" s="15">
        <v>13290</v>
      </c>
      <c r="H212" s="15">
        <v>11229</v>
      </c>
      <c r="I212" s="15">
        <f t="shared" si="27"/>
        <v>24519</v>
      </c>
      <c r="J212" s="15">
        <v>18303</v>
      </c>
      <c r="K212" s="15">
        <v>15217</v>
      </c>
      <c r="L212" s="15">
        <f t="shared" si="23"/>
        <v>33520</v>
      </c>
      <c r="M212" s="15">
        <v>11439</v>
      </c>
      <c r="N212" s="15">
        <v>9692</v>
      </c>
      <c r="O212" s="15">
        <f t="shared" si="24"/>
        <v>21131</v>
      </c>
      <c r="P212" s="13">
        <f t="shared" si="25"/>
        <v>43.5804632733923</v>
      </c>
      <c r="Q212" s="13">
        <f t="shared" si="21"/>
        <v>45.8792899408284</v>
      </c>
      <c r="R212" s="13">
        <f t="shared" si="26"/>
        <v>44.605577016444</v>
      </c>
    </row>
    <row r="213" ht="15" spans="1:18">
      <c r="A213" s="5" t="s">
        <v>45</v>
      </c>
      <c r="B213" s="5" t="s">
        <v>56</v>
      </c>
      <c r="C213" s="5">
        <v>2018</v>
      </c>
      <c r="D213" s="15">
        <v>29740</v>
      </c>
      <c r="E213" s="15">
        <v>21850</v>
      </c>
      <c r="F213" s="6">
        <f t="shared" si="22"/>
        <v>51590</v>
      </c>
      <c r="G213" s="15">
        <v>7802</v>
      </c>
      <c r="H213" s="15">
        <v>6672</v>
      </c>
      <c r="I213" s="15">
        <f t="shared" si="27"/>
        <v>14474</v>
      </c>
      <c r="J213" s="15">
        <v>13790</v>
      </c>
      <c r="K213" s="15">
        <v>11377</v>
      </c>
      <c r="L213" s="15">
        <f t="shared" si="23"/>
        <v>25167</v>
      </c>
      <c r="M213" s="15">
        <v>6954</v>
      </c>
      <c r="N213" s="15">
        <v>6009</v>
      </c>
      <c r="O213" s="15">
        <f t="shared" si="24"/>
        <v>12963</v>
      </c>
      <c r="P213" s="13">
        <f t="shared" si="25"/>
        <v>23.3826496301278</v>
      </c>
      <c r="Q213" s="13">
        <f t="shared" si="21"/>
        <v>27.5011441647597</v>
      </c>
      <c r="R213" s="13">
        <f t="shared" si="26"/>
        <v>25.1269625896492</v>
      </c>
    </row>
    <row r="214" ht="15" spans="1:18">
      <c r="A214" s="5" t="s">
        <v>46</v>
      </c>
      <c r="B214" s="5" t="s">
        <v>56</v>
      </c>
      <c r="C214" s="5">
        <v>2018</v>
      </c>
      <c r="D214" s="15">
        <v>44403</v>
      </c>
      <c r="E214" s="15">
        <v>47351</v>
      </c>
      <c r="F214" s="6">
        <f t="shared" si="22"/>
        <v>91754</v>
      </c>
      <c r="G214" s="15">
        <v>24928</v>
      </c>
      <c r="H214" s="15">
        <v>27737</v>
      </c>
      <c r="I214" s="15">
        <f t="shared" si="27"/>
        <v>52665</v>
      </c>
      <c r="J214" s="15">
        <v>28220</v>
      </c>
      <c r="K214" s="15">
        <v>30901</v>
      </c>
      <c r="L214" s="15">
        <f t="shared" si="23"/>
        <v>59121</v>
      </c>
      <c r="M214" s="15">
        <v>22523</v>
      </c>
      <c r="N214" s="15">
        <v>24909</v>
      </c>
      <c r="O214" s="15">
        <f t="shared" si="24"/>
        <v>47432</v>
      </c>
      <c r="P214" s="13">
        <f t="shared" si="25"/>
        <v>50.7240501767899</v>
      </c>
      <c r="Q214" s="13">
        <f t="shared" si="21"/>
        <v>52.6050136216764</v>
      </c>
      <c r="R214" s="13">
        <f t="shared" si="26"/>
        <v>51.6947490027683</v>
      </c>
    </row>
    <row r="215" ht="15" spans="1:18">
      <c r="A215" s="5" t="s">
        <v>47</v>
      </c>
      <c r="B215" s="5" t="s">
        <v>56</v>
      </c>
      <c r="C215" s="5">
        <v>2018</v>
      </c>
      <c r="D215" s="15">
        <v>19444</v>
      </c>
      <c r="E215" s="15">
        <v>19913</v>
      </c>
      <c r="F215" s="6">
        <f t="shared" si="22"/>
        <v>39357</v>
      </c>
      <c r="G215" s="15">
        <v>10924</v>
      </c>
      <c r="H215" s="15">
        <v>12234</v>
      </c>
      <c r="I215" s="15">
        <f t="shared" si="27"/>
        <v>23158</v>
      </c>
      <c r="J215" s="15">
        <v>12534</v>
      </c>
      <c r="K215" s="15">
        <v>13446</v>
      </c>
      <c r="L215" s="15">
        <f t="shared" si="23"/>
        <v>25980</v>
      </c>
      <c r="M215" s="15">
        <v>9769</v>
      </c>
      <c r="N215" s="15">
        <v>10781</v>
      </c>
      <c r="O215" s="15">
        <f t="shared" si="24"/>
        <v>20550</v>
      </c>
      <c r="P215" s="13">
        <f t="shared" si="25"/>
        <v>50.2417198107385</v>
      </c>
      <c r="Q215" s="13">
        <f t="shared" si="21"/>
        <v>54.1405112238236</v>
      </c>
      <c r="R215" s="13">
        <f t="shared" si="26"/>
        <v>52.2143456056102</v>
      </c>
    </row>
    <row r="216" ht="15" spans="1:18">
      <c r="A216" s="5" t="s">
        <v>48</v>
      </c>
      <c r="B216" s="5" t="s">
        <v>56</v>
      </c>
      <c r="C216" s="5">
        <v>2018</v>
      </c>
      <c r="D216" s="15">
        <v>18098</v>
      </c>
      <c r="E216" s="15">
        <v>18073</v>
      </c>
      <c r="F216" s="6">
        <f t="shared" si="22"/>
        <v>36171</v>
      </c>
      <c r="G216" s="15">
        <v>8497</v>
      </c>
      <c r="H216" s="15">
        <v>9029</v>
      </c>
      <c r="I216" s="15">
        <f t="shared" si="27"/>
        <v>17526</v>
      </c>
      <c r="J216" s="15">
        <v>10590</v>
      </c>
      <c r="K216" s="15">
        <v>10902</v>
      </c>
      <c r="L216" s="15">
        <f t="shared" si="23"/>
        <v>21492</v>
      </c>
      <c r="M216" s="15">
        <v>7224</v>
      </c>
      <c r="N216" s="15">
        <v>7552</v>
      </c>
      <c r="O216" s="15">
        <f t="shared" si="24"/>
        <v>14776</v>
      </c>
      <c r="P216" s="13">
        <f t="shared" si="25"/>
        <v>39.916012819096</v>
      </c>
      <c r="Q216" s="13">
        <f t="shared" si="21"/>
        <v>41.7860897471366</v>
      </c>
      <c r="R216" s="13">
        <f t="shared" si="26"/>
        <v>40.8504050205966</v>
      </c>
    </row>
    <row r="217" ht="15" spans="1:18">
      <c r="A217" s="5" t="s">
        <v>49</v>
      </c>
      <c r="B217" s="5" t="s">
        <v>56</v>
      </c>
      <c r="C217" s="5">
        <v>2018</v>
      </c>
      <c r="D217" s="15">
        <v>31245</v>
      </c>
      <c r="E217" s="15">
        <v>34095</v>
      </c>
      <c r="F217" s="6">
        <f t="shared" si="22"/>
        <v>65340</v>
      </c>
      <c r="G217" s="15">
        <v>13471</v>
      </c>
      <c r="H217" s="15">
        <v>15337</v>
      </c>
      <c r="I217" s="15">
        <f t="shared" si="27"/>
        <v>28808</v>
      </c>
      <c r="J217" s="15">
        <v>18625</v>
      </c>
      <c r="K217" s="15">
        <v>20652</v>
      </c>
      <c r="L217" s="15">
        <f t="shared" si="23"/>
        <v>39277</v>
      </c>
      <c r="M217" s="15">
        <v>11688</v>
      </c>
      <c r="N217" s="15">
        <v>13054</v>
      </c>
      <c r="O217" s="15">
        <f t="shared" si="24"/>
        <v>24742</v>
      </c>
      <c r="P217" s="13">
        <f t="shared" si="25"/>
        <v>37.4075852136342</v>
      </c>
      <c r="Q217" s="13">
        <f t="shared" si="21"/>
        <v>38.2871388766681</v>
      </c>
      <c r="R217" s="13">
        <f t="shared" si="26"/>
        <v>37.8665442301806</v>
      </c>
    </row>
    <row r="218" ht="15" spans="1:18">
      <c r="A218" s="5" t="s">
        <v>50</v>
      </c>
      <c r="B218" s="5" t="s">
        <v>56</v>
      </c>
      <c r="C218" s="5">
        <v>2018</v>
      </c>
      <c r="D218" s="15">
        <v>20438</v>
      </c>
      <c r="E218" s="15">
        <v>18670</v>
      </c>
      <c r="F218" s="6">
        <f t="shared" si="22"/>
        <v>39108</v>
      </c>
      <c r="G218" s="15">
        <v>6039</v>
      </c>
      <c r="H218" s="15">
        <v>5570</v>
      </c>
      <c r="I218" s="15">
        <f t="shared" si="27"/>
        <v>11609</v>
      </c>
      <c r="J218" s="15">
        <v>11102</v>
      </c>
      <c r="K218" s="15">
        <v>10446</v>
      </c>
      <c r="L218" s="15">
        <f t="shared" si="23"/>
        <v>21548</v>
      </c>
      <c r="M218" s="15">
        <v>5190</v>
      </c>
      <c r="N218" s="15">
        <v>4724</v>
      </c>
      <c r="O218" s="15">
        <f t="shared" si="24"/>
        <v>9914</v>
      </c>
      <c r="P218" s="13">
        <f t="shared" si="25"/>
        <v>25.393874155984</v>
      </c>
      <c r="Q218" s="13">
        <f t="shared" si="21"/>
        <v>25.3026245313337</v>
      </c>
      <c r="R218" s="13">
        <f t="shared" si="26"/>
        <v>25.3503119566329</v>
      </c>
    </row>
    <row r="219" ht="15" spans="1:18">
      <c r="A219" s="5" t="s">
        <v>51</v>
      </c>
      <c r="B219" s="5" t="s">
        <v>56</v>
      </c>
      <c r="C219" s="5">
        <v>2018</v>
      </c>
      <c r="D219" s="15">
        <v>31062</v>
      </c>
      <c r="E219" s="15">
        <v>33943</v>
      </c>
      <c r="F219" s="6">
        <f t="shared" si="22"/>
        <v>65005</v>
      </c>
      <c r="G219" s="15">
        <v>25710</v>
      </c>
      <c r="H219" s="15">
        <v>28656</v>
      </c>
      <c r="I219" s="15">
        <f t="shared" si="27"/>
        <v>54366</v>
      </c>
      <c r="J219" s="15">
        <v>27307</v>
      </c>
      <c r="K219" s="15">
        <v>29951</v>
      </c>
      <c r="L219" s="15">
        <f t="shared" si="23"/>
        <v>57258</v>
      </c>
      <c r="M219" s="15">
        <v>23995</v>
      </c>
      <c r="N219" s="15">
        <v>26592</v>
      </c>
      <c r="O219" s="15">
        <f t="shared" si="24"/>
        <v>50587</v>
      </c>
      <c r="P219" s="13">
        <f t="shared" si="25"/>
        <v>77.2487283497521</v>
      </c>
      <c r="Q219" s="13">
        <f t="shared" si="21"/>
        <v>78.3431046165631</v>
      </c>
      <c r="R219" s="13">
        <f t="shared" si="26"/>
        <v>77.8201676794093</v>
      </c>
    </row>
    <row r="220" ht="15" spans="1:18">
      <c r="A220" s="5" t="s">
        <v>52</v>
      </c>
      <c r="B220" s="5" t="s">
        <v>56</v>
      </c>
      <c r="C220" s="5">
        <v>2018</v>
      </c>
      <c r="D220" s="15">
        <v>17395</v>
      </c>
      <c r="E220" s="15">
        <v>8689</v>
      </c>
      <c r="F220" s="6">
        <f t="shared" si="22"/>
        <v>26084</v>
      </c>
      <c r="G220" s="15">
        <v>6028</v>
      </c>
      <c r="H220" s="15">
        <v>3435</v>
      </c>
      <c r="I220" s="15">
        <f t="shared" si="27"/>
        <v>9463</v>
      </c>
      <c r="J220" s="15">
        <v>9836</v>
      </c>
      <c r="K220" s="15">
        <v>5761</v>
      </c>
      <c r="L220" s="15">
        <f t="shared" si="23"/>
        <v>15597</v>
      </c>
      <c r="M220" s="15">
        <v>5584</v>
      </c>
      <c r="N220" s="15">
        <v>3293</v>
      </c>
      <c r="O220" s="15">
        <f t="shared" si="24"/>
        <v>8877</v>
      </c>
      <c r="P220" s="13">
        <f t="shared" si="25"/>
        <v>32.1011784995688</v>
      </c>
      <c r="Q220" s="13">
        <f t="shared" si="21"/>
        <v>37.8984923466452</v>
      </c>
      <c r="R220" s="13">
        <f t="shared" si="26"/>
        <v>34.0323570004601</v>
      </c>
    </row>
    <row r="221" ht="15" spans="1:18">
      <c r="A221" s="5" t="s">
        <v>53</v>
      </c>
      <c r="B221" s="5" t="s">
        <v>56</v>
      </c>
      <c r="C221" s="5">
        <v>2018</v>
      </c>
      <c r="D221" s="5" t="s">
        <v>58</v>
      </c>
      <c r="E221" s="5" t="s">
        <v>58</v>
      </c>
      <c r="F221" s="5" t="s">
        <v>58</v>
      </c>
      <c r="G221" s="5" t="s">
        <v>58</v>
      </c>
      <c r="H221" s="5" t="s">
        <v>58</v>
      </c>
      <c r="I221" s="5" t="s">
        <v>58</v>
      </c>
      <c r="J221" s="5" t="s">
        <v>58</v>
      </c>
      <c r="K221" s="5" t="s">
        <v>58</v>
      </c>
      <c r="L221" s="5" t="s">
        <v>58</v>
      </c>
      <c r="M221" s="5" t="s">
        <v>58</v>
      </c>
      <c r="N221" s="5" t="s">
        <v>58</v>
      </c>
      <c r="O221" s="5" t="s">
        <v>58</v>
      </c>
      <c r="P221" s="5" t="s">
        <v>58</v>
      </c>
      <c r="Q221" s="5" t="s">
        <v>58</v>
      </c>
      <c r="R221" s="13" t="s">
        <v>58</v>
      </c>
    </row>
    <row r="222" ht="15" spans="1:18">
      <c r="A222" s="5" t="s">
        <v>54</v>
      </c>
      <c r="B222" s="5" t="s">
        <v>56</v>
      </c>
      <c r="C222" s="5">
        <v>2018</v>
      </c>
      <c r="D222" s="15">
        <v>11819</v>
      </c>
      <c r="E222" s="15">
        <v>5079</v>
      </c>
      <c r="F222" s="15">
        <f>SUM(D222:E222)</f>
        <v>16898</v>
      </c>
      <c r="G222" s="15">
        <v>2411</v>
      </c>
      <c r="H222" s="15">
        <v>1249</v>
      </c>
      <c r="I222" s="15">
        <f>SUM(G222:H222)</f>
        <v>3660</v>
      </c>
      <c r="J222" s="15">
        <v>4280</v>
      </c>
      <c r="K222" s="15">
        <v>2568</v>
      </c>
      <c r="L222" s="15">
        <f>SUM(J222:K222)</f>
        <v>6848</v>
      </c>
      <c r="M222" s="15">
        <v>1657</v>
      </c>
      <c r="N222" s="15">
        <v>1017</v>
      </c>
      <c r="O222" s="15">
        <f>SUM(M222:N222)</f>
        <v>2674</v>
      </c>
      <c r="P222" s="13">
        <f>M222/D222*100</f>
        <v>14.0197986293257</v>
      </c>
      <c r="Q222" s="13">
        <f>N222/E222*100</f>
        <v>20.0236266981689</v>
      </c>
      <c r="R222" s="13">
        <f>O222/F222*100</f>
        <v>15.824357912179</v>
      </c>
    </row>
    <row r="223" ht="15" spans="1:18">
      <c r="A223" s="5" t="s">
        <v>55</v>
      </c>
      <c r="B223" s="5" t="s">
        <v>56</v>
      </c>
      <c r="C223" s="5">
        <v>2018</v>
      </c>
      <c r="D223" s="15">
        <v>20146</v>
      </c>
      <c r="E223" s="15">
        <v>8335</v>
      </c>
      <c r="F223" s="15">
        <f>SUM(D223:E223)</f>
        <v>28481</v>
      </c>
      <c r="G223" s="15">
        <v>2575</v>
      </c>
      <c r="H223" s="15">
        <v>1359</v>
      </c>
      <c r="I223" s="15">
        <f>SUM(G223:H223)</f>
        <v>3934</v>
      </c>
      <c r="J223" s="15">
        <v>8589</v>
      </c>
      <c r="K223" s="15">
        <v>4868</v>
      </c>
      <c r="L223" s="15">
        <f>SUM(J223:K223)</f>
        <v>13457</v>
      </c>
      <c r="M223" s="15">
        <v>2249</v>
      </c>
      <c r="N223" s="15">
        <v>1155</v>
      </c>
      <c r="O223" s="15">
        <f>SUM(M223:N223)</f>
        <v>3404</v>
      </c>
      <c r="P223" s="13">
        <f>M223/D223*100</f>
        <v>11.1635064032562</v>
      </c>
      <c r="Q223" s="13">
        <f>N223/E223*100</f>
        <v>13.8572285542891</v>
      </c>
      <c r="R223" s="13">
        <f>O223/F223*100</f>
        <v>11.9518275341456</v>
      </c>
    </row>
    <row r="224" ht="15" spans="1:18">
      <c r="A224" s="5" t="s">
        <v>57</v>
      </c>
      <c r="B224" s="5" t="s">
        <v>19</v>
      </c>
      <c r="C224" s="5">
        <v>2019</v>
      </c>
      <c r="D224" s="23">
        <v>17671</v>
      </c>
      <c r="E224" s="23">
        <v>19856</v>
      </c>
      <c r="F224" s="23">
        <v>37527</v>
      </c>
      <c r="G224" s="24">
        <v>16786</v>
      </c>
      <c r="H224" s="24">
        <v>19098</v>
      </c>
      <c r="I224" s="24">
        <v>35884</v>
      </c>
      <c r="J224" s="24">
        <v>17114</v>
      </c>
      <c r="K224" s="24">
        <v>19361</v>
      </c>
      <c r="L224" s="24">
        <v>36475</v>
      </c>
      <c r="M224" s="24">
        <v>16540</v>
      </c>
      <c r="N224" s="24">
        <v>18863</v>
      </c>
      <c r="O224" s="24">
        <v>35403</v>
      </c>
      <c r="P224" s="13">
        <f t="shared" ref="P224:P287" si="28">M224/D224*100</f>
        <v>93.599683096599</v>
      </c>
      <c r="Q224" s="13">
        <f t="shared" ref="Q224:Q287" si="29">N224/E224*100</f>
        <v>94.998992747784</v>
      </c>
      <c r="R224" s="13">
        <f t="shared" ref="R224:R287" si="30">O224/F224*100</f>
        <v>94.340075145895</v>
      </c>
    </row>
    <row r="225" ht="15" spans="1:18">
      <c r="A225" s="5" t="s">
        <v>20</v>
      </c>
      <c r="B225" s="5" t="s">
        <v>19</v>
      </c>
      <c r="C225" s="5">
        <v>2019</v>
      </c>
      <c r="D225" s="23">
        <v>4887</v>
      </c>
      <c r="E225" s="23">
        <v>5418</v>
      </c>
      <c r="F225" s="23">
        <v>10305</v>
      </c>
      <c r="G225" s="24">
        <v>3807</v>
      </c>
      <c r="H225" s="24">
        <v>4362</v>
      </c>
      <c r="I225" s="24">
        <v>8169</v>
      </c>
      <c r="J225" s="24">
        <v>3857</v>
      </c>
      <c r="K225" s="24">
        <v>4202</v>
      </c>
      <c r="L225" s="24">
        <v>8059</v>
      </c>
      <c r="M225" s="24">
        <v>3503</v>
      </c>
      <c r="N225" s="24">
        <v>3862</v>
      </c>
      <c r="O225" s="24">
        <v>7365</v>
      </c>
      <c r="P225" s="13">
        <f t="shared" si="28"/>
        <v>71.6799672600778</v>
      </c>
      <c r="Q225" s="13">
        <f t="shared" si="29"/>
        <v>71.280915466962</v>
      </c>
      <c r="R225" s="13">
        <f t="shared" si="30"/>
        <v>71.4701601164483</v>
      </c>
    </row>
    <row r="226" ht="15" spans="1:18">
      <c r="A226" s="5" t="s">
        <v>21</v>
      </c>
      <c r="B226" s="5" t="s">
        <v>19</v>
      </c>
      <c r="C226" s="5">
        <v>2019</v>
      </c>
      <c r="D226" s="23">
        <v>2803</v>
      </c>
      <c r="E226" s="23">
        <v>2303</v>
      </c>
      <c r="F226" s="23">
        <v>5106</v>
      </c>
      <c r="G226" s="24">
        <v>1978</v>
      </c>
      <c r="H226" s="24">
        <v>1620</v>
      </c>
      <c r="I226" s="24">
        <v>3598</v>
      </c>
      <c r="J226" s="24">
        <v>2322</v>
      </c>
      <c r="K226" s="24">
        <v>1833</v>
      </c>
      <c r="L226" s="24">
        <v>4155</v>
      </c>
      <c r="M226" s="24">
        <v>1899</v>
      </c>
      <c r="N226" s="24">
        <v>1520</v>
      </c>
      <c r="O226" s="24">
        <v>3419</v>
      </c>
      <c r="P226" s="13">
        <f t="shared" si="28"/>
        <v>67.7488405280057</v>
      </c>
      <c r="Q226" s="13">
        <f t="shared" si="29"/>
        <v>66.0008684324794</v>
      </c>
      <c r="R226" s="13">
        <f t="shared" si="30"/>
        <v>66.9604386995691</v>
      </c>
    </row>
    <row r="227" ht="15" spans="1:18">
      <c r="A227" s="5" t="s">
        <v>22</v>
      </c>
      <c r="B227" s="5" t="s">
        <v>19</v>
      </c>
      <c r="C227" s="5">
        <v>2019</v>
      </c>
      <c r="D227" s="23">
        <v>8617</v>
      </c>
      <c r="E227" s="23">
        <v>9403</v>
      </c>
      <c r="F227" s="23">
        <v>18020</v>
      </c>
      <c r="G227" s="24">
        <v>6870</v>
      </c>
      <c r="H227" s="24">
        <v>7630</v>
      </c>
      <c r="I227" s="24">
        <v>14500</v>
      </c>
      <c r="J227" s="24">
        <v>7816</v>
      </c>
      <c r="K227" s="24">
        <v>8595</v>
      </c>
      <c r="L227" s="24">
        <v>16411</v>
      </c>
      <c r="M227" s="24">
        <v>6685</v>
      </c>
      <c r="N227" s="24">
        <v>7376</v>
      </c>
      <c r="O227" s="24">
        <v>14061</v>
      </c>
      <c r="P227" s="13">
        <f t="shared" si="28"/>
        <v>77.5792038992689</v>
      </c>
      <c r="Q227" s="13">
        <f t="shared" si="29"/>
        <v>78.4430500903967</v>
      </c>
      <c r="R227" s="13">
        <f t="shared" si="30"/>
        <v>78.0299667036626</v>
      </c>
    </row>
    <row r="228" ht="15" spans="1:18">
      <c r="A228" s="5" t="s">
        <v>23</v>
      </c>
      <c r="B228" s="5" t="s">
        <v>19</v>
      </c>
      <c r="C228" s="5">
        <v>2019</v>
      </c>
      <c r="D228" s="23">
        <v>12664</v>
      </c>
      <c r="E228" s="23">
        <v>15722</v>
      </c>
      <c r="F228" s="23">
        <v>28386</v>
      </c>
      <c r="G228" s="24">
        <v>10497</v>
      </c>
      <c r="H228" s="24">
        <v>13006</v>
      </c>
      <c r="I228" s="24">
        <v>23503</v>
      </c>
      <c r="J228" s="24">
        <v>10828</v>
      </c>
      <c r="K228" s="24">
        <v>13313</v>
      </c>
      <c r="L228" s="24">
        <v>24141</v>
      </c>
      <c r="M228" s="24">
        <v>9753</v>
      </c>
      <c r="N228" s="24">
        <v>11945</v>
      </c>
      <c r="O228" s="24">
        <v>21698</v>
      </c>
      <c r="P228" s="13">
        <f t="shared" si="28"/>
        <v>77.0135818066962</v>
      </c>
      <c r="Q228" s="13">
        <f t="shared" si="29"/>
        <v>75.9763388881822</v>
      </c>
      <c r="R228" s="13">
        <f t="shared" si="30"/>
        <v>76.4390896921017</v>
      </c>
    </row>
    <row r="229" ht="15" spans="1:18">
      <c r="A229" s="5" t="s">
        <v>24</v>
      </c>
      <c r="B229" s="5" t="s">
        <v>19</v>
      </c>
      <c r="C229" s="5">
        <v>2019</v>
      </c>
      <c r="D229" s="23">
        <v>4227</v>
      </c>
      <c r="E229" s="23">
        <v>3359</v>
      </c>
      <c r="F229" s="23">
        <v>7586</v>
      </c>
      <c r="G229" s="24">
        <v>2749</v>
      </c>
      <c r="H229" s="24">
        <v>2196</v>
      </c>
      <c r="I229" s="24">
        <v>4945</v>
      </c>
      <c r="J229" s="24">
        <v>3425</v>
      </c>
      <c r="K229" s="24">
        <v>2754</v>
      </c>
      <c r="L229" s="24">
        <v>6179</v>
      </c>
      <c r="M229" s="24">
        <v>2521</v>
      </c>
      <c r="N229" s="24">
        <v>2008</v>
      </c>
      <c r="O229" s="24">
        <v>4529</v>
      </c>
      <c r="P229" s="13">
        <f t="shared" si="28"/>
        <v>59.6404069079726</v>
      </c>
      <c r="Q229" s="13">
        <f t="shared" si="29"/>
        <v>59.7796963381959</v>
      </c>
      <c r="R229" s="13">
        <f t="shared" si="30"/>
        <v>59.7020827840759</v>
      </c>
    </row>
    <row r="230" ht="15" spans="1:18">
      <c r="A230" s="5" t="s">
        <v>25</v>
      </c>
      <c r="B230" s="5" t="s">
        <v>19</v>
      </c>
      <c r="C230" s="5">
        <v>2019</v>
      </c>
      <c r="D230" s="23">
        <v>1371</v>
      </c>
      <c r="E230" s="23">
        <v>1545</v>
      </c>
      <c r="F230" s="23">
        <v>2916</v>
      </c>
      <c r="G230" s="24">
        <v>1125</v>
      </c>
      <c r="H230" s="24">
        <v>1330</v>
      </c>
      <c r="I230" s="24">
        <v>2455</v>
      </c>
      <c r="J230" s="24">
        <v>1170</v>
      </c>
      <c r="K230" s="24">
        <v>1329</v>
      </c>
      <c r="L230" s="24">
        <v>2499</v>
      </c>
      <c r="M230" s="24">
        <v>1044</v>
      </c>
      <c r="N230" s="24">
        <v>1221</v>
      </c>
      <c r="O230" s="24">
        <v>2265</v>
      </c>
      <c r="P230" s="13">
        <f t="shared" si="28"/>
        <v>76.1487964989059</v>
      </c>
      <c r="Q230" s="13">
        <f t="shared" si="29"/>
        <v>79.0291262135922</v>
      </c>
      <c r="R230" s="13">
        <f t="shared" si="30"/>
        <v>77.6748971193416</v>
      </c>
    </row>
    <row r="231" ht="15" spans="1:18">
      <c r="A231" s="7" t="s">
        <v>26</v>
      </c>
      <c r="B231" s="5" t="s">
        <v>19</v>
      </c>
      <c r="C231" s="5">
        <v>2019</v>
      </c>
      <c r="D231" s="23">
        <v>17526</v>
      </c>
      <c r="E231" s="23">
        <v>14297</v>
      </c>
      <c r="F231" s="23">
        <v>31823</v>
      </c>
      <c r="G231" s="24">
        <v>11960</v>
      </c>
      <c r="H231" s="24">
        <v>9875</v>
      </c>
      <c r="I231" s="24">
        <v>21835</v>
      </c>
      <c r="J231" s="24">
        <v>15130</v>
      </c>
      <c r="K231" s="24">
        <v>12250</v>
      </c>
      <c r="L231" s="24">
        <v>27380</v>
      </c>
      <c r="M231" s="24">
        <v>11580</v>
      </c>
      <c r="N231" s="24">
        <v>9493</v>
      </c>
      <c r="O231" s="24">
        <v>21073</v>
      </c>
      <c r="P231" s="13">
        <f t="shared" si="28"/>
        <v>66.0732625813078</v>
      </c>
      <c r="Q231" s="13">
        <f t="shared" si="29"/>
        <v>66.398545149332</v>
      </c>
      <c r="R231" s="13">
        <f t="shared" si="30"/>
        <v>66.2194010621249</v>
      </c>
    </row>
    <row r="232" ht="15" spans="1:18">
      <c r="A232" s="7" t="s">
        <v>27</v>
      </c>
      <c r="B232" s="5" t="s">
        <v>19</v>
      </c>
      <c r="C232" s="5">
        <v>2019</v>
      </c>
      <c r="D232" s="23">
        <v>6883</v>
      </c>
      <c r="E232" s="23">
        <v>4781</v>
      </c>
      <c r="F232" s="23">
        <v>11664</v>
      </c>
      <c r="G232" s="24">
        <v>4288</v>
      </c>
      <c r="H232" s="24">
        <v>3147</v>
      </c>
      <c r="I232" s="24">
        <v>7435</v>
      </c>
      <c r="J232" s="24">
        <v>5252</v>
      </c>
      <c r="K232" s="24">
        <v>3883</v>
      </c>
      <c r="L232" s="24">
        <v>9135</v>
      </c>
      <c r="M232" s="24">
        <v>3683</v>
      </c>
      <c r="N232" s="24">
        <v>2750</v>
      </c>
      <c r="O232" s="24">
        <v>6433</v>
      </c>
      <c r="P232" s="13">
        <f t="shared" si="28"/>
        <v>53.5086444864158</v>
      </c>
      <c r="Q232" s="13">
        <f t="shared" si="29"/>
        <v>57.5193474168584</v>
      </c>
      <c r="R232" s="13">
        <f t="shared" si="30"/>
        <v>55.1526063100137</v>
      </c>
    </row>
    <row r="233" ht="15" spans="1:18">
      <c r="A233" s="5" t="s">
        <v>28</v>
      </c>
      <c r="B233" s="5" t="s">
        <v>19</v>
      </c>
      <c r="C233" s="5">
        <v>2019</v>
      </c>
      <c r="D233" s="23">
        <v>9805</v>
      </c>
      <c r="E233" s="23">
        <v>10000</v>
      </c>
      <c r="F233" s="23">
        <v>19805</v>
      </c>
      <c r="G233" s="24">
        <v>7525</v>
      </c>
      <c r="H233" s="24">
        <v>7883</v>
      </c>
      <c r="I233" s="24">
        <v>15408</v>
      </c>
      <c r="J233" s="24">
        <v>8199</v>
      </c>
      <c r="K233" s="24">
        <v>8637</v>
      </c>
      <c r="L233" s="24">
        <v>16836</v>
      </c>
      <c r="M233" s="24">
        <v>7154</v>
      </c>
      <c r="N233" s="24">
        <v>7576</v>
      </c>
      <c r="O233" s="24">
        <v>14730</v>
      </c>
      <c r="P233" s="13">
        <f t="shared" si="28"/>
        <v>72.9627740948496</v>
      </c>
      <c r="Q233" s="13">
        <f t="shared" si="29"/>
        <v>75.76</v>
      </c>
      <c r="R233" s="13">
        <f t="shared" si="30"/>
        <v>74.3751577884373</v>
      </c>
    </row>
    <row r="234" ht="15" spans="1:18">
      <c r="A234" s="5" t="s">
        <v>29</v>
      </c>
      <c r="B234" s="5" t="s">
        <v>19</v>
      </c>
      <c r="C234" s="5">
        <v>2019</v>
      </c>
      <c r="D234" s="23">
        <v>11068</v>
      </c>
      <c r="E234" s="23">
        <v>12888</v>
      </c>
      <c r="F234" s="23">
        <v>23956</v>
      </c>
      <c r="G234" s="24">
        <v>9213</v>
      </c>
      <c r="H234" s="24">
        <v>10968</v>
      </c>
      <c r="I234" s="24">
        <v>20181</v>
      </c>
      <c r="J234" s="24">
        <v>9634</v>
      </c>
      <c r="K234" s="24">
        <v>11321</v>
      </c>
      <c r="L234" s="24">
        <v>20955</v>
      </c>
      <c r="M234" s="24">
        <v>8797</v>
      </c>
      <c r="N234" s="24">
        <v>10500</v>
      </c>
      <c r="O234" s="24">
        <v>19297</v>
      </c>
      <c r="P234" s="13">
        <f t="shared" si="28"/>
        <v>79.4813877846043</v>
      </c>
      <c r="Q234" s="13">
        <f t="shared" si="29"/>
        <v>81.4711359404097</v>
      </c>
      <c r="R234" s="13">
        <f t="shared" si="30"/>
        <v>80.551845049257</v>
      </c>
    </row>
    <row r="235" ht="15" spans="1:18">
      <c r="A235" s="5" t="s">
        <v>30</v>
      </c>
      <c r="B235" s="5" t="s">
        <v>19</v>
      </c>
      <c r="C235" s="5">
        <v>2019</v>
      </c>
      <c r="D235" s="23">
        <v>4570</v>
      </c>
      <c r="E235" s="23">
        <v>4722</v>
      </c>
      <c r="F235" s="23">
        <v>9292</v>
      </c>
      <c r="G235" s="24">
        <v>3506</v>
      </c>
      <c r="H235" s="24">
        <v>3629</v>
      </c>
      <c r="I235" s="24">
        <v>7135</v>
      </c>
      <c r="J235" s="24">
        <v>4123</v>
      </c>
      <c r="K235" s="24">
        <v>4263</v>
      </c>
      <c r="L235" s="24">
        <v>8386</v>
      </c>
      <c r="M235" s="24">
        <v>3421</v>
      </c>
      <c r="N235" s="24">
        <v>3562</v>
      </c>
      <c r="O235" s="24">
        <v>6983</v>
      </c>
      <c r="P235" s="13">
        <f t="shared" si="28"/>
        <v>74.8577680525164</v>
      </c>
      <c r="Q235" s="13">
        <f t="shared" si="29"/>
        <v>75.434138077086</v>
      </c>
      <c r="R235" s="13">
        <f t="shared" si="30"/>
        <v>75.1506672406371</v>
      </c>
    </row>
    <row r="236" ht="15" spans="1:18">
      <c r="A236" s="5" t="s">
        <v>31</v>
      </c>
      <c r="B236" s="5" t="s">
        <v>19</v>
      </c>
      <c r="C236" s="5">
        <v>2019</v>
      </c>
      <c r="D236" s="23">
        <v>15428</v>
      </c>
      <c r="E236" s="23">
        <v>17309</v>
      </c>
      <c r="F236" s="23">
        <v>32737</v>
      </c>
      <c r="G236" s="24">
        <v>12479</v>
      </c>
      <c r="H236" s="24">
        <v>14582</v>
      </c>
      <c r="I236" s="24">
        <v>27061</v>
      </c>
      <c r="J236" s="24">
        <v>14050</v>
      </c>
      <c r="K236" s="24">
        <v>16062</v>
      </c>
      <c r="L236" s="24">
        <v>30112</v>
      </c>
      <c r="M236" s="24">
        <v>12128</v>
      </c>
      <c r="N236" s="24">
        <v>14192</v>
      </c>
      <c r="O236" s="24">
        <v>26320</v>
      </c>
      <c r="P236" s="13">
        <f t="shared" si="28"/>
        <v>78.6103189007</v>
      </c>
      <c r="Q236" s="13">
        <f t="shared" si="29"/>
        <v>81.9920272690508</v>
      </c>
      <c r="R236" s="13">
        <f t="shared" si="30"/>
        <v>80.3983260530898</v>
      </c>
    </row>
    <row r="237" ht="15" spans="1:18">
      <c r="A237" s="5" t="s">
        <v>32</v>
      </c>
      <c r="B237" s="5" t="s">
        <v>19</v>
      </c>
      <c r="C237" s="5">
        <v>2019</v>
      </c>
      <c r="D237" s="23">
        <v>3565</v>
      </c>
      <c r="E237" s="23">
        <v>3656</v>
      </c>
      <c r="F237" s="23">
        <v>7221</v>
      </c>
      <c r="G237" s="24">
        <v>2929</v>
      </c>
      <c r="H237" s="24">
        <v>3079</v>
      </c>
      <c r="I237" s="24">
        <v>6008</v>
      </c>
      <c r="J237" s="24">
        <v>2900</v>
      </c>
      <c r="K237" s="24">
        <v>3022</v>
      </c>
      <c r="L237" s="24">
        <v>5922</v>
      </c>
      <c r="M237" s="24">
        <v>2656</v>
      </c>
      <c r="N237" s="24">
        <v>2800</v>
      </c>
      <c r="O237" s="24">
        <v>5456</v>
      </c>
      <c r="P237" s="13">
        <f t="shared" si="28"/>
        <v>74.5021037868163</v>
      </c>
      <c r="Q237" s="13">
        <f t="shared" si="29"/>
        <v>76.5864332603939</v>
      </c>
      <c r="R237" s="13">
        <f t="shared" si="30"/>
        <v>75.5574020218806</v>
      </c>
    </row>
    <row r="238" ht="15" spans="1:18">
      <c r="A238" s="5" t="s">
        <v>33</v>
      </c>
      <c r="B238" s="5" t="s">
        <v>19</v>
      </c>
      <c r="C238" s="5">
        <v>2019</v>
      </c>
      <c r="D238" s="23">
        <v>8750</v>
      </c>
      <c r="E238" s="23">
        <v>10443</v>
      </c>
      <c r="F238" s="23">
        <v>19193</v>
      </c>
      <c r="G238" s="24">
        <v>7032</v>
      </c>
      <c r="H238" s="24">
        <v>8526</v>
      </c>
      <c r="I238" s="24">
        <v>15558</v>
      </c>
      <c r="J238" s="24">
        <v>7286</v>
      </c>
      <c r="K238" s="24">
        <v>8500</v>
      </c>
      <c r="L238" s="24">
        <v>15786</v>
      </c>
      <c r="M238" s="24">
        <v>6249</v>
      </c>
      <c r="N238" s="24">
        <v>7358</v>
      </c>
      <c r="O238" s="24">
        <v>13607</v>
      </c>
      <c r="P238" s="13">
        <f t="shared" si="28"/>
        <v>71.4171428571429</v>
      </c>
      <c r="Q238" s="13">
        <f t="shared" si="29"/>
        <v>70.4586804558077</v>
      </c>
      <c r="R238" s="13">
        <f t="shared" si="30"/>
        <v>70.8956390350649</v>
      </c>
    </row>
    <row r="239" ht="15" spans="1:18">
      <c r="A239" s="5" t="s">
        <v>34</v>
      </c>
      <c r="B239" s="5" t="s">
        <v>19</v>
      </c>
      <c r="C239" s="5">
        <v>2019</v>
      </c>
      <c r="D239" s="23">
        <v>1771</v>
      </c>
      <c r="E239" s="23">
        <v>1432</v>
      </c>
      <c r="F239" s="23">
        <v>3203</v>
      </c>
      <c r="G239" s="24">
        <v>1233</v>
      </c>
      <c r="H239" s="24">
        <v>1000</v>
      </c>
      <c r="I239" s="24">
        <v>2233</v>
      </c>
      <c r="J239" s="24">
        <v>1571</v>
      </c>
      <c r="K239" s="24">
        <v>1277</v>
      </c>
      <c r="L239" s="24">
        <v>2848</v>
      </c>
      <c r="M239" s="24">
        <v>1212</v>
      </c>
      <c r="N239" s="24">
        <v>980</v>
      </c>
      <c r="O239" s="24">
        <v>2192</v>
      </c>
      <c r="P239" s="13">
        <f t="shared" si="28"/>
        <v>68.4359119141728</v>
      </c>
      <c r="Q239" s="13">
        <f t="shared" si="29"/>
        <v>68.4357541899441</v>
      </c>
      <c r="R239" s="13">
        <f t="shared" si="30"/>
        <v>68.4358413986887</v>
      </c>
    </row>
    <row r="240" ht="15" spans="1:18">
      <c r="A240" s="5" t="s">
        <v>35</v>
      </c>
      <c r="B240" s="5" t="s">
        <v>19</v>
      </c>
      <c r="C240" s="5">
        <v>2019</v>
      </c>
      <c r="D240" s="23">
        <v>8495</v>
      </c>
      <c r="E240" s="23">
        <v>9979</v>
      </c>
      <c r="F240" s="23">
        <v>18474</v>
      </c>
      <c r="G240" s="24">
        <v>7548</v>
      </c>
      <c r="H240" s="24">
        <v>9041</v>
      </c>
      <c r="I240" s="24">
        <v>16589</v>
      </c>
      <c r="J240" s="24">
        <v>7718</v>
      </c>
      <c r="K240" s="24">
        <v>9199</v>
      </c>
      <c r="L240" s="24">
        <v>16917</v>
      </c>
      <c r="M240" s="24">
        <v>7321</v>
      </c>
      <c r="N240" s="24">
        <v>8768</v>
      </c>
      <c r="O240" s="24">
        <v>16089</v>
      </c>
      <c r="P240" s="13">
        <f t="shared" si="28"/>
        <v>86.1801059446733</v>
      </c>
      <c r="Q240" s="13">
        <f t="shared" si="29"/>
        <v>87.8645154825133</v>
      </c>
      <c r="R240" s="13">
        <f t="shared" si="30"/>
        <v>87.089964274115</v>
      </c>
    </row>
    <row r="241" ht="15" spans="1:18">
      <c r="A241" s="5" t="s">
        <v>36</v>
      </c>
      <c r="B241" s="5" t="s">
        <v>19</v>
      </c>
      <c r="C241" s="5">
        <v>2019</v>
      </c>
      <c r="D241" s="23">
        <v>288</v>
      </c>
      <c r="E241" s="23">
        <v>265</v>
      </c>
      <c r="F241" s="23">
        <v>553</v>
      </c>
      <c r="G241" s="24">
        <v>218</v>
      </c>
      <c r="H241" s="24">
        <v>202</v>
      </c>
      <c r="I241" s="24">
        <v>420</v>
      </c>
      <c r="J241" s="24">
        <v>257</v>
      </c>
      <c r="K241" s="24">
        <v>228</v>
      </c>
      <c r="L241" s="24">
        <v>485</v>
      </c>
      <c r="M241" s="24">
        <v>217</v>
      </c>
      <c r="N241" s="24">
        <v>198</v>
      </c>
      <c r="O241" s="24">
        <v>415</v>
      </c>
      <c r="P241" s="13">
        <f t="shared" si="28"/>
        <v>75.3472222222222</v>
      </c>
      <c r="Q241" s="13">
        <f t="shared" si="29"/>
        <v>74.7169811320755</v>
      </c>
      <c r="R241" s="13">
        <f t="shared" si="30"/>
        <v>75.0452079566004</v>
      </c>
    </row>
    <row r="242" ht="15" spans="1:18">
      <c r="A242" s="5" t="s">
        <v>37</v>
      </c>
      <c r="B242" s="5" t="s">
        <v>19</v>
      </c>
      <c r="C242" s="5">
        <v>2019</v>
      </c>
      <c r="D242" s="23">
        <v>21130</v>
      </c>
      <c r="E242" s="23">
        <v>19321</v>
      </c>
      <c r="F242" s="23">
        <v>40451</v>
      </c>
      <c r="G242" s="24">
        <v>13221</v>
      </c>
      <c r="H242" s="24">
        <v>12933</v>
      </c>
      <c r="I242" s="24">
        <v>26154</v>
      </c>
      <c r="J242" s="24">
        <v>17187</v>
      </c>
      <c r="K242" s="24">
        <v>16155</v>
      </c>
      <c r="L242" s="24">
        <v>33342</v>
      </c>
      <c r="M242" s="24">
        <v>12433</v>
      </c>
      <c r="N242" s="24">
        <v>12114</v>
      </c>
      <c r="O242" s="24">
        <v>24547</v>
      </c>
      <c r="P242" s="13">
        <f t="shared" si="28"/>
        <v>58.840511121628</v>
      </c>
      <c r="Q242" s="13">
        <f t="shared" si="29"/>
        <v>62.6986180839501</v>
      </c>
      <c r="R242" s="13">
        <f t="shared" si="30"/>
        <v>60.6832958394106</v>
      </c>
    </row>
    <row r="243" ht="15" spans="1:18">
      <c r="A243" s="5" t="s">
        <v>38</v>
      </c>
      <c r="B243" s="5" t="s">
        <v>19</v>
      </c>
      <c r="C243" s="5">
        <v>2019</v>
      </c>
      <c r="D243" s="23">
        <v>6867</v>
      </c>
      <c r="E243" s="23">
        <v>6556</v>
      </c>
      <c r="F243" s="23">
        <v>13423</v>
      </c>
      <c r="G243" s="24">
        <v>5519</v>
      </c>
      <c r="H243" s="24">
        <v>5513</v>
      </c>
      <c r="I243" s="24">
        <v>11032</v>
      </c>
      <c r="J243" s="24">
        <v>6321</v>
      </c>
      <c r="K243" s="24">
        <v>6150</v>
      </c>
      <c r="L243" s="24">
        <v>12471</v>
      </c>
      <c r="M243" s="24">
        <v>5377</v>
      </c>
      <c r="N243" s="24">
        <v>5385</v>
      </c>
      <c r="O243" s="24">
        <v>10762</v>
      </c>
      <c r="P243" s="13">
        <f t="shared" si="28"/>
        <v>78.3020241735838</v>
      </c>
      <c r="Q243" s="13">
        <f t="shared" si="29"/>
        <v>82.1384990848078</v>
      </c>
      <c r="R243" s="13">
        <f t="shared" si="30"/>
        <v>80.175817626462</v>
      </c>
    </row>
    <row r="244" ht="15" spans="1:18">
      <c r="A244" s="5" t="s">
        <v>39</v>
      </c>
      <c r="B244" s="5" t="s">
        <v>19</v>
      </c>
      <c r="C244" s="5">
        <v>2019</v>
      </c>
      <c r="D244" s="23">
        <v>2656</v>
      </c>
      <c r="E244" s="23">
        <v>2092</v>
      </c>
      <c r="F244" s="23">
        <v>4748</v>
      </c>
      <c r="G244" s="24">
        <v>1885</v>
      </c>
      <c r="H244" s="24">
        <v>1608</v>
      </c>
      <c r="I244" s="24">
        <v>3493</v>
      </c>
      <c r="J244" s="24">
        <v>2401</v>
      </c>
      <c r="K244" s="24">
        <v>1980</v>
      </c>
      <c r="L244" s="24">
        <v>4381</v>
      </c>
      <c r="M244" s="24">
        <v>1852</v>
      </c>
      <c r="N244" s="24">
        <v>1590</v>
      </c>
      <c r="O244" s="24">
        <v>3442</v>
      </c>
      <c r="P244" s="13">
        <f t="shared" si="28"/>
        <v>69.7289156626506</v>
      </c>
      <c r="Q244" s="13">
        <f t="shared" si="29"/>
        <v>76.0038240917782</v>
      </c>
      <c r="R244" s="13">
        <f t="shared" si="30"/>
        <v>72.4936815501264</v>
      </c>
    </row>
    <row r="245" ht="15" spans="1:18">
      <c r="A245" s="5" t="s">
        <v>40</v>
      </c>
      <c r="B245" s="5" t="s">
        <v>19</v>
      </c>
      <c r="C245" s="5">
        <v>2019</v>
      </c>
      <c r="D245" s="23">
        <v>967</v>
      </c>
      <c r="E245" s="23">
        <v>656</v>
      </c>
      <c r="F245" s="23">
        <v>1623</v>
      </c>
      <c r="G245" s="24">
        <v>827</v>
      </c>
      <c r="H245" s="24">
        <v>590</v>
      </c>
      <c r="I245" s="24">
        <v>1417</v>
      </c>
      <c r="J245" s="24">
        <v>929</v>
      </c>
      <c r="K245" s="24">
        <v>642</v>
      </c>
      <c r="L245" s="24">
        <v>1571</v>
      </c>
      <c r="M245" s="24">
        <v>822</v>
      </c>
      <c r="N245" s="24">
        <v>588</v>
      </c>
      <c r="O245" s="24">
        <v>1410</v>
      </c>
      <c r="P245" s="13">
        <f t="shared" si="28"/>
        <v>85.005170630817</v>
      </c>
      <c r="Q245" s="13">
        <f t="shared" si="29"/>
        <v>89.6341463414634</v>
      </c>
      <c r="R245" s="13">
        <f t="shared" si="30"/>
        <v>86.8761552680222</v>
      </c>
    </row>
    <row r="246" ht="15" spans="1:18">
      <c r="A246" s="5" t="s">
        <v>41</v>
      </c>
      <c r="B246" s="5" t="s">
        <v>19</v>
      </c>
      <c r="C246" s="5">
        <v>2019</v>
      </c>
      <c r="D246" s="23">
        <v>4540</v>
      </c>
      <c r="E246" s="23">
        <v>4505</v>
      </c>
      <c r="F246" s="23">
        <v>9045</v>
      </c>
      <c r="G246" s="24">
        <v>3080</v>
      </c>
      <c r="H246" s="24">
        <v>3104</v>
      </c>
      <c r="I246" s="24">
        <v>6184</v>
      </c>
      <c r="J246" s="24">
        <v>3558</v>
      </c>
      <c r="K246" s="24">
        <v>3526</v>
      </c>
      <c r="L246" s="24">
        <v>7084</v>
      </c>
      <c r="M246" s="24">
        <v>2802</v>
      </c>
      <c r="N246" s="24">
        <v>2781</v>
      </c>
      <c r="O246" s="24">
        <v>5583</v>
      </c>
      <c r="P246" s="13">
        <f t="shared" si="28"/>
        <v>61.7180616740088</v>
      </c>
      <c r="Q246" s="13">
        <f t="shared" si="29"/>
        <v>61.7314095449501</v>
      </c>
      <c r="R246" s="13">
        <f t="shared" si="30"/>
        <v>61.7247097844113</v>
      </c>
    </row>
    <row r="247" ht="15" spans="1:18">
      <c r="A247" s="5" t="s">
        <v>42</v>
      </c>
      <c r="B247" s="5" t="s">
        <v>19</v>
      </c>
      <c r="C247" s="5">
        <v>2019</v>
      </c>
      <c r="D247" s="23">
        <v>7025</v>
      </c>
      <c r="E247" s="23">
        <v>7108</v>
      </c>
      <c r="F247" s="23">
        <v>14133</v>
      </c>
      <c r="G247" s="24">
        <v>6084</v>
      </c>
      <c r="H247" s="24">
        <v>6313</v>
      </c>
      <c r="I247" s="24">
        <v>12397</v>
      </c>
      <c r="J247" s="24">
        <v>4378</v>
      </c>
      <c r="K247" s="24">
        <v>4448</v>
      </c>
      <c r="L247" s="24">
        <v>8826</v>
      </c>
      <c r="M247" s="24">
        <v>4190</v>
      </c>
      <c r="N247" s="24">
        <v>4294</v>
      </c>
      <c r="O247" s="24">
        <v>8484</v>
      </c>
      <c r="P247" s="13">
        <f t="shared" si="28"/>
        <v>59.644128113879</v>
      </c>
      <c r="Q247" s="13">
        <f t="shared" si="29"/>
        <v>60.4108047270681</v>
      </c>
      <c r="R247" s="13">
        <f t="shared" si="30"/>
        <v>60.0297176820208</v>
      </c>
    </row>
    <row r="248" ht="15" spans="1:18">
      <c r="A248" s="5" t="s">
        <v>43</v>
      </c>
      <c r="B248" s="5" t="s">
        <v>19</v>
      </c>
      <c r="C248" s="5">
        <v>2019</v>
      </c>
      <c r="D248" s="23">
        <v>53134</v>
      </c>
      <c r="E248" s="23">
        <v>59829</v>
      </c>
      <c r="F248" s="23">
        <v>112963</v>
      </c>
      <c r="G248" s="24">
        <v>46117</v>
      </c>
      <c r="H248" s="24">
        <v>52804</v>
      </c>
      <c r="I248" s="24">
        <v>98921</v>
      </c>
      <c r="J248" s="24">
        <v>47039</v>
      </c>
      <c r="K248" s="24">
        <v>53378</v>
      </c>
      <c r="L248" s="24">
        <v>100417</v>
      </c>
      <c r="M248" s="24">
        <v>44031</v>
      </c>
      <c r="N248" s="24">
        <v>50301</v>
      </c>
      <c r="O248" s="24">
        <v>94332</v>
      </c>
      <c r="P248" s="13">
        <f t="shared" si="28"/>
        <v>82.8678435653254</v>
      </c>
      <c r="Q248" s="13">
        <f t="shared" si="29"/>
        <v>84.0746126460412</v>
      </c>
      <c r="R248" s="13">
        <f t="shared" si="30"/>
        <v>83.506989014102</v>
      </c>
    </row>
    <row r="249" ht="15" spans="1:18">
      <c r="A249" s="5" t="s">
        <v>44</v>
      </c>
      <c r="B249" s="5" t="s">
        <v>19</v>
      </c>
      <c r="C249" s="5">
        <v>2019</v>
      </c>
      <c r="D249" s="23">
        <v>8640</v>
      </c>
      <c r="E249" s="23">
        <v>9028</v>
      </c>
      <c r="F249" s="23">
        <v>17668</v>
      </c>
      <c r="G249" s="24">
        <v>6792</v>
      </c>
      <c r="H249" s="24">
        <v>7229</v>
      </c>
      <c r="I249" s="24">
        <v>14021</v>
      </c>
      <c r="J249" s="24">
        <v>7712</v>
      </c>
      <c r="K249" s="24">
        <v>8066</v>
      </c>
      <c r="L249" s="24">
        <v>15778</v>
      </c>
      <c r="M249" s="24">
        <v>6556</v>
      </c>
      <c r="N249" s="24">
        <v>6963</v>
      </c>
      <c r="O249" s="24">
        <v>13519</v>
      </c>
      <c r="P249" s="13">
        <f t="shared" si="28"/>
        <v>75.8796296296296</v>
      </c>
      <c r="Q249" s="13">
        <f t="shared" si="29"/>
        <v>77.1267168808152</v>
      </c>
      <c r="R249" s="13">
        <f t="shared" si="30"/>
        <v>76.5168666515735</v>
      </c>
    </row>
    <row r="250" ht="15" spans="1:18">
      <c r="A250" s="5" t="s">
        <v>45</v>
      </c>
      <c r="B250" s="5" t="s">
        <v>19</v>
      </c>
      <c r="C250" s="5">
        <v>2019</v>
      </c>
      <c r="D250" s="23">
        <v>6759</v>
      </c>
      <c r="E250" s="23">
        <v>7119</v>
      </c>
      <c r="F250" s="23">
        <v>13878</v>
      </c>
      <c r="G250" s="24">
        <v>4499</v>
      </c>
      <c r="H250" s="24">
        <v>5108</v>
      </c>
      <c r="I250" s="24">
        <v>9607</v>
      </c>
      <c r="J250" s="24">
        <v>5170</v>
      </c>
      <c r="K250" s="24">
        <v>5617</v>
      </c>
      <c r="L250" s="24">
        <v>10787</v>
      </c>
      <c r="M250" s="24">
        <v>4253</v>
      </c>
      <c r="N250" s="24">
        <v>4762</v>
      </c>
      <c r="O250" s="24">
        <v>9015</v>
      </c>
      <c r="P250" s="13">
        <f t="shared" si="28"/>
        <v>62.9235093948809</v>
      </c>
      <c r="Q250" s="13">
        <f t="shared" si="29"/>
        <v>66.8914173338952</v>
      </c>
      <c r="R250" s="13">
        <f t="shared" si="30"/>
        <v>64.9589277993947</v>
      </c>
    </row>
    <row r="251" ht="15" spans="1:18">
      <c r="A251" s="5" t="s">
        <v>46</v>
      </c>
      <c r="B251" s="5" t="s">
        <v>19</v>
      </c>
      <c r="C251" s="5">
        <v>2019</v>
      </c>
      <c r="D251" s="23">
        <v>28803</v>
      </c>
      <c r="E251" s="23">
        <v>31362</v>
      </c>
      <c r="F251" s="23">
        <v>60165</v>
      </c>
      <c r="G251" s="24">
        <v>26003</v>
      </c>
      <c r="H251" s="24">
        <v>28669</v>
      </c>
      <c r="I251" s="24">
        <v>54672</v>
      </c>
      <c r="J251" s="24">
        <v>26834</v>
      </c>
      <c r="K251" s="24">
        <v>29461</v>
      </c>
      <c r="L251" s="24">
        <v>56295</v>
      </c>
      <c r="M251" s="24">
        <v>25496</v>
      </c>
      <c r="N251" s="24">
        <v>28079</v>
      </c>
      <c r="O251" s="24">
        <v>53575</v>
      </c>
      <c r="P251" s="13">
        <f t="shared" si="28"/>
        <v>88.5185570947471</v>
      </c>
      <c r="Q251" s="13">
        <f t="shared" si="29"/>
        <v>89.5319176072955</v>
      </c>
      <c r="R251" s="13">
        <f t="shared" si="30"/>
        <v>89.0467879996676</v>
      </c>
    </row>
    <row r="252" ht="15" spans="1:18">
      <c r="A252" s="5" t="s">
        <v>47</v>
      </c>
      <c r="B252" s="5" t="s">
        <v>19</v>
      </c>
      <c r="C252" s="5">
        <v>2019</v>
      </c>
      <c r="D252" s="23">
        <v>7346</v>
      </c>
      <c r="E252" s="23">
        <v>7630</v>
      </c>
      <c r="F252" s="23">
        <v>14976</v>
      </c>
      <c r="G252" s="24">
        <v>6329</v>
      </c>
      <c r="H252" s="24">
        <v>6793</v>
      </c>
      <c r="I252" s="24">
        <v>13122</v>
      </c>
      <c r="J252" s="24">
        <v>6167</v>
      </c>
      <c r="K252" s="24">
        <v>6570</v>
      </c>
      <c r="L252" s="24">
        <v>12737</v>
      </c>
      <c r="M252" s="24">
        <v>5772</v>
      </c>
      <c r="N252" s="24">
        <v>6194</v>
      </c>
      <c r="O252" s="24">
        <v>11966</v>
      </c>
      <c r="P252" s="13">
        <f t="shared" si="28"/>
        <v>78.5733732643615</v>
      </c>
      <c r="Q252" s="13">
        <f t="shared" si="29"/>
        <v>81.1795543905636</v>
      </c>
      <c r="R252" s="13">
        <f t="shared" si="30"/>
        <v>79.9011752136752</v>
      </c>
    </row>
    <row r="253" ht="15" spans="1:18">
      <c r="A253" s="5" t="s">
        <v>48</v>
      </c>
      <c r="B253" s="5" t="s">
        <v>19</v>
      </c>
      <c r="C253" s="5">
        <v>2019</v>
      </c>
      <c r="D253" s="23">
        <v>9771</v>
      </c>
      <c r="E253" s="23">
        <v>10963</v>
      </c>
      <c r="F253" s="23">
        <v>20734</v>
      </c>
      <c r="G253" s="24">
        <v>7289</v>
      </c>
      <c r="H253" s="24">
        <v>8368</v>
      </c>
      <c r="I253" s="24">
        <v>15657</v>
      </c>
      <c r="J253" s="24">
        <v>7730</v>
      </c>
      <c r="K253" s="24">
        <v>8703</v>
      </c>
      <c r="L253" s="24">
        <v>16433</v>
      </c>
      <c r="M253" s="24">
        <v>6451</v>
      </c>
      <c r="N253" s="24">
        <v>7401</v>
      </c>
      <c r="O253" s="24">
        <v>13852</v>
      </c>
      <c r="P253" s="13">
        <f t="shared" si="28"/>
        <v>66.0219015453894</v>
      </c>
      <c r="Q253" s="13">
        <f t="shared" si="29"/>
        <v>67.5088935510353</v>
      </c>
      <c r="R253" s="13">
        <f t="shared" si="30"/>
        <v>66.8081412173242</v>
      </c>
    </row>
    <row r="254" ht="15" spans="1:18">
      <c r="A254" s="5" t="s">
        <v>49</v>
      </c>
      <c r="B254" s="5" t="s">
        <v>19</v>
      </c>
      <c r="C254" s="5">
        <v>2019</v>
      </c>
      <c r="D254" s="23">
        <v>15783</v>
      </c>
      <c r="E254" s="23">
        <v>17397</v>
      </c>
      <c r="F254" s="23">
        <v>33180</v>
      </c>
      <c r="G254" s="24">
        <v>12282</v>
      </c>
      <c r="H254" s="24">
        <v>13774</v>
      </c>
      <c r="I254" s="24">
        <v>26056</v>
      </c>
      <c r="J254" s="24">
        <v>12975</v>
      </c>
      <c r="K254" s="24">
        <v>14336</v>
      </c>
      <c r="L254" s="24">
        <v>27311</v>
      </c>
      <c r="M254" s="24">
        <v>11524</v>
      </c>
      <c r="N254" s="24">
        <v>12820</v>
      </c>
      <c r="O254" s="24">
        <v>24344</v>
      </c>
      <c r="P254" s="13">
        <f t="shared" si="28"/>
        <v>73.0152695938668</v>
      </c>
      <c r="Q254" s="13">
        <f t="shared" si="29"/>
        <v>73.690866241306</v>
      </c>
      <c r="R254" s="13">
        <f t="shared" si="30"/>
        <v>73.3694996986136</v>
      </c>
    </row>
    <row r="255" ht="15" spans="1:18">
      <c r="A255" s="5" t="s">
        <v>50</v>
      </c>
      <c r="B255" s="5" t="s">
        <v>19</v>
      </c>
      <c r="C255" s="5">
        <v>2019</v>
      </c>
      <c r="D255" s="23">
        <v>9847</v>
      </c>
      <c r="E255" s="23">
        <v>9706</v>
      </c>
      <c r="F255" s="23">
        <v>19553</v>
      </c>
      <c r="G255" s="24">
        <v>6154</v>
      </c>
      <c r="H255" s="24">
        <v>6028</v>
      </c>
      <c r="I255" s="24">
        <v>12182</v>
      </c>
      <c r="J255" s="24">
        <v>6877</v>
      </c>
      <c r="K255" s="24">
        <v>6575</v>
      </c>
      <c r="L255" s="24">
        <v>13452</v>
      </c>
      <c r="M255" s="24">
        <v>5548</v>
      </c>
      <c r="N255" s="24">
        <v>5294</v>
      </c>
      <c r="O255" s="24">
        <v>10842</v>
      </c>
      <c r="P255" s="13">
        <f t="shared" si="28"/>
        <v>56.3420331065299</v>
      </c>
      <c r="Q255" s="13">
        <f t="shared" si="29"/>
        <v>54.5435812899238</v>
      </c>
      <c r="R255" s="13">
        <f t="shared" si="30"/>
        <v>55.4492916687976</v>
      </c>
    </row>
    <row r="256" ht="15" spans="1:18">
      <c r="A256" s="5" t="s">
        <v>51</v>
      </c>
      <c r="B256" s="5" t="s">
        <v>19</v>
      </c>
      <c r="C256" s="5">
        <v>2019</v>
      </c>
      <c r="D256" s="23">
        <v>15154</v>
      </c>
      <c r="E256" s="23">
        <v>17577</v>
      </c>
      <c r="F256" s="23">
        <v>32731</v>
      </c>
      <c r="G256" s="24">
        <v>13644</v>
      </c>
      <c r="H256" s="24">
        <v>15976</v>
      </c>
      <c r="I256" s="24">
        <v>29620</v>
      </c>
      <c r="J256" s="24">
        <v>14179</v>
      </c>
      <c r="K256" s="24">
        <v>16536</v>
      </c>
      <c r="L256" s="24">
        <v>30715</v>
      </c>
      <c r="M256" s="24">
        <v>13247</v>
      </c>
      <c r="N256" s="24">
        <v>15529</v>
      </c>
      <c r="O256" s="24">
        <v>28776</v>
      </c>
      <c r="P256" s="13">
        <f t="shared" si="28"/>
        <v>87.4158637983371</v>
      </c>
      <c r="Q256" s="13">
        <f t="shared" si="29"/>
        <v>88.3484098537862</v>
      </c>
      <c r="R256" s="13">
        <f t="shared" si="30"/>
        <v>87.916653936635</v>
      </c>
    </row>
    <row r="257" ht="15" spans="1:18">
      <c r="A257" s="5" t="s">
        <v>52</v>
      </c>
      <c r="B257" s="5" t="s">
        <v>19</v>
      </c>
      <c r="C257" s="5">
        <v>2019</v>
      </c>
      <c r="D257" s="23">
        <v>1056</v>
      </c>
      <c r="E257" s="23">
        <v>874</v>
      </c>
      <c r="F257" s="23">
        <v>1930</v>
      </c>
      <c r="G257" s="24">
        <v>867</v>
      </c>
      <c r="H257" s="24">
        <v>749</v>
      </c>
      <c r="I257" s="24">
        <v>1616</v>
      </c>
      <c r="J257" s="24">
        <v>986</v>
      </c>
      <c r="K257" s="24">
        <v>838</v>
      </c>
      <c r="L257" s="24">
        <v>1824</v>
      </c>
      <c r="M257" s="24">
        <v>840</v>
      </c>
      <c r="N257" s="24">
        <v>731</v>
      </c>
      <c r="O257" s="24">
        <v>1571</v>
      </c>
      <c r="P257" s="13">
        <f t="shared" si="28"/>
        <v>79.5454545454545</v>
      </c>
      <c r="Q257" s="13">
        <f t="shared" si="29"/>
        <v>83.6384439359268</v>
      </c>
      <c r="R257" s="13">
        <f t="shared" si="30"/>
        <v>81.3989637305699</v>
      </c>
    </row>
    <row r="258" ht="15" spans="1:18">
      <c r="A258" s="5" t="s">
        <v>53</v>
      </c>
      <c r="B258" s="5" t="s">
        <v>19</v>
      </c>
      <c r="C258" s="5">
        <v>2019</v>
      </c>
      <c r="D258" s="23">
        <v>3260</v>
      </c>
      <c r="E258" s="23">
        <v>2476</v>
      </c>
      <c r="F258" s="23">
        <v>5736</v>
      </c>
      <c r="G258" s="24">
        <v>2306</v>
      </c>
      <c r="H258" s="24">
        <v>1760</v>
      </c>
      <c r="I258" s="24">
        <v>4066</v>
      </c>
      <c r="J258" s="24">
        <v>2581</v>
      </c>
      <c r="K258" s="24">
        <v>1952</v>
      </c>
      <c r="L258" s="24">
        <v>4533</v>
      </c>
      <c r="M258" s="24">
        <v>2002</v>
      </c>
      <c r="N258" s="24">
        <v>1531</v>
      </c>
      <c r="O258" s="24">
        <v>3533</v>
      </c>
      <c r="P258" s="13">
        <f t="shared" si="28"/>
        <v>61.4110429447853</v>
      </c>
      <c r="Q258" s="13">
        <f t="shared" si="29"/>
        <v>61.8336025848142</v>
      </c>
      <c r="R258" s="13">
        <f t="shared" si="30"/>
        <v>61.5934449093445</v>
      </c>
    </row>
    <row r="259" ht="15" spans="1:18">
      <c r="A259" s="5" t="s">
        <v>54</v>
      </c>
      <c r="B259" s="5" t="s">
        <v>19</v>
      </c>
      <c r="C259" s="5">
        <v>2019</v>
      </c>
      <c r="D259" s="23">
        <v>1488</v>
      </c>
      <c r="E259" s="23">
        <v>1424</v>
      </c>
      <c r="F259" s="23">
        <v>2912</v>
      </c>
      <c r="G259" s="24">
        <v>652</v>
      </c>
      <c r="H259" s="24">
        <v>683</v>
      </c>
      <c r="I259" s="24">
        <v>1335</v>
      </c>
      <c r="J259" s="24">
        <v>1095</v>
      </c>
      <c r="K259" s="24">
        <v>1051</v>
      </c>
      <c r="L259" s="24">
        <v>2146</v>
      </c>
      <c r="M259" s="24">
        <v>571</v>
      </c>
      <c r="N259" s="24">
        <v>577</v>
      </c>
      <c r="O259" s="24">
        <v>1148</v>
      </c>
      <c r="P259" s="13">
        <f t="shared" si="28"/>
        <v>38.3736559139785</v>
      </c>
      <c r="Q259" s="13">
        <f t="shared" si="29"/>
        <v>40.5196629213483</v>
      </c>
      <c r="R259" s="13">
        <f t="shared" si="30"/>
        <v>39.4230769230769</v>
      </c>
    </row>
    <row r="260" ht="15" spans="1:18">
      <c r="A260" s="5" t="s">
        <v>55</v>
      </c>
      <c r="B260" s="5" t="s">
        <v>19</v>
      </c>
      <c r="C260" s="5">
        <v>2019</v>
      </c>
      <c r="D260" s="23">
        <v>1656</v>
      </c>
      <c r="E260" s="23">
        <v>1154</v>
      </c>
      <c r="F260" s="23">
        <v>2810</v>
      </c>
      <c r="G260" s="24">
        <v>949</v>
      </c>
      <c r="H260" s="24">
        <v>720</v>
      </c>
      <c r="I260" s="24">
        <v>1669</v>
      </c>
      <c r="J260" s="24">
        <v>1440</v>
      </c>
      <c r="K260" s="24">
        <v>1041</v>
      </c>
      <c r="L260" s="24">
        <v>2481</v>
      </c>
      <c r="M260" s="24">
        <v>849</v>
      </c>
      <c r="N260" s="24">
        <v>651</v>
      </c>
      <c r="O260" s="24">
        <v>1500</v>
      </c>
      <c r="P260" s="13">
        <f t="shared" si="28"/>
        <v>51.268115942029</v>
      </c>
      <c r="Q260" s="13">
        <f t="shared" si="29"/>
        <v>56.4124783362218</v>
      </c>
      <c r="R260" s="13">
        <f t="shared" si="30"/>
        <v>53.3807829181495</v>
      </c>
    </row>
    <row r="261" ht="15" spans="1:18">
      <c r="A261" s="25" t="s">
        <v>57</v>
      </c>
      <c r="B261" s="5" t="s">
        <v>56</v>
      </c>
      <c r="C261" s="5">
        <v>2019</v>
      </c>
      <c r="D261" s="23">
        <v>4262</v>
      </c>
      <c r="E261" s="23">
        <v>5053</v>
      </c>
      <c r="F261" s="23">
        <v>9315</v>
      </c>
      <c r="G261" s="24">
        <v>3656</v>
      </c>
      <c r="H261" s="24">
        <v>4575</v>
      </c>
      <c r="I261" s="24">
        <v>8231</v>
      </c>
      <c r="J261" s="24">
        <v>3946</v>
      </c>
      <c r="K261" s="24">
        <v>4759</v>
      </c>
      <c r="L261" s="24">
        <v>8705</v>
      </c>
      <c r="M261" s="24">
        <v>3623</v>
      </c>
      <c r="N261" s="24">
        <v>4496</v>
      </c>
      <c r="O261" s="24">
        <v>8119</v>
      </c>
      <c r="P261" s="13">
        <f t="shared" si="28"/>
        <v>85.0070389488503</v>
      </c>
      <c r="Q261" s="13">
        <f t="shared" si="29"/>
        <v>88.9768454383535</v>
      </c>
      <c r="R261" s="13">
        <f t="shared" si="30"/>
        <v>87.1604938271605</v>
      </c>
    </row>
    <row r="262" ht="15" spans="1:18">
      <c r="A262" s="25" t="s">
        <v>20</v>
      </c>
      <c r="B262" s="5" t="s">
        <v>56</v>
      </c>
      <c r="C262" s="5">
        <v>2019</v>
      </c>
      <c r="D262" s="23">
        <v>7016</v>
      </c>
      <c r="E262" s="23">
        <v>9070</v>
      </c>
      <c r="F262" s="23">
        <v>16086</v>
      </c>
      <c r="G262" s="24">
        <v>3474</v>
      </c>
      <c r="H262" s="24">
        <v>4525</v>
      </c>
      <c r="I262" s="24">
        <v>7999</v>
      </c>
      <c r="J262" s="24">
        <v>3689</v>
      </c>
      <c r="K262" s="24">
        <v>4435</v>
      </c>
      <c r="L262" s="24">
        <v>8124</v>
      </c>
      <c r="M262" s="24">
        <v>2907</v>
      </c>
      <c r="N262" s="24">
        <v>3615</v>
      </c>
      <c r="O262" s="24">
        <v>6522</v>
      </c>
      <c r="P262" s="13">
        <f t="shared" si="28"/>
        <v>41.4338654503991</v>
      </c>
      <c r="Q262" s="13">
        <f t="shared" si="29"/>
        <v>39.8566703417861</v>
      </c>
      <c r="R262" s="13">
        <f t="shared" si="30"/>
        <v>40.544572920552</v>
      </c>
    </row>
    <row r="263" ht="15" spans="1:18">
      <c r="A263" s="25" t="s">
        <v>21</v>
      </c>
      <c r="B263" s="5" t="s">
        <v>56</v>
      </c>
      <c r="C263" s="5">
        <v>2019</v>
      </c>
      <c r="D263" s="23">
        <v>8852</v>
      </c>
      <c r="E263" s="23">
        <v>6550</v>
      </c>
      <c r="F263" s="23">
        <v>15402</v>
      </c>
      <c r="G263" s="24">
        <v>5038</v>
      </c>
      <c r="H263" s="24">
        <v>3998</v>
      </c>
      <c r="I263" s="24">
        <v>9036</v>
      </c>
      <c r="J263" s="24">
        <v>5836</v>
      </c>
      <c r="K263" s="24">
        <v>4599</v>
      </c>
      <c r="L263" s="24">
        <v>10435</v>
      </c>
      <c r="M263" s="24">
        <v>4724</v>
      </c>
      <c r="N263" s="24">
        <v>3729</v>
      </c>
      <c r="O263" s="24">
        <v>8453</v>
      </c>
      <c r="P263" s="13">
        <f t="shared" si="28"/>
        <v>53.3664708540443</v>
      </c>
      <c r="Q263" s="13">
        <f t="shared" si="29"/>
        <v>56.9312977099237</v>
      </c>
      <c r="R263" s="13">
        <f t="shared" si="30"/>
        <v>54.8824827944423</v>
      </c>
    </row>
    <row r="264" ht="15" spans="1:18">
      <c r="A264" s="25" t="s">
        <v>59</v>
      </c>
      <c r="B264" s="5" t="s">
        <v>56</v>
      </c>
      <c r="C264" s="5">
        <v>2019</v>
      </c>
      <c r="D264" s="23">
        <v>17629</v>
      </c>
      <c r="E264" s="23">
        <v>18662</v>
      </c>
      <c r="F264" s="23">
        <v>36291</v>
      </c>
      <c r="G264" s="24">
        <v>9282</v>
      </c>
      <c r="H264" s="24">
        <v>10227</v>
      </c>
      <c r="I264" s="24">
        <v>19509</v>
      </c>
      <c r="J264" s="24">
        <v>10778</v>
      </c>
      <c r="K264" s="24">
        <v>11736</v>
      </c>
      <c r="L264" s="24">
        <v>22514</v>
      </c>
      <c r="M264" s="24">
        <v>8414</v>
      </c>
      <c r="N264" s="24">
        <v>9265</v>
      </c>
      <c r="O264" s="24">
        <v>17679</v>
      </c>
      <c r="P264" s="13">
        <f t="shared" si="28"/>
        <v>47.7281751659198</v>
      </c>
      <c r="Q264" s="13">
        <f t="shared" si="29"/>
        <v>49.6463401564677</v>
      </c>
      <c r="R264" s="13">
        <f t="shared" si="30"/>
        <v>48.7145573282632</v>
      </c>
    </row>
    <row r="265" ht="15" spans="1:18">
      <c r="A265" s="25" t="s">
        <v>23</v>
      </c>
      <c r="B265" s="5" t="s">
        <v>56</v>
      </c>
      <c r="C265" s="5">
        <v>2019</v>
      </c>
      <c r="D265" s="23">
        <v>7725</v>
      </c>
      <c r="E265" s="23">
        <v>10078</v>
      </c>
      <c r="F265" s="23">
        <v>17803</v>
      </c>
      <c r="G265" s="24">
        <v>5998</v>
      </c>
      <c r="H265" s="24">
        <v>7379</v>
      </c>
      <c r="I265" s="24">
        <v>13377</v>
      </c>
      <c r="J265" s="24">
        <v>6361</v>
      </c>
      <c r="K265" s="24">
        <v>8075</v>
      </c>
      <c r="L265" s="24">
        <v>14436</v>
      </c>
      <c r="M265" s="24">
        <v>5623</v>
      </c>
      <c r="N265" s="24">
        <v>6843</v>
      </c>
      <c r="O265" s="24">
        <v>12466</v>
      </c>
      <c r="P265" s="13">
        <f t="shared" si="28"/>
        <v>72.789644012945</v>
      </c>
      <c r="Q265" s="13">
        <f t="shared" si="29"/>
        <v>67.9003770589403</v>
      </c>
      <c r="R265" s="13">
        <f t="shared" si="30"/>
        <v>70.0219064202662</v>
      </c>
    </row>
    <row r="266" ht="15" spans="1:18">
      <c r="A266" s="25" t="s">
        <v>24</v>
      </c>
      <c r="B266" s="5" t="s">
        <v>56</v>
      </c>
      <c r="C266" s="5">
        <v>2019</v>
      </c>
      <c r="D266" s="23">
        <v>22761</v>
      </c>
      <c r="E266" s="23">
        <v>13334</v>
      </c>
      <c r="F266" s="23">
        <v>36095</v>
      </c>
      <c r="G266" s="24">
        <v>5350</v>
      </c>
      <c r="H266" s="24">
        <v>3964</v>
      </c>
      <c r="I266" s="24">
        <v>9314</v>
      </c>
      <c r="J266" s="24">
        <v>8271</v>
      </c>
      <c r="K266" s="24">
        <v>5951</v>
      </c>
      <c r="L266" s="24">
        <v>14222</v>
      </c>
      <c r="M266" s="24">
        <v>4827</v>
      </c>
      <c r="N266" s="24">
        <v>3530</v>
      </c>
      <c r="O266" s="24">
        <v>8357</v>
      </c>
      <c r="P266" s="13">
        <f t="shared" si="28"/>
        <v>21.207328324766</v>
      </c>
      <c r="Q266" s="13">
        <f t="shared" si="29"/>
        <v>26.4736763161842</v>
      </c>
      <c r="R266" s="13">
        <f t="shared" si="30"/>
        <v>23.1527912453248</v>
      </c>
    </row>
    <row r="267" ht="15" spans="1:18">
      <c r="A267" s="25" t="s">
        <v>25</v>
      </c>
      <c r="B267" s="5" t="s">
        <v>56</v>
      </c>
      <c r="C267" s="5">
        <v>2019</v>
      </c>
      <c r="D267" s="23">
        <v>9132</v>
      </c>
      <c r="E267" s="23">
        <v>8589</v>
      </c>
      <c r="F267" s="23">
        <v>17721</v>
      </c>
      <c r="G267" s="24">
        <v>6692</v>
      </c>
      <c r="H267" s="24">
        <v>6487</v>
      </c>
      <c r="I267" s="24">
        <v>13179</v>
      </c>
      <c r="J267" s="24">
        <v>8506</v>
      </c>
      <c r="K267" s="24">
        <v>8111</v>
      </c>
      <c r="L267" s="24">
        <v>16617</v>
      </c>
      <c r="M267" s="24">
        <v>6555</v>
      </c>
      <c r="N267" s="24">
        <v>6414</v>
      </c>
      <c r="O267" s="24">
        <v>12969</v>
      </c>
      <c r="P267" s="13">
        <f t="shared" si="28"/>
        <v>71.7805519053876</v>
      </c>
      <c r="Q267" s="13">
        <f t="shared" si="29"/>
        <v>74.6769123297241</v>
      </c>
      <c r="R267" s="13">
        <f t="shared" si="30"/>
        <v>73.1843575418994</v>
      </c>
    </row>
    <row r="268" ht="15" spans="1:18">
      <c r="A268" s="25" t="s">
        <v>26</v>
      </c>
      <c r="B268" s="5" t="s">
        <v>56</v>
      </c>
      <c r="C268" s="5">
        <v>2019</v>
      </c>
      <c r="D268" s="23">
        <v>7285</v>
      </c>
      <c r="E268" s="23">
        <v>5537</v>
      </c>
      <c r="F268" s="23">
        <v>12822</v>
      </c>
      <c r="G268" s="24">
        <v>4457</v>
      </c>
      <c r="H268" s="24">
        <v>3462</v>
      </c>
      <c r="I268" s="24">
        <v>7919</v>
      </c>
      <c r="J268" s="24">
        <v>6078</v>
      </c>
      <c r="K268" s="24">
        <v>4489</v>
      </c>
      <c r="L268" s="24">
        <v>10567</v>
      </c>
      <c r="M268" s="24">
        <v>4341</v>
      </c>
      <c r="N268" s="24">
        <v>3299</v>
      </c>
      <c r="O268" s="24">
        <v>7640</v>
      </c>
      <c r="P268" s="13">
        <f t="shared" si="28"/>
        <v>59.5881949210707</v>
      </c>
      <c r="Q268" s="13">
        <f t="shared" si="29"/>
        <v>59.5810005418097</v>
      </c>
      <c r="R268" s="13">
        <f t="shared" si="30"/>
        <v>59.5850881297769</v>
      </c>
    </row>
    <row r="269" ht="15" spans="1:18">
      <c r="A269" s="25" t="s">
        <v>27</v>
      </c>
      <c r="B269" s="5" t="s">
        <v>56</v>
      </c>
      <c r="C269" s="5">
        <v>2019</v>
      </c>
      <c r="D269" s="23">
        <v>14104</v>
      </c>
      <c r="E269" s="23">
        <v>10518</v>
      </c>
      <c r="F269" s="23">
        <v>24622</v>
      </c>
      <c r="G269" s="24">
        <v>4127</v>
      </c>
      <c r="H269" s="24">
        <v>3636</v>
      </c>
      <c r="I269" s="24">
        <v>7763</v>
      </c>
      <c r="J269" s="24">
        <v>5935</v>
      </c>
      <c r="K269" s="24">
        <v>5865</v>
      </c>
      <c r="L269" s="24">
        <v>11800</v>
      </c>
      <c r="M269" s="24">
        <v>3767</v>
      </c>
      <c r="N269" s="24">
        <v>3252</v>
      </c>
      <c r="O269" s="24">
        <v>7019</v>
      </c>
      <c r="P269" s="13">
        <f t="shared" si="28"/>
        <v>26.7087351106069</v>
      </c>
      <c r="Q269" s="13">
        <f t="shared" si="29"/>
        <v>30.9184255561894</v>
      </c>
      <c r="R269" s="13">
        <f t="shared" si="30"/>
        <v>28.5070262366989</v>
      </c>
    </row>
    <row r="270" ht="15" spans="1:18">
      <c r="A270" s="25" t="s">
        <v>28</v>
      </c>
      <c r="B270" s="5" t="s">
        <v>56</v>
      </c>
      <c r="C270" s="5">
        <v>2019</v>
      </c>
      <c r="D270" s="23">
        <v>7766</v>
      </c>
      <c r="E270" s="23">
        <v>7733</v>
      </c>
      <c r="F270" s="23">
        <v>15499</v>
      </c>
      <c r="G270" s="24">
        <v>5298</v>
      </c>
      <c r="H270" s="24">
        <v>5494</v>
      </c>
      <c r="I270" s="24">
        <v>10792</v>
      </c>
      <c r="J270" s="24">
        <v>6018</v>
      </c>
      <c r="K270" s="24">
        <v>6290</v>
      </c>
      <c r="L270" s="24">
        <v>12308</v>
      </c>
      <c r="M270" s="24">
        <v>5011</v>
      </c>
      <c r="N270" s="24">
        <v>5225</v>
      </c>
      <c r="O270" s="24">
        <v>10236</v>
      </c>
      <c r="P270" s="13">
        <f t="shared" si="28"/>
        <v>64.5248519186196</v>
      </c>
      <c r="Q270" s="13">
        <f t="shared" si="29"/>
        <v>67.5675675675676</v>
      </c>
      <c r="R270" s="13">
        <f t="shared" si="30"/>
        <v>66.0429705142267</v>
      </c>
    </row>
    <row r="271" ht="15" spans="1:18">
      <c r="A271" s="25" t="s">
        <v>29</v>
      </c>
      <c r="B271" s="5" t="s">
        <v>56</v>
      </c>
      <c r="C271" s="5">
        <v>2019</v>
      </c>
      <c r="D271" s="23">
        <v>14890</v>
      </c>
      <c r="E271" s="23">
        <v>15935</v>
      </c>
      <c r="F271" s="23">
        <v>30825</v>
      </c>
      <c r="G271" s="24">
        <v>9598</v>
      </c>
      <c r="H271" s="24">
        <v>10667</v>
      </c>
      <c r="I271" s="24">
        <v>20265</v>
      </c>
      <c r="J271" s="24">
        <v>11464</v>
      </c>
      <c r="K271" s="24">
        <v>12372</v>
      </c>
      <c r="L271" s="24">
        <v>23836</v>
      </c>
      <c r="M271" s="24">
        <v>9195</v>
      </c>
      <c r="N271" s="24">
        <v>10176</v>
      </c>
      <c r="O271" s="24">
        <v>19371</v>
      </c>
      <c r="P271" s="13">
        <f t="shared" si="28"/>
        <v>61.7528542646071</v>
      </c>
      <c r="Q271" s="13">
        <f t="shared" si="29"/>
        <v>63.8594289300282</v>
      </c>
      <c r="R271" s="13">
        <f t="shared" si="30"/>
        <v>62.8418491484185</v>
      </c>
    </row>
    <row r="272" ht="15" spans="1:18">
      <c r="A272" s="25" t="s">
        <v>30</v>
      </c>
      <c r="B272" s="5" t="s">
        <v>56</v>
      </c>
      <c r="C272" s="5">
        <v>2019</v>
      </c>
      <c r="D272" s="23">
        <v>7975</v>
      </c>
      <c r="E272" s="23">
        <v>8106</v>
      </c>
      <c r="F272" s="23">
        <v>16081</v>
      </c>
      <c r="G272" s="24">
        <v>4323</v>
      </c>
      <c r="H272" s="24">
        <v>4239</v>
      </c>
      <c r="I272" s="24">
        <v>8562</v>
      </c>
      <c r="J272" s="24">
        <v>5825</v>
      </c>
      <c r="K272" s="24">
        <v>5885</v>
      </c>
      <c r="L272" s="24">
        <v>11710</v>
      </c>
      <c r="M272" s="24">
        <v>3960</v>
      </c>
      <c r="N272" s="24">
        <v>3877</v>
      </c>
      <c r="O272" s="24">
        <v>7837</v>
      </c>
      <c r="P272" s="13">
        <f t="shared" si="28"/>
        <v>49.6551724137931</v>
      </c>
      <c r="Q272" s="13">
        <f t="shared" si="29"/>
        <v>47.8287688132248</v>
      </c>
      <c r="R272" s="13">
        <f t="shared" si="30"/>
        <v>48.7345314346123</v>
      </c>
    </row>
    <row r="273" ht="15" spans="1:18">
      <c r="A273" s="25" t="s">
        <v>31</v>
      </c>
      <c r="B273" s="5" t="s">
        <v>56</v>
      </c>
      <c r="C273" s="5">
        <v>2019</v>
      </c>
      <c r="D273" s="23">
        <v>12599</v>
      </c>
      <c r="E273" s="23">
        <v>13360</v>
      </c>
      <c r="F273" s="23">
        <v>25959</v>
      </c>
      <c r="G273" s="24">
        <v>7960</v>
      </c>
      <c r="H273" s="24">
        <v>9020</v>
      </c>
      <c r="I273" s="24">
        <v>16980</v>
      </c>
      <c r="J273" s="24">
        <v>10645</v>
      </c>
      <c r="K273" s="24">
        <v>11612</v>
      </c>
      <c r="L273" s="24">
        <v>22257</v>
      </c>
      <c r="M273" s="24">
        <v>7741</v>
      </c>
      <c r="N273" s="24">
        <v>8820</v>
      </c>
      <c r="O273" s="24">
        <v>16561</v>
      </c>
      <c r="P273" s="13">
        <f t="shared" si="28"/>
        <v>61.4413842368442</v>
      </c>
      <c r="Q273" s="13">
        <f t="shared" si="29"/>
        <v>66.0179640718563</v>
      </c>
      <c r="R273" s="13">
        <f t="shared" si="30"/>
        <v>63.796756423591</v>
      </c>
    </row>
    <row r="274" ht="15" spans="1:18">
      <c r="A274" s="25" t="s">
        <v>32</v>
      </c>
      <c r="B274" s="5" t="s">
        <v>56</v>
      </c>
      <c r="C274" s="5">
        <v>2019</v>
      </c>
      <c r="D274" s="23">
        <v>6510</v>
      </c>
      <c r="E274" s="23">
        <v>6519</v>
      </c>
      <c r="F274" s="23">
        <v>13029</v>
      </c>
      <c r="G274" s="24">
        <v>3981</v>
      </c>
      <c r="H274" s="24">
        <v>4276</v>
      </c>
      <c r="I274" s="24">
        <v>8257</v>
      </c>
      <c r="J274" s="24">
        <v>4430</v>
      </c>
      <c r="K274" s="24">
        <v>4464</v>
      </c>
      <c r="L274" s="24">
        <v>8894</v>
      </c>
      <c r="M274" s="24">
        <v>3728</v>
      </c>
      <c r="N274" s="24">
        <v>3808</v>
      </c>
      <c r="O274" s="24">
        <v>7536</v>
      </c>
      <c r="P274" s="13">
        <f t="shared" si="28"/>
        <v>57.2657450076805</v>
      </c>
      <c r="Q274" s="13">
        <f t="shared" si="29"/>
        <v>58.4138671575395</v>
      </c>
      <c r="R274" s="13">
        <f t="shared" si="30"/>
        <v>57.8402026249137</v>
      </c>
    </row>
    <row r="275" ht="15" spans="1:18">
      <c r="A275" s="25" t="s">
        <v>33</v>
      </c>
      <c r="B275" s="5" t="s">
        <v>56</v>
      </c>
      <c r="C275" s="5">
        <v>2019</v>
      </c>
      <c r="D275" s="23">
        <v>9585</v>
      </c>
      <c r="E275" s="23">
        <v>11596</v>
      </c>
      <c r="F275" s="23">
        <v>21181</v>
      </c>
      <c r="G275" s="24">
        <v>7078</v>
      </c>
      <c r="H275" s="24">
        <v>8491</v>
      </c>
      <c r="I275" s="24">
        <v>15569</v>
      </c>
      <c r="J275" s="24">
        <v>7450</v>
      </c>
      <c r="K275" s="24">
        <v>8975</v>
      </c>
      <c r="L275" s="24">
        <v>16425</v>
      </c>
      <c r="M275" s="24">
        <v>6304</v>
      </c>
      <c r="N275" s="24">
        <v>7650</v>
      </c>
      <c r="O275" s="24">
        <v>13954</v>
      </c>
      <c r="P275" s="13">
        <f t="shared" si="28"/>
        <v>65.7694314032342</v>
      </c>
      <c r="Q275" s="13">
        <f t="shared" si="29"/>
        <v>65.9710244912039</v>
      </c>
      <c r="R275" s="13">
        <f t="shared" si="30"/>
        <v>65.879797932109</v>
      </c>
    </row>
    <row r="276" ht="15" spans="1:18">
      <c r="A276" s="25" t="s">
        <v>34</v>
      </c>
      <c r="B276" s="5" t="s">
        <v>56</v>
      </c>
      <c r="C276" s="5">
        <v>2019</v>
      </c>
      <c r="D276" s="23">
        <v>8866</v>
      </c>
      <c r="E276" s="23">
        <v>6212</v>
      </c>
      <c r="F276" s="23">
        <v>15078</v>
      </c>
      <c r="G276" s="24">
        <v>2877</v>
      </c>
      <c r="H276" s="24">
        <v>2140</v>
      </c>
      <c r="I276" s="24">
        <v>5017</v>
      </c>
      <c r="J276" s="24">
        <v>3937</v>
      </c>
      <c r="K276" s="24">
        <v>3143</v>
      </c>
      <c r="L276" s="24">
        <v>7080</v>
      </c>
      <c r="M276" s="24">
        <v>2660</v>
      </c>
      <c r="N276" s="24">
        <v>2025</v>
      </c>
      <c r="O276" s="24">
        <v>4685</v>
      </c>
      <c r="P276" s="13">
        <f t="shared" si="28"/>
        <v>30.0022558087074</v>
      </c>
      <c r="Q276" s="13">
        <f t="shared" si="29"/>
        <v>32.598197037991</v>
      </c>
      <c r="R276" s="13">
        <f t="shared" si="30"/>
        <v>31.0717601803953</v>
      </c>
    </row>
    <row r="277" ht="15" spans="1:18">
      <c r="A277" s="25" t="s">
        <v>35</v>
      </c>
      <c r="B277" s="5" t="s">
        <v>56</v>
      </c>
      <c r="C277" s="5">
        <v>2019</v>
      </c>
      <c r="D277" s="23">
        <v>13835</v>
      </c>
      <c r="E277" s="23">
        <v>14282</v>
      </c>
      <c r="F277" s="23">
        <v>28117</v>
      </c>
      <c r="G277" s="24">
        <v>11427</v>
      </c>
      <c r="H277" s="24">
        <v>12426</v>
      </c>
      <c r="I277" s="24">
        <v>23853</v>
      </c>
      <c r="J277" s="24">
        <v>12437</v>
      </c>
      <c r="K277" s="24">
        <v>13205</v>
      </c>
      <c r="L277" s="24">
        <v>25642</v>
      </c>
      <c r="M277" s="24">
        <v>11123</v>
      </c>
      <c r="N277" s="24">
        <v>12106</v>
      </c>
      <c r="O277" s="24">
        <v>23229</v>
      </c>
      <c r="P277" s="13">
        <f t="shared" si="28"/>
        <v>80.3975424647633</v>
      </c>
      <c r="Q277" s="13">
        <f t="shared" si="29"/>
        <v>84.764038650049</v>
      </c>
      <c r="R277" s="13">
        <f t="shared" si="30"/>
        <v>82.6154995198634</v>
      </c>
    </row>
    <row r="278" ht="15" spans="1:18">
      <c r="A278" s="25" t="s">
        <v>36</v>
      </c>
      <c r="B278" s="5" t="s">
        <v>56</v>
      </c>
      <c r="C278" s="5">
        <v>2019</v>
      </c>
      <c r="D278" s="23">
        <v>15831</v>
      </c>
      <c r="E278" s="23">
        <v>7497</v>
      </c>
      <c r="F278" s="23">
        <v>23328</v>
      </c>
      <c r="G278" s="24">
        <v>1888</v>
      </c>
      <c r="H278" s="24">
        <v>748</v>
      </c>
      <c r="I278" s="24">
        <v>2636</v>
      </c>
      <c r="J278" s="24">
        <v>7479</v>
      </c>
      <c r="K278" s="24">
        <v>3295</v>
      </c>
      <c r="L278" s="24">
        <v>10774</v>
      </c>
      <c r="M278" s="24">
        <v>1722</v>
      </c>
      <c r="N278" s="24">
        <v>668</v>
      </c>
      <c r="O278" s="24">
        <v>2390</v>
      </c>
      <c r="P278" s="13">
        <f t="shared" si="28"/>
        <v>10.8773924578359</v>
      </c>
      <c r="Q278" s="13">
        <f t="shared" si="29"/>
        <v>8.91023075897025</v>
      </c>
      <c r="R278" s="13">
        <f t="shared" si="30"/>
        <v>10.2451989026063</v>
      </c>
    </row>
    <row r="279" ht="15" spans="1:18">
      <c r="A279" s="25" t="s">
        <v>37</v>
      </c>
      <c r="B279" s="5" t="s">
        <v>56</v>
      </c>
      <c r="C279" s="5">
        <v>2019</v>
      </c>
      <c r="D279" s="23">
        <v>18294</v>
      </c>
      <c r="E279" s="23">
        <v>15561</v>
      </c>
      <c r="F279" s="23">
        <v>33855</v>
      </c>
      <c r="G279" s="24">
        <v>8856</v>
      </c>
      <c r="H279" s="24">
        <v>8077</v>
      </c>
      <c r="I279" s="24">
        <v>16933</v>
      </c>
      <c r="J279" s="24">
        <v>11972</v>
      </c>
      <c r="K279" s="24">
        <v>11248</v>
      </c>
      <c r="L279" s="24">
        <v>23220</v>
      </c>
      <c r="M279" s="24">
        <v>8235</v>
      </c>
      <c r="N279" s="24">
        <v>7633</v>
      </c>
      <c r="O279" s="24">
        <v>15868</v>
      </c>
      <c r="P279" s="13">
        <f t="shared" si="28"/>
        <v>45.0147589373565</v>
      </c>
      <c r="Q279" s="13">
        <f t="shared" si="29"/>
        <v>49.0521174731701</v>
      </c>
      <c r="R279" s="13">
        <f t="shared" si="30"/>
        <v>46.8704770344115</v>
      </c>
    </row>
    <row r="280" ht="15" spans="1:18">
      <c r="A280" s="25" t="s">
        <v>38</v>
      </c>
      <c r="B280" s="5" t="s">
        <v>56</v>
      </c>
      <c r="C280" s="5">
        <v>2019</v>
      </c>
      <c r="D280" s="23">
        <v>7784</v>
      </c>
      <c r="E280" s="23">
        <v>6791</v>
      </c>
      <c r="F280" s="23">
        <v>14575</v>
      </c>
      <c r="G280" s="24">
        <v>3891</v>
      </c>
      <c r="H280" s="24">
        <v>3723</v>
      </c>
      <c r="I280" s="24">
        <v>7614</v>
      </c>
      <c r="J280" s="24">
        <v>5428</v>
      </c>
      <c r="K280" s="24">
        <v>5289</v>
      </c>
      <c r="L280" s="24">
        <v>10717</v>
      </c>
      <c r="M280" s="24">
        <v>3638</v>
      </c>
      <c r="N280" s="24">
        <v>3569</v>
      </c>
      <c r="O280" s="24">
        <v>7207</v>
      </c>
      <c r="P280" s="13">
        <f t="shared" si="28"/>
        <v>46.7368961973279</v>
      </c>
      <c r="Q280" s="13">
        <f t="shared" si="29"/>
        <v>52.5548520100133</v>
      </c>
      <c r="R280" s="13">
        <f t="shared" si="30"/>
        <v>49.4476843910806</v>
      </c>
    </row>
    <row r="281" ht="15" spans="1:18">
      <c r="A281" s="25" t="s">
        <v>39</v>
      </c>
      <c r="B281" s="5" t="s">
        <v>56</v>
      </c>
      <c r="C281" s="5">
        <v>2019</v>
      </c>
      <c r="D281" s="23">
        <v>13264</v>
      </c>
      <c r="E281" s="23">
        <v>9151</v>
      </c>
      <c r="F281" s="23">
        <v>22415</v>
      </c>
      <c r="G281" s="24">
        <v>6305</v>
      </c>
      <c r="H281" s="24">
        <v>3686</v>
      </c>
      <c r="I281" s="24">
        <v>9991</v>
      </c>
      <c r="J281" s="24">
        <v>9323</v>
      </c>
      <c r="K281" s="24">
        <v>6077</v>
      </c>
      <c r="L281" s="24">
        <v>15400</v>
      </c>
      <c r="M281" s="24">
        <v>5879</v>
      </c>
      <c r="N281" s="24">
        <v>3338</v>
      </c>
      <c r="O281" s="24">
        <v>9217</v>
      </c>
      <c r="P281" s="13">
        <f t="shared" si="28"/>
        <v>44.3229794933655</v>
      </c>
      <c r="Q281" s="13">
        <f t="shared" si="29"/>
        <v>36.4768877718282</v>
      </c>
      <c r="R281" s="13">
        <f t="shared" si="30"/>
        <v>41.1197858576846</v>
      </c>
    </row>
    <row r="282" ht="15" spans="1:18">
      <c r="A282" s="25" t="s">
        <v>40</v>
      </c>
      <c r="B282" s="5" t="s">
        <v>56</v>
      </c>
      <c r="C282" s="5">
        <v>2019</v>
      </c>
      <c r="D282" s="23">
        <v>19847</v>
      </c>
      <c r="E282" s="23">
        <v>9695</v>
      </c>
      <c r="F282" s="23">
        <v>29542</v>
      </c>
      <c r="G282" s="24">
        <v>11277</v>
      </c>
      <c r="H282" s="24">
        <v>6212</v>
      </c>
      <c r="I282" s="24">
        <v>17489</v>
      </c>
      <c r="J282" s="24">
        <v>13995</v>
      </c>
      <c r="K282" s="24">
        <v>7400</v>
      </c>
      <c r="L282" s="24">
        <v>21395</v>
      </c>
      <c r="M282" s="24">
        <v>10856</v>
      </c>
      <c r="N282" s="24">
        <v>6020</v>
      </c>
      <c r="O282" s="24">
        <v>16876</v>
      </c>
      <c r="P282" s="13">
        <f t="shared" si="28"/>
        <v>54.6984430896357</v>
      </c>
      <c r="Q282" s="13">
        <f t="shared" si="29"/>
        <v>62.0938628158845</v>
      </c>
      <c r="R282" s="13">
        <f t="shared" si="30"/>
        <v>57.1254485139801</v>
      </c>
    </row>
    <row r="283" ht="15" spans="1:18">
      <c r="A283" s="25" t="s">
        <v>41</v>
      </c>
      <c r="B283" s="5" t="s">
        <v>56</v>
      </c>
      <c r="C283" s="5">
        <v>2019</v>
      </c>
      <c r="D283" s="23">
        <v>10231</v>
      </c>
      <c r="E283" s="23">
        <v>9056</v>
      </c>
      <c r="F283" s="23">
        <v>19287</v>
      </c>
      <c r="G283" s="24">
        <v>5048</v>
      </c>
      <c r="H283" s="24">
        <v>4841</v>
      </c>
      <c r="I283" s="24">
        <v>9889</v>
      </c>
      <c r="J283" s="24">
        <v>6673</v>
      </c>
      <c r="K283" s="24">
        <v>6217</v>
      </c>
      <c r="L283" s="24">
        <v>12890</v>
      </c>
      <c r="M283" s="24">
        <v>4677</v>
      </c>
      <c r="N283" s="24">
        <v>4502</v>
      </c>
      <c r="O283" s="24">
        <v>9179</v>
      </c>
      <c r="P283" s="13">
        <f t="shared" si="28"/>
        <v>45.7140064509823</v>
      </c>
      <c r="Q283" s="13">
        <f t="shared" si="29"/>
        <v>49.7128975265018</v>
      </c>
      <c r="R283" s="13">
        <f t="shared" si="30"/>
        <v>47.5916420386789</v>
      </c>
    </row>
    <row r="284" ht="15" spans="1:18">
      <c r="A284" s="25" t="s">
        <v>42</v>
      </c>
      <c r="B284" s="5" t="s">
        <v>56</v>
      </c>
      <c r="C284" s="5">
        <v>2019</v>
      </c>
      <c r="D284" s="23">
        <v>11302</v>
      </c>
      <c r="E284" s="23">
        <v>10760</v>
      </c>
      <c r="F284" s="23">
        <v>22062</v>
      </c>
      <c r="G284" s="24">
        <v>8139</v>
      </c>
      <c r="H284" s="24">
        <v>8109</v>
      </c>
      <c r="I284" s="24">
        <v>16248</v>
      </c>
      <c r="J284" s="24">
        <v>6490</v>
      </c>
      <c r="K284" s="24">
        <v>6665</v>
      </c>
      <c r="L284" s="24">
        <v>13155</v>
      </c>
      <c r="M284" s="24">
        <v>5700</v>
      </c>
      <c r="N284" s="24">
        <v>5915</v>
      </c>
      <c r="O284" s="24">
        <v>11615</v>
      </c>
      <c r="P284" s="13">
        <f t="shared" si="28"/>
        <v>50.4335515837905</v>
      </c>
      <c r="Q284" s="13">
        <f t="shared" si="29"/>
        <v>54.9721189591078</v>
      </c>
      <c r="R284" s="13">
        <f t="shared" si="30"/>
        <v>52.6470854863566</v>
      </c>
    </row>
    <row r="285" ht="15" spans="1:18">
      <c r="A285" s="25" t="s">
        <v>43</v>
      </c>
      <c r="B285" s="5" t="s">
        <v>56</v>
      </c>
      <c r="C285" s="5">
        <v>2019</v>
      </c>
      <c r="D285" s="23">
        <v>22603</v>
      </c>
      <c r="E285" s="23">
        <v>26449</v>
      </c>
      <c r="F285" s="23">
        <v>49052</v>
      </c>
      <c r="G285" s="24">
        <v>13515</v>
      </c>
      <c r="H285" s="24">
        <v>16375</v>
      </c>
      <c r="I285" s="24">
        <v>29890</v>
      </c>
      <c r="J285" s="24">
        <v>14773</v>
      </c>
      <c r="K285" s="24">
        <v>17423</v>
      </c>
      <c r="L285" s="24">
        <v>32196</v>
      </c>
      <c r="M285" s="24">
        <v>12560</v>
      </c>
      <c r="N285" s="24">
        <v>14969</v>
      </c>
      <c r="O285" s="24">
        <v>27529</v>
      </c>
      <c r="P285" s="13">
        <f t="shared" si="28"/>
        <v>55.5678449763306</v>
      </c>
      <c r="Q285" s="13">
        <f t="shared" si="29"/>
        <v>56.5957125033082</v>
      </c>
      <c r="R285" s="13">
        <f t="shared" si="30"/>
        <v>56.1220745331485</v>
      </c>
    </row>
    <row r="286" ht="15" spans="1:18">
      <c r="A286" s="25" t="s">
        <v>44</v>
      </c>
      <c r="B286" s="5" t="s">
        <v>56</v>
      </c>
      <c r="C286" s="5">
        <v>2019</v>
      </c>
      <c r="D286" s="23">
        <v>16978</v>
      </c>
      <c r="E286" s="23">
        <v>12572</v>
      </c>
      <c r="F286" s="23">
        <v>29550</v>
      </c>
      <c r="G286" s="24">
        <v>10682</v>
      </c>
      <c r="H286" s="24">
        <v>8144</v>
      </c>
      <c r="I286" s="24">
        <v>18826</v>
      </c>
      <c r="J286" s="24">
        <v>13440</v>
      </c>
      <c r="K286" s="24">
        <v>10431</v>
      </c>
      <c r="L286" s="24">
        <v>23871</v>
      </c>
      <c r="M286" s="24">
        <v>10038</v>
      </c>
      <c r="N286" s="24">
        <v>7759</v>
      </c>
      <c r="O286" s="24">
        <v>17797</v>
      </c>
      <c r="P286" s="13">
        <f t="shared" si="28"/>
        <v>59.1235716809989</v>
      </c>
      <c r="Q286" s="13">
        <f t="shared" si="29"/>
        <v>61.7165128857779</v>
      </c>
      <c r="R286" s="13">
        <f t="shared" si="30"/>
        <v>60.2267343485618</v>
      </c>
    </row>
    <row r="287" ht="15" spans="1:18">
      <c r="A287" s="25" t="s">
        <v>45</v>
      </c>
      <c r="B287" s="5" t="s">
        <v>56</v>
      </c>
      <c r="C287" s="5">
        <v>2019</v>
      </c>
      <c r="D287" s="23">
        <v>18027</v>
      </c>
      <c r="E287" s="23">
        <v>12982</v>
      </c>
      <c r="F287" s="23">
        <v>31009</v>
      </c>
      <c r="G287" s="24">
        <v>5854</v>
      </c>
      <c r="H287" s="24">
        <v>4595</v>
      </c>
      <c r="I287" s="24">
        <v>10449</v>
      </c>
      <c r="J287" s="24">
        <v>8240</v>
      </c>
      <c r="K287" s="24">
        <v>6063</v>
      </c>
      <c r="L287" s="24">
        <v>14303</v>
      </c>
      <c r="M287" s="24">
        <v>5339</v>
      </c>
      <c r="N287" s="24">
        <v>4126</v>
      </c>
      <c r="O287" s="24">
        <v>9465</v>
      </c>
      <c r="P287" s="13">
        <f t="shared" si="28"/>
        <v>29.6166860819881</v>
      </c>
      <c r="Q287" s="13">
        <f t="shared" si="29"/>
        <v>31.7824680326606</v>
      </c>
      <c r="R287" s="13">
        <f t="shared" si="30"/>
        <v>30.5233964332936</v>
      </c>
    </row>
    <row r="288" ht="15" spans="1:18">
      <c r="A288" s="25" t="s">
        <v>46</v>
      </c>
      <c r="B288" s="5" t="s">
        <v>56</v>
      </c>
      <c r="C288" s="5">
        <v>2019</v>
      </c>
      <c r="D288" s="23">
        <v>15414</v>
      </c>
      <c r="E288" s="23">
        <v>16301</v>
      </c>
      <c r="F288" s="23">
        <v>31715</v>
      </c>
      <c r="G288" s="24">
        <v>7579</v>
      </c>
      <c r="H288" s="24">
        <v>8446</v>
      </c>
      <c r="I288" s="24">
        <v>16025</v>
      </c>
      <c r="J288" s="24">
        <v>8073</v>
      </c>
      <c r="K288" s="24">
        <v>8749</v>
      </c>
      <c r="L288" s="24">
        <v>16822</v>
      </c>
      <c r="M288" s="24">
        <v>6902</v>
      </c>
      <c r="N288" s="24">
        <v>7550</v>
      </c>
      <c r="O288" s="24">
        <v>14452</v>
      </c>
      <c r="P288" s="13">
        <f t="shared" ref="P288:R303" si="31">M288/D288*100</f>
        <v>44.7774750227066</v>
      </c>
      <c r="Q288" s="13">
        <f t="shared" si="31"/>
        <v>46.3161769216612</v>
      </c>
      <c r="R288" s="13">
        <f t="shared" si="31"/>
        <v>45.5683430553366</v>
      </c>
    </row>
    <row r="289" ht="15" spans="1:18">
      <c r="A289" s="25" t="s">
        <v>47</v>
      </c>
      <c r="B289" s="5" t="s">
        <v>56</v>
      </c>
      <c r="C289" s="5">
        <v>2019</v>
      </c>
      <c r="D289" s="23">
        <v>10976</v>
      </c>
      <c r="E289" s="23">
        <v>11310</v>
      </c>
      <c r="F289" s="23">
        <v>22286</v>
      </c>
      <c r="G289" s="24">
        <v>7683</v>
      </c>
      <c r="H289" s="24">
        <v>8439</v>
      </c>
      <c r="I289" s="24">
        <v>16122</v>
      </c>
      <c r="J289" s="24">
        <v>8340</v>
      </c>
      <c r="K289" s="24">
        <v>9086</v>
      </c>
      <c r="L289" s="24">
        <v>17426</v>
      </c>
      <c r="M289" s="24">
        <v>7103</v>
      </c>
      <c r="N289" s="24">
        <v>7919</v>
      </c>
      <c r="O289" s="24">
        <v>15022</v>
      </c>
      <c r="P289" s="13">
        <f t="shared" si="31"/>
        <v>64.7139212827988</v>
      </c>
      <c r="Q289" s="13">
        <f t="shared" si="31"/>
        <v>70.0176834659593</v>
      </c>
      <c r="R289" s="13">
        <f t="shared" si="31"/>
        <v>67.4055460827425</v>
      </c>
    </row>
    <row r="290" ht="15" spans="1:18">
      <c r="A290" s="25" t="s">
        <v>48</v>
      </c>
      <c r="B290" s="5" t="s">
        <v>56</v>
      </c>
      <c r="C290" s="5">
        <v>2019</v>
      </c>
      <c r="D290" s="23">
        <v>8355</v>
      </c>
      <c r="E290" s="23">
        <v>7893</v>
      </c>
      <c r="F290" s="23">
        <v>16248</v>
      </c>
      <c r="G290" s="24">
        <v>4525</v>
      </c>
      <c r="H290" s="24">
        <v>4470</v>
      </c>
      <c r="I290" s="24">
        <v>8995</v>
      </c>
      <c r="J290" s="24">
        <v>5472</v>
      </c>
      <c r="K290" s="24">
        <v>5336</v>
      </c>
      <c r="L290" s="24">
        <v>10808</v>
      </c>
      <c r="M290" s="24">
        <v>4111</v>
      </c>
      <c r="N290" s="24">
        <v>4039</v>
      </c>
      <c r="O290" s="24">
        <v>8150</v>
      </c>
      <c r="P290" s="13">
        <f t="shared" si="31"/>
        <v>49.2040694195093</v>
      </c>
      <c r="Q290" s="13">
        <f t="shared" si="31"/>
        <v>51.1719244900545</v>
      </c>
      <c r="R290" s="13">
        <f t="shared" si="31"/>
        <v>50.1600196947317</v>
      </c>
    </row>
    <row r="291" ht="15" spans="1:18">
      <c r="A291" s="25" t="s">
        <v>49</v>
      </c>
      <c r="B291" s="5" t="s">
        <v>56</v>
      </c>
      <c r="C291" s="5">
        <v>2019</v>
      </c>
      <c r="D291" s="23">
        <v>24627</v>
      </c>
      <c r="E291" s="23">
        <v>25455</v>
      </c>
      <c r="F291" s="23">
        <v>50082</v>
      </c>
      <c r="G291" s="24">
        <v>11738</v>
      </c>
      <c r="H291" s="24">
        <v>12110</v>
      </c>
      <c r="I291" s="24">
        <v>23848</v>
      </c>
      <c r="J291" s="24">
        <v>13444</v>
      </c>
      <c r="K291" s="24">
        <v>13778</v>
      </c>
      <c r="L291" s="24">
        <v>27222</v>
      </c>
      <c r="M291" s="24">
        <v>10644</v>
      </c>
      <c r="N291" s="24">
        <v>10866</v>
      </c>
      <c r="O291" s="24">
        <v>21510</v>
      </c>
      <c r="P291" s="13">
        <f t="shared" si="31"/>
        <v>43.2208551589719</v>
      </c>
      <c r="Q291" s="13">
        <f t="shared" si="31"/>
        <v>42.6870948733058</v>
      </c>
      <c r="R291" s="13">
        <f t="shared" si="31"/>
        <v>42.9495627171439</v>
      </c>
    </row>
    <row r="292" ht="15" spans="1:18">
      <c r="A292" s="25" t="s">
        <v>50</v>
      </c>
      <c r="B292" s="5" t="s">
        <v>56</v>
      </c>
      <c r="C292" s="5">
        <v>2019</v>
      </c>
      <c r="D292" s="23">
        <v>7194</v>
      </c>
      <c r="E292" s="23">
        <v>5806</v>
      </c>
      <c r="F292" s="23">
        <v>13000</v>
      </c>
      <c r="G292" s="24">
        <v>3500</v>
      </c>
      <c r="H292" s="24">
        <v>2836</v>
      </c>
      <c r="I292" s="24">
        <v>6336</v>
      </c>
      <c r="J292" s="24">
        <v>4534</v>
      </c>
      <c r="K292" s="24">
        <v>3677</v>
      </c>
      <c r="L292" s="24">
        <v>8211</v>
      </c>
      <c r="M292" s="24">
        <v>3237</v>
      </c>
      <c r="N292" s="24">
        <v>2619</v>
      </c>
      <c r="O292" s="24">
        <v>5856</v>
      </c>
      <c r="P292" s="13">
        <f t="shared" si="31"/>
        <v>44.9958298582152</v>
      </c>
      <c r="Q292" s="13">
        <f t="shared" si="31"/>
        <v>45.1085084395453</v>
      </c>
      <c r="R292" s="13">
        <f t="shared" si="31"/>
        <v>45.0461538461538</v>
      </c>
    </row>
    <row r="293" ht="15" spans="1:18">
      <c r="A293" s="25" t="s">
        <v>51</v>
      </c>
      <c r="B293" s="5" t="s">
        <v>56</v>
      </c>
      <c r="C293" s="5">
        <v>2019</v>
      </c>
      <c r="D293" s="23">
        <v>17530</v>
      </c>
      <c r="E293" s="23">
        <v>18371</v>
      </c>
      <c r="F293" s="23">
        <v>35901</v>
      </c>
      <c r="G293" s="24">
        <v>15345</v>
      </c>
      <c r="H293" s="24">
        <v>16173</v>
      </c>
      <c r="I293" s="24">
        <v>31518</v>
      </c>
      <c r="J293" s="24">
        <v>16124</v>
      </c>
      <c r="K293" s="24">
        <v>16795</v>
      </c>
      <c r="L293" s="24">
        <v>32919</v>
      </c>
      <c r="M293" s="24">
        <v>14823</v>
      </c>
      <c r="N293" s="24">
        <v>15453</v>
      </c>
      <c r="O293" s="24">
        <v>30276</v>
      </c>
      <c r="P293" s="13">
        <f t="shared" si="31"/>
        <v>84.5579007415859</v>
      </c>
      <c r="Q293" s="13">
        <f t="shared" si="31"/>
        <v>84.1162702084808</v>
      </c>
      <c r="R293" s="13">
        <f t="shared" si="31"/>
        <v>84.3319127600902</v>
      </c>
    </row>
    <row r="294" ht="15" spans="1:18">
      <c r="A294" s="25" t="s">
        <v>52</v>
      </c>
      <c r="B294" s="5" t="s">
        <v>56</v>
      </c>
      <c r="C294" s="5">
        <v>2019</v>
      </c>
      <c r="D294" s="23">
        <v>19810</v>
      </c>
      <c r="E294" s="23">
        <v>9673</v>
      </c>
      <c r="F294" s="23">
        <v>29483</v>
      </c>
      <c r="G294" s="24">
        <v>11358</v>
      </c>
      <c r="H294" s="24">
        <v>5283</v>
      </c>
      <c r="I294" s="24">
        <v>16641</v>
      </c>
      <c r="J294" s="24">
        <v>13229</v>
      </c>
      <c r="K294" s="24">
        <v>7404</v>
      </c>
      <c r="L294" s="24">
        <v>20633</v>
      </c>
      <c r="M294" s="24">
        <v>10609</v>
      </c>
      <c r="N294" s="24">
        <v>4978</v>
      </c>
      <c r="O294" s="24">
        <v>15587</v>
      </c>
      <c r="P294" s="13">
        <f t="shared" si="31"/>
        <v>53.5537607269056</v>
      </c>
      <c r="Q294" s="13">
        <f t="shared" si="31"/>
        <v>51.4628346945105</v>
      </c>
      <c r="R294" s="13">
        <f t="shared" si="31"/>
        <v>52.8677542990876</v>
      </c>
    </row>
    <row r="295" ht="15" spans="1:18">
      <c r="A295" s="25" t="s">
        <v>53</v>
      </c>
      <c r="B295" s="5" t="s">
        <v>56</v>
      </c>
      <c r="C295" s="5">
        <v>2019</v>
      </c>
      <c r="D295" s="23">
        <v>7215</v>
      </c>
      <c r="E295" s="23">
        <v>5075</v>
      </c>
      <c r="F295" s="23">
        <v>12290</v>
      </c>
      <c r="G295" s="24">
        <v>5653</v>
      </c>
      <c r="H295" s="24">
        <v>3912</v>
      </c>
      <c r="I295" s="24">
        <v>9565</v>
      </c>
      <c r="J295" s="24">
        <v>5922</v>
      </c>
      <c r="K295" s="24">
        <v>4144</v>
      </c>
      <c r="L295" s="24">
        <v>10066</v>
      </c>
      <c r="M295" s="24">
        <v>5168</v>
      </c>
      <c r="N295" s="24">
        <v>3608</v>
      </c>
      <c r="O295" s="24">
        <v>8776</v>
      </c>
      <c r="P295" s="13">
        <f t="shared" si="31"/>
        <v>71.6285516285516</v>
      </c>
      <c r="Q295" s="13">
        <f t="shared" si="31"/>
        <v>71.0935960591133</v>
      </c>
      <c r="R295" s="13">
        <f t="shared" si="31"/>
        <v>71.4076484947112</v>
      </c>
    </row>
    <row r="296" ht="15" spans="1:18">
      <c r="A296" s="25" t="s">
        <v>54</v>
      </c>
      <c r="B296" s="5" t="s">
        <v>56</v>
      </c>
      <c r="C296" s="5">
        <v>2019</v>
      </c>
      <c r="D296" s="23">
        <v>9843</v>
      </c>
      <c r="E296" s="23">
        <v>3746</v>
      </c>
      <c r="F296" s="23">
        <v>13589</v>
      </c>
      <c r="G296" s="24">
        <v>1814</v>
      </c>
      <c r="H296" s="24">
        <v>386</v>
      </c>
      <c r="I296" s="24">
        <v>2200</v>
      </c>
      <c r="J296" s="24">
        <v>3076</v>
      </c>
      <c r="K296" s="24">
        <v>1673</v>
      </c>
      <c r="L296" s="24">
        <v>4749</v>
      </c>
      <c r="M296" s="24">
        <v>1775</v>
      </c>
      <c r="N296" s="24">
        <v>356</v>
      </c>
      <c r="O296" s="24">
        <v>2131</v>
      </c>
      <c r="P296" s="13">
        <f t="shared" si="31"/>
        <v>18.0331199837448</v>
      </c>
      <c r="Q296" s="13">
        <f t="shared" si="31"/>
        <v>9.50347036839295</v>
      </c>
      <c r="R296" s="13">
        <f t="shared" si="31"/>
        <v>15.6818014570609</v>
      </c>
    </row>
    <row r="297" ht="15" spans="1:18">
      <c r="A297" s="25" t="s">
        <v>55</v>
      </c>
      <c r="B297" s="5" t="s">
        <v>56</v>
      </c>
      <c r="C297" s="5">
        <v>2019</v>
      </c>
      <c r="D297" s="23">
        <v>19763</v>
      </c>
      <c r="E297" s="23">
        <v>8473</v>
      </c>
      <c r="F297" s="23">
        <v>28236</v>
      </c>
      <c r="G297" s="24">
        <v>4699</v>
      </c>
      <c r="H297" s="24">
        <v>2901</v>
      </c>
      <c r="I297" s="24">
        <v>7600</v>
      </c>
      <c r="J297" s="24">
        <v>9449</v>
      </c>
      <c r="K297" s="24">
        <v>4547</v>
      </c>
      <c r="L297" s="24">
        <v>13996</v>
      </c>
      <c r="M297" s="24">
        <v>3878</v>
      </c>
      <c r="N297" s="24">
        <v>2395</v>
      </c>
      <c r="O297" s="24">
        <v>6273</v>
      </c>
      <c r="P297" s="13">
        <f t="shared" si="31"/>
        <v>19.6225269442898</v>
      </c>
      <c r="Q297" s="13">
        <f t="shared" si="31"/>
        <v>28.2662575238994</v>
      </c>
      <c r="R297" s="13">
        <f t="shared" si="31"/>
        <v>22.2163195920102</v>
      </c>
    </row>
    <row r="298" ht="15" spans="1:18">
      <c r="A298" s="25" t="s">
        <v>57</v>
      </c>
      <c r="B298" s="5" t="s">
        <v>19</v>
      </c>
      <c r="C298" s="5">
        <v>2020</v>
      </c>
      <c r="D298" s="24">
        <v>17647</v>
      </c>
      <c r="E298" s="24">
        <v>19617</v>
      </c>
      <c r="F298" s="24">
        <v>37264</v>
      </c>
      <c r="G298" s="24">
        <v>17137</v>
      </c>
      <c r="H298" s="24">
        <v>19033</v>
      </c>
      <c r="I298" s="24">
        <v>36170</v>
      </c>
      <c r="J298" s="24">
        <v>16851</v>
      </c>
      <c r="K298" s="24">
        <v>18720</v>
      </c>
      <c r="L298" s="24">
        <v>35571</v>
      </c>
      <c r="M298" s="24">
        <v>16535</v>
      </c>
      <c r="N298" s="24">
        <v>18367</v>
      </c>
      <c r="O298" s="24">
        <v>34902</v>
      </c>
      <c r="P298" s="13">
        <f t="shared" si="31"/>
        <v>93.6986456621522</v>
      </c>
      <c r="Q298" s="13">
        <f t="shared" si="31"/>
        <v>93.6279757353316</v>
      </c>
      <c r="R298" s="13">
        <f t="shared" si="31"/>
        <v>93.6614426792615</v>
      </c>
    </row>
    <row r="299" ht="15" spans="1:18">
      <c r="A299" s="25" t="s">
        <v>20</v>
      </c>
      <c r="B299" s="5" t="s">
        <v>19</v>
      </c>
      <c r="C299" s="5">
        <v>2020</v>
      </c>
      <c r="D299" s="24">
        <v>5742</v>
      </c>
      <c r="E299" s="24">
        <v>6536</v>
      </c>
      <c r="F299" s="24">
        <v>12278</v>
      </c>
      <c r="G299" s="24">
        <v>4473</v>
      </c>
      <c r="H299" s="24">
        <v>5151</v>
      </c>
      <c r="I299" s="24">
        <v>9624</v>
      </c>
      <c r="J299" s="24">
        <v>4166</v>
      </c>
      <c r="K299" s="24">
        <v>4573</v>
      </c>
      <c r="L299" s="24">
        <v>8739</v>
      </c>
      <c r="M299" s="24">
        <v>3669</v>
      </c>
      <c r="N299" s="24">
        <v>4003</v>
      </c>
      <c r="O299" s="24">
        <v>7672</v>
      </c>
      <c r="P299" s="13">
        <f t="shared" si="31"/>
        <v>63.8975966562173</v>
      </c>
      <c r="Q299" s="13">
        <f t="shared" si="31"/>
        <v>61.2454100367197</v>
      </c>
      <c r="R299" s="13">
        <f t="shared" si="31"/>
        <v>62.4857468643101</v>
      </c>
    </row>
    <row r="300" ht="15" spans="1:18">
      <c r="A300" s="25" t="s">
        <v>21</v>
      </c>
      <c r="B300" s="5" t="s">
        <v>19</v>
      </c>
      <c r="C300" s="5">
        <v>2020</v>
      </c>
      <c r="D300" s="24">
        <v>2984</v>
      </c>
      <c r="E300" s="24">
        <v>2457</v>
      </c>
      <c r="F300" s="24">
        <v>5441</v>
      </c>
      <c r="G300" s="24">
        <v>2306</v>
      </c>
      <c r="H300" s="24">
        <v>1818</v>
      </c>
      <c r="I300" s="24">
        <v>4124</v>
      </c>
      <c r="J300" s="24">
        <v>2404</v>
      </c>
      <c r="K300" s="24">
        <v>1975</v>
      </c>
      <c r="L300" s="24">
        <v>4379</v>
      </c>
      <c r="M300" s="24">
        <v>2020</v>
      </c>
      <c r="N300" s="24">
        <v>1550</v>
      </c>
      <c r="O300" s="24">
        <v>3570</v>
      </c>
      <c r="P300" s="13">
        <f t="shared" si="31"/>
        <v>67.6943699731903</v>
      </c>
      <c r="Q300" s="13">
        <f t="shared" si="31"/>
        <v>63.0850630850631</v>
      </c>
      <c r="R300" s="13">
        <f t="shared" si="31"/>
        <v>65.6129387980151</v>
      </c>
    </row>
    <row r="301" ht="15" spans="1:18">
      <c r="A301" s="25" t="s">
        <v>59</v>
      </c>
      <c r="B301" s="5" t="s">
        <v>19</v>
      </c>
      <c r="C301" s="5">
        <v>2020</v>
      </c>
      <c r="D301" s="24">
        <v>8703</v>
      </c>
      <c r="E301" s="24">
        <v>9111</v>
      </c>
      <c r="F301" s="24">
        <v>17814</v>
      </c>
      <c r="G301" s="24">
        <v>7882</v>
      </c>
      <c r="H301" s="24">
        <v>8384</v>
      </c>
      <c r="I301" s="24">
        <v>16266</v>
      </c>
      <c r="J301" s="24">
        <v>7597</v>
      </c>
      <c r="K301" s="24">
        <v>8059</v>
      </c>
      <c r="L301" s="24">
        <v>15656</v>
      </c>
      <c r="M301" s="24">
        <v>7148</v>
      </c>
      <c r="N301" s="24">
        <v>7621</v>
      </c>
      <c r="O301" s="24">
        <v>14769</v>
      </c>
      <c r="P301" s="13">
        <f t="shared" si="31"/>
        <v>82.1325979547283</v>
      </c>
      <c r="Q301" s="13">
        <f t="shared" si="31"/>
        <v>83.6461420261223</v>
      </c>
      <c r="R301" s="13">
        <f t="shared" si="31"/>
        <v>82.9067025934658</v>
      </c>
    </row>
    <row r="302" ht="15" spans="1:18">
      <c r="A302" s="25" t="s">
        <v>23</v>
      </c>
      <c r="B302" s="5" t="s">
        <v>19</v>
      </c>
      <c r="C302" s="5">
        <v>2020</v>
      </c>
      <c r="D302" s="24">
        <v>11653</v>
      </c>
      <c r="E302" s="24">
        <v>13919</v>
      </c>
      <c r="F302" s="24">
        <v>25572</v>
      </c>
      <c r="G302" s="24">
        <v>10242</v>
      </c>
      <c r="H302" s="24">
        <v>12377</v>
      </c>
      <c r="I302" s="24">
        <v>22619</v>
      </c>
      <c r="J302" s="24">
        <v>9320</v>
      </c>
      <c r="K302" s="24">
        <v>11265</v>
      </c>
      <c r="L302" s="24">
        <v>20585</v>
      </c>
      <c r="M302" s="24">
        <v>8646</v>
      </c>
      <c r="N302" s="24">
        <v>10644</v>
      </c>
      <c r="O302" s="24">
        <v>19290</v>
      </c>
      <c r="P302" s="13">
        <f t="shared" si="31"/>
        <v>74.1954861409079</v>
      </c>
      <c r="Q302" s="13">
        <f t="shared" si="31"/>
        <v>76.4710108484805</v>
      </c>
      <c r="R302" s="13">
        <f t="shared" si="31"/>
        <v>75.4340685124355</v>
      </c>
    </row>
    <row r="303" ht="15" spans="1:18">
      <c r="A303" s="25" t="s">
        <v>24</v>
      </c>
      <c r="B303" s="5" t="s">
        <v>19</v>
      </c>
      <c r="C303" s="5">
        <v>2020</v>
      </c>
      <c r="D303" s="24">
        <v>4476</v>
      </c>
      <c r="E303" s="24">
        <v>3557</v>
      </c>
      <c r="F303" s="24">
        <v>8033</v>
      </c>
      <c r="G303" s="24">
        <v>2973</v>
      </c>
      <c r="H303" s="24">
        <v>2461</v>
      </c>
      <c r="I303" s="24">
        <v>5434</v>
      </c>
      <c r="J303" s="24">
        <v>2197</v>
      </c>
      <c r="K303" s="24">
        <v>1864</v>
      </c>
      <c r="L303" s="24">
        <v>4061</v>
      </c>
      <c r="M303" s="24">
        <v>1696</v>
      </c>
      <c r="N303" s="24">
        <v>1412</v>
      </c>
      <c r="O303" s="24">
        <v>3108</v>
      </c>
      <c r="P303" s="13">
        <f t="shared" si="31"/>
        <v>37.8909740840036</v>
      </c>
      <c r="Q303" s="13">
        <f t="shared" si="31"/>
        <v>39.6963733483272</v>
      </c>
      <c r="R303" s="13">
        <f t="shared" si="31"/>
        <v>38.6904020913731</v>
      </c>
    </row>
    <row r="304" ht="15" spans="1:18">
      <c r="A304" s="25" t="s">
        <v>25</v>
      </c>
      <c r="B304" s="5" t="s">
        <v>19</v>
      </c>
      <c r="C304" s="5">
        <v>2020</v>
      </c>
      <c r="D304" s="24">
        <v>1361</v>
      </c>
      <c r="E304" s="24">
        <v>1450</v>
      </c>
      <c r="F304" s="24">
        <v>2811</v>
      </c>
      <c r="G304" s="24">
        <v>1269</v>
      </c>
      <c r="H304" s="24">
        <v>1353</v>
      </c>
      <c r="I304" s="24">
        <v>2622</v>
      </c>
      <c r="J304" s="24">
        <v>505</v>
      </c>
      <c r="K304" s="24">
        <v>544</v>
      </c>
      <c r="L304" s="24">
        <v>1049</v>
      </c>
      <c r="M304" s="24">
        <v>486</v>
      </c>
      <c r="N304" s="24">
        <v>532</v>
      </c>
      <c r="O304" s="24">
        <v>1018</v>
      </c>
      <c r="P304" s="13">
        <f t="shared" ref="P304:R335" si="32">M304/D304*100</f>
        <v>35.7090374724467</v>
      </c>
      <c r="Q304" s="13">
        <f t="shared" si="32"/>
        <v>36.6896551724138</v>
      </c>
      <c r="R304" s="13">
        <f t="shared" si="32"/>
        <v>36.2148701529705</v>
      </c>
    </row>
    <row r="305" ht="15" spans="1:18">
      <c r="A305" s="25" t="s">
        <v>26</v>
      </c>
      <c r="B305" s="5" t="s">
        <v>19</v>
      </c>
      <c r="C305" s="5">
        <v>2020</v>
      </c>
      <c r="D305" s="24">
        <v>16189</v>
      </c>
      <c r="E305" s="24">
        <v>13441</v>
      </c>
      <c r="F305" s="24">
        <v>29630</v>
      </c>
      <c r="G305" s="24">
        <v>13216</v>
      </c>
      <c r="H305" s="24">
        <v>11173</v>
      </c>
      <c r="I305" s="24">
        <v>24389</v>
      </c>
      <c r="J305" s="24">
        <v>13228</v>
      </c>
      <c r="K305" s="24">
        <v>11087</v>
      </c>
      <c r="L305" s="24">
        <v>24315</v>
      </c>
      <c r="M305" s="24">
        <v>11607</v>
      </c>
      <c r="N305" s="24">
        <v>9861</v>
      </c>
      <c r="O305" s="24">
        <v>21468</v>
      </c>
      <c r="P305" s="13">
        <f t="shared" si="32"/>
        <v>71.6968311816666</v>
      </c>
      <c r="Q305" s="13">
        <f t="shared" si="32"/>
        <v>73.3650770031992</v>
      </c>
      <c r="R305" s="13">
        <f t="shared" si="32"/>
        <v>72.4535943300709</v>
      </c>
    </row>
    <row r="306" ht="15" spans="1:18">
      <c r="A306" s="25" t="s">
        <v>27</v>
      </c>
      <c r="B306" s="5" t="s">
        <v>19</v>
      </c>
      <c r="C306" s="5">
        <v>2020</v>
      </c>
      <c r="D306" s="24">
        <v>6132</v>
      </c>
      <c r="E306" s="24">
        <v>4399</v>
      </c>
      <c r="F306" s="24">
        <v>10531</v>
      </c>
      <c r="G306" s="24">
        <v>3610</v>
      </c>
      <c r="H306" s="24">
        <v>2714</v>
      </c>
      <c r="I306" s="24">
        <v>6324</v>
      </c>
      <c r="J306" s="24">
        <v>4484</v>
      </c>
      <c r="K306" s="24">
        <v>3461</v>
      </c>
      <c r="L306" s="24">
        <v>7945</v>
      </c>
      <c r="M306" s="24">
        <v>3076</v>
      </c>
      <c r="N306" s="24">
        <v>2395</v>
      </c>
      <c r="O306" s="24">
        <v>5471</v>
      </c>
      <c r="P306" s="13">
        <f t="shared" si="32"/>
        <v>50.1630789302022</v>
      </c>
      <c r="Q306" s="13">
        <f t="shared" si="32"/>
        <v>54.4441918617868</v>
      </c>
      <c r="R306" s="13">
        <f t="shared" si="32"/>
        <v>51.9513816351723</v>
      </c>
    </row>
    <row r="307" ht="15" spans="1:18">
      <c r="A307" s="25" t="s">
        <v>28</v>
      </c>
      <c r="B307" s="5" t="s">
        <v>19</v>
      </c>
      <c r="C307" s="5">
        <v>2020</v>
      </c>
      <c r="D307" s="24">
        <v>9073</v>
      </c>
      <c r="E307" s="24">
        <v>9680</v>
      </c>
      <c r="F307" s="24">
        <v>18753</v>
      </c>
      <c r="G307" s="24">
        <v>7867</v>
      </c>
      <c r="H307" s="24">
        <v>8588</v>
      </c>
      <c r="I307" s="24">
        <v>16455</v>
      </c>
      <c r="J307" s="24">
        <v>6956</v>
      </c>
      <c r="K307" s="24">
        <v>7602</v>
      </c>
      <c r="L307" s="24">
        <v>14558</v>
      </c>
      <c r="M307" s="24">
        <v>6445</v>
      </c>
      <c r="N307" s="24">
        <v>7100</v>
      </c>
      <c r="O307" s="24">
        <v>13545</v>
      </c>
      <c r="P307" s="13">
        <f t="shared" si="32"/>
        <v>71.0349388294941</v>
      </c>
      <c r="Q307" s="13">
        <f t="shared" si="32"/>
        <v>73.3471074380165</v>
      </c>
      <c r="R307" s="13">
        <f t="shared" si="32"/>
        <v>72.2284434490482</v>
      </c>
    </row>
    <row r="308" ht="15" spans="1:18">
      <c r="A308" s="25" t="s">
        <v>29</v>
      </c>
      <c r="B308" s="5" t="s">
        <v>19</v>
      </c>
      <c r="C308" s="5">
        <v>2020</v>
      </c>
      <c r="D308" s="24">
        <v>11106</v>
      </c>
      <c r="E308" s="24">
        <v>12900</v>
      </c>
      <c r="F308" s="24">
        <v>24006</v>
      </c>
      <c r="G308" s="24">
        <v>9612</v>
      </c>
      <c r="H308" s="24">
        <v>11440</v>
      </c>
      <c r="I308" s="24">
        <v>21052</v>
      </c>
      <c r="J308" s="24">
        <v>9623</v>
      </c>
      <c r="K308" s="24">
        <v>11270</v>
      </c>
      <c r="L308" s="24">
        <v>20893</v>
      </c>
      <c r="M308" s="24">
        <v>8780</v>
      </c>
      <c r="N308" s="24">
        <v>10426</v>
      </c>
      <c r="O308" s="24">
        <v>19206</v>
      </c>
      <c r="P308" s="13">
        <f t="shared" si="32"/>
        <v>79.056365928327</v>
      </c>
      <c r="Q308" s="13">
        <f t="shared" si="32"/>
        <v>80.8217054263566</v>
      </c>
      <c r="R308" s="13">
        <f t="shared" si="32"/>
        <v>80.0049987503124</v>
      </c>
    </row>
    <row r="309" ht="15" spans="1:18">
      <c r="A309" s="25" t="s">
        <v>30</v>
      </c>
      <c r="B309" s="5" t="s">
        <v>19</v>
      </c>
      <c r="C309" s="5">
        <v>2020</v>
      </c>
      <c r="D309" s="24">
        <v>4711</v>
      </c>
      <c r="E309" s="24">
        <v>5003</v>
      </c>
      <c r="F309" s="24">
        <v>9714</v>
      </c>
      <c r="G309" s="24">
        <v>4076</v>
      </c>
      <c r="H309" s="24">
        <v>4352</v>
      </c>
      <c r="I309" s="24">
        <v>8428</v>
      </c>
      <c r="J309" s="24">
        <v>3599</v>
      </c>
      <c r="K309" s="24">
        <v>3838</v>
      </c>
      <c r="L309" s="24">
        <v>7437</v>
      </c>
      <c r="M309" s="24">
        <v>3283</v>
      </c>
      <c r="N309" s="24">
        <v>3481</v>
      </c>
      <c r="O309" s="24">
        <v>6764</v>
      </c>
      <c r="P309" s="13">
        <f t="shared" si="32"/>
        <v>69.6879643387816</v>
      </c>
      <c r="Q309" s="13">
        <f t="shared" si="32"/>
        <v>69.5782530481711</v>
      </c>
      <c r="R309" s="13">
        <f t="shared" si="32"/>
        <v>69.6314597488161</v>
      </c>
    </row>
    <row r="310" ht="15" spans="1:18">
      <c r="A310" s="25" t="s">
        <v>31</v>
      </c>
      <c r="B310" s="5" t="s">
        <v>19</v>
      </c>
      <c r="C310" s="5">
        <v>2020</v>
      </c>
      <c r="D310" s="24">
        <v>15411</v>
      </c>
      <c r="E310" s="24">
        <v>17323</v>
      </c>
      <c r="F310" s="24">
        <v>32734</v>
      </c>
      <c r="G310" s="24">
        <v>14070</v>
      </c>
      <c r="H310" s="24">
        <v>16087</v>
      </c>
      <c r="I310" s="24">
        <v>30157</v>
      </c>
      <c r="J310" s="24">
        <v>13954</v>
      </c>
      <c r="K310" s="24">
        <v>15909</v>
      </c>
      <c r="L310" s="24">
        <v>29863</v>
      </c>
      <c r="M310" s="24">
        <v>13244</v>
      </c>
      <c r="N310" s="24">
        <v>15178</v>
      </c>
      <c r="O310" s="24">
        <v>28422</v>
      </c>
      <c r="P310" s="13">
        <f t="shared" si="32"/>
        <v>85.9386152748037</v>
      </c>
      <c r="Q310" s="13">
        <f t="shared" si="32"/>
        <v>87.6176181954627</v>
      </c>
      <c r="R310" s="13">
        <f t="shared" si="32"/>
        <v>86.8271521964929</v>
      </c>
    </row>
    <row r="311" ht="15" spans="1:18">
      <c r="A311" s="25" t="s">
        <v>32</v>
      </c>
      <c r="B311" s="5" t="s">
        <v>19</v>
      </c>
      <c r="C311" s="5">
        <v>2020</v>
      </c>
      <c r="D311" s="24">
        <v>3367</v>
      </c>
      <c r="E311" s="24">
        <v>3514</v>
      </c>
      <c r="F311" s="24">
        <v>6881</v>
      </c>
      <c r="G311" s="24">
        <v>2889</v>
      </c>
      <c r="H311" s="24">
        <v>3125</v>
      </c>
      <c r="I311" s="24">
        <v>6014</v>
      </c>
      <c r="J311" s="24">
        <v>3001</v>
      </c>
      <c r="K311" s="24">
        <v>3276</v>
      </c>
      <c r="L311" s="24">
        <v>6277</v>
      </c>
      <c r="M311" s="24">
        <v>2678</v>
      </c>
      <c r="N311" s="24">
        <v>2980</v>
      </c>
      <c r="O311" s="24">
        <v>5658</v>
      </c>
      <c r="P311" s="13">
        <f t="shared" si="32"/>
        <v>79.5366795366795</v>
      </c>
      <c r="Q311" s="13">
        <f t="shared" si="32"/>
        <v>84.8036425725669</v>
      </c>
      <c r="R311" s="13">
        <f t="shared" si="32"/>
        <v>82.2264205784043</v>
      </c>
    </row>
    <row r="312" ht="15" spans="1:18">
      <c r="A312" s="25" t="s">
        <v>33</v>
      </c>
      <c r="B312" s="5" t="s">
        <v>19</v>
      </c>
      <c r="C312" s="5">
        <v>2020</v>
      </c>
      <c r="D312" s="24">
        <v>8538</v>
      </c>
      <c r="E312" s="24">
        <v>9847</v>
      </c>
      <c r="F312" s="24">
        <v>18385</v>
      </c>
      <c r="G312" s="24">
        <v>7706</v>
      </c>
      <c r="H312" s="24">
        <v>9014</v>
      </c>
      <c r="I312" s="24">
        <v>16720</v>
      </c>
      <c r="J312" s="24">
        <v>7449</v>
      </c>
      <c r="K312" s="24">
        <v>8500</v>
      </c>
      <c r="L312" s="24">
        <v>15949</v>
      </c>
      <c r="M312" s="24">
        <v>7067</v>
      </c>
      <c r="N312" s="24">
        <v>8103</v>
      </c>
      <c r="O312" s="24">
        <v>15170</v>
      </c>
      <c r="P312" s="13">
        <f t="shared" si="32"/>
        <v>82.7711407823846</v>
      </c>
      <c r="Q312" s="13">
        <f t="shared" si="32"/>
        <v>82.2890220371687</v>
      </c>
      <c r="R312" s="13">
        <f t="shared" si="32"/>
        <v>82.5129181397879</v>
      </c>
    </row>
    <row r="313" ht="15" spans="1:18">
      <c r="A313" s="25" t="s">
        <v>34</v>
      </c>
      <c r="B313" s="5" t="s">
        <v>19</v>
      </c>
      <c r="C313" s="5">
        <v>2020</v>
      </c>
      <c r="D313" s="24">
        <v>1897</v>
      </c>
      <c r="E313" s="24">
        <v>1633</v>
      </c>
      <c r="F313" s="24">
        <v>3530</v>
      </c>
      <c r="G313" s="24">
        <v>1214</v>
      </c>
      <c r="H313" s="24">
        <v>1065</v>
      </c>
      <c r="I313" s="24">
        <v>2279</v>
      </c>
      <c r="J313" s="24">
        <v>1647</v>
      </c>
      <c r="K313" s="24">
        <v>1422</v>
      </c>
      <c r="L313" s="24">
        <v>3069</v>
      </c>
      <c r="M313" s="24">
        <v>1137</v>
      </c>
      <c r="N313" s="24">
        <v>993</v>
      </c>
      <c r="O313" s="24">
        <v>2130</v>
      </c>
      <c r="P313" s="13">
        <f t="shared" si="32"/>
        <v>59.9367422245651</v>
      </c>
      <c r="Q313" s="13">
        <f t="shared" si="32"/>
        <v>60.8083282302511</v>
      </c>
      <c r="R313" s="13">
        <f t="shared" si="32"/>
        <v>60.3399433427762</v>
      </c>
    </row>
    <row r="314" ht="15" spans="1:18">
      <c r="A314" s="25" t="s">
        <v>35</v>
      </c>
      <c r="B314" s="5" t="s">
        <v>19</v>
      </c>
      <c r="C314" s="5">
        <v>2020</v>
      </c>
      <c r="D314" s="24">
        <v>8583</v>
      </c>
      <c r="E314" s="24">
        <v>9873</v>
      </c>
      <c r="F314" s="24">
        <v>18456</v>
      </c>
      <c r="G314" s="24">
        <v>8078</v>
      </c>
      <c r="H314" s="24">
        <v>9429</v>
      </c>
      <c r="I314" s="24">
        <v>17507</v>
      </c>
      <c r="J314" s="24">
        <v>7781</v>
      </c>
      <c r="K314" s="24">
        <v>8987</v>
      </c>
      <c r="L314" s="24">
        <v>16768</v>
      </c>
      <c r="M314" s="24">
        <v>7551</v>
      </c>
      <c r="N314" s="24">
        <v>8793</v>
      </c>
      <c r="O314" s="24">
        <v>16344</v>
      </c>
      <c r="P314" s="13">
        <f t="shared" si="32"/>
        <v>87.976232086683</v>
      </c>
      <c r="Q314" s="13">
        <f t="shared" si="32"/>
        <v>89.0610756608933</v>
      </c>
      <c r="R314" s="13">
        <f t="shared" si="32"/>
        <v>88.556566970091</v>
      </c>
    </row>
    <row r="315" ht="15" spans="1:18">
      <c r="A315" s="25" t="s">
        <v>36</v>
      </c>
      <c r="B315" s="5" t="s">
        <v>19</v>
      </c>
      <c r="C315" s="5">
        <v>2020</v>
      </c>
      <c r="D315" s="24">
        <v>423</v>
      </c>
      <c r="E315" s="24">
        <v>311</v>
      </c>
      <c r="F315" s="24">
        <v>734</v>
      </c>
      <c r="G315" s="24">
        <v>283</v>
      </c>
      <c r="H315" s="24">
        <v>238</v>
      </c>
      <c r="I315" s="24">
        <v>521</v>
      </c>
      <c r="J315" s="24">
        <v>304</v>
      </c>
      <c r="K315" s="24">
        <v>247</v>
      </c>
      <c r="L315" s="24">
        <v>551</v>
      </c>
      <c r="M315" s="24">
        <v>250</v>
      </c>
      <c r="N315" s="24">
        <v>220</v>
      </c>
      <c r="O315" s="24">
        <v>470</v>
      </c>
      <c r="P315" s="13">
        <f t="shared" si="32"/>
        <v>59.1016548463357</v>
      </c>
      <c r="Q315" s="13">
        <f t="shared" si="32"/>
        <v>70.7395498392283</v>
      </c>
      <c r="R315" s="13">
        <f t="shared" si="32"/>
        <v>64.0326975476839</v>
      </c>
    </row>
    <row r="316" ht="15" spans="1:18">
      <c r="A316" s="25" t="s">
        <v>37</v>
      </c>
      <c r="B316" s="5" t="s">
        <v>19</v>
      </c>
      <c r="C316" s="5">
        <v>2020</v>
      </c>
      <c r="D316" s="24">
        <v>22250</v>
      </c>
      <c r="E316" s="24">
        <v>19752</v>
      </c>
      <c r="F316" s="24">
        <v>42002</v>
      </c>
      <c r="G316" s="24">
        <v>16800</v>
      </c>
      <c r="H316" s="24">
        <v>15600</v>
      </c>
      <c r="I316" s="24">
        <v>32400</v>
      </c>
      <c r="J316" s="24">
        <v>17410</v>
      </c>
      <c r="K316" s="24">
        <v>15956</v>
      </c>
      <c r="L316" s="24">
        <v>33366</v>
      </c>
      <c r="M316" s="24">
        <v>14043</v>
      </c>
      <c r="N316" s="24">
        <v>13199</v>
      </c>
      <c r="O316" s="24">
        <v>27242</v>
      </c>
      <c r="P316" s="13">
        <f t="shared" si="32"/>
        <v>63.114606741573</v>
      </c>
      <c r="Q316" s="13">
        <f t="shared" si="32"/>
        <v>66.8236127987039</v>
      </c>
      <c r="R316" s="13">
        <f t="shared" si="32"/>
        <v>64.8588162468454</v>
      </c>
    </row>
    <row r="317" ht="15" spans="1:18">
      <c r="A317" s="25" t="s">
        <v>38</v>
      </c>
      <c r="B317" s="5" t="s">
        <v>19</v>
      </c>
      <c r="C317" s="5">
        <v>2020</v>
      </c>
      <c r="D317" s="24">
        <v>7350</v>
      </c>
      <c r="E317" s="24">
        <v>7056</v>
      </c>
      <c r="F317" s="24">
        <v>14406</v>
      </c>
      <c r="G317" s="24">
        <v>5834</v>
      </c>
      <c r="H317" s="24">
        <v>5882</v>
      </c>
      <c r="I317" s="24">
        <v>11716</v>
      </c>
      <c r="J317" s="24">
        <v>6298</v>
      </c>
      <c r="K317" s="24">
        <v>6161</v>
      </c>
      <c r="L317" s="24">
        <v>12459</v>
      </c>
      <c r="M317" s="24">
        <v>5219</v>
      </c>
      <c r="N317" s="24">
        <v>5232</v>
      </c>
      <c r="O317" s="24">
        <v>10451</v>
      </c>
      <c r="P317" s="13">
        <f t="shared" si="32"/>
        <v>71.0068027210884</v>
      </c>
      <c r="Q317" s="13">
        <f t="shared" si="32"/>
        <v>74.1496598639456</v>
      </c>
      <c r="R317" s="13">
        <f t="shared" si="32"/>
        <v>72.5461613216715</v>
      </c>
    </row>
    <row r="318" ht="15" spans="1:18">
      <c r="A318" s="25" t="s">
        <v>39</v>
      </c>
      <c r="B318" s="5" t="s">
        <v>19</v>
      </c>
      <c r="C318" s="5">
        <v>2020</v>
      </c>
      <c r="D318" s="24">
        <v>2545</v>
      </c>
      <c r="E318" s="24">
        <v>2091</v>
      </c>
      <c r="F318" s="24">
        <v>4636</v>
      </c>
      <c r="G318" s="24">
        <v>2041</v>
      </c>
      <c r="H318" s="24">
        <v>1802</v>
      </c>
      <c r="I318" s="24">
        <v>3843</v>
      </c>
      <c r="J318" s="24">
        <v>2310</v>
      </c>
      <c r="K318" s="24">
        <v>1900</v>
      </c>
      <c r="L318" s="24">
        <v>4210</v>
      </c>
      <c r="M318" s="24">
        <v>1941</v>
      </c>
      <c r="N318" s="24">
        <v>1694</v>
      </c>
      <c r="O318" s="24">
        <v>3635</v>
      </c>
      <c r="P318" s="13">
        <f t="shared" si="32"/>
        <v>76.2671905697446</v>
      </c>
      <c r="Q318" s="13">
        <f t="shared" si="32"/>
        <v>81.013868962219</v>
      </c>
      <c r="R318" s="13">
        <f t="shared" si="32"/>
        <v>78.4081104400345</v>
      </c>
    </row>
    <row r="319" ht="15" spans="1:18">
      <c r="A319" s="25" t="s">
        <v>40</v>
      </c>
      <c r="B319" s="5" t="s">
        <v>19</v>
      </c>
      <c r="C319" s="5">
        <v>2020</v>
      </c>
      <c r="D319" s="24">
        <v>1060</v>
      </c>
      <c r="E319" s="24">
        <v>768</v>
      </c>
      <c r="F319" s="24">
        <v>1828</v>
      </c>
      <c r="G319" s="24">
        <v>991</v>
      </c>
      <c r="H319" s="24">
        <v>717</v>
      </c>
      <c r="I319" s="24">
        <v>1708</v>
      </c>
      <c r="J319" s="24">
        <v>1024</v>
      </c>
      <c r="K319" s="24">
        <v>748</v>
      </c>
      <c r="L319" s="24">
        <v>1772</v>
      </c>
      <c r="M319" s="24">
        <v>973</v>
      </c>
      <c r="N319" s="24">
        <v>710</v>
      </c>
      <c r="O319" s="24">
        <v>1683</v>
      </c>
      <c r="P319" s="13">
        <f t="shared" si="32"/>
        <v>91.7924528301887</v>
      </c>
      <c r="Q319" s="13">
        <f t="shared" si="32"/>
        <v>92.4479166666667</v>
      </c>
      <c r="R319" s="13">
        <f t="shared" si="32"/>
        <v>92.0678336980306</v>
      </c>
    </row>
    <row r="320" ht="15" spans="1:18">
      <c r="A320" s="25" t="s">
        <v>41</v>
      </c>
      <c r="B320" s="5" t="s">
        <v>19</v>
      </c>
      <c r="C320" s="5">
        <v>2020</v>
      </c>
      <c r="D320" s="24">
        <v>4729</v>
      </c>
      <c r="E320" s="24">
        <v>4438</v>
      </c>
      <c r="F320" s="24">
        <v>9167</v>
      </c>
      <c r="G320" s="24">
        <v>4056</v>
      </c>
      <c r="H320" s="24">
        <v>3752</v>
      </c>
      <c r="I320" s="24">
        <v>7808</v>
      </c>
      <c r="J320" s="24">
        <v>3924</v>
      </c>
      <c r="K320" s="24">
        <v>3675</v>
      </c>
      <c r="L320" s="24">
        <v>7599</v>
      </c>
      <c r="M320" s="24">
        <v>3519</v>
      </c>
      <c r="N320" s="24">
        <v>3276</v>
      </c>
      <c r="O320" s="24">
        <v>6795</v>
      </c>
      <c r="P320" s="13">
        <f t="shared" si="32"/>
        <v>74.4131951786847</v>
      </c>
      <c r="Q320" s="13">
        <f t="shared" si="32"/>
        <v>73.8170347003155</v>
      </c>
      <c r="R320" s="13">
        <f t="shared" si="32"/>
        <v>74.1245772880986</v>
      </c>
    </row>
    <row r="321" ht="15" spans="1:18">
      <c r="A321" s="25" t="s">
        <v>42</v>
      </c>
      <c r="B321" s="5" t="s">
        <v>19</v>
      </c>
      <c r="C321" s="5">
        <v>2020</v>
      </c>
      <c r="D321" s="24">
        <v>6155</v>
      </c>
      <c r="E321" s="24">
        <v>6048</v>
      </c>
      <c r="F321" s="24">
        <v>12203</v>
      </c>
      <c r="G321" s="24">
        <v>3705</v>
      </c>
      <c r="H321" s="24">
        <v>3828</v>
      </c>
      <c r="I321" s="24">
        <v>7533</v>
      </c>
      <c r="J321" s="24">
        <v>3245</v>
      </c>
      <c r="K321" s="24">
        <v>3319</v>
      </c>
      <c r="L321" s="24">
        <v>6564</v>
      </c>
      <c r="M321" s="24">
        <v>2671</v>
      </c>
      <c r="N321" s="24">
        <v>2743</v>
      </c>
      <c r="O321" s="24">
        <v>5414</v>
      </c>
      <c r="P321" s="13">
        <f t="shared" si="32"/>
        <v>43.395613322502</v>
      </c>
      <c r="Q321" s="13">
        <f t="shared" si="32"/>
        <v>45.353835978836</v>
      </c>
      <c r="R321" s="13">
        <f t="shared" si="32"/>
        <v>44.3661394738999</v>
      </c>
    </row>
    <row r="322" ht="15" spans="1:18">
      <c r="A322" s="25" t="s">
        <v>43</v>
      </c>
      <c r="B322" s="5" t="s">
        <v>19</v>
      </c>
      <c r="C322" s="5">
        <v>2020</v>
      </c>
      <c r="D322" s="24">
        <v>54087</v>
      </c>
      <c r="E322" s="24">
        <v>60440</v>
      </c>
      <c r="F322" s="24">
        <v>114527</v>
      </c>
      <c r="G322" s="24">
        <v>46824</v>
      </c>
      <c r="H322" s="24">
        <v>53375</v>
      </c>
      <c r="I322" s="24">
        <v>100199</v>
      </c>
      <c r="J322" s="24">
        <v>45276</v>
      </c>
      <c r="K322" s="24">
        <v>51039</v>
      </c>
      <c r="L322" s="24">
        <v>96315</v>
      </c>
      <c r="M322" s="24">
        <v>42160</v>
      </c>
      <c r="N322" s="24">
        <v>47916</v>
      </c>
      <c r="O322" s="24">
        <v>90076</v>
      </c>
      <c r="P322" s="13">
        <f t="shared" si="32"/>
        <v>77.9484903951042</v>
      </c>
      <c r="Q322" s="13">
        <f t="shared" si="32"/>
        <v>79.2786234281933</v>
      </c>
      <c r="R322" s="13">
        <f t="shared" si="32"/>
        <v>78.6504492390441</v>
      </c>
    </row>
    <row r="323" ht="15" spans="1:18">
      <c r="A323" s="25" t="s">
        <v>44</v>
      </c>
      <c r="B323" s="5" t="s">
        <v>19</v>
      </c>
      <c r="C323" s="5">
        <v>2020</v>
      </c>
      <c r="D323" s="24">
        <v>9498</v>
      </c>
      <c r="E323" s="24">
        <v>10102</v>
      </c>
      <c r="F323" s="24">
        <v>19600</v>
      </c>
      <c r="G323" s="24">
        <v>7614</v>
      </c>
      <c r="H323" s="24">
        <v>8173</v>
      </c>
      <c r="I323" s="24">
        <v>15787</v>
      </c>
      <c r="J323" s="24">
        <v>7443</v>
      </c>
      <c r="K323" s="24">
        <v>7825</v>
      </c>
      <c r="L323" s="24">
        <v>15268</v>
      </c>
      <c r="M323" s="24">
        <v>6318</v>
      </c>
      <c r="N323" s="24">
        <v>6666</v>
      </c>
      <c r="O323" s="24">
        <v>12984</v>
      </c>
      <c r="P323" s="13">
        <f t="shared" si="32"/>
        <v>66.5192672141503</v>
      </c>
      <c r="Q323" s="13">
        <f t="shared" si="32"/>
        <v>65.9869332805385</v>
      </c>
      <c r="R323" s="13">
        <f t="shared" si="32"/>
        <v>66.2448979591837</v>
      </c>
    </row>
    <row r="324" ht="15" spans="1:18">
      <c r="A324" s="25" t="s">
        <v>45</v>
      </c>
      <c r="B324" s="5" t="s">
        <v>19</v>
      </c>
      <c r="C324" s="5">
        <v>2020</v>
      </c>
      <c r="D324" s="24">
        <v>7083</v>
      </c>
      <c r="E324" s="24">
        <v>7689</v>
      </c>
      <c r="F324" s="24">
        <v>14772</v>
      </c>
      <c r="G324" s="24">
        <v>5756</v>
      </c>
      <c r="H324" s="24">
        <v>6387</v>
      </c>
      <c r="I324" s="24">
        <v>12143</v>
      </c>
      <c r="J324" s="24">
        <v>5996</v>
      </c>
      <c r="K324" s="24">
        <v>6654</v>
      </c>
      <c r="L324" s="24">
        <v>12650</v>
      </c>
      <c r="M324" s="24">
        <v>5281</v>
      </c>
      <c r="N324" s="24">
        <v>5877</v>
      </c>
      <c r="O324" s="24">
        <v>11158</v>
      </c>
      <c r="P324" s="13">
        <f t="shared" si="32"/>
        <v>74.558802767189</v>
      </c>
      <c r="Q324" s="13">
        <f t="shared" si="32"/>
        <v>76.4338665626219</v>
      </c>
      <c r="R324" s="13">
        <f t="shared" si="32"/>
        <v>75.534795559166</v>
      </c>
    </row>
    <row r="325" ht="15" spans="1:18">
      <c r="A325" s="25" t="s">
        <v>46</v>
      </c>
      <c r="B325" s="5" t="s">
        <v>19</v>
      </c>
      <c r="C325" s="5">
        <v>2020</v>
      </c>
      <c r="D325" s="24">
        <v>28521</v>
      </c>
      <c r="E325" s="24">
        <v>30904</v>
      </c>
      <c r="F325" s="24">
        <v>59425</v>
      </c>
      <c r="G325" s="24">
        <v>25894</v>
      </c>
      <c r="H325" s="24">
        <v>28478</v>
      </c>
      <c r="I325" s="24">
        <v>54372</v>
      </c>
      <c r="J325" s="24">
        <v>26279</v>
      </c>
      <c r="K325" s="24">
        <v>28474</v>
      </c>
      <c r="L325" s="24">
        <v>54753</v>
      </c>
      <c r="M325" s="24">
        <v>24646</v>
      </c>
      <c r="N325" s="24">
        <v>26993</v>
      </c>
      <c r="O325" s="24">
        <v>51639</v>
      </c>
      <c r="P325" s="13">
        <f t="shared" si="32"/>
        <v>86.4135198625574</v>
      </c>
      <c r="Q325" s="13">
        <f t="shared" si="32"/>
        <v>87.3446803002848</v>
      </c>
      <c r="R325" s="13">
        <f t="shared" si="32"/>
        <v>86.8977702986958</v>
      </c>
    </row>
    <row r="326" ht="15" spans="1:18">
      <c r="A326" s="25" t="s">
        <v>47</v>
      </c>
      <c r="B326" s="5" t="s">
        <v>19</v>
      </c>
      <c r="C326" s="5">
        <v>2020</v>
      </c>
      <c r="D326" s="24">
        <v>7544</v>
      </c>
      <c r="E326" s="24">
        <v>7721</v>
      </c>
      <c r="F326" s="24">
        <v>15265</v>
      </c>
      <c r="G326" s="24">
        <v>6197</v>
      </c>
      <c r="H326" s="24">
        <v>6567</v>
      </c>
      <c r="I326" s="24">
        <v>12764</v>
      </c>
      <c r="J326" s="24">
        <v>6068</v>
      </c>
      <c r="K326" s="24">
        <v>6305</v>
      </c>
      <c r="L326" s="24">
        <v>12373</v>
      </c>
      <c r="M326" s="24">
        <v>5405</v>
      </c>
      <c r="N326" s="24">
        <v>5715</v>
      </c>
      <c r="O326" s="24">
        <v>11120</v>
      </c>
      <c r="P326" s="13">
        <f t="shared" si="32"/>
        <v>71.6463414634146</v>
      </c>
      <c r="Q326" s="13">
        <f t="shared" si="32"/>
        <v>74.0189094676855</v>
      </c>
      <c r="R326" s="13">
        <f t="shared" si="32"/>
        <v>72.8463806092368</v>
      </c>
    </row>
    <row r="327" ht="15" spans="1:18">
      <c r="A327" s="25" t="s">
        <v>48</v>
      </c>
      <c r="B327" s="5" t="s">
        <v>19</v>
      </c>
      <c r="C327" s="5">
        <v>2020</v>
      </c>
      <c r="D327" s="24">
        <v>8950</v>
      </c>
      <c r="E327" s="24">
        <v>9676</v>
      </c>
      <c r="F327" s="24">
        <v>18626</v>
      </c>
      <c r="G327" s="24">
        <v>4119</v>
      </c>
      <c r="H327" s="24">
        <v>4834</v>
      </c>
      <c r="I327" s="24">
        <v>8953</v>
      </c>
      <c r="J327" s="24">
        <v>3530</v>
      </c>
      <c r="K327" s="24">
        <v>3970</v>
      </c>
      <c r="L327" s="24">
        <v>7500</v>
      </c>
      <c r="M327" s="24">
        <v>2747</v>
      </c>
      <c r="N327" s="24">
        <v>3154</v>
      </c>
      <c r="O327" s="24">
        <v>5901</v>
      </c>
      <c r="P327" s="13">
        <f t="shared" si="32"/>
        <v>30.6927374301676</v>
      </c>
      <c r="Q327" s="13">
        <f t="shared" si="32"/>
        <v>32.5961140967342</v>
      </c>
      <c r="R327" s="13">
        <f t="shared" si="32"/>
        <v>31.6815204552776</v>
      </c>
    </row>
    <row r="328" ht="15" spans="1:18">
      <c r="A328" s="25" t="s">
        <v>49</v>
      </c>
      <c r="B328" s="5" t="s">
        <v>19</v>
      </c>
      <c r="C328" s="5">
        <v>2020</v>
      </c>
      <c r="D328" s="24">
        <v>16159</v>
      </c>
      <c r="E328" s="24">
        <v>17610</v>
      </c>
      <c r="F328" s="24">
        <v>33769</v>
      </c>
      <c r="G328" s="24">
        <v>12981</v>
      </c>
      <c r="H328" s="24">
        <v>14475</v>
      </c>
      <c r="I328" s="24">
        <v>27456</v>
      </c>
      <c r="J328" s="24">
        <v>12401</v>
      </c>
      <c r="K328" s="24">
        <v>13681</v>
      </c>
      <c r="L328" s="24">
        <v>26082</v>
      </c>
      <c r="M328" s="24">
        <v>11217</v>
      </c>
      <c r="N328" s="24">
        <v>12360</v>
      </c>
      <c r="O328" s="24">
        <v>23577</v>
      </c>
      <c r="P328" s="13">
        <f t="shared" si="32"/>
        <v>69.4164242836809</v>
      </c>
      <c r="Q328" s="13">
        <f t="shared" si="32"/>
        <v>70.1873935264054</v>
      </c>
      <c r="R328" s="13">
        <f t="shared" si="32"/>
        <v>69.8184725635938</v>
      </c>
    </row>
    <row r="329" ht="15" spans="1:18">
      <c r="A329" s="25" t="s">
        <v>50</v>
      </c>
      <c r="B329" s="5" t="s">
        <v>19</v>
      </c>
      <c r="C329" s="5">
        <v>2020</v>
      </c>
      <c r="D329" s="24">
        <v>9895</v>
      </c>
      <c r="E329" s="24">
        <v>9734</v>
      </c>
      <c r="F329" s="24">
        <v>19629</v>
      </c>
      <c r="G329" s="24">
        <v>7825</v>
      </c>
      <c r="H329" s="24">
        <v>7687</v>
      </c>
      <c r="I329" s="24">
        <v>15512</v>
      </c>
      <c r="J329" s="24">
        <v>7427</v>
      </c>
      <c r="K329" s="24">
        <v>7000</v>
      </c>
      <c r="L329" s="24">
        <v>14427</v>
      </c>
      <c r="M329" s="24">
        <v>6539</v>
      </c>
      <c r="N329" s="24">
        <v>6159</v>
      </c>
      <c r="O329" s="24">
        <v>12698</v>
      </c>
      <c r="P329" s="13">
        <f t="shared" si="32"/>
        <v>66.0838807478524</v>
      </c>
      <c r="Q329" s="13">
        <f t="shared" si="32"/>
        <v>63.2730634888021</v>
      </c>
      <c r="R329" s="13">
        <f t="shared" si="32"/>
        <v>64.6899994905497</v>
      </c>
    </row>
    <row r="330" ht="15" spans="1:18">
      <c r="A330" s="25" t="s">
        <v>51</v>
      </c>
      <c r="B330" s="5" t="s">
        <v>19</v>
      </c>
      <c r="C330" s="5">
        <v>2020</v>
      </c>
      <c r="D330" s="24">
        <v>14571</v>
      </c>
      <c r="E330" s="24">
        <v>16389</v>
      </c>
      <c r="F330" s="24">
        <v>30960</v>
      </c>
      <c r="G330" s="24">
        <v>13823</v>
      </c>
      <c r="H330" s="24">
        <v>15686</v>
      </c>
      <c r="I330" s="24">
        <v>29509</v>
      </c>
      <c r="J330" s="24">
        <v>12838</v>
      </c>
      <c r="K330" s="24">
        <v>14482</v>
      </c>
      <c r="L330" s="24">
        <v>27320</v>
      </c>
      <c r="M330" s="24">
        <v>12481</v>
      </c>
      <c r="N330" s="24">
        <v>14152</v>
      </c>
      <c r="O330" s="24">
        <v>26633</v>
      </c>
      <c r="P330" s="13">
        <f t="shared" si="32"/>
        <v>85.656440875712</v>
      </c>
      <c r="Q330" s="13">
        <f t="shared" si="32"/>
        <v>86.3506010128745</v>
      </c>
      <c r="R330" s="13">
        <f t="shared" si="32"/>
        <v>86.0239018087855</v>
      </c>
    </row>
    <row r="331" ht="15" spans="1:18">
      <c r="A331" s="25" t="s">
        <v>52</v>
      </c>
      <c r="B331" s="5" t="s">
        <v>19</v>
      </c>
      <c r="C331" s="5">
        <v>2020</v>
      </c>
      <c r="D331" s="24">
        <v>1213</v>
      </c>
      <c r="E331" s="24">
        <v>1042</v>
      </c>
      <c r="F331" s="24">
        <v>2255</v>
      </c>
      <c r="G331" s="24">
        <v>1099</v>
      </c>
      <c r="H331" s="24">
        <v>926</v>
      </c>
      <c r="I331" s="24">
        <v>2025</v>
      </c>
      <c r="J331" s="24">
        <v>1088</v>
      </c>
      <c r="K331" s="24">
        <v>909</v>
      </c>
      <c r="L331" s="24">
        <v>1997</v>
      </c>
      <c r="M331" s="24">
        <v>1029</v>
      </c>
      <c r="N331" s="24">
        <v>855</v>
      </c>
      <c r="O331" s="24">
        <v>1884</v>
      </c>
      <c r="P331" s="13">
        <f t="shared" si="32"/>
        <v>84.8309975267931</v>
      </c>
      <c r="Q331" s="13">
        <f t="shared" si="32"/>
        <v>82.0537428023033</v>
      </c>
      <c r="R331" s="13">
        <f t="shared" si="32"/>
        <v>83.5476718403548</v>
      </c>
    </row>
    <row r="332" ht="15" spans="1:18">
      <c r="A332" s="25" t="s">
        <v>53</v>
      </c>
      <c r="B332" s="5" t="s">
        <v>19</v>
      </c>
      <c r="C332" s="5">
        <v>2020</v>
      </c>
      <c r="D332" s="24">
        <v>2979</v>
      </c>
      <c r="E332" s="24">
        <v>2298</v>
      </c>
      <c r="F332" s="24">
        <v>5277</v>
      </c>
      <c r="G332" s="24">
        <v>2264</v>
      </c>
      <c r="H332" s="24">
        <v>1786</v>
      </c>
      <c r="I332" s="24">
        <v>4050</v>
      </c>
      <c r="J332" s="24">
        <v>2424</v>
      </c>
      <c r="K332" s="24">
        <v>1926</v>
      </c>
      <c r="L332" s="24">
        <v>4350</v>
      </c>
      <c r="M332" s="24">
        <v>1972</v>
      </c>
      <c r="N332" s="24">
        <v>1595</v>
      </c>
      <c r="O332" s="24">
        <v>3567</v>
      </c>
      <c r="P332" s="13">
        <f t="shared" si="32"/>
        <v>66.1967103054716</v>
      </c>
      <c r="Q332" s="13">
        <f t="shared" si="32"/>
        <v>69.40818102698</v>
      </c>
      <c r="R332" s="13">
        <f t="shared" si="32"/>
        <v>67.5952245594087</v>
      </c>
    </row>
    <row r="333" ht="15" spans="1:18">
      <c r="A333" s="25" t="s">
        <v>54</v>
      </c>
      <c r="B333" s="5" t="s">
        <v>19</v>
      </c>
      <c r="C333" s="5">
        <v>2020</v>
      </c>
      <c r="D333" s="24">
        <v>1485</v>
      </c>
      <c r="E333" s="24">
        <v>1738</v>
      </c>
      <c r="F333" s="24">
        <v>3223</v>
      </c>
      <c r="G333" s="24">
        <v>759</v>
      </c>
      <c r="H333" s="24">
        <v>872</v>
      </c>
      <c r="I333" s="24">
        <v>1631</v>
      </c>
      <c r="J333" s="24">
        <v>949</v>
      </c>
      <c r="K333" s="24">
        <v>1109</v>
      </c>
      <c r="L333" s="24">
        <v>2058</v>
      </c>
      <c r="M333" s="24">
        <v>637</v>
      </c>
      <c r="N333" s="24">
        <v>725</v>
      </c>
      <c r="O333" s="24">
        <v>1362</v>
      </c>
      <c r="P333" s="13">
        <f t="shared" si="32"/>
        <v>42.8956228956229</v>
      </c>
      <c r="Q333" s="13">
        <f t="shared" si="32"/>
        <v>41.7146144994246</v>
      </c>
      <c r="R333" s="13">
        <f t="shared" si="32"/>
        <v>42.2587651256593</v>
      </c>
    </row>
    <row r="334" ht="15" spans="1:18">
      <c r="A334" s="25" t="s">
        <v>55</v>
      </c>
      <c r="B334" s="5" t="s">
        <v>19</v>
      </c>
      <c r="C334" s="5">
        <v>2020</v>
      </c>
      <c r="D334" s="24">
        <v>1917</v>
      </c>
      <c r="E334" s="24">
        <v>1296</v>
      </c>
      <c r="F334" s="24">
        <v>3213</v>
      </c>
      <c r="G334" s="24">
        <v>1481</v>
      </c>
      <c r="H334" s="24">
        <v>1062</v>
      </c>
      <c r="I334" s="24">
        <v>2543</v>
      </c>
      <c r="J334" s="24">
        <v>1846</v>
      </c>
      <c r="K334" s="24">
        <v>1277</v>
      </c>
      <c r="L334" s="24">
        <v>3123</v>
      </c>
      <c r="M334" s="24">
        <v>1461</v>
      </c>
      <c r="N334" s="24">
        <v>1054</v>
      </c>
      <c r="O334" s="24">
        <v>2515</v>
      </c>
      <c r="P334" s="13">
        <f>M334/D334*100</f>
        <v>76.2128325508607</v>
      </c>
      <c r="Q334" s="13">
        <f t="shared" si="32"/>
        <v>81.3271604938272</v>
      </c>
      <c r="R334" s="13">
        <f t="shared" si="32"/>
        <v>78.275754746343</v>
      </c>
    </row>
    <row r="335" ht="15" spans="1:18">
      <c r="A335" s="25" t="s">
        <v>57</v>
      </c>
      <c r="B335" s="5" t="s">
        <v>56</v>
      </c>
      <c r="C335" s="5">
        <v>2020</v>
      </c>
      <c r="D335" s="24">
        <v>16535</v>
      </c>
      <c r="E335" s="24">
        <v>18367</v>
      </c>
      <c r="F335" s="24">
        <v>34902</v>
      </c>
      <c r="G335" s="24">
        <v>4120</v>
      </c>
      <c r="H335" s="24">
        <v>4739</v>
      </c>
      <c r="I335" s="24">
        <v>8859</v>
      </c>
      <c r="J335" s="24">
        <v>4076</v>
      </c>
      <c r="K335" s="24">
        <v>4610</v>
      </c>
      <c r="L335" s="24">
        <v>8686</v>
      </c>
      <c r="M335" s="24">
        <v>3859</v>
      </c>
      <c r="N335" s="24">
        <v>4432</v>
      </c>
      <c r="O335" s="24">
        <v>8291</v>
      </c>
      <c r="P335" s="26">
        <v>86.4858807709547</v>
      </c>
      <c r="Q335" s="28">
        <v>88.622275544891</v>
      </c>
      <c r="R335" s="28">
        <v>87.6149212723238</v>
      </c>
    </row>
    <row r="336" ht="15" spans="1:18">
      <c r="A336" s="25" t="s">
        <v>20</v>
      </c>
      <c r="B336" s="5" t="s">
        <v>56</v>
      </c>
      <c r="C336" s="5">
        <v>2020</v>
      </c>
      <c r="D336" s="24">
        <v>3669</v>
      </c>
      <c r="E336" s="24">
        <v>4003</v>
      </c>
      <c r="F336" s="24">
        <v>7672</v>
      </c>
      <c r="G336" s="24">
        <v>4219</v>
      </c>
      <c r="H336" s="24">
        <v>5475</v>
      </c>
      <c r="I336" s="24">
        <v>9694</v>
      </c>
      <c r="J336" s="24">
        <v>3229</v>
      </c>
      <c r="K336" s="24">
        <v>3960</v>
      </c>
      <c r="L336" s="24">
        <v>7189</v>
      </c>
      <c r="M336" s="24">
        <v>2798</v>
      </c>
      <c r="N336" s="24">
        <v>3383</v>
      </c>
      <c r="O336" s="24">
        <v>6181</v>
      </c>
      <c r="P336" s="26">
        <v>39.2812017408395</v>
      </c>
      <c r="Q336" s="28">
        <v>37.6809979950991</v>
      </c>
      <c r="R336" s="28">
        <v>38.3889199428607</v>
      </c>
    </row>
    <row r="337" ht="15" spans="1:18">
      <c r="A337" s="25" t="s">
        <v>21</v>
      </c>
      <c r="B337" s="5" t="s">
        <v>56</v>
      </c>
      <c r="C337" s="5">
        <v>2020</v>
      </c>
      <c r="D337" s="24">
        <v>2020</v>
      </c>
      <c r="E337" s="24">
        <v>1550</v>
      </c>
      <c r="F337" s="24">
        <v>3570</v>
      </c>
      <c r="G337" s="24">
        <v>6727</v>
      </c>
      <c r="H337" s="24">
        <v>5286</v>
      </c>
      <c r="I337" s="24">
        <v>12013</v>
      </c>
      <c r="J337" s="24">
        <v>8457</v>
      </c>
      <c r="K337" s="24">
        <v>6876</v>
      </c>
      <c r="L337" s="24">
        <v>15333</v>
      </c>
      <c r="M337" s="24">
        <v>5569</v>
      </c>
      <c r="N337" s="24">
        <v>4266</v>
      </c>
      <c r="O337" s="24">
        <v>9835</v>
      </c>
      <c r="P337" s="26">
        <v>36.5036706869428</v>
      </c>
      <c r="Q337" s="28">
        <v>34.4309927360775</v>
      </c>
      <c r="R337" s="28">
        <v>35.5747666931925</v>
      </c>
    </row>
    <row r="338" ht="15" spans="1:18">
      <c r="A338" s="25" t="s">
        <v>59</v>
      </c>
      <c r="B338" s="5" t="s">
        <v>56</v>
      </c>
      <c r="C338" s="5">
        <v>2020</v>
      </c>
      <c r="D338" s="24">
        <v>7148</v>
      </c>
      <c r="E338" s="24">
        <v>7621</v>
      </c>
      <c r="F338" s="24">
        <v>14769</v>
      </c>
      <c r="G338" s="24">
        <v>11782</v>
      </c>
      <c r="H338" s="24">
        <v>12981</v>
      </c>
      <c r="I338" s="24">
        <v>24763</v>
      </c>
      <c r="J338" s="24">
        <v>11302</v>
      </c>
      <c r="K338" s="24">
        <v>12440</v>
      </c>
      <c r="L338" s="24">
        <v>23742</v>
      </c>
      <c r="M338" s="24">
        <v>9896</v>
      </c>
      <c r="N338" s="24">
        <v>10920</v>
      </c>
      <c r="O338" s="24">
        <v>20816</v>
      </c>
      <c r="P338" s="26">
        <v>59.3427680498921</v>
      </c>
      <c r="Q338" s="28">
        <v>61.5141955835962</v>
      </c>
      <c r="R338" s="28">
        <v>60.4624143139305</v>
      </c>
    </row>
    <row r="339" ht="15" spans="1:18">
      <c r="A339" s="25" t="s">
        <v>23</v>
      </c>
      <c r="B339" s="5" t="s">
        <v>56</v>
      </c>
      <c r="C339" s="5">
        <v>2020</v>
      </c>
      <c r="D339" s="24">
        <v>8646</v>
      </c>
      <c r="E339" s="24">
        <v>10644</v>
      </c>
      <c r="F339" s="24">
        <v>19290</v>
      </c>
      <c r="G339" s="24">
        <v>7155</v>
      </c>
      <c r="H339" s="24">
        <v>9261</v>
      </c>
      <c r="I339" s="24">
        <v>16416</v>
      </c>
      <c r="J339" s="24">
        <v>6662</v>
      </c>
      <c r="K339" s="24">
        <v>8191</v>
      </c>
      <c r="L339" s="24">
        <v>14853</v>
      </c>
      <c r="M339" s="24">
        <v>6222</v>
      </c>
      <c r="N339" s="24">
        <v>7596</v>
      </c>
      <c r="O339" s="24">
        <v>13818</v>
      </c>
      <c r="P339" s="26">
        <v>74.9187236604455</v>
      </c>
      <c r="Q339" s="28">
        <v>71.4581373471308</v>
      </c>
      <c r="R339" s="28">
        <v>72.9759704251386</v>
      </c>
    </row>
    <row r="340" ht="15" spans="1:18">
      <c r="A340" s="25" t="s">
        <v>24</v>
      </c>
      <c r="B340" s="5" t="s">
        <v>56</v>
      </c>
      <c r="C340" s="5">
        <v>2020</v>
      </c>
      <c r="D340" s="24">
        <v>1696</v>
      </c>
      <c r="E340" s="24">
        <v>1412</v>
      </c>
      <c r="F340" s="24">
        <v>3108</v>
      </c>
      <c r="G340" s="24">
        <v>2529</v>
      </c>
      <c r="H340" s="24">
        <v>2244</v>
      </c>
      <c r="I340" s="24">
        <v>4773</v>
      </c>
      <c r="J340" s="24">
        <v>2897</v>
      </c>
      <c r="K340" s="24">
        <v>2413</v>
      </c>
      <c r="L340" s="24">
        <v>5310</v>
      </c>
      <c r="M340" s="24">
        <v>1559</v>
      </c>
      <c r="N340" s="24">
        <v>1491</v>
      </c>
      <c r="O340" s="24">
        <v>3050</v>
      </c>
      <c r="P340" s="26">
        <v>22.0291083792567</v>
      </c>
      <c r="Q340" s="28">
        <v>27.2080291970803</v>
      </c>
      <c r="R340" s="28">
        <v>24.2892410607629</v>
      </c>
    </row>
    <row r="341" ht="15" spans="1:18">
      <c r="A341" s="25" t="s">
        <v>25</v>
      </c>
      <c r="B341" s="5" t="s">
        <v>56</v>
      </c>
      <c r="C341" s="5">
        <v>2020</v>
      </c>
      <c r="D341" s="24">
        <v>486</v>
      </c>
      <c r="E341" s="24">
        <v>532</v>
      </c>
      <c r="F341" s="24">
        <v>1018</v>
      </c>
      <c r="G341" s="24">
        <v>6571</v>
      </c>
      <c r="H341" s="24">
        <v>6762</v>
      </c>
      <c r="I341" s="24">
        <v>13333</v>
      </c>
      <c r="J341" s="24">
        <v>775</v>
      </c>
      <c r="K341" s="24">
        <v>872</v>
      </c>
      <c r="L341" s="24">
        <v>1647</v>
      </c>
      <c r="M341" s="24">
        <v>710</v>
      </c>
      <c r="N341" s="24">
        <v>811</v>
      </c>
      <c r="O341" s="24">
        <v>1521</v>
      </c>
      <c r="P341" s="26">
        <v>9.46162046908316</v>
      </c>
      <c r="Q341" s="28">
        <v>10.8596679164435</v>
      </c>
      <c r="R341" s="28">
        <v>10.1589633983436</v>
      </c>
    </row>
    <row r="342" ht="15" spans="1:18">
      <c r="A342" s="25" t="s">
        <v>26</v>
      </c>
      <c r="B342" s="5" t="s">
        <v>56</v>
      </c>
      <c r="C342" s="5">
        <v>2020</v>
      </c>
      <c r="D342" s="24">
        <v>11607</v>
      </c>
      <c r="E342" s="24">
        <v>9861</v>
      </c>
      <c r="F342" s="24">
        <v>21468</v>
      </c>
      <c r="G342" s="24">
        <v>4514</v>
      </c>
      <c r="H342" s="24">
        <v>3634</v>
      </c>
      <c r="I342" s="24">
        <v>8148</v>
      </c>
      <c r="J342" s="24">
        <v>4720</v>
      </c>
      <c r="K342" s="24">
        <v>3667</v>
      </c>
      <c r="L342" s="24">
        <v>8387</v>
      </c>
      <c r="M342" s="24">
        <v>3980</v>
      </c>
      <c r="N342" s="24">
        <v>3055</v>
      </c>
      <c r="O342" s="24">
        <v>7035</v>
      </c>
      <c r="P342" s="26">
        <v>67.9412768863093</v>
      </c>
      <c r="Q342" s="28">
        <v>64.6560846560847</v>
      </c>
      <c r="R342" s="28">
        <v>66.474534631012</v>
      </c>
    </row>
    <row r="343" ht="15" spans="1:18">
      <c r="A343" s="25" t="s">
        <v>27</v>
      </c>
      <c r="B343" s="5" t="s">
        <v>56</v>
      </c>
      <c r="C343" s="5">
        <v>2020</v>
      </c>
      <c r="D343" s="24">
        <v>3076</v>
      </c>
      <c r="E343" s="24">
        <v>2395</v>
      </c>
      <c r="F343" s="24">
        <v>5471</v>
      </c>
      <c r="G343" s="24">
        <v>3077</v>
      </c>
      <c r="H343" s="24">
        <v>2288</v>
      </c>
      <c r="I343" s="24">
        <v>5365</v>
      </c>
      <c r="J343" s="24">
        <v>4584</v>
      </c>
      <c r="K343" s="24">
        <v>4185</v>
      </c>
      <c r="L343" s="24">
        <v>8769</v>
      </c>
      <c r="M343" s="24">
        <v>2105</v>
      </c>
      <c r="N343" s="24">
        <v>1643</v>
      </c>
      <c r="O343" s="24">
        <v>3748</v>
      </c>
      <c r="P343" s="26">
        <v>16.3889753970726</v>
      </c>
      <c r="Q343" s="28">
        <v>17.3844037667972</v>
      </c>
      <c r="R343" s="28">
        <v>16.8109441578829</v>
      </c>
    </row>
    <row r="344" ht="15" spans="1:18">
      <c r="A344" s="25" t="s">
        <v>28</v>
      </c>
      <c r="B344" s="5" t="s">
        <v>56</v>
      </c>
      <c r="C344" s="5">
        <v>2020</v>
      </c>
      <c r="D344" s="24">
        <v>6445</v>
      </c>
      <c r="E344" s="24">
        <v>7100</v>
      </c>
      <c r="F344" s="24">
        <v>13545</v>
      </c>
      <c r="G344" s="24">
        <v>6467</v>
      </c>
      <c r="H344" s="24">
        <v>6397</v>
      </c>
      <c r="I344" s="24">
        <v>12864</v>
      </c>
      <c r="J344" s="24">
        <v>5961</v>
      </c>
      <c r="K344" s="24">
        <v>5860</v>
      </c>
      <c r="L344" s="24">
        <v>11821</v>
      </c>
      <c r="M344" s="24">
        <v>5215</v>
      </c>
      <c r="N344" s="24">
        <v>5180</v>
      </c>
      <c r="O344" s="24">
        <v>10395</v>
      </c>
      <c r="P344" s="26">
        <v>64.9520488230166</v>
      </c>
      <c r="Q344" s="28">
        <v>67.3164392462638</v>
      </c>
      <c r="R344" s="28">
        <v>66.1091325362503</v>
      </c>
    </row>
    <row r="345" ht="15" spans="1:18">
      <c r="A345" s="25" t="s">
        <v>29</v>
      </c>
      <c r="B345" s="5" t="s">
        <v>56</v>
      </c>
      <c r="C345" s="5">
        <v>2020</v>
      </c>
      <c r="D345" s="24">
        <v>8780</v>
      </c>
      <c r="E345" s="24">
        <v>10426</v>
      </c>
      <c r="F345" s="24">
        <v>19206</v>
      </c>
      <c r="G345" s="24">
        <v>11027</v>
      </c>
      <c r="H345" s="24">
        <v>12644</v>
      </c>
      <c r="I345" s="24">
        <v>23671</v>
      </c>
      <c r="J345" s="24">
        <v>11086</v>
      </c>
      <c r="K345" s="24">
        <v>12784</v>
      </c>
      <c r="L345" s="24">
        <v>23870</v>
      </c>
      <c r="M345" s="24">
        <v>9373</v>
      </c>
      <c r="N345" s="24">
        <v>11006</v>
      </c>
      <c r="O345" s="24">
        <v>20379</v>
      </c>
      <c r="P345" s="26">
        <v>62.7040406743377</v>
      </c>
      <c r="Q345" s="28">
        <v>66.962764662935</v>
      </c>
      <c r="R345" s="28">
        <v>64.9343614580678</v>
      </c>
    </row>
    <row r="346" ht="15" spans="1:18">
      <c r="A346" s="25" t="s">
        <v>30</v>
      </c>
      <c r="B346" s="5" t="s">
        <v>56</v>
      </c>
      <c r="C346" s="5">
        <v>2020</v>
      </c>
      <c r="D346" s="24">
        <v>3283</v>
      </c>
      <c r="E346" s="24">
        <v>3481</v>
      </c>
      <c r="F346" s="24">
        <v>6764</v>
      </c>
      <c r="G346" s="24">
        <v>5753</v>
      </c>
      <c r="H346" s="24">
        <v>5920</v>
      </c>
      <c r="I346" s="24">
        <v>11673</v>
      </c>
      <c r="J346" s="24">
        <v>5039</v>
      </c>
      <c r="K346" s="24">
        <v>5073</v>
      </c>
      <c r="L346" s="24">
        <v>10112</v>
      </c>
      <c r="M346" s="24">
        <v>4417</v>
      </c>
      <c r="N346" s="24">
        <v>4441</v>
      </c>
      <c r="O346" s="24">
        <v>8858</v>
      </c>
      <c r="P346" s="26">
        <v>58.5265668477541</v>
      </c>
      <c r="Q346" s="28">
        <v>58.2349855756622</v>
      </c>
      <c r="R346" s="28">
        <v>58.3800171357016</v>
      </c>
    </row>
    <row r="347" ht="15" spans="1:18">
      <c r="A347" s="25" t="s">
        <v>31</v>
      </c>
      <c r="B347" s="5" t="s">
        <v>56</v>
      </c>
      <c r="C347" s="5">
        <v>2020</v>
      </c>
      <c r="D347" s="24">
        <v>13244</v>
      </c>
      <c r="E347" s="24">
        <v>15178</v>
      </c>
      <c r="F347" s="24">
        <v>28422</v>
      </c>
      <c r="G347" s="24">
        <v>10155</v>
      </c>
      <c r="H347" s="24">
        <v>11057</v>
      </c>
      <c r="I347" s="24">
        <v>21212</v>
      </c>
      <c r="J347" s="24">
        <v>10359</v>
      </c>
      <c r="K347" s="24">
        <v>11452</v>
      </c>
      <c r="L347" s="24">
        <v>21811</v>
      </c>
      <c r="M347" s="24">
        <v>9445</v>
      </c>
      <c r="N347" s="24">
        <v>10259</v>
      </c>
      <c r="O347" s="24">
        <v>19704</v>
      </c>
      <c r="P347" s="26">
        <v>81.4294335718596</v>
      </c>
      <c r="Q347" s="28">
        <v>80.1296571116145</v>
      </c>
      <c r="R347" s="28">
        <v>80.7474797147775</v>
      </c>
    </row>
    <row r="348" ht="15" spans="1:18">
      <c r="A348" s="25" t="s">
        <v>32</v>
      </c>
      <c r="B348" s="5" t="s">
        <v>56</v>
      </c>
      <c r="C348" s="5">
        <v>2020</v>
      </c>
      <c r="D348" s="24">
        <v>2678</v>
      </c>
      <c r="E348" s="24">
        <v>2980</v>
      </c>
      <c r="F348" s="24">
        <v>5658</v>
      </c>
      <c r="G348" s="24">
        <v>5632</v>
      </c>
      <c r="H348" s="24">
        <v>6037</v>
      </c>
      <c r="I348" s="24">
        <v>11669</v>
      </c>
      <c r="J348" s="24">
        <v>5739</v>
      </c>
      <c r="K348" s="24">
        <v>5855</v>
      </c>
      <c r="L348" s="24">
        <v>11594</v>
      </c>
      <c r="M348" s="24">
        <v>4830</v>
      </c>
      <c r="N348" s="24">
        <v>5017</v>
      </c>
      <c r="O348" s="24">
        <v>9847</v>
      </c>
      <c r="P348" s="26">
        <v>64.4171779141104</v>
      </c>
      <c r="Q348" s="28">
        <v>66.5031813361612</v>
      </c>
      <c r="R348" s="28">
        <v>65.4633692328148</v>
      </c>
    </row>
    <row r="349" ht="15" spans="1:18">
      <c r="A349" s="25" t="s">
        <v>33</v>
      </c>
      <c r="B349" s="5" t="s">
        <v>56</v>
      </c>
      <c r="C349" s="5">
        <v>2020</v>
      </c>
      <c r="D349" s="24">
        <v>7067</v>
      </c>
      <c r="E349" s="24">
        <v>8103</v>
      </c>
      <c r="F349" s="24">
        <v>15170</v>
      </c>
      <c r="G349" s="24">
        <v>8846</v>
      </c>
      <c r="H349" s="24">
        <v>11882</v>
      </c>
      <c r="I349" s="24">
        <v>20728</v>
      </c>
      <c r="J349" s="24">
        <v>8136</v>
      </c>
      <c r="K349" s="24">
        <v>10613</v>
      </c>
      <c r="L349" s="24">
        <v>18749</v>
      </c>
      <c r="M349" s="24">
        <v>7673</v>
      </c>
      <c r="N349" s="24">
        <v>9999</v>
      </c>
      <c r="O349" s="24">
        <v>17672</v>
      </c>
      <c r="P349" s="26">
        <v>76.7760656393836</v>
      </c>
      <c r="Q349" s="28">
        <v>75.4698467808891</v>
      </c>
      <c r="R349" s="28">
        <v>76.0314933528374</v>
      </c>
    </row>
    <row r="350" ht="15" spans="1:18">
      <c r="A350" s="25" t="s">
        <v>34</v>
      </c>
      <c r="B350" s="5" t="s">
        <v>56</v>
      </c>
      <c r="C350" s="5">
        <v>2020</v>
      </c>
      <c r="D350" s="24">
        <v>1137</v>
      </c>
      <c r="E350" s="24">
        <v>993</v>
      </c>
      <c r="F350" s="24">
        <v>2130</v>
      </c>
      <c r="G350" s="24">
        <v>2467</v>
      </c>
      <c r="H350" s="24">
        <v>2422</v>
      </c>
      <c r="I350" s="24">
        <v>4889</v>
      </c>
      <c r="J350" s="24">
        <v>2479</v>
      </c>
      <c r="K350" s="24">
        <v>2624</v>
      </c>
      <c r="L350" s="24">
        <v>5103</v>
      </c>
      <c r="M350" s="24">
        <v>1456</v>
      </c>
      <c r="N350" s="24">
        <v>1698</v>
      </c>
      <c r="O350" s="24">
        <v>3154</v>
      </c>
      <c r="P350" s="26">
        <v>23.3109189881524</v>
      </c>
      <c r="Q350" s="28">
        <v>33.2615083251714</v>
      </c>
      <c r="R350" s="28">
        <v>27.7860981411329</v>
      </c>
    </row>
    <row r="351" ht="15" spans="1:18">
      <c r="A351" s="25" t="s">
        <v>35</v>
      </c>
      <c r="B351" s="5" t="s">
        <v>56</v>
      </c>
      <c r="C351" s="5">
        <v>2020</v>
      </c>
      <c r="D351" s="24">
        <v>7551</v>
      </c>
      <c r="E351" s="24">
        <v>8793</v>
      </c>
      <c r="F351" s="24">
        <v>16344</v>
      </c>
      <c r="G351" s="24">
        <v>12661</v>
      </c>
      <c r="H351" s="24">
        <v>13192</v>
      </c>
      <c r="I351" s="24">
        <v>25853</v>
      </c>
      <c r="J351" s="24">
        <v>12339</v>
      </c>
      <c r="K351" s="24">
        <v>12855</v>
      </c>
      <c r="L351" s="24">
        <v>25194</v>
      </c>
      <c r="M351" s="24">
        <v>11832</v>
      </c>
      <c r="N351" s="24">
        <v>12224</v>
      </c>
      <c r="O351" s="24">
        <v>24056</v>
      </c>
      <c r="P351" s="26">
        <v>86.1386138613861</v>
      </c>
      <c r="Q351" s="28">
        <v>85.7884763843077</v>
      </c>
      <c r="R351" s="28">
        <v>85.9603358942291</v>
      </c>
    </row>
    <row r="352" ht="15" spans="1:18">
      <c r="A352" s="25" t="s">
        <v>36</v>
      </c>
      <c r="B352" s="5" t="s">
        <v>56</v>
      </c>
      <c r="C352" s="5">
        <v>2020</v>
      </c>
      <c r="D352" s="24">
        <v>250</v>
      </c>
      <c r="E352" s="24">
        <v>220</v>
      </c>
      <c r="F352" s="24">
        <v>470</v>
      </c>
      <c r="G352" s="24">
        <v>1415</v>
      </c>
      <c r="H352" s="24">
        <v>793</v>
      </c>
      <c r="I352" s="24">
        <v>2208</v>
      </c>
      <c r="J352" s="24">
        <v>1565</v>
      </c>
      <c r="K352" s="24">
        <v>792</v>
      </c>
      <c r="L352" s="24">
        <v>2357</v>
      </c>
      <c r="M352" s="24">
        <v>1125</v>
      </c>
      <c r="N352" s="24">
        <v>634</v>
      </c>
      <c r="O352" s="24">
        <v>1759</v>
      </c>
      <c r="P352" s="26">
        <v>50.0890471950134</v>
      </c>
      <c r="Q352" s="28">
        <v>49.7254901960784</v>
      </c>
      <c r="R352" s="28">
        <v>49.9573984663448</v>
      </c>
    </row>
    <row r="353" ht="15" spans="1:18">
      <c r="A353" s="25" t="s">
        <v>37</v>
      </c>
      <c r="B353" s="5" t="s">
        <v>56</v>
      </c>
      <c r="C353" s="5">
        <v>2020</v>
      </c>
      <c r="D353" s="24">
        <v>14043</v>
      </c>
      <c r="E353" s="24">
        <v>13199</v>
      </c>
      <c r="F353" s="24">
        <v>27242</v>
      </c>
      <c r="G353" s="24">
        <v>11367</v>
      </c>
      <c r="H353" s="24">
        <v>10117</v>
      </c>
      <c r="I353" s="24">
        <v>21484</v>
      </c>
      <c r="J353" s="24">
        <v>11503</v>
      </c>
      <c r="K353" s="24">
        <v>10643</v>
      </c>
      <c r="L353" s="24">
        <v>22146</v>
      </c>
      <c r="M353" s="24">
        <v>8944</v>
      </c>
      <c r="N353" s="24">
        <v>8114</v>
      </c>
      <c r="O353" s="24">
        <v>17058</v>
      </c>
      <c r="P353" s="26">
        <v>48.8396221263583</v>
      </c>
      <c r="Q353" s="28">
        <v>50.2850768468022</v>
      </c>
      <c r="R353" s="28">
        <v>49.5166768266133</v>
      </c>
    </row>
    <row r="354" ht="15" spans="1:18">
      <c r="A354" s="25" t="s">
        <v>38</v>
      </c>
      <c r="B354" s="5" t="s">
        <v>56</v>
      </c>
      <c r="C354" s="5">
        <v>2020</v>
      </c>
      <c r="D354" s="24">
        <v>5219</v>
      </c>
      <c r="E354" s="24">
        <v>5232</v>
      </c>
      <c r="F354" s="24">
        <v>10451</v>
      </c>
      <c r="G354" s="24">
        <v>3236</v>
      </c>
      <c r="H354" s="24">
        <v>3579</v>
      </c>
      <c r="I354" s="24">
        <v>6815</v>
      </c>
      <c r="J354" s="24">
        <v>3699</v>
      </c>
      <c r="K354" s="24">
        <v>4398</v>
      </c>
      <c r="L354" s="24">
        <v>8097</v>
      </c>
      <c r="M354" s="24">
        <v>2557</v>
      </c>
      <c r="N354" s="24">
        <v>3138</v>
      </c>
      <c r="O354" s="24">
        <v>5695</v>
      </c>
      <c r="P354" s="26">
        <v>37.6416899749742</v>
      </c>
      <c r="Q354" s="28">
        <v>50.4907481898632</v>
      </c>
      <c r="R354" s="28">
        <v>43.7807503075031</v>
      </c>
    </row>
    <row r="355" ht="15" spans="1:18">
      <c r="A355" s="25" t="s">
        <v>39</v>
      </c>
      <c r="B355" s="5" t="s">
        <v>56</v>
      </c>
      <c r="C355" s="5">
        <v>2020</v>
      </c>
      <c r="D355" s="24">
        <v>1941</v>
      </c>
      <c r="E355" s="24">
        <v>1694</v>
      </c>
      <c r="F355" s="24">
        <v>3635</v>
      </c>
      <c r="G355" s="24">
        <v>6747</v>
      </c>
      <c r="H355" s="24">
        <v>5191</v>
      </c>
      <c r="I355" s="24">
        <v>11938</v>
      </c>
      <c r="J355" s="24">
        <v>8786</v>
      </c>
      <c r="K355" s="24">
        <v>6198</v>
      </c>
      <c r="L355" s="24">
        <v>14984</v>
      </c>
      <c r="M355" s="24">
        <v>5663</v>
      </c>
      <c r="N355" s="24">
        <v>4220</v>
      </c>
      <c r="O355" s="24">
        <v>9883</v>
      </c>
      <c r="P355" s="26">
        <v>42.1887804514639</v>
      </c>
      <c r="Q355" s="28">
        <v>41.8983320095314</v>
      </c>
      <c r="R355" s="28">
        <v>42.0642689934029</v>
      </c>
    </row>
    <row r="356" ht="15" spans="1:18">
      <c r="A356" s="25" t="s">
        <v>40</v>
      </c>
      <c r="B356" s="5" t="s">
        <v>56</v>
      </c>
      <c r="C356" s="5">
        <v>2020</v>
      </c>
      <c r="D356" s="24">
        <v>973</v>
      </c>
      <c r="E356" s="24">
        <v>710</v>
      </c>
      <c r="F356" s="24">
        <v>1683</v>
      </c>
      <c r="G356" s="24">
        <v>12387</v>
      </c>
      <c r="H356" s="24">
        <v>7229</v>
      </c>
      <c r="I356" s="24">
        <v>19616</v>
      </c>
      <c r="J356" s="24">
        <v>13917</v>
      </c>
      <c r="K356" s="24">
        <v>7575</v>
      </c>
      <c r="L356" s="24">
        <v>21492</v>
      </c>
      <c r="M356" s="24">
        <v>11502</v>
      </c>
      <c r="N356" s="24">
        <v>6589</v>
      </c>
      <c r="O356" s="24">
        <v>18091</v>
      </c>
      <c r="P356" s="26">
        <v>64.8182586644125</v>
      </c>
      <c r="Q356" s="28">
        <v>71.6818973020017</v>
      </c>
      <c r="R356" s="28">
        <v>67.1604113301407</v>
      </c>
    </row>
    <row r="357" ht="15" spans="1:18">
      <c r="A357" s="25" t="s">
        <v>41</v>
      </c>
      <c r="B357" s="5" t="s">
        <v>56</v>
      </c>
      <c r="C357" s="5">
        <v>2020</v>
      </c>
      <c r="D357" s="24">
        <v>3519</v>
      </c>
      <c r="E357" s="24">
        <v>3276</v>
      </c>
      <c r="F357" s="24">
        <v>6795</v>
      </c>
      <c r="G357" s="24">
        <v>7233</v>
      </c>
      <c r="H357" s="24">
        <v>6331</v>
      </c>
      <c r="I357" s="24">
        <v>13564</v>
      </c>
      <c r="J357" s="24">
        <v>7512</v>
      </c>
      <c r="K357" s="24">
        <v>6575</v>
      </c>
      <c r="L357" s="24">
        <v>14087</v>
      </c>
      <c r="M357" s="24">
        <v>6294</v>
      </c>
      <c r="N357" s="24">
        <v>5567</v>
      </c>
      <c r="O357" s="24">
        <v>11861</v>
      </c>
      <c r="P357" s="26">
        <v>62.946294629463</v>
      </c>
      <c r="Q357" s="28">
        <v>65.3864223631665</v>
      </c>
      <c r="R357" s="28">
        <v>64.0684924107384</v>
      </c>
    </row>
    <row r="358" ht="15" spans="1:18">
      <c r="A358" s="25" t="s">
        <v>42</v>
      </c>
      <c r="B358" s="5" t="s">
        <v>56</v>
      </c>
      <c r="C358" s="5">
        <v>2020</v>
      </c>
      <c r="D358" s="24">
        <v>2671</v>
      </c>
      <c r="E358" s="24">
        <v>2743</v>
      </c>
      <c r="F358" s="24">
        <v>5414</v>
      </c>
      <c r="G358" s="24">
        <v>1880</v>
      </c>
      <c r="H358" s="24">
        <v>2042</v>
      </c>
      <c r="I358" s="24">
        <v>3922</v>
      </c>
      <c r="J358" s="24">
        <v>1428</v>
      </c>
      <c r="K358" s="24">
        <v>1442</v>
      </c>
      <c r="L358" s="24">
        <v>2870</v>
      </c>
      <c r="M358" s="24">
        <v>1050</v>
      </c>
      <c r="N358" s="24">
        <v>1084</v>
      </c>
      <c r="O358" s="24">
        <v>2134</v>
      </c>
      <c r="P358" s="26">
        <v>10.5517033463973</v>
      </c>
      <c r="Q358" s="28">
        <v>11.2168874172185</v>
      </c>
      <c r="R358" s="28">
        <v>10.8794290084119</v>
      </c>
    </row>
    <row r="359" ht="15" spans="1:18">
      <c r="A359" s="25" t="s">
        <v>43</v>
      </c>
      <c r="B359" s="5" t="s">
        <v>56</v>
      </c>
      <c r="C359" s="5">
        <v>2020</v>
      </c>
      <c r="D359" s="24">
        <v>42160</v>
      </c>
      <c r="E359" s="24">
        <v>47916</v>
      </c>
      <c r="F359" s="24">
        <v>90076</v>
      </c>
      <c r="G359" s="24">
        <v>14201</v>
      </c>
      <c r="H359" s="24">
        <v>17327</v>
      </c>
      <c r="I359" s="24">
        <v>31528</v>
      </c>
      <c r="J359" s="24">
        <v>11452</v>
      </c>
      <c r="K359" s="24">
        <v>13878</v>
      </c>
      <c r="L359" s="24">
        <v>25330</v>
      </c>
      <c r="M359" s="24">
        <v>9683</v>
      </c>
      <c r="N359" s="24">
        <v>11729</v>
      </c>
      <c r="O359" s="24">
        <v>21412</v>
      </c>
      <c r="P359" s="26">
        <v>42.0451584889275</v>
      </c>
      <c r="Q359" s="28">
        <v>42.7956361513482</v>
      </c>
      <c r="R359" s="28">
        <v>42.4529611198128</v>
      </c>
    </row>
    <row r="360" ht="15" spans="1:18">
      <c r="A360" s="25" t="s">
        <v>44</v>
      </c>
      <c r="B360" s="5" t="s">
        <v>56</v>
      </c>
      <c r="C360" s="5">
        <v>2020</v>
      </c>
      <c r="D360" s="24">
        <v>6318</v>
      </c>
      <c r="E360" s="24">
        <v>6666</v>
      </c>
      <c r="F360" s="24">
        <v>12984</v>
      </c>
      <c r="G360" s="24">
        <v>11331</v>
      </c>
      <c r="H360" s="24">
        <v>8861</v>
      </c>
      <c r="I360" s="24">
        <v>20192</v>
      </c>
      <c r="J360" s="24">
        <v>11474</v>
      </c>
      <c r="K360" s="24">
        <v>8927</v>
      </c>
      <c r="L360" s="24">
        <v>20401</v>
      </c>
      <c r="M360" s="24">
        <v>9075</v>
      </c>
      <c r="N360" s="24">
        <v>7009</v>
      </c>
      <c r="O360" s="24">
        <v>16084</v>
      </c>
      <c r="P360" s="26">
        <v>53.357243650047</v>
      </c>
      <c r="Q360" s="28">
        <v>54.2114626034496</v>
      </c>
      <c r="R360" s="28">
        <v>53.7261582656913</v>
      </c>
    </row>
    <row r="361" ht="15" spans="1:18">
      <c r="A361" s="25" t="s">
        <v>45</v>
      </c>
      <c r="B361" s="5" t="s">
        <v>56</v>
      </c>
      <c r="C361" s="5">
        <v>2020</v>
      </c>
      <c r="D361" s="24">
        <v>5281</v>
      </c>
      <c r="E361" s="24">
        <v>5877</v>
      </c>
      <c r="F361" s="24">
        <v>11158</v>
      </c>
      <c r="G361" s="24">
        <v>9049</v>
      </c>
      <c r="H361" s="24">
        <v>7478</v>
      </c>
      <c r="I361" s="24">
        <v>16527</v>
      </c>
      <c r="J361" s="24">
        <v>10556</v>
      </c>
      <c r="K361" s="24">
        <v>8301</v>
      </c>
      <c r="L361" s="24">
        <v>18857</v>
      </c>
      <c r="M361" s="24">
        <v>7476</v>
      </c>
      <c r="N361" s="24">
        <v>6348</v>
      </c>
      <c r="O361" s="24">
        <v>13824</v>
      </c>
      <c r="P361" s="26">
        <v>42.3809523809524</v>
      </c>
      <c r="Q361" s="28">
        <v>49.8194945848375</v>
      </c>
      <c r="R361" s="28">
        <v>45.500625370285</v>
      </c>
    </row>
    <row r="362" ht="15" spans="1:18">
      <c r="A362" s="25" t="s">
        <v>46</v>
      </c>
      <c r="B362" s="5" t="s">
        <v>56</v>
      </c>
      <c r="C362" s="5">
        <v>2020</v>
      </c>
      <c r="D362" s="24">
        <v>24646</v>
      </c>
      <c r="E362" s="24">
        <v>26993</v>
      </c>
      <c r="F362" s="24">
        <v>51639</v>
      </c>
      <c r="G362" s="24">
        <v>8905</v>
      </c>
      <c r="H362" s="24">
        <v>10133</v>
      </c>
      <c r="I362" s="24">
        <v>19038</v>
      </c>
      <c r="J362" s="24">
        <v>9151</v>
      </c>
      <c r="K362" s="24">
        <v>10326</v>
      </c>
      <c r="L362" s="24">
        <v>19477</v>
      </c>
      <c r="M362" s="24">
        <v>6772</v>
      </c>
      <c r="N362" s="24">
        <v>7770</v>
      </c>
      <c r="O362" s="24">
        <v>14542</v>
      </c>
      <c r="P362" s="26">
        <v>35.2341311134235</v>
      </c>
      <c r="Q362" s="28">
        <v>38.2607839275163</v>
      </c>
      <c r="R362" s="28">
        <v>36.7891115158875</v>
      </c>
    </row>
    <row r="363" ht="15" spans="1:18">
      <c r="A363" s="25" t="s">
        <v>47</v>
      </c>
      <c r="B363" s="5" t="s">
        <v>56</v>
      </c>
      <c r="C363" s="5">
        <v>2020</v>
      </c>
      <c r="D363" s="24">
        <v>5405</v>
      </c>
      <c r="E363" s="24">
        <v>5715</v>
      </c>
      <c r="F363" s="24">
        <v>11120</v>
      </c>
      <c r="G363" s="24">
        <v>7570</v>
      </c>
      <c r="H363" s="24">
        <v>8214</v>
      </c>
      <c r="I363" s="24">
        <v>15784</v>
      </c>
      <c r="J363" s="24">
        <v>7301</v>
      </c>
      <c r="K363" s="24">
        <v>7772</v>
      </c>
      <c r="L363" s="24">
        <v>15073</v>
      </c>
      <c r="M363" s="24">
        <v>5638</v>
      </c>
      <c r="N363" s="24">
        <v>6133</v>
      </c>
      <c r="O363" s="24">
        <v>11771</v>
      </c>
      <c r="P363" s="26">
        <v>48.6411871279441</v>
      </c>
      <c r="Q363" s="28">
        <v>51.1680293675955</v>
      </c>
      <c r="R363" s="28">
        <v>49.9257751198202</v>
      </c>
    </row>
    <row r="364" ht="15" spans="1:18">
      <c r="A364" s="25" t="s">
        <v>48</v>
      </c>
      <c r="B364" s="5" t="s">
        <v>56</v>
      </c>
      <c r="C364" s="5">
        <v>2020</v>
      </c>
      <c r="D364" s="24">
        <v>2747</v>
      </c>
      <c r="E364" s="24">
        <v>3154</v>
      </c>
      <c r="F364" s="24">
        <v>5901</v>
      </c>
      <c r="G364" s="24">
        <v>783</v>
      </c>
      <c r="H364" s="24">
        <v>923</v>
      </c>
      <c r="I364" s="24">
        <v>1706</v>
      </c>
      <c r="J364" s="24">
        <v>500</v>
      </c>
      <c r="K364" s="24">
        <v>400</v>
      </c>
      <c r="L364" s="24">
        <v>900</v>
      </c>
      <c r="M364" s="24">
        <v>373</v>
      </c>
      <c r="N364" s="24">
        <v>313</v>
      </c>
      <c r="O364" s="24">
        <v>686</v>
      </c>
      <c r="P364" s="26">
        <v>5.183435241801</v>
      </c>
      <c r="Q364" s="28">
        <v>4.39113355780022</v>
      </c>
      <c r="R364" s="28">
        <v>4.78916503769897</v>
      </c>
    </row>
    <row r="365" ht="15" spans="1:18">
      <c r="A365" s="25" t="s">
        <v>49</v>
      </c>
      <c r="B365" s="5" t="s">
        <v>56</v>
      </c>
      <c r="C365" s="5">
        <v>2020</v>
      </c>
      <c r="D365" s="24">
        <v>11217</v>
      </c>
      <c r="E365" s="24">
        <v>12360</v>
      </c>
      <c r="F365" s="24">
        <v>23577</v>
      </c>
      <c r="G365" s="24">
        <v>10450</v>
      </c>
      <c r="H365" s="24">
        <v>11801</v>
      </c>
      <c r="I365" s="24">
        <v>22251</v>
      </c>
      <c r="J365" s="24">
        <v>9511</v>
      </c>
      <c r="K365" s="24">
        <v>10334</v>
      </c>
      <c r="L365" s="24">
        <v>19845</v>
      </c>
      <c r="M365" s="24">
        <v>7499</v>
      </c>
      <c r="N365" s="24">
        <v>8234</v>
      </c>
      <c r="O365" s="24">
        <v>15733</v>
      </c>
      <c r="P365" s="26">
        <v>34.1811386116049</v>
      </c>
      <c r="Q365" s="28">
        <v>34.5980923568217</v>
      </c>
      <c r="R365" s="28">
        <v>34.3980934890026</v>
      </c>
    </row>
    <row r="366" ht="15" spans="1:18">
      <c r="A366" s="25" t="s">
        <v>50</v>
      </c>
      <c r="B366" s="5" t="s">
        <v>56</v>
      </c>
      <c r="C366" s="5">
        <v>2020</v>
      </c>
      <c r="D366" s="24">
        <v>6539</v>
      </c>
      <c r="E366" s="24">
        <v>6159</v>
      </c>
      <c r="F366" s="24">
        <v>12698</v>
      </c>
      <c r="G366" s="24">
        <v>4825</v>
      </c>
      <c r="H366" s="24">
        <v>4128</v>
      </c>
      <c r="I366" s="24">
        <v>8953</v>
      </c>
      <c r="J366" s="24">
        <v>4391</v>
      </c>
      <c r="K366" s="24">
        <v>3670</v>
      </c>
      <c r="L366" s="24">
        <v>8061</v>
      </c>
      <c r="M366" s="24">
        <v>3686</v>
      </c>
      <c r="N366" s="24">
        <v>3195</v>
      </c>
      <c r="O366" s="24">
        <v>6881</v>
      </c>
      <c r="P366" s="26">
        <v>53.8731365097925</v>
      </c>
      <c r="Q366" s="28">
        <v>56.5787143616079</v>
      </c>
      <c r="R366" s="28">
        <v>55.0964849067179</v>
      </c>
    </row>
    <row r="367" ht="15" spans="1:18">
      <c r="A367" s="25" t="s">
        <v>51</v>
      </c>
      <c r="B367" s="5" t="s">
        <v>56</v>
      </c>
      <c r="C367" s="5">
        <v>2020</v>
      </c>
      <c r="D367" s="24">
        <v>12481</v>
      </c>
      <c r="E367" s="24">
        <v>14152</v>
      </c>
      <c r="F367" s="24">
        <v>26633</v>
      </c>
      <c r="G367" s="24">
        <v>20231</v>
      </c>
      <c r="H367" s="24">
        <v>20843</v>
      </c>
      <c r="I367" s="24">
        <v>41074</v>
      </c>
      <c r="J367" s="24">
        <v>19334</v>
      </c>
      <c r="K367" s="24">
        <v>19775</v>
      </c>
      <c r="L367" s="24">
        <v>39109</v>
      </c>
      <c r="M367" s="24">
        <v>18436</v>
      </c>
      <c r="N367" s="24">
        <v>18930</v>
      </c>
      <c r="O367" s="24">
        <v>37366</v>
      </c>
      <c r="P367" s="26">
        <v>82.6429980276134</v>
      </c>
      <c r="Q367" s="28">
        <v>82.8990584628859</v>
      </c>
      <c r="R367" s="28">
        <v>82.7725228717631</v>
      </c>
    </row>
    <row r="368" ht="15" spans="1:18">
      <c r="A368" s="25" t="s">
        <v>52</v>
      </c>
      <c r="B368" s="5" t="s">
        <v>56</v>
      </c>
      <c r="C368" s="5">
        <v>2020</v>
      </c>
      <c r="D368" s="24">
        <v>1029</v>
      </c>
      <c r="E368" s="24">
        <v>855</v>
      </c>
      <c r="F368" s="24">
        <v>1884</v>
      </c>
      <c r="G368" s="24">
        <v>7538</v>
      </c>
      <c r="H368" s="24">
        <v>6002</v>
      </c>
      <c r="I368" s="24">
        <v>13540</v>
      </c>
      <c r="J368" s="24">
        <v>8952</v>
      </c>
      <c r="K368" s="24">
        <v>6484</v>
      </c>
      <c r="L368" s="24">
        <v>15436</v>
      </c>
      <c r="M368" s="24">
        <v>6413</v>
      </c>
      <c r="N368" s="24">
        <v>5358</v>
      </c>
      <c r="O368" s="24">
        <v>11771</v>
      </c>
      <c r="P368" s="26">
        <v>49.9883077402759</v>
      </c>
      <c r="Q368" s="28">
        <v>66.7414050822123</v>
      </c>
      <c r="R368" s="28">
        <v>56.43668792252</v>
      </c>
    </row>
    <row r="369" ht="15" spans="1:18">
      <c r="A369" s="25" t="s">
        <v>53</v>
      </c>
      <c r="B369" s="5" t="s">
        <v>56</v>
      </c>
      <c r="C369" s="5">
        <v>2020</v>
      </c>
      <c r="D369" s="24">
        <v>1972</v>
      </c>
      <c r="E369" s="24">
        <v>1595</v>
      </c>
      <c r="F369" s="24">
        <v>3567</v>
      </c>
      <c r="G369" s="24">
        <v>4688</v>
      </c>
      <c r="H369" s="24">
        <v>3370</v>
      </c>
      <c r="I369" s="24">
        <v>8058</v>
      </c>
      <c r="J369" s="24">
        <v>5400</v>
      </c>
      <c r="K369" s="24">
        <v>3617</v>
      </c>
      <c r="L369" s="24">
        <v>9017</v>
      </c>
      <c r="M369" s="24">
        <v>4016</v>
      </c>
      <c r="N369" s="24">
        <v>2774</v>
      </c>
      <c r="O369" s="24">
        <v>6790</v>
      </c>
      <c r="P369" s="26">
        <v>59.0848903928204</v>
      </c>
      <c r="Q369" s="28">
        <v>58.5850052798311</v>
      </c>
      <c r="R369" s="28">
        <v>58.8796392646549</v>
      </c>
    </row>
    <row r="370" ht="15" spans="1:18">
      <c r="A370" s="25" t="s">
        <v>54</v>
      </c>
      <c r="B370" s="5" t="s">
        <v>56</v>
      </c>
      <c r="C370" s="5">
        <v>2020</v>
      </c>
      <c r="D370" s="24">
        <v>637</v>
      </c>
      <c r="E370" s="24">
        <v>725</v>
      </c>
      <c r="F370" s="24">
        <v>1362</v>
      </c>
      <c r="G370" s="24">
        <v>2515</v>
      </c>
      <c r="H370" s="24">
        <v>1065</v>
      </c>
      <c r="I370" s="24">
        <v>3580</v>
      </c>
      <c r="J370" s="24">
        <v>4372</v>
      </c>
      <c r="K370" s="24">
        <v>1900</v>
      </c>
      <c r="L370" s="24">
        <v>6272</v>
      </c>
      <c r="M370" s="24">
        <v>2013</v>
      </c>
      <c r="N370" s="24">
        <v>814</v>
      </c>
      <c r="O370" s="24">
        <v>2827</v>
      </c>
      <c r="P370" s="26">
        <v>22.8854024556617</v>
      </c>
      <c r="Q370" s="28">
        <v>24.1185185185185</v>
      </c>
      <c r="R370" s="28">
        <v>23.2273436858105</v>
      </c>
    </row>
    <row r="371" ht="15" spans="1:18">
      <c r="A371" s="25" t="s">
        <v>55</v>
      </c>
      <c r="B371" s="5" t="s">
        <v>56</v>
      </c>
      <c r="C371" s="5">
        <v>2020</v>
      </c>
      <c r="D371" s="24">
        <v>1461</v>
      </c>
      <c r="E371" s="24">
        <v>1054</v>
      </c>
      <c r="F371" s="24">
        <v>2515</v>
      </c>
      <c r="G371" s="24">
        <v>8527</v>
      </c>
      <c r="H371" s="24">
        <v>4170</v>
      </c>
      <c r="I371" s="24">
        <v>12697</v>
      </c>
      <c r="J371" s="24">
        <v>9596</v>
      </c>
      <c r="K371" s="24">
        <v>5253</v>
      </c>
      <c r="L371" s="24">
        <v>14849</v>
      </c>
      <c r="M371" s="24">
        <v>6970</v>
      </c>
      <c r="N371" s="24">
        <v>3524</v>
      </c>
      <c r="O371" s="24">
        <v>10494</v>
      </c>
      <c r="P371" s="26">
        <v>43.1739345887017</v>
      </c>
      <c r="Q371" s="28">
        <v>45.9153094462541</v>
      </c>
      <c r="R371" s="28">
        <v>44.057265208447</v>
      </c>
    </row>
    <row r="372" ht="15.6" spans="1:18">
      <c r="A372" s="25" t="s">
        <v>57</v>
      </c>
      <c r="B372" s="5" t="s">
        <v>19</v>
      </c>
      <c r="C372" s="5">
        <v>2021</v>
      </c>
      <c r="D372" s="23">
        <v>16589</v>
      </c>
      <c r="E372" s="23">
        <v>18260</v>
      </c>
      <c r="F372" s="23">
        <v>34849</v>
      </c>
      <c r="G372" s="24">
        <v>15909</v>
      </c>
      <c r="H372" s="24">
        <v>17517</v>
      </c>
      <c r="I372" s="24">
        <v>33426</v>
      </c>
      <c r="J372" s="24">
        <v>13580</v>
      </c>
      <c r="K372" s="24">
        <v>14931</v>
      </c>
      <c r="L372" s="24">
        <v>28511</v>
      </c>
      <c r="M372" s="24">
        <v>13230</v>
      </c>
      <c r="N372" s="24">
        <v>14486</v>
      </c>
      <c r="O372" s="24">
        <v>27716</v>
      </c>
      <c r="P372" s="27">
        <v>79.7516426547712</v>
      </c>
      <c r="Q372" s="27">
        <v>79.3318729463308</v>
      </c>
      <c r="R372" s="27">
        <v>79.5316938793079</v>
      </c>
    </row>
    <row r="373" ht="15.6" spans="1:18">
      <c r="A373" s="25" t="s">
        <v>20</v>
      </c>
      <c r="B373" s="5" t="s">
        <v>19</v>
      </c>
      <c r="C373" s="5">
        <v>2021</v>
      </c>
      <c r="D373" s="23">
        <v>6187</v>
      </c>
      <c r="E373" s="23">
        <v>6841</v>
      </c>
      <c r="F373" s="23">
        <v>13028</v>
      </c>
      <c r="G373" s="24">
        <v>5622</v>
      </c>
      <c r="H373" s="24">
        <v>6250</v>
      </c>
      <c r="I373" s="24">
        <v>11872</v>
      </c>
      <c r="J373" s="24">
        <v>5358</v>
      </c>
      <c r="K373" s="24">
        <v>5866</v>
      </c>
      <c r="L373" s="24">
        <v>11224</v>
      </c>
      <c r="M373" s="24">
        <v>5225</v>
      </c>
      <c r="N373" s="24">
        <v>5726</v>
      </c>
      <c r="O373" s="24">
        <v>10951</v>
      </c>
      <c r="P373" s="27">
        <v>84.4512687893971</v>
      </c>
      <c r="Q373" s="27">
        <v>83.7012132729133</v>
      </c>
      <c r="R373" s="27">
        <v>84.0574147988947</v>
      </c>
    </row>
    <row r="374" ht="15.6" spans="1:18">
      <c r="A374" s="25" t="s">
        <v>21</v>
      </c>
      <c r="B374" s="5" t="s">
        <v>19</v>
      </c>
      <c r="C374" s="5">
        <v>2021</v>
      </c>
      <c r="D374" s="23">
        <v>2822</v>
      </c>
      <c r="E374" s="23">
        <v>2537</v>
      </c>
      <c r="F374" s="23">
        <v>5359</v>
      </c>
      <c r="G374" s="24">
        <v>2565</v>
      </c>
      <c r="H374" s="24">
        <v>2361</v>
      </c>
      <c r="I374" s="24">
        <v>4926</v>
      </c>
      <c r="J374" s="24">
        <v>2599</v>
      </c>
      <c r="K374" s="24">
        <v>2322</v>
      </c>
      <c r="L374" s="24">
        <v>4921</v>
      </c>
      <c r="M374" s="24">
        <v>2504</v>
      </c>
      <c r="N374" s="24">
        <v>2254</v>
      </c>
      <c r="O374" s="24">
        <v>4758</v>
      </c>
      <c r="P374" s="27">
        <v>88.731396172927</v>
      </c>
      <c r="Q374" s="27">
        <v>88.8450926290895</v>
      </c>
      <c r="R374" s="27">
        <v>88.7852211233439</v>
      </c>
    </row>
    <row r="375" ht="15.6" spans="1:18">
      <c r="A375" s="25" t="s">
        <v>59</v>
      </c>
      <c r="B375" s="5" t="s">
        <v>19</v>
      </c>
      <c r="C375" s="5">
        <v>2021</v>
      </c>
      <c r="D375" s="23">
        <v>7814</v>
      </c>
      <c r="E375" s="23">
        <v>8124</v>
      </c>
      <c r="F375" s="23">
        <v>15938</v>
      </c>
      <c r="G375" s="24">
        <v>7295</v>
      </c>
      <c r="H375" s="24">
        <v>7666</v>
      </c>
      <c r="I375" s="24">
        <v>14961</v>
      </c>
      <c r="J375" s="24">
        <v>7440</v>
      </c>
      <c r="K375" s="24">
        <v>7756</v>
      </c>
      <c r="L375" s="24">
        <v>15196</v>
      </c>
      <c r="M375" s="24">
        <v>7176</v>
      </c>
      <c r="N375" s="24">
        <v>7520</v>
      </c>
      <c r="O375" s="24">
        <v>14696</v>
      </c>
      <c r="P375" s="27">
        <v>91.8351676478116</v>
      </c>
      <c r="Q375" s="27">
        <v>92.5652387986214</v>
      </c>
      <c r="R375" s="27">
        <v>92.2073033002886</v>
      </c>
    </row>
    <row r="376" ht="15.6" spans="1:18">
      <c r="A376" s="25" t="s">
        <v>23</v>
      </c>
      <c r="B376" s="5" t="s">
        <v>19</v>
      </c>
      <c r="C376" s="5">
        <v>2021</v>
      </c>
      <c r="D376" s="23">
        <v>12157</v>
      </c>
      <c r="E376" s="23">
        <v>14782</v>
      </c>
      <c r="F376" s="23">
        <v>26939</v>
      </c>
      <c r="G376" s="24">
        <v>11475</v>
      </c>
      <c r="H376" s="24">
        <v>13957</v>
      </c>
      <c r="I376" s="24">
        <v>25432</v>
      </c>
      <c r="J376" s="24">
        <v>11572</v>
      </c>
      <c r="K376" s="24">
        <v>14091</v>
      </c>
      <c r="L376" s="24">
        <v>25663</v>
      </c>
      <c r="M376" s="24">
        <v>11287</v>
      </c>
      <c r="N376" s="24">
        <v>13724</v>
      </c>
      <c r="O376" s="24">
        <v>25011</v>
      </c>
      <c r="P376" s="27">
        <v>92.8436291848318</v>
      </c>
      <c r="Q376" s="27">
        <v>92.8426464619131</v>
      </c>
      <c r="R376" s="27">
        <v>92.8430899439474</v>
      </c>
    </row>
    <row r="377" ht="15.6" spans="1:18">
      <c r="A377" s="25" t="s">
        <v>24</v>
      </c>
      <c r="B377" s="5" t="s">
        <v>19</v>
      </c>
      <c r="C377" s="5">
        <v>2021</v>
      </c>
      <c r="D377" s="23">
        <v>3994</v>
      </c>
      <c r="E377" s="23">
        <v>3181</v>
      </c>
      <c r="F377" s="23">
        <v>7175</v>
      </c>
      <c r="G377" s="24">
        <v>3172</v>
      </c>
      <c r="H377" s="24">
        <v>2662</v>
      </c>
      <c r="I377" s="24">
        <v>5834</v>
      </c>
      <c r="J377" s="24">
        <v>3295</v>
      </c>
      <c r="K377" s="24">
        <v>2740</v>
      </c>
      <c r="L377" s="24">
        <v>6035</v>
      </c>
      <c r="M377" s="24">
        <v>3036</v>
      </c>
      <c r="N377" s="24">
        <v>2560</v>
      </c>
      <c r="O377" s="24">
        <v>5596</v>
      </c>
      <c r="P377" s="27">
        <v>76.0140210315473</v>
      </c>
      <c r="Q377" s="27">
        <v>80.4778371581264</v>
      </c>
      <c r="R377" s="27">
        <v>77.993031358885</v>
      </c>
    </row>
    <row r="378" ht="15.6" spans="1:18">
      <c r="A378" s="25" t="s">
        <v>25</v>
      </c>
      <c r="B378" s="5" t="s">
        <v>19</v>
      </c>
      <c r="C378" s="5">
        <v>2021</v>
      </c>
      <c r="D378" s="23">
        <v>1365</v>
      </c>
      <c r="E378" s="23">
        <v>1561</v>
      </c>
      <c r="F378" s="23">
        <v>2926</v>
      </c>
      <c r="G378" s="24">
        <v>1165</v>
      </c>
      <c r="H378" s="24">
        <v>1360</v>
      </c>
      <c r="I378" s="24">
        <v>2525</v>
      </c>
      <c r="J378" s="24">
        <v>1155</v>
      </c>
      <c r="K378" s="24">
        <v>1317</v>
      </c>
      <c r="L378" s="24">
        <v>2472</v>
      </c>
      <c r="M378" s="24">
        <v>1118</v>
      </c>
      <c r="N378" s="24">
        <v>1272</v>
      </c>
      <c r="O378" s="24">
        <v>2390</v>
      </c>
      <c r="P378" s="27">
        <v>81.9047619047619</v>
      </c>
      <c r="Q378" s="27">
        <v>81.4862267777066</v>
      </c>
      <c r="R378" s="27">
        <v>81.6814764183185</v>
      </c>
    </row>
    <row r="379" ht="15.6" spans="1:18">
      <c r="A379" s="25" t="s">
        <v>26</v>
      </c>
      <c r="B379" s="5" t="s">
        <v>19</v>
      </c>
      <c r="C379" s="5">
        <v>2021</v>
      </c>
      <c r="D379" s="23">
        <v>15909</v>
      </c>
      <c r="E379" s="23">
        <v>13521</v>
      </c>
      <c r="F379" s="23">
        <v>29430</v>
      </c>
      <c r="G379" s="24">
        <v>14746</v>
      </c>
      <c r="H379" s="24">
        <v>12650</v>
      </c>
      <c r="I379" s="24">
        <v>27396</v>
      </c>
      <c r="J379" s="24">
        <v>15036</v>
      </c>
      <c r="K379" s="24">
        <v>12850</v>
      </c>
      <c r="L379" s="24">
        <v>27886</v>
      </c>
      <c r="M379" s="24">
        <v>14480</v>
      </c>
      <c r="N379" s="24">
        <v>12413</v>
      </c>
      <c r="O379" s="24">
        <v>26893</v>
      </c>
      <c r="P379" s="27">
        <v>91.017662958074</v>
      </c>
      <c r="Q379" s="27">
        <v>91.8053398417277</v>
      </c>
      <c r="R379" s="27">
        <v>91.379544682297</v>
      </c>
    </row>
    <row r="380" ht="15.6" spans="1:18">
      <c r="A380" s="25" t="s">
        <v>27</v>
      </c>
      <c r="B380" s="5" t="s">
        <v>19</v>
      </c>
      <c r="C380" s="5">
        <v>2021</v>
      </c>
      <c r="D380" s="23">
        <v>5413</v>
      </c>
      <c r="E380" s="23">
        <v>4658</v>
      </c>
      <c r="F380" s="23">
        <v>10071</v>
      </c>
      <c r="G380" s="24">
        <v>4249</v>
      </c>
      <c r="H380" s="24">
        <v>3878</v>
      </c>
      <c r="I380" s="24">
        <v>8127</v>
      </c>
      <c r="J380" s="24">
        <v>4612</v>
      </c>
      <c r="K380" s="24">
        <v>4123</v>
      </c>
      <c r="L380" s="24">
        <v>8735</v>
      </c>
      <c r="M380" s="24">
        <v>4091</v>
      </c>
      <c r="N380" s="24">
        <v>3715</v>
      </c>
      <c r="O380" s="24">
        <v>7806</v>
      </c>
      <c r="P380" s="27">
        <v>75.577313874007</v>
      </c>
      <c r="Q380" s="27">
        <v>79.7552597681408</v>
      </c>
      <c r="R380" s="27">
        <v>77.5096812630325</v>
      </c>
    </row>
    <row r="381" ht="15.6" spans="1:18">
      <c r="A381" s="25" t="s">
        <v>28</v>
      </c>
      <c r="B381" s="5" t="s">
        <v>19</v>
      </c>
      <c r="C381" s="5">
        <v>2021</v>
      </c>
      <c r="D381" s="23">
        <v>8555</v>
      </c>
      <c r="E381" s="23">
        <v>9037</v>
      </c>
      <c r="F381" s="23">
        <v>17592</v>
      </c>
      <c r="G381" s="24">
        <v>7783</v>
      </c>
      <c r="H381" s="24">
        <v>8441</v>
      </c>
      <c r="I381" s="24">
        <v>16224</v>
      </c>
      <c r="J381" s="24">
        <v>7952</v>
      </c>
      <c r="K381" s="24">
        <v>8574</v>
      </c>
      <c r="L381" s="24">
        <v>16526</v>
      </c>
      <c r="M381" s="24">
        <v>7575</v>
      </c>
      <c r="N381" s="24">
        <v>8242</v>
      </c>
      <c r="O381" s="24">
        <v>15817</v>
      </c>
      <c r="P381" s="27">
        <v>88.5447106954997</v>
      </c>
      <c r="Q381" s="27">
        <v>91.2028327984951</v>
      </c>
      <c r="R381" s="27">
        <v>89.9101864483856</v>
      </c>
    </row>
    <row r="382" ht="15.6" spans="1:18">
      <c r="A382" s="25" t="s">
        <v>29</v>
      </c>
      <c r="B382" s="5" t="s">
        <v>19</v>
      </c>
      <c r="C382" s="5">
        <v>2021</v>
      </c>
      <c r="D382" s="23">
        <v>11396</v>
      </c>
      <c r="E382" s="23">
        <v>12955</v>
      </c>
      <c r="F382" s="23">
        <v>24351</v>
      </c>
      <c r="G382" s="24">
        <v>10474</v>
      </c>
      <c r="H382" s="24">
        <v>12151</v>
      </c>
      <c r="I382" s="24">
        <v>22625</v>
      </c>
      <c r="J382" s="24">
        <v>11031</v>
      </c>
      <c r="K382" s="24">
        <v>12575</v>
      </c>
      <c r="L382" s="24">
        <v>23606</v>
      </c>
      <c r="M382" s="24">
        <v>10417</v>
      </c>
      <c r="N382" s="24">
        <v>12047</v>
      </c>
      <c r="O382" s="24">
        <v>22464</v>
      </c>
      <c r="P382" s="27">
        <v>91.4092664092664</v>
      </c>
      <c r="Q382" s="27">
        <v>92.9911231184871</v>
      </c>
      <c r="R382" s="27">
        <v>92.2508315880251</v>
      </c>
    </row>
    <row r="383" ht="15.6" spans="1:18">
      <c r="A383" s="25" t="s">
        <v>30</v>
      </c>
      <c r="B383" s="5" t="s">
        <v>19</v>
      </c>
      <c r="C383" s="5">
        <v>2021</v>
      </c>
      <c r="D383" s="23">
        <v>4149</v>
      </c>
      <c r="E383" s="23">
        <v>4551</v>
      </c>
      <c r="F383" s="23">
        <v>8700</v>
      </c>
      <c r="G383" s="24">
        <v>3957</v>
      </c>
      <c r="H383" s="24">
        <v>4323</v>
      </c>
      <c r="I383" s="24">
        <v>8280</v>
      </c>
      <c r="J383" s="24">
        <v>3774</v>
      </c>
      <c r="K383" s="24">
        <v>4166</v>
      </c>
      <c r="L383" s="24">
        <v>7940</v>
      </c>
      <c r="M383" s="24">
        <v>3699</v>
      </c>
      <c r="N383" s="24">
        <v>4060</v>
      </c>
      <c r="O383" s="24">
        <v>7759</v>
      </c>
      <c r="P383" s="27">
        <v>89.1540130151844</v>
      </c>
      <c r="Q383" s="27">
        <v>89.2111623818941</v>
      </c>
      <c r="R383" s="27">
        <v>89.183908045977</v>
      </c>
    </row>
    <row r="384" ht="15.6" spans="1:18">
      <c r="A384" s="25" t="s">
        <v>31</v>
      </c>
      <c r="B384" s="5" t="s">
        <v>19</v>
      </c>
      <c r="C384" s="5">
        <v>2021</v>
      </c>
      <c r="D384" s="23">
        <v>16155</v>
      </c>
      <c r="E384" s="23">
        <v>18578</v>
      </c>
      <c r="F384" s="23">
        <v>34733</v>
      </c>
      <c r="G384" s="24">
        <v>15028</v>
      </c>
      <c r="H384" s="24">
        <v>17377</v>
      </c>
      <c r="I384" s="24">
        <v>32405</v>
      </c>
      <c r="J384" s="24">
        <v>15544</v>
      </c>
      <c r="K384" s="24">
        <v>17958</v>
      </c>
      <c r="L384" s="24">
        <v>33502</v>
      </c>
      <c r="M384" s="24">
        <v>14848</v>
      </c>
      <c r="N384" s="24">
        <v>17183</v>
      </c>
      <c r="O384" s="24">
        <v>32031</v>
      </c>
      <c r="P384" s="27">
        <v>91.9096255029403</v>
      </c>
      <c r="Q384" s="27">
        <v>92.4911185272903</v>
      </c>
      <c r="R384" s="27">
        <v>92.2206547087784</v>
      </c>
    </row>
    <row r="385" ht="15.6" spans="1:18">
      <c r="A385" s="25" t="s">
        <v>32</v>
      </c>
      <c r="B385" s="5" t="s">
        <v>19</v>
      </c>
      <c r="C385" s="5">
        <v>2021</v>
      </c>
      <c r="D385" s="23">
        <v>3936</v>
      </c>
      <c r="E385" s="23">
        <v>4206</v>
      </c>
      <c r="F385" s="23">
        <v>8142</v>
      </c>
      <c r="G385" s="24">
        <v>3774</v>
      </c>
      <c r="H385" s="24">
        <v>4034</v>
      </c>
      <c r="I385" s="24">
        <v>7808</v>
      </c>
      <c r="J385" s="24">
        <v>2820</v>
      </c>
      <c r="K385" s="24">
        <v>3028</v>
      </c>
      <c r="L385" s="24">
        <v>5848</v>
      </c>
      <c r="M385" s="24">
        <v>2759</v>
      </c>
      <c r="N385" s="24">
        <v>2984</v>
      </c>
      <c r="O385" s="24">
        <v>5743</v>
      </c>
      <c r="P385" s="27">
        <v>70.0965447154472</v>
      </c>
      <c r="Q385" s="27">
        <v>70.9462672372801</v>
      </c>
      <c r="R385" s="27">
        <v>70.5354949643822</v>
      </c>
    </row>
    <row r="386" ht="15.6" spans="1:18">
      <c r="A386" s="25" t="s">
        <v>33</v>
      </c>
      <c r="B386" s="5" t="s">
        <v>19</v>
      </c>
      <c r="C386" s="5">
        <v>2021</v>
      </c>
      <c r="D386" s="23">
        <v>8313</v>
      </c>
      <c r="E386" s="23">
        <v>9562</v>
      </c>
      <c r="F386" s="23">
        <v>17875</v>
      </c>
      <c r="G386" s="24">
        <v>7927</v>
      </c>
      <c r="H386" s="24">
        <v>9148</v>
      </c>
      <c r="I386" s="24">
        <v>17075</v>
      </c>
      <c r="J386" s="24">
        <v>7721</v>
      </c>
      <c r="K386" s="24">
        <v>8785</v>
      </c>
      <c r="L386" s="24">
        <v>16506</v>
      </c>
      <c r="M386" s="24">
        <v>7610</v>
      </c>
      <c r="N386" s="24">
        <v>8692</v>
      </c>
      <c r="O386" s="24">
        <v>16302</v>
      </c>
      <c r="P386" s="27">
        <v>91.5433658125827</v>
      </c>
      <c r="Q386" s="27">
        <v>90.9014850449697</v>
      </c>
      <c r="R386" s="27">
        <v>91.2</v>
      </c>
    </row>
    <row r="387" ht="15.6" spans="1:18">
      <c r="A387" s="25" t="s">
        <v>34</v>
      </c>
      <c r="B387" s="5" t="s">
        <v>19</v>
      </c>
      <c r="C387" s="5">
        <v>2021</v>
      </c>
      <c r="D387" s="23">
        <v>1666</v>
      </c>
      <c r="E387" s="23">
        <v>1440</v>
      </c>
      <c r="F387" s="23">
        <v>3106</v>
      </c>
      <c r="G387" s="24">
        <v>1533</v>
      </c>
      <c r="H387" s="24">
        <v>1285</v>
      </c>
      <c r="I387" s="24">
        <v>2818</v>
      </c>
      <c r="J387" s="24">
        <v>1575</v>
      </c>
      <c r="K387" s="24">
        <v>1344</v>
      </c>
      <c r="L387" s="24">
        <v>2919</v>
      </c>
      <c r="M387" s="24">
        <v>1505</v>
      </c>
      <c r="N387" s="24">
        <v>1259</v>
      </c>
      <c r="O387" s="24">
        <v>2764</v>
      </c>
      <c r="P387" s="27">
        <v>90.3361344537815</v>
      </c>
      <c r="Q387" s="27">
        <v>87.4305555555556</v>
      </c>
      <c r="R387" s="27">
        <v>88.9890534449453</v>
      </c>
    </row>
    <row r="388" ht="15.6" spans="1:18">
      <c r="A388" s="25" t="s">
        <v>35</v>
      </c>
      <c r="B388" s="5" t="s">
        <v>19</v>
      </c>
      <c r="C388" s="5">
        <v>2021</v>
      </c>
      <c r="D388" s="23">
        <v>8801</v>
      </c>
      <c r="E388" s="23">
        <v>9953</v>
      </c>
      <c r="F388" s="23">
        <v>18754</v>
      </c>
      <c r="G388" s="24">
        <v>8297</v>
      </c>
      <c r="H388" s="24">
        <v>9452</v>
      </c>
      <c r="I388" s="24">
        <v>17749</v>
      </c>
      <c r="J388" s="24">
        <v>7392</v>
      </c>
      <c r="K388" s="24">
        <v>8300</v>
      </c>
      <c r="L388" s="24">
        <v>15692</v>
      </c>
      <c r="M388" s="24">
        <v>7212</v>
      </c>
      <c r="N388" s="24">
        <v>8111</v>
      </c>
      <c r="O388" s="24">
        <v>15323</v>
      </c>
      <c r="P388" s="27">
        <v>81.9452334961936</v>
      </c>
      <c r="Q388" s="27">
        <v>81.4930171807495</v>
      </c>
      <c r="R388" s="27">
        <v>81.7052362162739</v>
      </c>
    </row>
    <row r="389" ht="15.6" spans="1:18">
      <c r="A389" s="25" t="s">
        <v>36</v>
      </c>
      <c r="B389" s="5" t="s">
        <v>19</v>
      </c>
      <c r="C389" s="5">
        <v>2021</v>
      </c>
      <c r="D389" s="23">
        <v>462</v>
      </c>
      <c r="E389" s="23">
        <v>380</v>
      </c>
      <c r="F389" s="23">
        <v>842</v>
      </c>
      <c r="G389" s="24">
        <v>389</v>
      </c>
      <c r="H389" s="24">
        <v>329</v>
      </c>
      <c r="I389" s="24">
        <v>718</v>
      </c>
      <c r="J389" s="24">
        <v>407</v>
      </c>
      <c r="K389" s="24">
        <v>337</v>
      </c>
      <c r="L389" s="24">
        <v>744</v>
      </c>
      <c r="M389" s="24">
        <v>361</v>
      </c>
      <c r="N389" s="24">
        <v>308</v>
      </c>
      <c r="O389" s="24">
        <v>669</v>
      </c>
      <c r="P389" s="27">
        <v>78.1385281385281</v>
      </c>
      <c r="Q389" s="27">
        <v>81.0526315789474</v>
      </c>
      <c r="R389" s="27">
        <v>79.4536817102138</v>
      </c>
    </row>
    <row r="390" ht="15.6" spans="1:18">
      <c r="A390" s="25" t="s">
        <v>37</v>
      </c>
      <c r="B390" s="5" t="s">
        <v>19</v>
      </c>
      <c r="C390" s="5">
        <v>2021</v>
      </c>
      <c r="D390" s="23">
        <v>17519</v>
      </c>
      <c r="E390" s="23">
        <v>16837</v>
      </c>
      <c r="F390" s="23">
        <v>34356</v>
      </c>
      <c r="G390" s="24">
        <v>15879</v>
      </c>
      <c r="H390" s="24">
        <v>15536</v>
      </c>
      <c r="I390" s="24">
        <v>31415</v>
      </c>
      <c r="J390" s="24">
        <v>15924</v>
      </c>
      <c r="K390" s="24">
        <v>15377</v>
      </c>
      <c r="L390" s="24">
        <v>31301</v>
      </c>
      <c r="M390" s="24">
        <v>15100</v>
      </c>
      <c r="N390" s="24">
        <v>14636</v>
      </c>
      <c r="O390" s="24">
        <v>29736</v>
      </c>
      <c r="P390" s="27">
        <v>86.1921342542383</v>
      </c>
      <c r="Q390" s="27">
        <v>86.9275999287284</v>
      </c>
      <c r="R390" s="27">
        <v>86.5525672371638</v>
      </c>
    </row>
    <row r="391" ht="15.6" spans="1:18">
      <c r="A391" s="25" t="s">
        <v>38</v>
      </c>
      <c r="B391" s="5" t="s">
        <v>19</v>
      </c>
      <c r="C391" s="5">
        <v>2021</v>
      </c>
      <c r="D391" s="23">
        <v>6912</v>
      </c>
      <c r="E391" s="23">
        <v>6871</v>
      </c>
      <c r="F391" s="23">
        <v>13783</v>
      </c>
      <c r="G391" s="24">
        <v>6321</v>
      </c>
      <c r="H391" s="24">
        <v>6466</v>
      </c>
      <c r="I391" s="24">
        <v>12787</v>
      </c>
      <c r="J391" s="24">
        <v>6606</v>
      </c>
      <c r="K391" s="24">
        <v>6673</v>
      </c>
      <c r="L391" s="24">
        <v>13279</v>
      </c>
      <c r="M391" s="24">
        <v>6251</v>
      </c>
      <c r="N391" s="24">
        <v>6402</v>
      </c>
      <c r="O391" s="24">
        <v>12653</v>
      </c>
      <c r="P391" s="27">
        <v>90.4369212962963</v>
      </c>
      <c r="Q391" s="27">
        <v>93.1742104497162</v>
      </c>
      <c r="R391" s="27">
        <v>91.8014945947907</v>
      </c>
    </row>
    <row r="392" ht="15.6" spans="1:18">
      <c r="A392" s="25" t="s">
        <v>39</v>
      </c>
      <c r="B392" s="5" t="s">
        <v>19</v>
      </c>
      <c r="C392" s="5">
        <v>2021</v>
      </c>
      <c r="D392" s="23">
        <v>2305</v>
      </c>
      <c r="E392" s="23">
        <v>2042</v>
      </c>
      <c r="F392" s="23">
        <v>4347</v>
      </c>
      <c r="G392" s="24">
        <v>1717</v>
      </c>
      <c r="H392" s="24">
        <v>1647</v>
      </c>
      <c r="I392" s="24">
        <v>3364</v>
      </c>
      <c r="J392" s="24">
        <v>1697</v>
      </c>
      <c r="K392" s="24">
        <v>1618</v>
      </c>
      <c r="L392" s="24">
        <v>3315</v>
      </c>
      <c r="M392" s="24">
        <v>1575</v>
      </c>
      <c r="N392" s="24">
        <v>1522</v>
      </c>
      <c r="O392" s="24">
        <v>3097</v>
      </c>
      <c r="P392" s="27">
        <v>68.3297180043384</v>
      </c>
      <c r="Q392" s="27">
        <v>74.5347698334966</v>
      </c>
      <c r="R392" s="27">
        <v>71.2445364619278</v>
      </c>
    </row>
    <row r="393" ht="15.6" spans="1:18">
      <c r="A393" s="25" t="s">
        <v>40</v>
      </c>
      <c r="B393" s="5" t="s">
        <v>19</v>
      </c>
      <c r="C393" s="5">
        <v>2021</v>
      </c>
      <c r="D393" s="23">
        <v>974</v>
      </c>
      <c r="E393" s="23">
        <v>779</v>
      </c>
      <c r="F393" s="23">
        <v>1753</v>
      </c>
      <c r="G393" s="24">
        <v>937</v>
      </c>
      <c r="H393" s="24">
        <v>762</v>
      </c>
      <c r="I393" s="24">
        <v>1699</v>
      </c>
      <c r="J393" s="24">
        <v>965</v>
      </c>
      <c r="K393" s="24">
        <v>773</v>
      </c>
      <c r="L393" s="24">
        <v>1738</v>
      </c>
      <c r="M393" s="24">
        <v>935</v>
      </c>
      <c r="N393" s="24">
        <v>761</v>
      </c>
      <c r="O393" s="24">
        <v>1696</v>
      </c>
      <c r="P393" s="27">
        <v>95.9958932238193</v>
      </c>
      <c r="Q393" s="27">
        <v>97.6893453145058</v>
      </c>
      <c r="R393" s="27">
        <v>96.748431260696</v>
      </c>
    </row>
    <row r="394" ht="15.6" spans="1:18">
      <c r="A394" s="25" t="s">
        <v>41</v>
      </c>
      <c r="B394" s="5" t="s">
        <v>19</v>
      </c>
      <c r="C394" s="5">
        <v>2021</v>
      </c>
      <c r="D394" s="23">
        <v>4601</v>
      </c>
      <c r="E394" s="23">
        <v>4487</v>
      </c>
      <c r="F394" s="23">
        <v>9088</v>
      </c>
      <c r="G394" s="24">
        <v>4131</v>
      </c>
      <c r="H394" s="24">
        <v>4099</v>
      </c>
      <c r="I394" s="24">
        <v>8230</v>
      </c>
      <c r="J394" s="24">
        <v>4322</v>
      </c>
      <c r="K394" s="24">
        <v>4229</v>
      </c>
      <c r="L394" s="24">
        <v>8551</v>
      </c>
      <c r="M394" s="24">
        <v>4070</v>
      </c>
      <c r="N394" s="24">
        <v>4021</v>
      </c>
      <c r="O394" s="24">
        <v>8091</v>
      </c>
      <c r="P394" s="27">
        <v>88.4590306455118</v>
      </c>
      <c r="Q394" s="27">
        <v>89.614441720526</v>
      </c>
      <c r="R394" s="27">
        <v>89.0294894366197</v>
      </c>
    </row>
    <row r="395" ht="15.6" spans="1:18">
      <c r="A395" s="25" t="s">
        <v>42</v>
      </c>
      <c r="B395" s="5" t="s">
        <v>19</v>
      </c>
      <c r="C395" s="5">
        <v>2021</v>
      </c>
      <c r="D395" s="23">
        <v>6623</v>
      </c>
      <c r="E395" s="23">
        <v>6549</v>
      </c>
      <c r="F395" s="23">
        <v>13172</v>
      </c>
      <c r="G395" s="24">
        <v>5506</v>
      </c>
      <c r="H395" s="24">
        <v>5550</v>
      </c>
      <c r="I395" s="24">
        <v>11056</v>
      </c>
      <c r="J395" s="24">
        <v>5088</v>
      </c>
      <c r="K395" s="24">
        <v>5120</v>
      </c>
      <c r="L395" s="24">
        <v>10208</v>
      </c>
      <c r="M395" s="24">
        <v>4698</v>
      </c>
      <c r="N395" s="24">
        <v>4714</v>
      </c>
      <c r="O395" s="24">
        <v>9412</v>
      </c>
      <c r="P395" s="27">
        <v>70.9346217726106</v>
      </c>
      <c r="Q395" s="27">
        <v>71.9804550313025</v>
      </c>
      <c r="R395" s="27">
        <v>71.4546006680838</v>
      </c>
    </row>
    <row r="396" ht="15.6" spans="1:18">
      <c r="A396" s="25" t="s">
        <v>43</v>
      </c>
      <c r="B396" s="5" t="s">
        <v>19</v>
      </c>
      <c r="C396" s="5">
        <v>2021</v>
      </c>
      <c r="D396" s="23">
        <v>56207</v>
      </c>
      <c r="E396" s="23">
        <v>63192</v>
      </c>
      <c r="F396" s="23">
        <v>119399</v>
      </c>
      <c r="G396" s="24">
        <v>51255</v>
      </c>
      <c r="H396" s="24">
        <v>58480</v>
      </c>
      <c r="I396" s="24">
        <v>109735</v>
      </c>
      <c r="J396" s="24">
        <v>51129</v>
      </c>
      <c r="K396" s="24">
        <v>57656</v>
      </c>
      <c r="L396" s="24">
        <v>108785</v>
      </c>
      <c r="M396" s="24">
        <v>49019</v>
      </c>
      <c r="N396" s="24">
        <v>55633</v>
      </c>
      <c r="O396" s="24">
        <v>104652</v>
      </c>
      <c r="P396" s="27">
        <v>87.2115572793424</v>
      </c>
      <c r="Q396" s="27">
        <v>88.0380427902266</v>
      </c>
      <c r="R396" s="27">
        <v>87.6489752845501</v>
      </c>
    </row>
    <row r="397" ht="15.6" spans="1:18">
      <c r="A397" s="25" t="s">
        <v>44</v>
      </c>
      <c r="B397" s="5" t="s">
        <v>19</v>
      </c>
      <c r="C397" s="5">
        <v>2021</v>
      </c>
      <c r="D397" s="23">
        <v>9264</v>
      </c>
      <c r="E397" s="23">
        <v>9983</v>
      </c>
      <c r="F397" s="23">
        <v>19247</v>
      </c>
      <c r="G397" s="24">
        <v>8543</v>
      </c>
      <c r="H397" s="24">
        <v>9276</v>
      </c>
      <c r="I397" s="24">
        <v>17819</v>
      </c>
      <c r="J397" s="24">
        <v>8593</v>
      </c>
      <c r="K397" s="24">
        <v>9307</v>
      </c>
      <c r="L397" s="24">
        <v>17900</v>
      </c>
      <c r="M397" s="24">
        <v>8228</v>
      </c>
      <c r="N397" s="24">
        <v>8931</v>
      </c>
      <c r="O397" s="24">
        <v>17159</v>
      </c>
      <c r="P397" s="27">
        <v>88.8169257340242</v>
      </c>
      <c r="Q397" s="27">
        <v>89.4620855454272</v>
      </c>
      <c r="R397" s="27">
        <v>89.1515560866629</v>
      </c>
    </row>
    <row r="398" ht="15.6" spans="1:18">
      <c r="A398" s="25" t="s">
        <v>45</v>
      </c>
      <c r="B398" s="5" t="s">
        <v>19</v>
      </c>
      <c r="C398" s="5">
        <v>2021</v>
      </c>
      <c r="D398" s="23">
        <v>6662</v>
      </c>
      <c r="E398" s="23">
        <v>7197</v>
      </c>
      <c r="F398" s="23">
        <v>13859</v>
      </c>
      <c r="G398" s="24">
        <v>5887</v>
      </c>
      <c r="H398" s="24">
        <v>6394</v>
      </c>
      <c r="I398" s="24">
        <v>12281</v>
      </c>
      <c r="J398" s="24">
        <v>5946</v>
      </c>
      <c r="K398" s="24">
        <v>6404</v>
      </c>
      <c r="L398" s="24">
        <v>12350</v>
      </c>
      <c r="M398" s="24">
        <v>5690</v>
      </c>
      <c r="N398" s="24">
        <v>6134</v>
      </c>
      <c r="O398" s="24">
        <v>11824</v>
      </c>
      <c r="P398" s="27">
        <v>85.4097868507956</v>
      </c>
      <c r="Q398" s="27">
        <v>85.2299569264972</v>
      </c>
      <c r="R398" s="27">
        <v>85.3164008947254</v>
      </c>
    </row>
    <row r="399" ht="15.6" spans="1:18">
      <c r="A399" s="25" t="s">
        <v>46</v>
      </c>
      <c r="B399" s="5" t="s">
        <v>19</v>
      </c>
      <c r="C399" s="5">
        <v>2021</v>
      </c>
      <c r="D399" s="23">
        <v>35511</v>
      </c>
      <c r="E399" s="23">
        <v>39142</v>
      </c>
      <c r="F399" s="23">
        <v>74653</v>
      </c>
      <c r="G399" s="24">
        <v>33691</v>
      </c>
      <c r="H399" s="24">
        <v>37411</v>
      </c>
      <c r="I399" s="24">
        <v>71102</v>
      </c>
      <c r="J399" s="24">
        <v>33961</v>
      </c>
      <c r="K399" s="24">
        <v>37508</v>
      </c>
      <c r="L399" s="24">
        <v>71469</v>
      </c>
      <c r="M399" s="24">
        <v>32955</v>
      </c>
      <c r="N399" s="24">
        <v>36516</v>
      </c>
      <c r="O399" s="24">
        <v>69471</v>
      </c>
      <c r="P399" s="27">
        <v>92.8022302948382</v>
      </c>
      <c r="Q399" s="27">
        <v>93.2910939655613</v>
      </c>
      <c r="R399" s="27">
        <v>93.0585508954764</v>
      </c>
    </row>
    <row r="400" ht="15.6" spans="1:18">
      <c r="A400" s="25" t="s">
        <v>47</v>
      </c>
      <c r="B400" s="5" t="s">
        <v>19</v>
      </c>
      <c r="C400" s="5">
        <v>2021</v>
      </c>
      <c r="D400" s="23">
        <v>9356</v>
      </c>
      <c r="E400" s="23">
        <v>9424</v>
      </c>
      <c r="F400" s="23">
        <v>18780</v>
      </c>
      <c r="G400" s="24">
        <v>8464</v>
      </c>
      <c r="H400" s="24">
        <v>8714</v>
      </c>
      <c r="I400" s="24">
        <v>17178</v>
      </c>
      <c r="J400" s="24">
        <v>8488</v>
      </c>
      <c r="K400" s="24">
        <v>8592</v>
      </c>
      <c r="L400" s="24">
        <v>17080</v>
      </c>
      <c r="M400" s="24">
        <v>8070</v>
      </c>
      <c r="N400" s="24">
        <v>8242</v>
      </c>
      <c r="O400" s="24">
        <v>16312</v>
      </c>
      <c r="P400" s="27">
        <v>86.2548097477555</v>
      </c>
      <c r="Q400" s="27">
        <v>87.4575551782683</v>
      </c>
      <c r="R400" s="27">
        <v>86.8583599574015</v>
      </c>
    </row>
    <row r="401" ht="15.6" spans="1:18">
      <c r="A401" s="25" t="s">
        <v>48</v>
      </c>
      <c r="B401" s="5" t="s">
        <v>19</v>
      </c>
      <c r="C401" s="5">
        <v>2021</v>
      </c>
      <c r="D401" s="23">
        <v>9296</v>
      </c>
      <c r="E401" s="23">
        <v>10193</v>
      </c>
      <c r="F401" s="23">
        <v>19489</v>
      </c>
      <c r="G401" s="24">
        <v>6433</v>
      </c>
      <c r="H401" s="24">
        <v>7336</v>
      </c>
      <c r="I401" s="24">
        <v>13769</v>
      </c>
      <c r="J401" s="24">
        <v>7036</v>
      </c>
      <c r="K401" s="24">
        <v>7816</v>
      </c>
      <c r="L401" s="24">
        <v>14852</v>
      </c>
      <c r="M401" s="24">
        <v>6081</v>
      </c>
      <c r="N401" s="24">
        <v>6780</v>
      </c>
      <c r="O401" s="24">
        <v>12861</v>
      </c>
      <c r="P401" s="27">
        <v>65.4152323580034</v>
      </c>
      <c r="Q401" s="27">
        <v>66.5162366329834</v>
      </c>
      <c r="R401" s="27">
        <v>65.9910718867053</v>
      </c>
    </row>
    <row r="402" ht="15.6" spans="1:18">
      <c r="A402" s="25" t="s">
        <v>49</v>
      </c>
      <c r="B402" s="5" t="s">
        <v>19</v>
      </c>
      <c r="C402" s="5">
        <v>2021</v>
      </c>
      <c r="D402" s="23">
        <v>18503</v>
      </c>
      <c r="E402" s="23">
        <v>20200</v>
      </c>
      <c r="F402" s="23">
        <v>38703</v>
      </c>
      <c r="G402" s="24">
        <v>15525</v>
      </c>
      <c r="H402" s="24">
        <v>17102</v>
      </c>
      <c r="I402" s="24">
        <v>32627</v>
      </c>
      <c r="J402" s="24">
        <v>16087</v>
      </c>
      <c r="K402" s="24">
        <v>17620</v>
      </c>
      <c r="L402" s="24">
        <v>33707</v>
      </c>
      <c r="M402" s="24">
        <v>14750</v>
      </c>
      <c r="N402" s="24">
        <v>16187</v>
      </c>
      <c r="O402" s="24">
        <v>30937</v>
      </c>
      <c r="P402" s="27">
        <v>79.7168026806464</v>
      </c>
      <c r="Q402" s="27">
        <v>80.1336633663366</v>
      </c>
      <c r="R402" s="27">
        <v>79.9343720125055</v>
      </c>
    </row>
    <row r="403" ht="15.6" spans="1:18">
      <c r="A403" s="25" t="s">
        <v>50</v>
      </c>
      <c r="B403" s="5" t="s">
        <v>19</v>
      </c>
      <c r="C403" s="5">
        <v>2021</v>
      </c>
      <c r="D403" s="23">
        <v>9233</v>
      </c>
      <c r="E403" s="23">
        <v>8973</v>
      </c>
      <c r="F403" s="23">
        <v>18206</v>
      </c>
      <c r="G403" s="24">
        <v>8074</v>
      </c>
      <c r="H403" s="24">
        <v>7927</v>
      </c>
      <c r="I403" s="24">
        <v>16001</v>
      </c>
      <c r="J403" s="24">
        <v>8320</v>
      </c>
      <c r="K403" s="24">
        <v>8032</v>
      </c>
      <c r="L403" s="24">
        <v>16352</v>
      </c>
      <c r="M403" s="24">
        <v>7775</v>
      </c>
      <c r="N403" s="24">
        <v>7561</v>
      </c>
      <c r="O403" s="24">
        <v>15336</v>
      </c>
      <c r="P403" s="27">
        <v>84.208816202751</v>
      </c>
      <c r="Q403" s="27">
        <v>84.2639028195698</v>
      </c>
      <c r="R403" s="27">
        <v>84.2359661650005</v>
      </c>
    </row>
    <row r="404" ht="15.6" spans="1:18">
      <c r="A404" s="25" t="s">
        <v>51</v>
      </c>
      <c r="B404" s="5" t="s">
        <v>19</v>
      </c>
      <c r="C404" s="5">
        <v>2021</v>
      </c>
      <c r="D404" s="23">
        <v>13610</v>
      </c>
      <c r="E404" s="23">
        <v>15223</v>
      </c>
      <c r="F404" s="23">
        <v>28833</v>
      </c>
      <c r="G404" s="24">
        <v>12734</v>
      </c>
      <c r="H404" s="24">
        <v>14395</v>
      </c>
      <c r="I404" s="24">
        <v>27129</v>
      </c>
      <c r="J404" s="24">
        <v>12871</v>
      </c>
      <c r="K404" s="24">
        <v>14364</v>
      </c>
      <c r="L404" s="24">
        <v>27235</v>
      </c>
      <c r="M404" s="24">
        <v>12320</v>
      </c>
      <c r="N404" s="24">
        <v>13843</v>
      </c>
      <c r="O404" s="24">
        <v>26163</v>
      </c>
      <c r="P404" s="27">
        <v>90.521675238795</v>
      </c>
      <c r="Q404" s="27">
        <v>90.9347697562898</v>
      </c>
      <c r="R404" s="27">
        <v>90.7397773384663</v>
      </c>
    </row>
    <row r="405" ht="15.6" spans="1:18">
      <c r="A405" s="25" t="s">
        <v>52</v>
      </c>
      <c r="B405" s="5" t="s">
        <v>19</v>
      </c>
      <c r="C405" s="5">
        <v>2021</v>
      </c>
      <c r="D405" s="23">
        <v>1284</v>
      </c>
      <c r="E405" s="23">
        <v>1090</v>
      </c>
      <c r="F405" s="23">
        <v>2374</v>
      </c>
      <c r="G405" s="24">
        <v>1260</v>
      </c>
      <c r="H405" s="24">
        <v>1072</v>
      </c>
      <c r="I405" s="24">
        <v>2332</v>
      </c>
      <c r="J405" s="24">
        <v>1259</v>
      </c>
      <c r="K405" s="24">
        <v>1062</v>
      </c>
      <c r="L405" s="24">
        <v>2321</v>
      </c>
      <c r="M405" s="24">
        <v>1251</v>
      </c>
      <c r="N405" s="24">
        <v>1057</v>
      </c>
      <c r="O405" s="24">
        <v>2308</v>
      </c>
      <c r="P405" s="27">
        <v>97.4299065420561</v>
      </c>
      <c r="Q405" s="27">
        <v>96.9724770642202</v>
      </c>
      <c r="R405" s="27">
        <v>97.2198820556024</v>
      </c>
    </row>
    <row r="406" ht="15.6" spans="1:18">
      <c r="A406" s="25" t="s">
        <v>53</v>
      </c>
      <c r="B406" s="5" t="s">
        <v>19</v>
      </c>
      <c r="C406" s="5">
        <v>2021</v>
      </c>
      <c r="D406" s="23">
        <v>2677</v>
      </c>
      <c r="E406" s="23">
        <v>2151</v>
      </c>
      <c r="F406" s="23">
        <v>4828</v>
      </c>
      <c r="G406" s="24">
        <v>2374</v>
      </c>
      <c r="H406" s="24">
        <v>1941</v>
      </c>
      <c r="I406" s="24">
        <v>4315</v>
      </c>
      <c r="J406" s="24">
        <v>2506</v>
      </c>
      <c r="K406" s="24">
        <v>2030</v>
      </c>
      <c r="L406" s="24">
        <v>4536</v>
      </c>
      <c r="M406" s="24">
        <v>2360</v>
      </c>
      <c r="N406" s="24">
        <v>1930</v>
      </c>
      <c r="O406" s="24">
        <v>4290</v>
      </c>
      <c r="P406" s="27">
        <v>88.1583862532686</v>
      </c>
      <c r="Q406" s="27">
        <v>89.7257089725709</v>
      </c>
      <c r="R406" s="27">
        <v>88.8566694283347</v>
      </c>
    </row>
    <row r="407" ht="15.6" spans="1:18">
      <c r="A407" s="25" t="s">
        <v>54</v>
      </c>
      <c r="B407" s="5" t="s">
        <v>19</v>
      </c>
      <c r="C407" s="5">
        <v>2021</v>
      </c>
      <c r="D407" s="23">
        <v>1611</v>
      </c>
      <c r="E407" s="23">
        <v>2007</v>
      </c>
      <c r="F407" s="23">
        <v>3618</v>
      </c>
      <c r="G407" s="24">
        <v>1237</v>
      </c>
      <c r="H407" s="24">
        <v>1602</v>
      </c>
      <c r="I407" s="24">
        <v>2839</v>
      </c>
      <c r="J407" s="24">
        <v>1449</v>
      </c>
      <c r="K407" s="24">
        <v>1856</v>
      </c>
      <c r="L407" s="24">
        <v>3305</v>
      </c>
      <c r="M407" s="24">
        <v>1165</v>
      </c>
      <c r="N407" s="24">
        <v>1512</v>
      </c>
      <c r="O407" s="24">
        <v>2677</v>
      </c>
      <c r="P407" s="27">
        <v>72.3153320918684</v>
      </c>
      <c r="Q407" s="27">
        <v>75.3363228699552</v>
      </c>
      <c r="R407" s="27">
        <v>73.9911553344389</v>
      </c>
    </row>
    <row r="408" ht="15.6" spans="1:18">
      <c r="A408" s="25" t="s">
        <v>55</v>
      </c>
      <c r="B408" s="5" t="s">
        <v>19</v>
      </c>
      <c r="C408" s="5">
        <v>2021</v>
      </c>
      <c r="D408" s="23">
        <v>1832</v>
      </c>
      <c r="E408" s="23">
        <v>1364</v>
      </c>
      <c r="F408" s="23">
        <v>3196</v>
      </c>
      <c r="G408" s="24">
        <v>1010</v>
      </c>
      <c r="H408" s="24">
        <v>898</v>
      </c>
      <c r="I408" s="24">
        <v>1908</v>
      </c>
      <c r="J408" s="24">
        <v>929</v>
      </c>
      <c r="K408" s="24">
        <v>813</v>
      </c>
      <c r="L408" s="24">
        <v>1742</v>
      </c>
      <c r="M408" s="24">
        <v>580</v>
      </c>
      <c r="N408" s="24">
        <v>573</v>
      </c>
      <c r="O408" s="24">
        <v>1153</v>
      </c>
      <c r="P408" s="27">
        <v>31.6593886462882</v>
      </c>
      <c r="Q408" s="27">
        <v>42.0087976539589</v>
      </c>
      <c r="R408" s="27">
        <v>36.0763454317897</v>
      </c>
    </row>
    <row r="409" ht="15.6" spans="1:18">
      <c r="A409" s="25" t="s">
        <v>57</v>
      </c>
      <c r="B409" s="5" t="s">
        <v>56</v>
      </c>
      <c r="C409" s="5">
        <v>2021</v>
      </c>
      <c r="D409" s="24">
        <v>4293</v>
      </c>
      <c r="E409" s="24">
        <v>5078</v>
      </c>
      <c r="F409" s="24">
        <v>9371</v>
      </c>
      <c r="G409" s="24">
        <v>4026</v>
      </c>
      <c r="H409" s="24">
        <v>4802</v>
      </c>
      <c r="I409" s="24">
        <v>8828</v>
      </c>
      <c r="J409" s="24">
        <v>3797</v>
      </c>
      <c r="K409" s="24">
        <v>4595</v>
      </c>
      <c r="L409" s="24">
        <v>8392</v>
      </c>
      <c r="M409" s="24">
        <v>3797</v>
      </c>
      <c r="N409" s="24">
        <v>4595</v>
      </c>
      <c r="O409" s="24">
        <v>8392</v>
      </c>
      <c r="P409" s="27">
        <v>88.4463079431633</v>
      </c>
      <c r="Q409" s="27">
        <v>90.4883812524616</v>
      </c>
      <c r="R409" s="27">
        <v>89.5528758937147</v>
      </c>
    </row>
    <row r="410" ht="15.6" spans="1:18">
      <c r="A410" s="25" t="s">
        <v>20</v>
      </c>
      <c r="B410" s="5" t="s">
        <v>56</v>
      </c>
      <c r="C410" s="5">
        <v>2021</v>
      </c>
      <c r="D410" s="24">
        <v>6862</v>
      </c>
      <c r="E410" s="24">
        <v>8731</v>
      </c>
      <c r="F410" s="24">
        <v>15593</v>
      </c>
      <c r="G410" s="24">
        <v>5893</v>
      </c>
      <c r="H410" s="24">
        <v>7386</v>
      </c>
      <c r="I410" s="24">
        <v>13279</v>
      </c>
      <c r="J410" s="24">
        <v>5607</v>
      </c>
      <c r="K410" s="24">
        <v>6884</v>
      </c>
      <c r="L410" s="24">
        <v>12491</v>
      </c>
      <c r="M410" s="24">
        <v>5607</v>
      </c>
      <c r="N410" s="24">
        <v>6884</v>
      </c>
      <c r="O410" s="24">
        <v>12491</v>
      </c>
      <c r="P410" s="27">
        <v>81.7108714660449</v>
      </c>
      <c r="Q410" s="27">
        <v>78.8454930706677</v>
      </c>
      <c r="R410" s="27">
        <v>80.1064580260373</v>
      </c>
    </row>
    <row r="411" ht="15.6" spans="1:18">
      <c r="A411" s="25" t="s">
        <v>21</v>
      </c>
      <c r="B411" s="5" t="s">
        <v>56</v>
      </c>
      <c r="C411" s="5">
        <v>2021</v>
      </c>
      <c r="D411" s="24">
        <v>24677</v>
      </c>
      <c r="E411" s="24">
        <v>17967</v>
      </c>
      <c r="F411" s="24">
        <v>42644</v>
      </c>
      <c r="G411" s="24">
        <v>17133</v>
      </c>
      <c r="H411" s="24">
        <v>12864</v>
      </c>
      <c r="I411" s="24">
        <v>29997</v>
      </c>
      <c r="J411" s="24">
        <v>17830</v>
      </c>
      <c r="K411" s="24">
        <v>13454</v>
      </c>
      <c r="L411" s="24">
        <v>31284</v>
      </c>
      <c r="M411" s="24">
        <v>17830</v>
      </c>
      <c r="N411" s="24">
        <v>13454</v>
      </c>
      <c r="O411" s="24">
        <v>31284</v>
      </c>
      <c r="P411" s="27">
        <v>72.2535154192163</v>
      </c>
      <c r="Q411" s="27">
        <v>74.8817276117326</v>
      </c>
      <c r="R411" s="27">
        <v>73.3608479504737</v>
      </c>
    </row>
    <row r="412" ht="15.6" spans="1:18">
      <c r="A412" s="25" t="s">
        <v>59</v>
      </c>
      <c r="B412" s="5" t="s">
        <v>56</v>
      </c>
      <c r="C412" s="5">
        <v>2021</v>
      </c>
      <c r="D412" s="24">
        <v>17101</v>
      </c>
      <c r="E412" s="24">
        <v>18721</v>
      </c>
      <c r="F412" s="24">
        <v>35822</v>
      </c>
      <c r="G412" s="24">
        <v>14576</v>
      </c>
      <c r="H412" s="24">
        <v>16394</v>
      </c>
      <c r="I412" s="24">
        <v>30970</v>
      </c>
      <c r="J412" s="24">
        <v>14866</v>
      </c>
      <c r="K412" s="24">
        <v>16552</v>
      </c>
      <c r="L412" s="24">
        <v>31418</v>
      </c>
      <c r="M412" s="24">
        <v>14866</v>
      </c>
      <c r="N412" s="24">
        <v>16552</v>
      </c>
      <c r="O412" s="24">
        <v>31418</v>
      </c>
      <c r="P412" s="27">
        <v>86.930588854453</v>
      </c>
      <c r="Q412" s="27">
        <v>88.4140804444207</v>
      </c>
      <c r="R412" s="27">
        <v>87.7058790687287</v>
      </c>
    </row>
    <row r="413" ht="15.6" spans="1:18">
      <c r="A413" s="25" t="s">
        <v>23</v>
      </c>
      <c r="B413" s="5" t="s">
        <v>56</v>
      </c>
      <c r="C413" s="5">
        <v>2021</v>
      </c>
      <c r="D413" s="24">
        <v>8160</v>
      </c>
      <c r="E413" s="24">
        <v>10809</v>
      </c>
      <c r="F413" s="24">
        <v>18969</v>
      </c>
      <c r="G413" s="24">
        <v>7649</v>
      </c>
      <c r="H413" s="24">
        <v>9971</v>
      </c>
      <c r="I413" s="24">
        <v>17620</v>
      </c>
      <c r="J413" s="24">
        <v>7750</v>
      </c>
      <c r="K413" s="24">
        <v>10098</v>
      </c>
      <c r="L413" s="24">
        <v>17848</v>
      </c>
      <c r="M413" s="24">
        <v>7750</v>
      </c>
      <c r="N413" s="24">
        <v>10098</v>
      </c>
      <c r="O413" s="24">
        <v>17848</v>
      </c>
      <c r="P413" s="27">
        <v>94.9754901960784</v>
      </c>
      <c r="Q413" s="27">
        <v>93.4221482098252</v>
      </c>
      <c r="R413" s="27">
        <v>94.0903579524487</v>
      </c>
    </row>
    <row r="414" ht="15.6" spans="1:18">
      <c r="A414" s="25" t="s">
        <v>24</v>
      </c>
      <c r="B414" s="5" t="s">
        <v>56</v>
      </c>
      <c r="C414" s="5">
        <v>2021</v>
      </c>
      <c r="D414" s="24">
        <v>7420</v>
      </c>
      <c r="E414" s="24">
        <v>4848</v>
      </c>
      <c r="F414" s="24">
        <v>12268</v>
      </c>
      <c r="G414" s="24">
        <v>5047</v>
      </c>
      <c r="H414" s="24">
        <v>3668</v>
      </c>
      <c r="I414" s="24">
        <v>8715</v>
      </c>
      <c r="J414" s="24">
        <v>5379</v>
      </c>
      <c r="K414" s="24">
        <v>3887</v>
      </c>
      <c r="L414" s="24">
        <v>9266</v>
      </c>
      <c r="M414" s="24">
        <v>5379</v>
      </c>
      <c r="N414" s="24">
        <v>3887</v>
      </c>
      <c r="O414" s="24">
        <v>9266</v>
      </c>
      <c r="P414" s="27">
        <v>72.4932614555256</v>
      </c>
      <c r="Q414" s="27">
        <v>80.1773927392739</v>
      </c>
      <c r="R414" s="27">
        <v>75.5298337137268</v>
      </c>
    </row>
    <row r="415" ht="15.6" spans="1:18">
      <c r="A415" s="25" t="s">
        <v>25</v>
      </c>
      <c r="B415" s="5" t="s">
        <v>56</v>
      </c>
      <c r="C415" s="5">
        <v>2021</v>
      </c>
      <c r="D415" s="24">
        <v>6462</v>
      </c>
      <c r="E415" s="24">
        <v>6667</v>
      </c>
      <c r="F415" s="24">
        <v>13129</v>
      </c>
      <c r="G415" s="24">
        <v>5657</v>
      </c>
      <c r="H415" s="24">
        <v>5799</v>
      </c>
      <c r="I415" s="24">
        <v>11456</v>
      </c>
      <c r="J415" s="24">
        <v>5987</v>
      </c>
      <c r="K415" s="24">
        <v>6201</v>
      </c>
      <c r="L415" s="24">
        <v>12188</v>
      </c>
      <c r="M415" s="24">
        <v>5987</v>
      </c>
      <c r="N415" s="24">
        <v>6201</v>
      </c>
      <c r="O415" s="24">
        <v>12188</v>
      </c>
      <c r="P415" s="27">
        <v>92.6493345713401</v>
      </c>
      <c r="Q415" s="27">
        <v>93.0103494825259</v>
      </c>
      <c r="R415" s="27">
        <v>92.8326605225074</v>
      </c>
    </row>
    <row r="416" ht="15.6" spans="1:18">
      <c r="A416" s="25" t="s">
        <v>26</v>
      </c>
      <c r="B416" s="5" t="s">
        <v>56</v>
      </c>
      <c r="C416" s="5">
        <v>2021</v>
      </c>
      <c r="D416" s="24">
        <v>6020</v>
      </c>
      <c r="E416" s="24">
        <v>4841</v>
      </c>
      <c r="F416" s="24">
        <v>10861</v>
      </c>
      <c r="G416" s="24">
        <v>5664</v>
      </c>
      <c r="H416" s="24">
        <v>4582</v>
      </c>
      <c r="I416" s="24">
        <v>10246</v>
      </c>
      <c r="J416" s="24">
        <v>5741</v>
      </c>
      <c r="K416" s="24">
        <v>4503</v>
      </c>
      <c r="L416" s="24">
        <v>10244</v>
      </c>
      <c r="M416" s="24">
        <v>5741</v>
      </c>
      <c r="N416" s="24">
        <v>4503</v>
      </c>
      <c r="O416" s="24">
        <v>10244</v>
      </c>
      <c r="P416" s="27">
        <v>95.3654485049834</v>
      </c>
      <c r="Q416" s="27">
        <v>93.0179714934931</v>
      </c>
      <c r="R416" s="27">
        <v>94.3191234692938</v>
      </c>
    </row>
    <row r="417" ht="15.6" spans="1:18">
      <c r="A417" s="25" t="s">
        <v>27</v>
      </c>
      <c r="B417" s="5" t="s">
        <v>56</v>
      </c>
      <c r="C417" s="5">
        <v>2021</v>
      </c>
      <c r="D417" s="24">
        <v>13282</v>
      </c>
      <c r="E417" s="24">
        <v>10185</v>
      </c>
      <c r="F417" s="24">
        <v>23467</v>
      </c>
      <c r="G417" s="24">
        <v>8708</v>
      </c>
      <c r="H417" s="24">
        <v>7574</v>
      </c>
      <c r="I417" s="24">
        <v>16282</v>
      </c>
      <c r="J417" s="24">
        <v>9577</v>
      </c>
      <c r="K417" s="24">
        <v>8261</v>
      </c>
      <c r="L417" s="24">
        <v>17838</v>
      </c>
      <c r="M417" s="24">
        <v>9577</v>
      </c>
      <c r="N417" s="24">
        <v>8261</v>
      </c>
      <c r="O417" s="24">
        <v>17838</v>
      </c>
      <c r="P417" s="27">
        <v>72.1051046529137</v>
      </c>
      <c r="Q417" s="27">
        <v>81.1094747177221</v>
      </c>
      <c r="R417" s="27">
        <v>76.013124813568</v>
      </c>
    </row>
    <row r="418" ht="15.6" spans="1:18">
      <c r="A418" s="25" t="s">
        <v>28</v>
      </c>
      <c r="B418" s="5" t="s">
        <v>56</v>
      </c>
      <c r="C418" s="5">
        <v>2021</v>
      </c>
      <c r="D418" s="24">
        <v>8160</v>
      </c>
      <c r="E418" s="24">
        <v>7970</v>
      </c>
      <c r="F418" s="24">
        <v>16130</v>
      </c>
      <c r="G418" s="24">
        <v>7457</v>
      </c>
      <c r="H418" s="24">
        <v>7477</v>
      </c>
      <c r="I418" s="24">
        <v>14934</v>
      </c>
      <c r="J418" s="24">
        <v>7528</v>
      </c>
      <c r="K418" s="24">
        <v>7496</v>
      </c>
      <c r="L418" s="24">
        <v>15024</v>
      </c>
      <c r="M418" s="24">
        <v>7528</v>
      </c>
      <c r="N418" s="24">
        <v>7496</v>
      </c>
      <c r="O418" s="24">
        <v>15024</v>
      </c>
      <c r="P418" s="27">
        <v>92.2549019607843</v>
      </c>
      <c r="Q418" s="27">
        <v>94.0526976160602</v>
      </c>
      <c r="R418" s="27">
        <v>93.1432114073156</v>
      </c>
    </row>
    <row r="419" ht="15.6" spans="1:18">
      <c r="A419" s="25" t="s">
        <v>29</v>
      </c>
      <c r="B419" s="5" t="s">
        <v>56</v>
      </c>
      <c r="C419" s="5">
        <v>2021</v>
      </c>
      <c r="D419" s="24">
        <v>16226</v>
      </c>
      <c r="E419" s="24">
        <v>18564</v>
      </c>
      <c r="F419" s="24">
        <v>34790</v>
      </c>
      <c r="G419" s="24">
        <v>14417</v>
      </c>
      <c r="H419" s="24">
        <v>16694</v>
      </c>
      <c r="I419" s="24">
        <v>31111</v>
      </c>
      <c r="J419" s="24">
        <v>15044</v>
      </c>
      <c r="K419" s="24">
        <v>17213</v>
      </c>
      <c r="L419" s="24">
        <v>32257</v>
      </c>
      <c r="M419" s="24">
        <v>15044</v>
      </c>
      <c r="N419" s="24">
        <v>17213</v>
      </c>
      <c r="O419" s="24">
        <v>32257</v>
      </c>
      <c r="P419" s="27">
        <v>92.7153950449895</v>
      </c>
      <c r="Q419" s="27">
        <v>92.7224736048265</v>
      </c>
      <c r="R419" s="27">
        <v>92.7191721759126</v>
      </c>
    </row>
    <row r="420" ht="15.6" spans="1:18">
      <c r="A420" s="25" t="s">
        <v>30</v>
      </c>
      <c r="B420" s="5" t="s">
        <v>56</v>
      </c>
      <c r="C420" s="5">
        <v>2021</v>
      </c>
      <c r="D420" s="24">
        <v>7111</v>
      </c>
      <c r="E420" s="24">
        <v>7769</v>
      </c>
      <c r="F420" s="24">
        <v>14880</v>
      </c>
      <c r="G420" s="24">
        <v>6513</v>
      </c>
      <c r="H420" s="24">
        <v>7275</v>
      </c>
      <c r="I420" s="24">
        <v>13788</v>
      </c>
      <c r="J420" s="24">
        <v>6627</v>
      </c>
      <c r="K420" s="24">
        <v>7440</v>
      </c>
      <c r="L420" s="24">
        <v>14067</v>
      </c>
      <c r="M420" s="24">
        <v>6627</v>
      </c>
      <c r="N420" s="24">
        <v>7440</v>
      </c>
      <c r="O420" s="24">
        <v>14067</v>
      </c>
      <c r="P420" s="27">
        <v>93.193643650682</v>
      </c>
      <c r="Q420" s="27">
        <v>95.7652207491312</v>
      </c>
      <c r="R420" s="27">
        <v>94.5362903225806</v>
      </c>
    </row>
    <row r="421" ht="15.6" spans="1:18">
      <c r="A421" s="25" t="s">
        <v>31</v>
      </c>
      <c r="B421" s="5" t="s">
        <v>56</v>
      </c>
      <c r="C421" s="5">
        <v>2021</v>
      </c>
      <c r="D421" s="24">
        <v>12049</v>
      </c>
      <c r="E421" s="24">
        <v>13645</v>
      </c>
      <c r="F421" s="24">
        <v>25694</v>
      </c>
      <c r="G421" s="24">
        <v>11215</v>
      </c>
      <c r="H421" s="24">
        <v>12933</v>
      </c>
      <c r="I421" s="24">
        <v>24148</v>
      </c>
      <c r="J421" s="24">
        <v>11750</v>
      </c>
      <c r="K421" s="24">
        <v>13372</v>
      </c>
      <c r="L421" s="24">
        <v>25122</v>
      </c>
      <c r="M421" s="24">
        <v>11750</v>
      </c>
      <c r="N421" s="24">
        <v>13372</v>
      </c>
      <c r="O421" s="24">
        <v>25122</v>
      </c>
      <c r="P421" s="27">
        <v>97.5184662627604</v>
      </c>
      <c r="Q421" s="27">
        <v>97.9992671308171</v>
      </c>
      <c r="R421" s="27">
        <v>97.773799330583</v>
      </c>
    </row>
    <row r="422" ht="15.6" spans="1:18">
      <c r="A422" s="25" t="s">
        <v>32</v>
      </c>
      <c r="B422" s="5" t="s">
        <v>56</v>
      </c>
      <c r="C422" s="5">
        <v>2021</v>
      </c>
      <c r="D422" s="24">
        <v>7221</v>
      </c>
      <c r="E422" s="24">
        <v>7149</v>
      </c>
      <c r="F422" s="24">
        <v>14370</v>
      </c>
      <c r="G422" s="24">
        <v>6405</v>
      </c>
      <c r="H422" s="24">
        <v>6613</v>
      </c>
      <c r="I422" s="24">
        <v>13018</v>
      </c>
      <c r="J422" s="24">
        <v>5366</v>
      </c>
      <c r="K422" s="24">
        <v>5569</v>
      </c>
      <c r="L422" s="24">
        <v>10935</v>
      </c>
      <c r="M422" s="24">
        <v>5366</v>
      </c>
      <c r="N422" s="24">
        <v>5569</v>
      </c>
      <c r="O422" s="24">
        <v>10935</v>
      </c>
      <c r="P422" s="27">
        <v>74.3110372524581</v>
      </c>
      <c r="Q422" s="27">
        <v>77.8990068541055</v>
      </c>
      <c r="R422" s="27">
        <v>76.0960334029228</v>
      </c>
    </row>
    <row r="423" ht="15.6" spans="1:18">
      <c r="A423" s="25" t="s">
        <v>33</v>
      </c>
      <c r="B423" s="5" t="s">
        <v>56</v>
      </c>
      <c r="C423" s="5">
        <v>2021</v>
      </c>
      <c r="D423" s="24">
        <v>9818</v>
      </c>
      <c r="E423" s="24">
        <v>12241</v>
      </c>
      <c r="F423" s="24">
        <v>22059</v>
      </c>
      <c r="G423" s="24">
        <v>9404</v>
      </c>
      <c r="H423" s="24">
        <v>11804</v>
      </c>
      <c r="I423" s="24">
        <v>21208</v>
      </c>
      <c r="J423" s="24">
        <v>9296</v>
      </c>
      <c r="K423" s="24">
        <v>11717</v>
      </c>
      <c r="L423" s="24">
        <v>21013</v>
      </c>
      <c r="M423" s="24">
        <v>9296</v>
      </c>
      <c r="N423" s="24">
        <v>11717</v>
      </c>
      <c r="O423" s="24">
        <v>21013</v>
      </c>
      <c r="P423" s="27">
        <v>94.6832348747199</v>
      </c>
      <c r="Q423" s="27">
        <v>95.7193039784331</v>
      </c>
      <c r="R423" s="27">
        <v>95.2581712679632</v>
      </c>
    </row>
    <row r="424" ht="15.6" spans="1:18">
      <c r="A424" s="25" t="s">
        <v>34</v>
      </c>
      <c r="B424" s="5" t="s">
        <v>56</v>
      </c>
      <c r="C424" s="5">
        <v>2021</v>
      </c>
      <c r="D424" s="24">
        <v>6531</v>
      </c>
      <c r="E424" s="24">
        <v>5437</v>
      </c>
      <c r="F424" s="24">
        <v>11968</v>
      </c>
      <c r="G424" s="24">
        <v>4839</v>
      </c>
      <c r="H424" s="24">
        <v>4394</v>
      </c>
      <c r="I424" s="24">
        <v>9233</v>
      </c>
      <c r="J424" s="24">
        <v>4741</v>
      </c>
      <c r="K424" s="24">
        <v>4503</v>
      </c>
      <c r="L424" s="24">
        <v>9244</v>
      </c>
      <c r="M424" s="24">
        <v>4741</v>
      </c>
      <c r="N424" s="24">
        <v>4503</v>
      </c>
      <c r="O424" s="24">
        <v>9244</v>
      </c>
      <c r="P424" s="27">
        <v>72.5922523350176</v>
      </c>
      <c r="Q424" s="27">
        <v>82.821408865183</v>
      </c>
      <c r="R424" s="27">
        <v>77.2393048128342</v>
      </c>
    </row>
    <row r="425" ht="15.6" spans="1:18">
      <c r="A425" s="25" t="s">
        <v>35</v>
      </c>
      <c r="B425" s="5" t="s">
        <v>56</v>
      </c>
      <c r="C425" s="5">
        <v>2021</v>
      </c>
      <c r="D425" s="24">
        <v>13458</v>
      </c>
      <c r="E425" s="24">
        <v>14146</v>
      </c>
      <c r="F425" s="24">
        <v>27604</v>
      </c>
      <c r="G425" s="24">
        <v>12723</v>
      </c>
      <c r="H425" s="24">
        <v>13523</v>
      </c>
      <c r="I425" s="24">
        <v>26246</v>
      </c>
      <c r="J425" s="24">
        <v>11876</v>
      </c>
      <c r="K425" s="24">
        <v>12486</v>
      </c>
      <c r="L425" s="24">
        <v>24362</v>
      </c>
      <c r="M425" s="24">
        <v>11876</v>
      </c>
      <c r="N425" s="24">
        <v>12486</v>
      </c>
      <c r="O425" s="24">
        <v>24362</v>
      </c>
      <c r="P425" s="27">
        <v>88.2449100906524</v>
      </c>
      <c r="Q425" s="27">
        <v>88.2652339884066</v>
      </c>
      <c r="R425" s="27">
        <v>88.2553253151717</v>
      </c>
    </row>
    <row r="426" ht="15.6" spans="1:18">
      <c r="A426" s="25" t="s">
        <v>36</v>
      </c>
      <c r="B426" s="5" t="s">
        <v>56</v>
      </c>
      <c r="C426" s="5">
        <v>2021</v>
      </c>
      <c r="D426" s="24">
        <v>3720</v>
      </c>
      <c r="E426" s="24">
        <v>1815</v>
      </c>
      <c r="F426" s="24">
        <v>5535</v>
      </c>
      <c r="G426" s="24">
        <v>2834</v>
      </c>
      <c r="H426" s="24">
        <v>1278</v>
      </c>
      <c r="I426" s="24">
        <v>4112</v>
      </c>
      <c r="J426" s="24">
        <v>3276</v>
      </c>
      <c r="K426" s="24">
        <v>1702</v>
      </c>
      <c r="L426" s="24">
        <v>4978</v>
      </c>
      <c r="M426" s="24">
        <v>3276</v>
      </c>
      <c r="N426" s="24">
        <v>1702</v>
      </c>
      <c r="O426" s="24">
        <v>4978</v>
      </c>
      <c r="P426" s="27">
        <v>88.0645161290323</v>
      </c>
      <c r="Q426" s="27">
        <v>93.7741046831956</v>
      </c>
      <c r="R426" s="27">
        <v>89.936766034327</v>
      </c>
    </row>
    <row r="427" ht="15.6" spans="1:18">
      <c r="A427" s="25" t="s">
        <v>37</v>
      </c>
      <c r="B427" s="5" t="s">
        <v>56</v>
      </c>
      <c r="C427" s="5">
        <v>2021</v>
      </c>
      <c r="D427" s="24">
        <v>18699</v>
      </c>
      <c r="E427" s="24">
        <v>15558</v>
      </c>
      <c r="F427" s="24">
        <v>34257</v>
      </c>
      <c r="G427" s="24">
        <v>15297</v>
      </c>
      <c r="H427" s="24">
        <v>13005</v>
      </c>
      <c r="I427" s="24">
        <v>28302</v>
      </c>
      <c r="J427" s="24">
        <v>15937</v>
      </c>
      <c r="K427" s="24">
        <v>13222</v>
      </c>
      <c r="L427" s="24">
        <v>29159</v>
      </c>
      <c r="M427" s="24">
        <v>15937</v>
      </c>
      <c r="N427" s="24">
        <v>13222</v>
      </c>
      <c r="O427" s="24">
        <v>29159</v>
      </c>
      <c r="P427" s="27">
        <v>85.2291566393925</v>
      </c>
      <c r="Q427" s="27">
        <v>84.9852166088186</v>
      </c>
      <c r="R427" s="27">
        <v>85.1183699681817</v>
      </c>
    </row>
    <row r="428" ht="15.6" spans="1:18">
      <c r="A428" s="25" t="s">
        <v>38</v>
      </c>
      <c r="B428" s="5" t="s">
        <v>56</v>
      </c>
      <c r="C428" s="5">
        <v>2021</v>
      </c>
      <c r="D428" s="24">
        <v>6089</v>
      </c>
      <c r="E428" s="24">
        <v>6014</v>
      </c>
      <c r="F428" s="24">
        <v>12103</v>
      </c>
      <c r="G428" s="24">
        <v>5041</v>
      </c>
      <c r="H428" s="24">
        <v>4922</v>
      </c>
      <c r="I428" s="24">
        <v>9963</v>
      </c>
      <c r="J428" s="24">
        <v>5328</v>
      </c>
      <c r="K428" s="24">
        <v>5585</v>
      </c>
      <c r="L428" s="24">
        <v>10913</v>
      </c>
      <c r="M428" s="24">
        <v>5328</v>
      </c>
      <c r="N428" s="24">
        <v>5585</v>
      </c>
      <c r="O428" s="24">
        <v>10913</v>
      </c>
      <c r="P428" s="27">
        <v>87.5020528822467</v>
      </c>
      <c r="Q428" s="27">
        <v>92.8666444961756</v>
      </c>
      <c r="R428" s="27">
        <v>90.1677270098323</v>
      </c>
    </row>
    <row r="429" ht="15.6" spans="1:18">
      <c r="A429" s="25" t="s">
        <v>39</v>
      </c>
      <c r="B429" s="5" t="s">
        <v>56</v>
      </c>
      <c r="C429" s="5">
        <v>2021</v>
      </c>
      <c r="D429" s="24">
        <v>8136</v>
      </c>
      <c r="E429" s="24">
        <v>5838</v>
      </c>
      <c r="F429" s="24">
        <v>13974</v>
      </c>
      <c r="G429" s="24">
        <v>4412</v>
      </c>
      <c r="H429" s="24">
        <v>3320</v>
      </c>
      <c r="I429" s="24">
        <v>7732</v>
      </c>
      <c r="J429" s="24">
        <v>4668</v>
      </c>
      <c r="K429" s="24">
        <v>3863</v>
      </c>
      <c r="L429" s="24">
        <v>8531</v>
      </c>
      <c r="M429" s="24">
        <v>4668</v>
      </c>
      <c r="N429" s="24">
        <v>3863</v>
      </c>
      <c r="O429" s="24">
        <v>8531</v>
      </c>
      <c r="P429" s="27">
        <v>57.3746312684366</v>
      </c>
      <c r="Q429" s="27">
        <v>66.1699212058924</v>
      </c>
      <c r="R429" s="27">
        <v>61.0490911693144</v>
      </c>
    </row>
    <row r="430" ht="15.6" spans="1:18">
      <c r="A430" s="25" t="s">
        <v>40</v>
      </c>
      <c r="B430" s="5" t="s">
        <v>56</v>
      </c>
      <c r="C430" s="5">
        <v>2021</v>
      </c>
      <c r="D430" s="24">
        <v>18557</v>
      </c>
      <c r="E430" s="24">
        <v>10667</v>
      </c>
      <c r="F430" s="24">
        <v>29224</v>
      </c>
      <c r="G430" s="24">
        <v>14267</v>
      </c>
      <c r="H430" s="24">
        <v>8707</v>
      </c>
      <c r="I430" s="24">
        <v>22974</v>
      </c>
      <c r="J430" s="24">
        <v>15229</v>
      </c>
      <c r="K430" s="24">
        <v>9701</v>
      </c>
      <c r="L430" s="24">
        <v>24930</v>
      </c>
      <c r="M430" s="24">
        <v>15229</v>
      </c>
      <c r="N430" s="24">
        <v>9701</v>
      </c>
      <c r="O430" s="24">
        <v>24930</v>
      </c>
      <c r="P430" s="27">
        <v>82.0660667133696</v>
      </c>
      <c r="Q430" s="27">
        <v>90.9440329989688</v>
      </c>
      <c r="R430" s="27">
        <v>85.3065973172735</v>
      </c>
    </row>
    <row r="431" ht="15.6" spans="1:18">
      <c r="A431" s="25" t="s">
        <v>41</v>
      </c>
      <c r="B431" s="5" t="s">
        <v>56</v>
      </c>
      <c r="C431" s="5">
        <v>2021</v>
      </c>
      <c r="D431" s="24">
        <v>10574</v>
      </c>
      <c r="E431" s="24">
        <v>9121</v>
      </c>
      <c r="F431" s="24">
        <v>19695</v>
      </c>
      <c r="G431" s="24">
        <v>8742</v>
      </c>
      <c r="H431" s="24">
        <v>7765</v>
      </c>
      <c r="I431" s="24">
        <v>16507</v>
      </c>
      <c r="J431" s="24">
        <v>9455</v>
      </c>
      <c r="K431" s="24">
        <v>8275</v>
      </c>
      <c r="L431" s="24">
        <v>17730</v>
      </c>
      <c r="M431" s="24">
        <v>9455</v>
      </c>
      <c r="N431" s="24">
        <v>8275</v>
      </c>
      <c r="O431" s="24">
        <v>17730</v>
      </c>
      <c r="P431" s="27">
        <v>89.417439001324</v>
      </c>
      <c r="Q431" s="27">
        <v>90.7247012388992</v>
      </c>
      <c r="R431" s="27">
        <v>90.02284843869</v>
      </c>
    </row>
    <row r="432" ht="15.6" spans="1:18">
      <c r="A432" s="25" t="s">
        <v>42</v>
      </c>
      <c r="B432" s="5" t="s">
        <v>56</v>
      </c>
      <c r="C432" s="5">
        <v>2021</v>
      </c>
      <c r="D432" s="24">
        <v>8241</v>
      </c>
      <c r="E432" s="24">
        <v>8129</v>
      </c>
      <c r="F432" s="24">
        <v>16370</v>
      </c>
      <c r="G432" s="24">
        <v>4827</v>
      </c>
      <c r="H432" s="24">
        <v>4962</v>
      </c>
      <c r="I432" s="24">
        <v>9789</v>
      </c>
      <c r="J432" s="24">
        <v>5114</v>
      </c>
      <c r="K432" s="24">
        <v>5225</v>
      </c>
      <c r="L432" s="24">
        <v>10339</v>
      </c>
      <c r="M432" s="24">
        <v>5114</v>
      </c>
      <c r="N432" s="24">
        <v>5225</v>
      </c>
      <c r="O432" s="24">
        <v>10339</v>
      </c>
      <c r="P432" s="27">
        <v>62.0555757796384</v>
      </c>
      <c r="Q432" s="27">
        <v>64.276048714479</v>
      </c>
      <c r="R432" s="27">
        <v>63.1582162492364</v>
      </c>
    </row>
    <row r="433" ht="15.6" spans="1:18">
      <c r="A433" s="25" t="s">
        <v>43</v>
      </c>
      <c r="B433" s="5" t="s">
        <v>56</v>
      </c>
      <c r="C433" s="5">
        <v>2021</v>
      </c>
      <c r="D433" s="24">
        <v>25856</v>
      </c>
      <c r="E433" s="24">
        <v>29939</v>
      </c>
      <c r="F433" s="24">
        <v>55795</v>
      </c>
      <c r="G433" s="24">
        <v>20137</v>
      </c>
      <c r="H433" s="24">
        <v>24120</v>
      </c>
      <c r="I433" s="24">
        <v>44257</v>
      </c>
      <c r="J433" s="24">
        <v>20179</v>
      </c>
      <c r="K433" s="24">
        <v>24366</v>
      </c>
      <c r="L433" s="24">
        <v>44545</v>
      </c>
      <c r="M433" s="24">
        <v>20179</v>
      </c>
      <c r="N433" s="24">
        <v>24366</v>
      </c>
      <c r="O433" s="24">
        <v>44545</v>
      </c>
      <c r="P433" s="27">
        <v>78.043780940594</v>
      </c>
      <c r="Q433" s="27">
        <v>81.3854838170948</v>
      </c>
      <c r="R433" s="27">
        <v>79.8369029482929</v>
      </c>
    </row>
    <row r="434" ht="15.6" spans="1:18">
      <c r="A434" s="25" t="s">
        <v>44</v>
      </c>
      <c r="B434" s="5" t="s">
        <v>56</v>
      </c>
      <c r="C434" s="5">
        <v>2021</v>
      </c>
      <c r="D434" s="24">
        <v>13595</v>
      </c>
      <c r="E434" s="24">
        <v>11304</v>
      </c>
      <c r="F434" s="24">
        <v>24899</v>
      </c>
      <c r="G434" s="24">
        <v>11780</v>
      </c>
      <c r="H434" s="24">
        <v>9990</v>
      </c>
      <c r="I434" s="24">
        <v>21770</v>
      </c>
      <c r="J434" s="24">
        <v>12356</v>
      </c>
      <c r="K434" s="24">
        <v>10534</v>
      </c>
      <c r="L434" s="24">
        <v>22890</v>
      </c>
      <c r="M434" s="24">
        <v>12356</v>
      </c>
      <c r="N434" s="24">
        <v>10534</v>
      </c>
      <c r="O434" s="24">
        <v>22890</v>
      </c>
      <c r="P434" s="27">
        <v>90.8863552776756</v>
      </c>
      <c r="Q434" s="27">
        <v>93.1882519462137</v>
      </c>
      <c r="R434" s="27">
        <v>91.931402867585</v>
      </c>
    </row>
    <row r="435" ht="15.6" spans="1:18">
      <c r="A435" s="25" t="s">
        <v>45</v>
      </c>
      <c r="B435" s="5" t="s">
        <v>56</v>
      </c>
      <c r="C435" s="5">
        <v>2021</v>
      </c>
      <c r="D435" s="24">
        <v>16666</v>
      </c>
      <c r="E435" s="24">
        <v>12712</v>
      </c>
      <c r="F435" s="24">
        <v>29378</v>
      </c>
      <c r="G435" s="24">
        <v>12110</v>
      </c>
      <c r="H435" s="24">
        <v>9350</v>
      </c>
      <c r="I435" s="24">
        <v>21460</v>
      </c>
      <c r="J435" s="24">
        <v>13198</v>
      </c>
      <c r="K435" s="24">
        <v>9995</v>
      </c>
      <c r="L435" s="24">
        <v>23193</v>
      </c>
      <c r="M435" s="24">
        <v>13198</v>
      </c>
      <c r="N435" s="24">
        <v>9995</v>
      </c>
      <c r="O435" s="24">
        <v>23193</v>
      </c>
      <c r="P435" s="27">
        <v>79.1911676467059</v>
      </c>
      <c r="Q435" s="27">
        <v>78.6264946507237</v>
      </c>
      <c r="R435" s="27">
        <v>78.9468309619443</v>
      </c>
    </row>
    <row r="436" ht="15.6" spans="1:18">
      <c r="A436" s="25" t="s">
        <v>46</v>
      </c>
      <c r="B436" s="5" t="s">
        <v>56</v>
      </c>
      <c r="C436" s="5">
        <v>2021</v>
      </c>
      <c r="D436" s="24">
        <v>21293</v>
      </c>
      <c r="E436" s="24">
        <v>22558</v>
      </c>
      <c r="F436" s="24">
        <v>43851</v>
      </c>
      <c r="G436" s="24">
        <v>11826</v>
      </c>
      <c r="H436" s="24">
        <v>13065</v>
      </c>
      <c r="I436" s="24">
        <v>24891</v>
      </c>
      <c r="J436" s="24">
        <v>13044</v>
      </c>
      <c r="K436" s="24">
        <v>14215</v>
      </c>
      <c r="L436" s="24">
        <v>27259</v>
      </c>
      <c r="M436" s="24">
        <v>13044</v>
      </c>
      <c r="N436" s="24">
        <v>14215</v>
      </c>
      <c r="O436" s="24">
        <v>27259</v>
      </c>
      <c r="P436" s="27">
        <v>61.2595688723994</v>
      </c>
      <c r="Q436" s="27">
        <v>63.0153382392056</v>
      </c>
      <c r="R436" s="27">
        <v>62.1627784999202</v>
      </c>
    </row>
    <row r="437" ht="15.6" spans="1:18">
      <c r="A437" s="25" t="s">
        <v>47</v>
      </c>
      <c r="B437" s="5" t="s">
        <v>56</v>
      </c>
      <c r="C437" s="5">
        <v>2021</v>
      </c>
      <c r="D437" s="24">
        <v>11734</v>
      </c>
      <c r="E437" s="24">
        <v>12227</v>
      </c>
      <c r="F437" s="24">
        <v>23961</v>
      </c>
      <c r="G437" s="24">
        <v>9044</v>
      </c>
      <c r="H437" s="24">
        <v>9763</v>
      </c>
      <c r="I437" s="24">
        <v>18807</v>
      </c>
      <c r="J437" s="24">
        <v>9729</v>
      </c>
      <c r="K437" s="24">
        <v>10327</v>
      </c>
      <c r="L437" s="24">
        <v>20056</v>
      </c>
      <c r="M437" s="24">
        <v>9729</v>
      </c>
      <c r="N437" s="24">
        <v>10327</v>
      </c>
      <c r="O437" s="24">
        <v>20056</v>
      </c>
      <c r="P437" s="27">
        <v>82.9129026759843</v>
      </c>
      <c r="Q437" s="27">
        <v>84.4606199394782</v>
      </c>
      <c r="R437" s="27">
        <v>83.7026835273987</v>
      </c>
    </row>
    <row r="438" ht="15.6" spans="1:18">
      <c r="A438" s="25" t="s">
        <v>48</v>
      </c>
      <c r="B438" s="5" t="s">
        <v>56</v>
      </c>
      <c r="C438" s="5">
        <v>2021</v>
      </c>
      <c r="D438" s="24">
        <v>6097</v>
      </c>
      <c r="E438" s="24">
        <v>6346</v>
      </c>
      <c r="F438" s="24">
        <v>12443</v>
      </c>
      <c r="G438" s="24">
        <v>2030</v>
      </c>
      <c r="H438" s="24">
        <v>2440</v>
      </c>
      <c r="I438" s="24">
        <v>4470</v>
      </c>
      <c r="J438" s="24">
        <v>2331</v>
      </c>
      <c r="K438" s="24">
        <v>2773</v>
      </c>
      <c r="L438" s="24">
        <v>5104</v>
      </c>
      <c r="M438" s="24">
        <v>2331</v>
      </c>
      <c r="N438" s="24">
        <v>2773</v>
      </c>
      <c r="O438" s="24">
        <v>5104</v>
      </c>
      <c r="P438" s="27">
        <v>38.231917336395</v>
      </c>
      <c r="Q438" s="27">
        <v>43.6968168925307</v>
      </c>
      <c r="R438" s="27">
        <v>41.0190468536527</v>
      </c>
    </row>
    <row r="439" ht="15.6" spans="1:18">
      <c r="A439" s="25" t="s">
        <v>49</v>
      </c>
      <c r="B439" s="5" t="s">
        <v>56</v>
      </c>
      <c r="C439" s="5">
        <v>2021</v>
      </c>
      <c r="D439" s="24">
        <v>27040</v>
      </c>
      <c r="E439" s="24">
        <v>28017</v>
      </c>
      <c r="F439" s="24">
        <v>55057</v>
      </c>
      <c r="G439" s="24">
        <v>15102</v>
      </c>
      <c r="H439" s="24">
        <v>16587</v>
      </c>
      <c r="I439" s="24">
        <v>31689</v>
      </c>
      <c r="J439" s="24">
        <v>16603</v>
      </c>
      <c r="K439" s="24">
        <v>18199</v>
      </c>
      <c r="L439" s="24">
        <v>34802</v>
      </c>
      <c r="M439" s="24">
        <v>16603</v>
      </c>
      <c r="N439" s="24">
        <v>18199</v>
      </c>
      <c r="O439" s="24">
        <v>34802</v>
      </c>
      <c r="P439" s="27">
        <v>61.4016272189349</v>
      </c>
      <c r="Q439" s="27">
        <v>64.9569903986865</v>
      </c>
      <c r="R439" s="27">
        <v>63.2108542056414</v>
      </c>
    </row>
    <row r="440" ht="15.6" spans="1:18">
      <c r="A440" s="25" t="s">
        <v>50</v>
      </c>
      <c r="B440" s="5" t="s">
        <v>56</v>
      </c>
      <c r="C440" s="5">
        <v>2021</v>
      </c>
      <c r="D440" s="24">
        <v>6441</v>
      </c>
      <c r="E440" s="24">
        <v>5461</v>
      </c>
      <c r="F440" s="24">
        <v>11902</v>
      </c>
      <c r="G440" s="24">
        <v>5316</v>
      </c>
      <c r="H440" s="24">
        <v>4568</v>
      </c>
      <c r="I440" s="24">
        <v>9884</v>
      </c>
      <c r="J440" s="24">
        <v>5522</v>
      </c>
      <c r="K440" s="24">
        <v>4782</v>
      </c>
      <c r="L440" s="24">
        <v>10304</v>
      </c>
      <c r="M440" s="24">
        <v>5522</v>
      </c>
      <c r="N440" s="24">
        <v>4782</v>
      </c>
      <c r="O440" s="24">
        <v>10304</v>
      </c>
      <c r="P440" s="27">
        <v>85.7320291880143</v>
      </c>
      <c r="Q440" s="27">
        <v>87.5663797839224</v>
      </c>
      <c r="R440" s="27">
        <v>86.573685094942</v>
      </c>
    </row>
    <row r="441" ht="15.6" spans="1:18">
      <c r="A441" s="25" t="s">
        <v>51</v>
      </c>
      <c r="B441" s="5" t="s">
        <v>56</v>
      </c>
      <c r="C441" s="5">
        <v>2021</v>
      </c>
      <c r="D441" s="24">
        <v>25506</v>
      </c>
      <c r="E441" s="24">
        <v>26502</v>
      </c>
      <c r="F441" s="24">
        <v>52008</v>
      </c>
      <c r="G441" s="24">
        <v>23265</v>
      </c>
      <c r="H441" s="24">
        <v>24262</v>
      </c>
      <c r="I441" s="24">
        <v>47527</v>
      </c>
      <c r="J441" s="24">
        <v>23475</v>
      </c>
      <c r="K441" s="24">
        <v>24522</v>
      </c>
      <c r="L441" s="24">
        <v>47997</v>
      </c>
      <c r="M441" s="24">
        <v>23475</v>
      </c>
      <c r="N441" s="24">
        <v>24522</v>
      </c>
      <c r="O441" s="24">
        <v>47997</v>
      </c>
      <c r="P441" s="27">
        <v>92.0371677252411</v>
      </c>
      <c r="Q441" s="27">
        <v>92.5288657459814</v>
      </c>
      <c r="R441" s="27">
        <v>92.2877249653899</v>
      </c>
    </row>
    <row r="442" ht="15.6" spans="1:18">
      <c r="A442" s="25" t="s">
        <v>52</v>
      </c>
      <c r="B442" s="5" t="s">
        <v>56</v>
      </c>
      <c r="C442" s="5">
        <v>2021</v>
      </c>
      <c r="D442" s="24">
        <v>1536</v>
      </c>
      <c r="E442" s="24">
        <v>618</v>
      </c>
      <c r="F442" s="24">
        <v>2154</v>
      </c>
      <c r="G442" s="24">
        <v>1206</v>
      </c>
      <c r="H442" s="24">
        <v>592</v>
      </c>
      <c r="I442" s="24">
        <v>1798</v>
      </c>
      <c r="J442" s="24">
        <v>1087</v>
      </c>
      <c r="K442" s="24">
        <v>592</v>
      </c>
      <c r="L442" s="24">
        <v>1679</v>
      </c>
      <c r="M442" s="24">
        <v>1087</v>
      </c>
      <c r="N442" s="24">
        <v>592</v>
      </c>
      <c r="O442" s="24">
        <v>1679</v>
      </c>
      <c r="P442" s="27">
        <v>70.7682291666667</v>
      </c>
      <c r="Q442" s="27">
        <v>95.7928802588997</v>
      </c>
      <c r="R442" s="27">
        <v>77.9480037140204</v>
      </c>
    </row>
    <row r="443" ht="15.6" spans="1:18">
      <c r="A443" s="25" t="s">
        <v>53</v>
      </c>
      <c r="B443" s="5" t="s">
        <v>56</v>
      </c>
      <c r="C443" s="5">
        <v>2021</v>
      </c>
      <c r="D443" s="24">
        <v>5823</v>
      </c>
      <c r="E443" s="24">
        <v>4414</v>
      </c>
      <c r="F443" s="24">
        <v>10237</v>
      </c>
      <c r="G443" s="24">
        <v>4996</v>
      </c>
      <c r="H443" s="24">
        <v>3884</v>
      </c>
      <c r="I443" s="24">
        <v>8880</v>
      </c>
      <c r="J443" s="24">
        <v>5282</v>
      </c>
      <c r="K443" s="24">
        <v>4023</v>
      </c>
      <c r="L443" s="24">
        <v>9305</v>
      </c>
      <c r="M443" s="24">
        <v>5282</v>
      </c>
      <c r="N443" s="24">
        <v>4023</v>
      </c>
      <c r="O443" s="24">
        <v>9305</v>
      </c>
      <c r="P443" s="27">
        <v>90.7092563970462</v>
      </c>
      <c r="Q443" s="27">
        <v>91.1418214771183</v>
      </c>
      <c r="R443" s="27">
        <v>90.895770245189</v>
      </c>
    </row>
    <row r="444" ht="15.6" spans="1:18">
      <c r="A444" s="25" t="s">
        <v>54</v>
      </c>
      <c r="B444" s="5" t="s">
        <v>56</v>
      </c>
      <c r="C444" s="5">
        <v>2021</v>
      </c>
      <c r="D444" s="24">
        <v>10193</v>
      </c>
      <c r="E444" s="24">
        <v>3972</v>
      </c>
      <c r="F444" s="24">
        <v>14165</v>
      </c>
      <c r="G444" s="24">
        <v>5507</v>
      </c>
      <c r="H444" s="24">
        <v>2743</v>
      </c>
      <c r="I444" s="24">
        <v>8250</v>
      </c>
      <c r="J444" s="24">
        <v>6942</v>
      </c>
      <c r="K444" s="24">
        <v>3167</v>
      </c>
      <c r="L444" s="24">
        <v>10109</v>
      </c>
      <c r="M444" s="24">
        <v>6942</v>
      </c>
      <c r="N444" s="24">
        <v>3167</v>
      </c>
      <c r="O444" s="24">
        <v>10109</v>
      </c>
      <c r="P444" s="27">
        <v>68.1055626410282</v>
      </c>
      <c r="Q444" s="27">
        <v>79.7331319234643</v>
      </c>
      <c r="R444" s="27">
        <v>71.3660430638899</v>
      </c>
    </row>
    <row r="445" ht="15.6" spans="1:18">
      <c r="A445" s="25" t="s">
        <v>55</v>
      </c>
      <c r="B445" s="5" t="s">
        <v>56</v>
      </c>
      <c r="C445" s="5">
        <v>2021</v>
      </c>
      <c r="D445" s="24">
        <v>14249</v>
      </c>
      <c r="E445" s="24">
        <v>7610</v>
      </c>
      <c r="F445" s="24">
        <v>21859</v>
      </c>
      <c r="G445" s="24">
        <v>1616</v>
      </c>
      <c r="H445" s="24">
        <v>1371</v>
      </c>
      <c r="I445" s="24">
        <v>2987</v>
      </c>
      <c r="J445" s="24">
        <v>2676</v>
      </c>
      <c r="K445" s="24">
        <v>1534</v>
      </c>
      <c r="L445" s="24">
        <v>4210</v>
      </c>
      <c r="M445" s="24">
        <v>2676</v>
      </c>
      <c r="N445" s="24">
        <v>1534</v>
      </c>
      <c r="O445" s="24">
        <v>4210</v>
      </c>
      <c r="P445" s="27">
        <v>18.7802652817742</v>
      </c>
      <c r="Q445" s="27">
        <v>20.1576872536137</v>
      </c>
      <c r="R445" s="27">
        <v>19.2598014547784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Thomas</dc:creator>
  <cp:lastModifiedBy>lady kemzy</cp:lastModifiedBy>
  <dcterms:created xsi:type="dcterms:W3CDTF">2025-10-08T21:29:00Z</dcterms:created>
  <dcterms:modified xsi:type="dcterms:W3CDTF">2025-10-10T07:59:16Z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854B482DE21A48848289EC01A8F137B5_12</vt:lpwstr>
  </property>
  <property fmtid="{D5CDD505-2E9C-101B-9397-08002B2CF9AE}" pid="3" name="KSOProductBuildVer">
    <vt:lpwstr>1033-12.2.0.22549</vt:lpwstr>
  </property>
</Properties>
</file>