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7715" windowHeight="85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55" i="1" l="1"/>
  <c r="F55" i="1"/>
  <c r="G55" i="1"/>
  <c r="H55" i="1"/>
</calcChain>
</file>

<file path=xl/sharedStrings.xml><?xml version="1.0" encoding="utf-8"?>
<sst xmlns="http://schemas.openxmlformats.org/spreadsheetml/2006/main" count="74" uniqueCount="62">
  <si>
    <t>ZABBIX</t>
  </si>
  <si>
    <t>NAGIOS XI</t>
  </si>
  <si>
    <t>CENTREON</t>
  </si>
  <si>
    <t>IPMONITOR</t>
  </si>
  <si>
    <t>Installation</t>
  </si>
  <si>
    <t>Facilité d'installation de l'outil</t>
  </si>
  <si>
    <t>Fonctionnalité</t>
  </si>
  <si>
    <t>pré-requis</t>
  </si>
  <si>
    <t>optionnel</t>
  </si>
  <si>
    <t>Catégorie</t>
  </si>
  <si>
    <t>Caractéristique</t>
  </si>
  <si>
    <t>Total</t>
  </si>
  <si>
    <t>Utilisation du SNMP standard</t>
  </si>
  <si>
    <t>Utilisation d'un agent plus complet</t>
  </si>
  <si>
    <t>Intégration de nouvelles MIB</t>
  </si>
  <si>
    <t>Création de template</t>
  </si>
  <si>
    <t>Copie de compteurs/devices</t>
  </si>
  <si>
    <t xml:space="preserve">Création manuelle de compteurs </t>
  </si>
  <si>
    <t>Création automatique de compteurs</t>
  </si>
  <si>
    <t>Support</t>
  </si>
  <si>
    <t>Support d'un éditeur de logiciel</t>
  </si>
  <si>
    <t>Communauté</t>
  </si>
  <si>
    <t>Documentation fournie</t>
  </si>
  <si>
    <t>Maintenabilité</t>
  </si>
  <si>
    <t>Pérennité de la solution</t>
  </si>
  <si>
    <t>Performance</t>
  </si>
  <si>
    <t>Exploitation</t>
  </si>
  <si>
    <t>Interface user-friendly</t>
  </si>
  <si>
    <t>Gestion des accès</t>
  </si>
  <si>
    <t>Désactivation de compteurs</t>
  </si>
  <si>
    <t xml:space="preserve">Importation massive </t>
  </si>
  <si>
    <t>Gestion des escalades</t>
  </si>
  <si>
    <t>Gestion des plages horaires</t>
  </si>
  <si>
    <t>Acknowledgment</t>
  </si>
  <si>
    <t>Vue topologique du réseau</t>
  </si>
  <si>
    <t>Découverte automatique élaborée</t>
  </si>
  <si>
    <t>Evolution régulière de l'outil</t>
  </si>
  <si>
    <t>Diffusion régulière de release</t>
  </si>
  <si>
    <t>Hiérarchisation et Organisation</t>
  </si>
  <si>
    <t>Liaisons avec des applications extérieures</t>
  </si>
  <si>
    <t>Génération de graphes</t>
  </si>
  <si>
    <t>Génération de rapports</t>
  </si>
  <si>
    <t>Suppression de compteurs</t>
  </si>
  <si>
    <t>Contraintes (OS, environnement)</t>
  </si>
  <si>
    <t>Personnalisation (par utilisateur)</t>
  </si>
  <si>
    <t>Organisation en dashlets</t>
  </si>
  <si>
    <t>Rétro-compatibilité entre versions</t>
  </si>
  <si>
    <t>Stabilité de la solution</t>
  </si>
  <si>
    <t>Réseau complexe et hétérogène</t>
  </si>
  <si>
    <t>Equipements diverses et spécifiques</t>
  </si>
  <si>
    <t>Modularité</t>
  </si>
  <si>
    <t>Extensibilité (plugins existants)</t>
  </si>
  <si>
    <t>Développement spécifique (création de plugins)</t>
  </si>
  <si>
    <t>Environnement virtualisé</t>
  </si>
  <si>
    <t>Scalabilité (Nombre d'équipements et de métriques)</t>
  </si>
  <si>
    <t>Gestion des alertes (SMS, mail, appels, messagerie instantanée)</t>
  </si>
  <si>
    <t>Authentification extérieure centralisée (AD)</t>
  </si>
  <si>
    <t>Partie open-source</t>
  </si>
  <si>
    <t>Recovery</t>
  </si>
  <si>
    <t>Dépendance des compteurs</t>
  </si>
  <si>
    <t>Mise à jour en masse</t>
  </si>
  <si>
    <t>Monitoring distribué (aggrégation)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</si>
</sst>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textRotation="90"/>
    </xf>
    <xf numFmtId="0" fontId="0" fillId="0" borderId="0" xfId="0" applyFont="1" applyAlignment="1">
      <alignment horizontal="center" textRotation="90" wrapText="1"/>
    </xf>
  </cellXfs>
  <cellStyles count="1">
    <cellStyle name="Normal" xfId="0" builtinId="0"/>
  </cellStyles>
  <dxfs count="19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H55" totalsRowCount="1">
  <autoFilter ref="A1:H54"/>
  <tableColumns count="8">
    <tableColumn id="1" name="Catégorie" totalsRowLabel="Total"/>
    <tableColumn id="2" name="Caractéristique" dataDxfId="18" totalsRowDxfId="6"/>
    <tableColumn id="3" name="pré-requis" dataDxfId="17"/>
    <tableColumn id="4" name="optionnel" dataDxfId="16"/>
    <tableColumn id="5" name="ZABBIX" totalsRowFunction="custom" dataDxfId="15" totalsRowDxfId="5">
      <totalsRowFormula>SUM(SUMPRODUCT(Tableau1[pré-requis],Tableau1[ZABBIX])*3,SUMPRODUCT(Tableau1[optionnel],Tableau1[ZABBIX]))</totalsRowFormula>
    </tableColumn>
    <tableColumn id="6" name="NAGIOS XI" totalsRowFunction="custom" dataDxfId="14" totalsRowDxfId="4">
      <totalsRowFormula>SUM(SUMPRODUCT(Tableau1[pré-requis],Tableau1[NAGIOS XI])*3,SUMPRODUCT(Tableau1[optionnel],Tableau1[NAGIOS XI]))</totalsRowFormula>
    </tableColumn>
    <tableColumn id="7" name="CENTREON" totalsRowFunction="custom" dataDxfId="13" totalsRowDxfId="3">
      <totalsRowFormula>SUM(SUMPRODUCT(Tableau1[pré-requis],Tableau1[CENTREON])*3,SUMPRODUCT(Tableau1[optionnel],Tableau1[CENTREON]))</totalsRowFormula>
    </tableColumn>
    <tableColumn id="8" name="IPMONITOR" totalsRowFunction="custom" dataDxfId="12" totalsRowDxfId="2">
      <totalsRowFormula>SUM(SUMPRODUCT(Tableau1[pré-requis],Tableau1[IPMONITOR])*3,SUMPRODUCT(Tableau1[optionnel],Tableau1[IPMONITOR]))</totalsRow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B59:F66" totalsRowShown="0" headerRowDxfId="0" dataDxfId="1">
  <autoFilter ref="B59:F66"/>
  <tableColumns count="5">
    <tableColumn id="1" name="Catégorie" dataDxfId="11"/>
    <tableColumn id="2" name="ZABBIX" dataDxfId="10"/>
    <tableColumn id="3" name="NAGIOS XI" dataDxfId="9"/>
    <tableColumn id="4" name="CENTREON" dataDxfId="8"/>
    <tableColumn id="5" name="IPMONITOR" dataDxfId="7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topLeftCell="A57" workbookViewId="0">
      <selection activeCell="F66" sqref="B59:F66"/>
    </sheetView>
  </sheetViews>
  <sheetFormatPr baseColWidth="10" defaultRowHeight="15" x14ac:dyDescent="0.25"/>
  <cols>
    <col min="1" max="1" width="23.28515625" customWidth="1"/>
    <col min="2" max="2" width="32.28515625" style="5" customWidth="1"/>
    <col min="3" max="4" width="11.5703125" customWidth="1"/>
    <col min="5" max="8" width="11.5703125" style="1" customWidth="1"/>
  </cols>
  <sheetData>
    <row r="1" spans="1:8" ht="64.5" customHeight="1" x14ac:dyDescent="0.25">
      <c r="A1" s="3" t="s">
        <v>9</v>
      </c>
      <c r="B1" s="4" t="s">
        <v>10</v>
      </c>
      <c r="C1" s="2" t="s">
        <v>7</v>
      </c>
      <c r="D1" s="2" t="s">
        <v>8</v>
      </c>
      <c r="E1" s="2" t="s">
        <v>0</v>
      </c>
      <c r="F1" s="2" t="s">
        <v>1</v>
      </c>
      <c r="G1" s="2" t="s">
        <v>2</v>
      </c>
      <c r="H1" s="2" t="s">
        <v>3</v>
      </c>
    </row>
    <row r="2" spans="1:8" x14ac:dyDescent="0.25">
      <c r="A2" s="7" t="s">
        <v>4</v>
      </c>
      <c r="B2" s="5" t="s">
        <v>5</v>
      </c>
      <c r="C2" s="6">
        <v>1</v>
      </c>
      <c r="D2" s="6"/>
      <c r="E2" s="6">
        <v>1</v>
      </c>
      <c r="F2" s="6">
        <v>3</v>
      </c>
      <c r="G2" s="6">
        <v>2</v>
      </c>
      <c r="H2" s="6">
        <v>4</v>
      </c>
    </row>
    <row r="3" spans="1:8" x14ac:dyDescent="0.25">
      <c r="A3" s="7"/>
      <c r="B3" s="5" t="s">
        <v>43</v>
      </c>
      <c r="C3" s="6"/>
      <c r="D3" s="6">
        <v>1</v>
      </c>
      <c r="E3" s="6">
        <v>2</v>
      </c>
      <c r="F3" s="6">
        <v>2</v>
      </c>
      <c r="G3" s="6">
        <v>2</v>
      </c>
      <c r="H3" s="6">
        <v>2</v>
      </c>
    </row>
    <row r="4" spans="1:8" x14ac:dyDescent="0.25">
      <c r="A4" s="7"/>
      <c r="C4" s="6"/>
      <c r="D4" s="6"/>
      <c r="E4" s="6"/>
      <c r="F4" s="6"/>
      <c r="G4" s="6"/>
      <c r="H4" s="6"/>
    </row>
    <row r="5" spans="1:8" x14ac:dyDescent="0.25">
      <c r="A5" s="7" t="s">
        <v>6</v>
      </c>
      <c r="B5" s="5" t="s">
        <v>12</v>
      </c>
      <c r="C5" s="6">
        <v>1</v>
      </c>
      <c r="D5" s="6"/>
      <c r="E5" s="6">
        <v>1</v>
      </c>
      <c r="F5" s="6">
        <v>3</v>
      </c>
      <c r="G5" s="6">
        <v>3</v>
      </c>
      <c r="H5" s="6">
        <v>3</v>
      </c>
    </row>
    <row r="6" spans="1:8" x14ac:dyDescent="0.25">
      <c r="A6" s="7"/>
      <c r="B6" s="5" t="s">
        <v>13</v>
      </c>
      <c r="C6" s="6"/>
      <c r="D6" s="6">
        <v>1</v>
      </c>
      <c r="E6" s="6">
        <v>3</v>
      </c>
      <c r="F6" s="6">
        <v>3</v>
      </c>
      <c r="G6" s="6">
        <v>3</v>
      </c>
      <c r="H6" s="6">
        <v>0</v>
      </c>
    </row>
    <row r="7" spans="1:8" x14ac:dyDescent="0.25">
      <c r="A7" s="7"/>
      <c r="B7" s="5" t="s">
        <v>14</v>
      </c>
      <c r="C7" s="6">
        <v>1</v>
      </c>
      <c r="D7" s="6"/>
      <c r="E7" s="6">
        <v>2</v>
      </c>
      <c r="F7" s="6">
        <v>3</v>
      </c>
      <c r="G7" s="6">
        <v>3</v>
      </c>
      <c r="H7" s="6">
        <v>3</v>
      </c>
    </row>
    <row r="8" spans="1:8" x14ac:dyDescent="0.25">
      <c r="A8" s="7"/>
      <c r="B8" s="5" t="s">
        <v>61</v>
      </c>
      <c r="C8" s="6">
        <v>1</v>
      </c>
      <c r="D8" s="6"/>
      <c r="E8" s="6">
        <v>2</v>
      </c>
      <c r="F8" s="6">
        <v>1</v>
      </c>
      <c r="G8" s="6">
        <v>3</v>
      </c>
      <c r="H8" s="6">
        <v>2</v>
      </c>
    </row>
    <row r="9" spans="1:8" x14ac:dyDescent="0.25">
      <c r="A9" s="7"/>
      <c r="B9" s="5" t="s">
        <v>38</v>
      </c>
      <c r="C9" s="6"/>
      <c r="D9" s="6">
        <v>1</v>
      </c>
      <c r="E9" s="6">
        <v>2</v>
      </c>
      <c r="F9" s="6">
        <v>2</v>
      </c>
      <c r="G9" s="6">
        <v>2</v>
      </c>
      <c r="H9" s="6">
        <v>3</v>
      </c>
    </row>
    <row r="10" spans="1:8" x14ac:dyDescent="0.25">
      <c r="A10" s="7"/>
      <c r="B10" s="5" t="s">
        <v>59</v>
      </c>
      <c r="C10" s="6">
        <v>1</v>
      </c>
      <c r="D10" s="6"/>
      <c r="E10" s="6">
        <v>2</v>
      </c>
      <c r="F10" s="6">
        <v>2</v>
      </c>
      <c r="G10" s="6">
        <v>1</v>
      </c>
      <c r="H10" s="6">
        <v>2</v>
      </c>
    </row>
    <row r="11" spans="1:8" x14ac:dyDescent="0.25">
      <c r="A11" s="7"/>
      <c r="B11" s="5" t="s">
        <v>53</v>
      </c>
      <c r="C11" s="6">
        <v>1</v>
      </c>
      <c r="D11" s="6"/>
      <c r="E11" s="6">
        <v>1</v>
      </c>
      <c r="F11" s="6">
        <v>2</v>
      </c>
      <c r="G11" s="6">
        <v>2</v>
      </c>
      <c r="H11" s="6">
        <v>1</v>
      </c>
    </row>
    <row r="12" spans="1:8" x14ac:dyDescent="0.25">
      <c r="A12" s="7"/>
      <c r="B12" s="5" t="s">
        <v>15</v>
      </c>
      <c r="C12" s="6"/>
      <c r="D12" s="6">
        <v>1</v>
      </c>
      <c r="E12" s="6">
        <v>2</v>
      </c>
      <c r="F12" s="6">
        <v>2</v>
      </c>
      <c r="G12" s="6">
        <v>2</v>
      </c>
      <c r="H12" s="6">
        <v>2</v>
      </c>
    </row>
    <row r="13" spans="1:8" x14ac:dyDescent="0.25">
      <c r="A13" s="7"/>
      <c r="B13" s="5" t="s">
        <v>17</v>
      </c>
      <c r="C13" s="6">
        <v>1</v>
      </c>
      <c r="D13" s="6"/>
      <c r="E13" s="6">
        <v>3</v>
      </c>
      <c r="F13" s="6">
        <v>3</v>
      </c>
      <c r="G13" s="6">
        <v>3</v>
      </c>
      <c r="H13" s="6">
        <v>3</v>
      </c>
    </row>
    <row r="14" spans="1:8" ht="30" x14ac:dyDescent="0.25">
      <c r="A14" s="7"/>
      <c r="B14" s="5" t="s">
        <v>18</v>
      </c>
      <c r="C14" s="6"/>
      <c r="D14" s="6">
        <v>1</v>
      </c>
      <c r="E14" s="6">
        <v>1</v>
      </c>
      <c r="F14" s="6">
        <v>3</v>
      </c>
      <c r="G14" s="6">
        <v>3</v>
      </c>
      <c r="H14" s="6">
        <v>1</v>
      </c>
    </row>
    <row r="15" spans="1:8" x14ac:dyDescent="0.25">
      <c r="A15" s="7"/>
      <c r="B15" s="5" t="s">
        <v>29</v>
      </c>
      <c r="C15" s="6">
        <v>1</v>
      </c>
      <c r="D15" s="6"/>
      <c r="E15" s="6">
        <v>3</v>
      </c>
      <c r="F15" s="6">
        <v>2</v>
      </c>
      <c r="G15" s="6">
        <v>3</v>
      </c>
      <c r="H15" s="6">
        <v>3</v>
      </c>
    </row>
    <row r="16" spans="1:8" x14ac:dyDescent="0.25">
      <c r="A16" s="7"/>
      <c r="B16" s="5" t="s">
        <v>42</v>
      </c>
      <c r="C16" s="6">
        <v>1</v>
      </c>
      <c r="D16" s="6"/>
      <c r="E16" s="6">
        <v>3</v>
      </c>
      <c r="F16" s="6">
        <v>3</v>
      </c>
      <c r="G16" s="6">
        <v>3</v>
      </c>
      <c r="H16" s="6">
        <v>3</v>
      </c>
    </row>
    <row r="17" spans="1:8" x14ac:dyDescent="0.25">
      <c r="A17" s="7"/>
      <c r="B17" s="5" t="s">
        <v>16</v>
      </c>
      <c r="C17" s="6"/>
      <c r="D17" s="6">
        <v>1</v>
      </c>
      <c r="E17" s="6">
        <v>1</v>
      </c>
      <c r="F17" s="6">
        <v>3</v>
      </c>
      <c r="G17" s="6">
        <v>3</v>
      </c>
      <c r="H17" s="6">
        <v>1</v>
      </c>
    </row>
    <row r="18" spans="1:8" ht="30" x14ac:dyDescent="0.25">
      <c r="A18" s="7"/>
      <c r="B18" s="5" t="s">
        <v>55</v>
      </c>
      <c r="C18" s="6">
        <v>1</v>
      </c>
      <c r="D18" s="6"/>
      <c r="E18" s="6">
        <v>3</v>
      </c>
      <c r="F18" s="6">
        <v>3</v>
      </c>
      <c r="G18" s="6">
        <v>3</v>
      </c>
      <c r="H18" s="6">
        <v>3</v>
      </c>
    </row>
    <row r="19" spans="1:8" x14ac:dyDescent="0.25">
      <c r="A19" s="7"/>
      <c r="B19" s="5" t="s">
        <v>31</v>
      </c>
      <c r="C19" s="6">
        <v>1</v>
      </c>
      <c r="D19" s="6"/>
      <c r="E19" s="6">
        <v>1</v>
      </c>
      <c r="F19" s="6">
        <v>3</v>
      </c>
      <c r="G19" s="6">
        <v>3</v>
      </c>
      <c r="H19" s="6">
        <v>3</v>
      </c>
    </row>
    <row r="20" spans="1:8" x14ac:dyDescent="0.25">
      <c r="A20" s="7"/>
      <c r="B20" s="5" t="s">
        <v>32</v>
      </c>
      <c r="C20" s="6">
        <v>1</v>
      </c>
      <c r="D20" s="6"/>
      <c r="E20" s="6">
        <v>2</v>
      </c>
      <c r="F20" s="6">
        <v>3</v>
      </c>
      <c r="G20" s="6">
        <v>3</v>
      </c>
      <c r="H20" s="6">
        <v>3</v>
      </c>
    </row>
    <row r="21" spans="1:8" x14ac:dyDescent="0.25">
      <c r="A21" s="7"/>
      <c r="B21" s="5" t="s">
        <v>33</v>
      </c>
      <c r="C21" s="6"/>
      <c r="D21" s="6">
        <v>1</v>
      </c>
      <c r="E21" s="6">
        <v>3</v>
      </c>
      <c r="F21" s="6">
        <v>3</v>
      </c>
      <c r="G21" s="6">
        <v>3</v>
      </c>
      <c r="H21" s="6">
        <v>0</v>
      </c>
    </row>
    <row r="22" spans="1:8" x14ac:dyDescent="0.25">
      <c r="A22" s="7"/>
      <c r="B22" s="5" t="s">
        <v>58</v>
      </c>
      <c r="C22" s="6"/>
      <c r="D22" s="6">
        <v>1</v>
      </c>
      <c r="E22" s="6">
        <v>3</v>
      </c>
      <c r="F22" s="6">
        <v>3</v>
      </c>
      <c r="G22" s="6">
        <v>2</v>
      </c>
      <c r="H22" s="6">
        <v>2</v>
      </c>
    </row>
    <row r="23" spans="1:8" x14ac:dyDescent="0.25">
      <c r="A23" s="7"/>
      <c r="B23" s="5" t="s">
        <v>28</v>
      </c>
      <c r="C23" s="6">
        <v>1</v>
      </c>
      <c r="D23" s="6"/>
      <c r="E23" s="6">
        <v>2</v>
      </c>
      <c r="F23" s="6">
        <v>3</v>
      </c>
      <c r="G23" s="6">
        <v>3</v>
      </c>
      <c r="H23" s="6">
        <v>1</v>
      </c>
    </row>
    <row r="24" spans="1:8" ht="30" x14ac:dyDescent="0.25">
      <c r="A24" s="7"/>
      <c r="B24" s="5" t="s">
        <v>56</v>
      </c>
      <c r="C24" s="6"/>
      <c r="D24" s="6">
        <v>1</v>
      </c>
      <c r="E24" s="6">
        <v>3</v>
      </c>
      <c r="F24" s="6">
        <v>3</v>
      </c>
      <c r="G24" s="6">
        <v>2</v>
      </c>
      <c r="H24" s="6">
        <v>0</v>
      </c>
    </row>
    <row r="25" spans="1:8" x14ac:dyDescent="0.25">
      <c r="A25" s="7"/>
      <c r="B25" s="5" t="s">
        <v>30</v>
      </c>
      <c r="C25" s="6"/>
      <c r="D25" s="6">
        <v>1</v>
      </c>
      <c r="E25" s="6">
        <v>3</v>
      </c>
      <c r="F25" s="6">
        <v>3</v>
      </c>
      <c r="G25" s="6">
        <v>3</v>
      </c>
      <c r="H25" s="6">
        <v>1</v>
      </c>
    </row>
    <row r="26" spans="1:8" x14ac:dyDescent="0.25">
      <c r="A26" s="7"/>
      <c r="B26" s="5" t="s">
        <v>60</v>
      </c>
      <c r="C26" s="6"/>
      <c r="D26" s="6">
        <v>1</v>
      </c>
      <c r="E26" s="6">
        <v>3</v>
      </c>
      <c r="F26" s="6">
        <v>3</v>
      </c>
      <c r="G26" s="6">
        <v>3</v>
      </c>
      <c r="H26" s="6">
        <v>3</v>
      </c>
    </row>
    <row r="27" spans="1:8" x14ac:dyDescent="0.25">
      <c r="A27" s="7"/>
      <c r="B27" s="5" t="s">
        <v>35</v>
      </c>
      <c r="C27" s="6"/>
      <c r="D27" s="6">
        <v>1</v>
      </c>
      <c r="E27" s="6">
        <v>1</v>
      </c>
      <c r="F27" s="6">
        <v>2</v>
      </c>
      <c r="G27" s="6">
        <v>1</v>
      </c>
      <c r="H27" s="6">
        <v>2</v>
      </c>
    </row>
    <row r="28" spans="1:8" x14ac:dyDescent="0.25">
      <c r="A28" s="7"/>
      <c r="B28" s="5" t="s">
        <v>34</v>
      </c>
      <c r="C28" s="6"/>
      <c r="D28" s="6">
        <v>1</v>
      </c>
      <c r="E28" s="6">
        <v>2</v>
      </c>
      <c r="F28" s="6">
        <v>2</v>
      </c>
      <c r="G28" s="6">
        <v>1</v>
      </c>
      <c r="H28" s="6">
        <v>1</v>
      </c>
    </row>
    <row r="29" spans="1:8" ht="30" x14ac:dyDescent="0.25">
      <c r="A29" s="7"/>
      <c r="B29" s="5" t="s">
        <v>39</v>
      </c>
      <c r="C29" s="6"/>
      <c r="D29" s="6">
        <v>1</v>
      </c>
      <c r="E29" s="6">
        <v>2</v>
      </c>
      <c r="F29" s="6">
        <v>2</v>
      </c>
      <c r="G29" s="6">
        <v>2</v>
      </c>
      <c r="H29" s="6">
        <v>1</v>
      </c>
    </row>
    <row r="30" spans="1:8" x14ac:dyDescent="0.25">
      <c r="A30" s="7"/>
      <c r="B30" s="5" t="s">
        <v>40</v>
      </c>
      <c r="C30" s="6"/>
      <c r="D30" s="6">
        <v>1</v>
      </c>
      <c r="E30" s="6">
        <v>3</v>
      </c>
      <c r="F30" s="6">
        <v>2</v>
      </c>
      <c r="G30" s="6">
        <v>2</v>
      </c>
      <c r="H30" s="6">
        <v>2</v>
      </c>
    </row>
    <row r="31" spans="1:8" x14ac:dyDescent="0.25">
      <c r="A31" s="7"/>
      <c r="B31" s="5" t="s">
        <v>41</v>
      </c>
      <c r="C31" s="6"/>
      <c r="D31" s="6">
        <v>1</v>
      </c>
      <c r="E31" s="6">
        <v>3</v>
      </c>
      <c r="F31" s="6">
        <v>2</v>
      </c>
      <c r="G31" s="6">
        <v>2</v>
      </c>
      <c r="H31" s="6">
        <v>2</v>
      </c>
    </row>
    <row r="32" spans="1:8" x14ac:dyDescent="0.25">
      <c r="A32" s="7"/>
      <c r="C32" s="6"/>
      <c r="D32" s="6"/>
      <c r="E32" s="6"/>
      <c r="F32" s="6"/>
      <c r="G32" s="6"/>
      <c r="H32" s="6"/>
    </row>
    <row r="33" spans="1:8" x14ac:dyDescent="0.25">
      <c r="A33" s="7" t="s">
        <v>26</v>
      </c>
      <c r="B33" s="5" t="s">
        <v>27</v>
      </c>
      <c r="C33" s="6">
        <v>1</v>
      </c>
      <c r="D33" s="6"/>
      <c r="E33" s="6">
        <v>1</v>
      </c>
      <c r="F33" s="6">
        <v>2</v>
      </c>
      <c r="G33" s="6">
        <v>2</v>
      </c>
      <c r="H33" s="6">
        <v>3</v>
      </c>
    </row>
    <row r="34" spans="1:8" x14ac:dyDescent="0.25">
      <c r="A34" s="7"/>
      <c r="B34" s="5" t="s">
        <v>44</v>
      </c>
      <c r="C34" s="6"/>
      <c r="D34" s="6">
        <v>1</v>
      </c>
      <c r="E34" s="6">
        <v>1</v>
      </c>
      <c r="F34" s="6">
        <v>3</v>
      </c>
      <c r="G34" s="6">
        <v>0</v>
      </c>
      <c r="H34" s="6">
        <v>1</v>
      </c>
    </row>
    <row r="35" spans="1:8" x14ac:dyDescent="0.25">
      <c r="A35" s="7"/>
      <c r="B35" s="5" t="s">
        <v>45</v>
      </c>
      <c r="C35" s="6"/>
      <c r="D35" s="6">
        <v>1</v>
      </c>
      <c r="E35" s="6">
        <v>1</v>
      </c>
      <c r="F35" s="6">
        <v>3</v>
      </c>
      <c r="G35" s="6">
        <v>0</v>
      </c>
      <c r="H35" s="6">
        <v>2</v>
      </c>
    </row>
    <row r="36" spans="1:8" x14ac:dyDescent="0.25">
      <c r="A36" s="7"/>
      <c r="C36" s="6"/>
      <c r="D36" s="6"/>
      <c r="E36" s="6"/>
      <c r="F36" s="6"/>
      <c r="G36" s="6"/>
      <c r="H36" s="6"/>
    </row>
    <row r="37" spans="1:8" x14ac:dyDescent="0.25">
      <c r="A37" s="7" t="s">
        <v>50</v>
      </c>
      <c r="B37" s="5" t="s">
        <v>57</v>
      </c>
      <c r="C37" s="6"/>
      <c r="D37" s="6">
        <v>1</v>
      </c>
      <c r="E37" s="6">
        <v>3</v>
      </c>
      <c r="F37" s="6">
        <v>3</v>
      </c>
      <c r="G37" s="6">
        <v>3</v>
      </c>
      <c r="H37" s="6">
        <v>0</v>
      </c>
    </row>
    <row r="38" spans="1:8" x14ac:dyDescent="0.25">
      <c r="A38" s="7"/>
      <c r="B38" s="5" t="s">
        <v>51</v>
      </c>
      <c r="C38" s="6"/>
      <c r="D38" s="6">
        <v>1</v>
      </c>
      <c r="E38" s="6">
        <v>1</v>
      </c>
      <c r="F38" s="6">
        <v>3</v>
      </c>
      <c r="G38" s="6">
        <v>2</v>
      </c>
      <c r="H38" s="6">
        <v>0</v>
      </c>
    </row>
    <row r="39" spans="1:8" ht="30" x14ac:dyDescent="0.25">
      <c r="A39" s="7"/>
      <c r="B39" s="5" t="s">
        <v>52</v>
      </c>
      <c r="C39" s="6"/>
      <c r="D39" s="6">
        <v>1</v>
      </c>
      <c r="E39" s="6">
        <v>2</v>
      </c>
      <c r="F39" s="6">
        <v>3</v>
      </c>
      <c r="G39" s="6">
        <v>2</v>
      </c>
      <c r="H39" s="6">
        <v>0</v>
      </c>
    </row>
    <row r="40" spans="1:8" x14ac:dyDescent="0.25">
      <c r="A40" s="7"/>
      <c r="C40" s="6"/>
      <c r="D40" s="6"/>
      <c r="E40" s="6"/>
      <c r="F40" s="6"/>
      <c r="G40" s="6"/>
      <c r="H40" s="6"/>
    </row>
    <row r="41" spans="1:8" x14ac:dyDescent="0.25">
      <c r="A41" s="7" t="s">
        <v>25</v>
      </c>
      <c r="B41" s="5" t="s">
        <v>48</v>
      </c>
      <c r="C41" s="6">
        <v>1</v>
      </c>
      <c r="D41" s="6"/>
      <c r="E41" s="6">
        <v>1</v>
      </c>
      <c r="F41" s="6">
        <v>3</v>
      </c>
      <c r="G41" s="6">
        <v>3</v>
      </c>
      <c r="H41" s="6">
        <v>3</v>
      </c>
    </row>
    <row r="42" spans="1:8" ht="30" x14ac:dyDescent="0.25">
      <c r="A42" s="7"/>
      <c r="B42" s="5" t="s">
        <v>49</v>
      </c>
      <c r="C42" s="6">
        <v>1</v>
      </c>
      <c r="D42" s="6"/>
      <c r="E42" s="6">
        <v>1</v>
      </c>
      <c r="F42" s="6">
        <v>3</v>
      </c>
      <c r="G42" s="6">
        <v>3</v>
      </c>
      <c r="H42" s="6">
        <v>3</v>
      </c>
    </row>
    <row r="43" spans="1:8" ht="30" x14ac:dyDescent="0.25">
      <c r="A43" s="7"/>
      <c r="B43" s="5" t="s">
        <v>54</v>
      </c>
      <c r="C43" s="6">
        <v>1</v>
      </c>
      <c r="D43" s="6"/>
      <c r="E43" s="6">
        <v>1</v>
      </c>
      <c r="F43" s="6">
        <v>3</v>
      </c>
      <c r="G43" s="6">
        <v>1</v>
      </c>
      <c r="H43" s="6">
        <v>1</v>
      </c>
    </row>
    <row r="44" spans="1:8" x14ac:dyDescent="0.25">
      <c r="A44" s="7"/>
      <c r="C44" s="6"/>
      <c r="D44" s="6"/>
      <c r="E44" s="6"/>
      <c r="F44" s="6"/>
      <c r="G44" s="6"/>
      <c r="H44" s="6"/>
    </row>
    <row r="45" spans="1:8" x14ac:dyDescent="0.25">
      <c r="A45" s="7" t="s">
        <v>23</v>
      </c>
      <c r="B45" s="5" t="s">
        <v>46</v>
      </c>
      <c r="C45" s="6"/>
      <c r="D45" s="6">
        <v>1</v>
      </c>
      <c r="E45" s="6">
        <v>2</v>
      </c>
      <c r="F45" s="6">
        <v>2</v>
      </c>
      <c r="G45" s="6">
        <v>2</v>
      </c>
      <c r="H45" s="6">
        <v>3</v>
      </c>
    </row>
    <row r="46" spans="1:8" x14ac:dyDescent="0.25">
      <c r="A46" s="7"/>
      <c r="B46" s="5" t="s">
        <v>47</v>
      </c>
      <c r="C46" s="6">
        <v>1</v>
      </c>
      <c r="D46" s="6"/>
      <c r="E46" s="6">
        <v>2</v>
      </c>
      <c r="F46" s="6">
        <v>3</v>
      </c>
      <c r="G46" s="6">
        <v>2</v>
      </c>
      <c r="H46" s="6">
        <v>3</v>
      </c>
    </row>
    <row r="47" spans="1:8" x14ac:dyDescent="0.25">
      <c r="A47" s="7"/>
      <c r="C47" s="6"/>
      <c r="D47" s="6"/>
      <c r="E47" s="6"/>
      <c r="F47" s="6"/>
      <c r="G47" s="6"/>
      <c r="H47" s="6"/>
    </row>
    <row r="48" spans="1:8" x14ac:dyDescent="0.25">
      <c r="A48" s="7" t="s">
        <v>19</v>
      </c>
      <c r="B48" s="5" t="s">
        <v>20</v>
      </c>
      <c r="C48" s="6">
        <v>1</v>
      </c>
      <c r="D48" s="6"/>
      <c r="E48" s="6">
        <v>0</v>
      </c>
      <c r="F48" s="6">
        <v>3</v>
      </c>
      <c r="G48" s="6">
        <v>1</v>
      </c>
      <c r="H48" s="6">
        <v>2</v>
      </c>
    </row>
    <row r="49" spans="1:8" x14ac:dyDescent="0.25">
      <c r="A49" s="7"/>
      <c r="B49" s="5" t="s">
        <v>21</v>
      </c>
      <c r="C49" s="6"/>
      <c r="D49" s="6">
        <v>1</v>
      </c>
      <c r="E49" s="6">
        <v>2</v>
      </c>
      <c r="F49" s="6">
        <v>3</v>
      </c>
      <c r="G49" s="6">
        <v>2</v>
      </c>
      <c r="H49" s="6">
        <v>0</v>
      </c>
    </row>
    <row r="50" spans="1:8" x14ac:dyDescent="0.25">
      <c r="A50" s="7"/>
      <c r="B50" s="5" t="s">
        <v>22</v>
      </c>
      <c r="C50" s="6"/>
      <c r="D50" s="6">
        <v>1</v>
      </c>
      <c r="E50" s="6">
        <v>2</v>
      </c>
      <c r="F50" s="6">
        <v>3</v>
      </c>
      <c r="G50" s="6">
        <v>2</v>
      </c>
      <c r="H50" s="6">
        <v>3</v>
      </c>
    </row>
    <row r="51" spans="1:8" x14ac:dyDescent="0.25">
      <c r="A51" s="7"/>
      <c r="B51" s="5" t="s">
        <v>37</v>
      </c>
      <c r="C51" s="6"/>
      <c r="D51" s="6">
        <v>1</v>
      </c>
      <c r="E51" s="6">
        <v>2</v>
      </c>
      <c r="F51" s="6">
        <v>3</v>
      </c>
      <c r="G51" s="6">
        <v>3</v>
      </c>
      <c r="H51" s="6">
        <v>1</v>
      </c>
    </row>
    <row r="52" spans="1:8" x14ac:dyDescent="0.25">
      <c r="A52" s="7"/>
      <c r="B52" s="5" t="s">
        <v>36</v>
      </c>
      <c r="C52" s="6">
        <v>1</v>
      </c>
      <c r="D52" s="6"/>
      <c r="E52" s="6">
        <v>3</v>
      </c>
      <c r="F52" s="6">
        <v>3</v>
      </c>
      <c r="G52" s="6">
        <v>3</v>
      </c>
      <c r="H52" s="6">
        <v>1</v>
      </c>
    </row>
    <row r="53" spans="1:8" x14ac:dyDescent="0.25">
      <c r="A53" s="7"/>
      <c r="B53" s="5" t="s">
        <v>24</v>
      </c>
      <c r="C53" s="6">
        <v>1</v>
      </c>
      <c r="D53" s="6"/>
      <c r="E53" s="6">
        <v>2</v>
      </c>
      <c r="F53" s="6">
        <v>3</v>
      </c>
      <c r="G53" s="6">
        <v>2</v>
      </c>
      <c r="H53" s="6">
        <v>1</v>
      </c>
    </row>
    <row r="54" spans="1:8" x14ac:dyDescent="0.25">
      <c r="C54" s="6"/>
      <c r="D54" s="6"/>
      <c r="E54" s="6"/>
      <c r="F54" s="6"/>
      <c r="G54" s="6"/>
      <c r="H54" s="6"/>
    </row>
    <row r="55" spans="1:8" x14ac:dyDescent="0.25">
      <c r="A55" t="s">
        <v>11</v>
      </c>
      <c r="E55" s="1">
        <f>SUM(SUMPRODUCT(Tableau1[pré-requis],Tableau1[ZABBIX])*3,SUMPRODUCT(Tableau1[optionnel],Tableau1[ZABBIX]))</f>
        <v>164</v>
      </c>
      <c r="F55" s="1">
        <f>SUM(SUMPRODUCT(Tableau1[pré-requis],Tableau1[NAGIOS XI])*3,SUMPRODUCT(Tableau1[optionnel],Tableau1[NAGIOS XI]))</f>
        <v>237</v>
      </c>
      <c r="G55" s="1">
        <f>SUM(SUMPRODUCT(Tableau1[pré-requis],Tableau1[CENTREON])*3,SUMPRODUCT(Tableau1[optionnel],Tableau1[CENTREON]))</f>
        <v>208</v>
      </c>
      <c r="H55" s="1">
        <f>SUM(SUMPRODUCT(Tableau1[pré-requis],Tableau1[IPMONITOR])*3,SUMPRODUCT(Tableau1[optionnel],Tableau1[IPMONITOR]))</f>
        <v>186</v>
      </c>
    </row>
    <row r="58" spans="1:8" ht="35.25" customHeight="1" x14ac:dyDescent="0.25"/>
    <row r="59" spans="1:8" ht="66.75" customHeight="1" x14ac:dyDescent="0.25">
      <c r="B59" s="9" t="s">
        <v>9</v>
      </c>
      <c r="C59" s="11" t="s">
        <v>0</v>
      </c>
      <c r="D59" s="10" t="s">
        <v>1</v>
      </c>
      <c r="E59" s="10" t="s">
        <v>2</v>
      </c>
      <c r="F59" s="10" t="s">
        <v>3</v>
      </c>
      <c r="G59"/>
      <c r="H59"/>
    </row>
    <row r="60" spans="1:8" x14ac:dyDescent="0.25">
      <c r="B60" s="7" t="s">
        <v>4</v>
      </c>
      <c r="C60" s="8">
        <v>0</v>
      </c>
      <c r="D60" s="6">
        <v>2</v>
      </c>
      <c r="E60" s="6">
        <v>2</v>
      </c>
      <c r="F60" s="6">
        <v>3</v>
      </c>
      <c r="G60"/>
      <c r="H60"/>
    </row>
    <row r="61" spans="1:8" x14ac:dyDescent="0.25">
      <c r="B61" s="7" t="s">
        <v>6</v>
      </c>
      <c r="C61" s="8">
        <v>1</v>
      </c>
      <c r="D61" s="6">
        <v>3</v>
      </c>
      <c r="E61" s="6">
        <v>3</v>
      </c>
      <c r="F61" s="6">
        <v>0</v>
      </c>
      <c r="G61"/>
      <c r="H61"/>
    </row>
    <row r="62" spans="1:8" x14ac:dyDescent="0.25">
      <c r="B62" s="7" t="s">
        <v>26</v>
      </c>
      <c r="C62" s="8">
        <v>1</v>
      </c>
      <c r="D62" s="6">
        <v>3</v>
      </c>
      <c r="E62" s="6">
        <v>0</v>
      </c>
      <c r="F62" s="6">
        <v>2</v>
      </c>
      <c r="G62"/>
      <c r="H62"/>
    </row>
    <row r="63" spans="1:8" x14ac:dyDescent="0.25">
      <c r="B63" s="7" t="s">
        <v>50</v>
      </c>
      <c r="C63" s="8">
        <v>1</v>
      </c>
      <c r="D63" s="6">
        <v>3</v>
      </c>
      <c r="E63" s="6">
        <v>2</v>
      </c>
      <c r="F63" s="6">
        <v>0</v>
      </c>
      <c r="G63"/>
      <c r="H63"/>
    </row>
    <row r="64" spans="1:8" x14ac:dyDescent="0.25">
      <c r="B64" s="7" t="s">
        <v>25</v>
      </c>
      <c r="C64" s="8">
        <v>0</v>
      </c>
      <c r="D64" s="6">
        <v>3</v>
      </c>
      <c r="E64" s="6">
        <v>2</v>
      </c>
      <c r="F64" s="6">
        <v>2</v>
      </c>
      <c r="G64"/>
      <c r="H64"/>
    </row>
    <row r="65" spans="2:8" x14ac:dyDescent="0.25">
      <c r="B65" s="7" t="s">
        <v>23</v>
      </c>
      <c r="C65" s="8">
        <v>1</v>
      </c>
      <c r="D65" s="6">
        <v>2</v>
      </c>
      <c r="E65" s="6">
        <v>1</v>
      </c>
      <c r="F65" s="6">
        <v>3</v>
      </c>
      <c r="G65"/>
      <c r="H65"/>
    </row>
    <row r="66" spans="2:8" x14ac:dyDescent="0.25">
      <c r="B66" s="7" t="s">
        <v>19</v>
      </c>
      <c r="C66" s="8">
        <v>1</v>
      </c>
      <c r="D66" s="6">
        <v>3</v>
      </c>
      <c r="E66" s="6">
        <v>2</v>
      </c>
      <c r="F66" s="6">
        <v>0</v>
      </c>
      <c r="G66"/>
      <c r="H66"/>
    </row>
  </sheetData>
  <conditionalFormatting sqref="E5:H54 E4:G4 E2:H3">
    <cfRule type="iconSet" priority="59">
      <iconSet iconSet="4TrafficLights" showValue="0">
        <cfvo type="percent" val="0"/>
        <cfvo type="num" val="1"/>
        <cfvo type="num" val="2"/>
        <cfvo type="num" val="3"/>
      </iconSet>
    </cfRule>
  </conditionalFormatting>
  <conditionalFormatting sqref="C60:F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ECF5901B-A7D2-450A-B24B-BB8389D6E5E3}">
            <x14:iconSet iconSet="3Stars" showValue="0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C2:D6</xm:sqref>
        </x14:conditionalFormatting>
        <x14:conditionalFormatting xmlns:xm="http://schemas.microsoft.com/office/excel/2006/main">
          <x14:cfRule type="iconSet" priority="57" id="{DF82DF9A-923A-4424-9DE1-4294FD97DF01}">
            <x14:iconSet iconSet="3Star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tars" iconId="0"/>
              <x14:cfIcon iconSet="3Stars" iconId="0"/>
              <x14:cfIcon iconSet="3Stars" iconId="2"/>
            </x14:iconSet>
          </x14:cfRule>
          <xm:sqref>C2:D53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</dc:creator>
  <cp:lastModifiedBy>clement</cp:lastModifiedBy>
  <dcterms:created xsi:type="dcterms:W3CDTF">2012-04-23T15:44:48Z</dcterms:created>
  <dcterms:modified xsi:type="dcterms:W3CDTF">2012-04-26T16:05:02Z</dcterms:modified>
</cp:coreProperties>
</file>