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ETU00162\OneDrive\Bureau\"/>
    </mc:Choice>
  </mc:AlternateContent>
  <bookViews>
    <workbookView xWindow="0" yWindow="0" windowWidth="17256" windowHeight="5688"/>
  </bookViews>
  <sheets>
    <sheet name="Feuil1" sheetId="1" r:id="rId1"/>
  </sheets>
  <definedNames>
    <definedName name="_xlnm._FilterDatabase" localSheetId="0" hidden="1">Feuil1!$A$4:$G$33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G9" i="1" s="1"/>
  <c r="F18" i="1" l="1"/>
  <c r="G18" i="1" s="1"/>
  <c r="F5" i="1"/>
  <c r="G32" i="1"/>
  <c r="F31" i="1"/>
  <c r="G31" i="1" s="1"/>
  <c r="F30" i="1"/>
  <c r="G30" i="1" s="1"/>
  <c r="F27" i="1"/>
  <c r="G27" i="1" s="1"/>
  <c r="F28" i="1"/>
  <c r="G28" i="1" s="1"/>
  <c r="F29" i="1"/>
  <c r="G29" i="1" s="1"/>
  <c r="F25" i="1"/>
  <c r="G25" i="1" s="1"/>
  <c r="F26" i="1"/>
  <c r="G26" i="1" s="1"/>
  <c r="F22" i="1"/>
  <c r="G22" i="1" s="1"/>
  <c r="F23" i="1"/>
  <c r="G23" i="1" s="1"/>
  <c r="F24" i="1"/>
  <c r="G24" i="1" s="1"/>
  <c r="F21" i="1"/>
  <c r="G21" i="1" s="1"/>
  <c r="F19" i="1"/>
  <c r="G19" i="1" s="1"/>
  <c r="F20" i="1"/>
  <c r="G20" i="1" s="1"/>
  <c r="F15" i="1"/>
  <c r="F13" i="1"/>
  <c r="F6" i="1"/>
  <c r="G6" i="1" s="1"/>
  <c r="F7" i="1"/>
  <c r="G7" i="1" s="1"/>
  <c r="F16" i="1" l="1"/>
  <c r="G16" i="1" s="1"/>
  <c r="F8" i="1"/>
  <c r="G8" i="1" s="1"/>
  <c r="F10" i="1"/>
  <c r="G10" i="1" s="1"/>
  <c r="F11" i="1"/>
  <c r="G11" i="1" s="1"/>
  <c r="F12" i="1"/>
  <c r="G12" i="1" s="1"/>
  <c r="G13" i="1"/>
  <c r="F14" i="1"/>
  <c r="G14" i="1" s="1"/>
  <c r="F17" i="1"/>
  <c r="G17" i="1" s="1"/>
  <c r="G15" i="1"/>
  <c r="E33" i="1"/>
  <c r="D33" i="1"/>
  <c r="G5" i="1"/>
  <c r="F33" i="1" l="1"/>
  <c r="G33" i="1" s="1"/>
</calcChain>
</file>

<file path=xl/sharedStrings.xml><?xml version="1.0" encoding="utf-8"?>
<sst xmlns="http://schemas.openxmlformats.org/spreadsheetml/2006/main" count="95" uniqueCount="58">
  <si>
    <t>Estimation</t>
  </si>
  <si>
    <t>Type</t>
  </si>
  <si>
    <t>Affichage</t>
  </si>
  <si>
    <t>Metier</t>
  </si>
  <si>
    <t>Global</t>
  </si>
  <si>
    <t>Liste des resultats finaux</t>
  </si>
  <si>
    <t>Metier+ Integration</t>
  </si>
  <si>
    <t>LOGIN ADMIN</t>
  </si>
  <si>
    <t>Formulaire de connexion</t>
  </si>
  <si>
    <t xml:space="preserve">Creation des fonctionnalités </t>
  </si>
  <si>
    <t>Base</t>
  </si>
  <si>
    <t>Creation table</t>
  </si>
  <si>
    <t>Integration template</t>
  </si>
  <si>
    <t>LOGIN EQUIPE</t>
  </si>
  <si>
    <t xml:space="preserve">Nom: Randrianasolo Clément </t>
  </si>
  <si>
    <t>Victorin Marie</t>
  </si>
  <si>
    <t>ETU001642</t>
  </si>
  <si>
    <t xml:space="preserve">TOUT </t>
  </si>
  <si>
    <t xml:space="preserve">Base </t>
  </si>
  <si>
    <t>Conception</t>
  </si>
  <si>
    <t>Adaptation theme</t>
  </si>
  <si>
    <t>Creation table et controllee</t>
  </si>
  <si>
    <t>Base + Metier</t>
  </si>
  <si>
    <t>Category</t>
  </si>
  <si>
    <t>Task</t>
  </si>
  <si>
    <t>Passed Time</t>
  </si>
  <si>
    <t xml:space="preserve">Rest to do </t>
  </si>
  <si>
    <t>Progression</t>
  </si>
  <si>
    <t>Insertion et creation des tables</t>
  </si>
  <si>
    <t>EQUIPE</t>
  </si>
  <si>
    <t>adaptaion de la table equipe</t>
  </si>
  <si>
    <t xml:space="preserve">adaptation de la table coureur </t>
  </si>
  <si>
    <t xml:space="preserve">EQUIPE </t>
  </si>
  <si>
    <t xml:space="preserve">Voir la liste etapes </t>
  </si>
  <si>
    <t>Metier + affichage</t>
  </si>
  <si>
    <t>inserer un coureur dans une etape</t>
  </si>
  <si>
    <t>ADMIN</t>
  </si>
  <si>
    <t>Voir la liste des étapes</t>
  </si>
  <si>
    <t xml:space="preserve">ADMIN </t>
  </si>
  <si>
    <t>affecter temps coureur pour une etape</t>
  </si>
  <si>
    <t>classement general et pt par etape par c</t>
  </si>
  <si>
    <t>classement general par equipe</t>
  </si>
  <si>
    <t>Metier+affichage</t>
  </si>
  <si>
    <t>import point</t>
  </si>
  <si>
    <t>import etapes et resultat</t>
  </si>
  <si>
    <t>adapter home</t>
  </si>
  <si>
    <t>generer category</t>
  </si>
  <si>
    <t>Affichage+metier</t>
  </si>
  <si>
    <t>reinitialiser base</t>
  </si>
  <si>
    <t>classement par category</t>
  </si>
  <si>
    <t>affichage et gestion penalite</t>
  </si>
  <si>
    <t>PDF certificat vainqueur</t>
  </si>
  <si>
    <t>camembert</t>
  </si>
  <si>
    <t>Affichage +metier</t>
  </si>
  <si>
    <t>test des resultats</t>
  </si>
  <si>
    <t>TEST General et amelioration</t>
  </si>
  <si>
    <t>TEST</t>
  </si>
  <si>
    <t>Affichage et metier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</si>
</sst>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10" fontId="0" fillId="0" borderId="1" xfId="1" applyNumberFormat="1" applyFont="1" applyBorder="1"/>
    <xf numFmtId="10" fontId="0" fillId="2" borderId="1" xfId="1" applyNumberFormat="1" applyFont="1" applyFill="1" applyBorder="1"/>
    <xf numFmtId="0" fontId="0" fillId="0" borderId="2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zoomScale="89" zoomScaleNormal="70" workbookViewId="0">
      <selection activeCell="C2" sqref="C2"/>
    </sheetView>
  </sheetViews>
  <sheetFormatPr defaultColWidth="11.19921875" defaultRowHeight="15.6" x14ac:dyDescent="0.3"/>
  <cols>
    <col min="1" max="1" width="32.19921875" customWidth="1"/>
    <col min="2" max="2" width="32.3984375" customWidth="1"/>
    <col min="3" max="3" width="17.3984375" customWidth="1"/>
    <col min="4" max="4" width="13.69921875" customWidth="1"/>
    <col min="5" max="5" width="14" customWidth="1"/>
    <col min="6" max="6" width="13.19921875" customWidth="1"/>
    <col min="7" max="7" width="16.69921875" customWidth="1"/>
  </cols>
  <sheetData>
    <row r="1" spans="1:7" x14ac:dyDescent="0.3">
      <c r="A1" t="s">
        <v>14</v>
      </c>
      <c r="B1" t="s">
        <v>15</v>
      </c>
    </row>
    <row r="2" spans="1:7" x14ac:dyDescent="0.3">
      <c r="A2" t="s">
        <v>16</v>
      </c>
    </row>
    <row r="4" spans="1:7" x14ac:dyDescent="0.3">
      <c r="A4" s="2" t="s">
        <v>23</v>
      </c>
      <c r="B4" s="2" t="s">
        <v>24</v>
      </c>
      <c r="C4" s="2" t="s">
        <v>1</v>
      </c>
      <c r="D4" s="2" t="s">
        <v>0</v>
      </c>
      <c r="E4" s="2" t="s">
        <v>25</v>
      </c>
      <c r="F4" s="2" t="s">
        <v>26</v>
      </c>
      <c r="G4" s="2" t="s">
        <v>27</v>
      </c>
    </row>
    <row r="5" spans="1:7" x14ac:dyDescent="0.3">
      <c r="A5" s="3" t="s">
        <v>17</v>
      </c>
      <c r="B5" s="3" t="s">
        <v>19</v>
      </c>
      <c r="C5" s="3" t="s">
        <v>18</v>
      </c>
      <c r="D5" s="3">
        <v>120</v>
      </c>
      <c r="E5" s="3">
        <v>120</v>
      </c>
      <c r="F5" s="4">
        <f t="shared" ref="F5:F7" si="0">D5-E5</f>
        <v>0</v>
      </c>
      <c r="G5" s="5">
        <f t="shared" ref="G5:G33" si="1">(E5/(E5+F5))</f>
        <v>1</v>
      </c>
    </row>
    <row r="6" spans="1:7" x14ac:dyDescent="0.3">
      <c r="A6" s="3" t="s">
        <v>17</v>
      </c>
      <c r="B6" s="3" t="s">
        <v>20</v>
      </c>
      <c r="C6" s="3" t="s">
        <v>2</v>
      </c>
      <c r="D6" s="3">
        <v>60</v>
      </c>
      <c r="E6" s="3">
        <v>60</v>
      </c>
      <c r="F6" s="4">
        <f t="shared" si="0"/>
        <v>0</v>
      </c>
      <c r="G6" s="5">
        <f t="shared" ref="G6" si="2">(E6/(E6+F6))</f>
        <v>1</v>
      </c>
    </row>
    <row r="7" spans="1:7" x14ac:dyDescent="0.3">
      <c r="A7" s="3" t="s">
        <v>7</v>
      </c>
      <c r="B7" s="3" t="s">
        <v>21</v>
      </c>
      <c r="C7" s="3" t="s">
        <v>22</v>
      </c>
      <c r="D7" s="3">
        <v>20</v>
      </c>
      <c r="E7" s="3">
        <v>20</v>
      </c>
      <c r="F7" s="4">
        <f t="shared" si="0"/>
        <v>0</v>
      </c>
      <c r="G7" s="5">
        <f t="shared" ref="G7" si="3">(E7/(E7+F7))</f>
        <v>1</v>
      </c>
    </row>
    <row r="8" spans="1:7" x14ac:dyDescent="0.3">
      <c r="A8" s="3" t="s">
        <v>7</v>
      </c>
      <c r="B8" s="3" t="s">
        <v>12</v>
      </c>
      <c r="C8" s="3" t="s">
        <v>6</v>
      </c>
      <c r="D8" s="3">
        <v>10</v>
      </c>
      <c r="E8" s="3">
        <v>10</v>
      </c>
      <c r="F8" s="4">
        <f t="shared" ref="F8:F31" si="4">D8-E8</f>
        <v>0</v>
      </c>
      <c r="G8" s="5">
        <f t="shared" si="1"/>
        <v>1</v>
      </c>
    </row>
    <row r="9" spans="1:7" x14ac:dyDescent="0.3">
      <c r="A9" s="3" t="s">
        <v>13</v>
      </c>
      <c r="B9" s="3" t="s">
        <v>8</v>
      </c>
      <c r="C9" s="3" t="s">
        <v>2</v>
      </c>
      <c r="D9" s="3">
        <v>25</v>
      </c>
      <c r="E9" s="3">
        <v>25</v>
      </c>
      <c r="F9" s="4">
        <f t="shared" si="4"/>
        <v>0</v>
      </c>
      <c r="G9" s="5">
        <f t="shared" si="1"/>
        <v>1</v>
      </c>
    </row>
    <row r="10" spans="1:7" x14ac:dyDescent="0.3">
      <c r="A10" s="3" t="s">
        <v>13</v>
      </c>
      <c r="B10" s="3" t="s">
        <v>9</v>
      </c>
      <c r="C10" s="3" t="s">
        <v>3</v>
      </c>
      <c r="D10" s="3">
        <v>10</v>
      </c>
      <c r="E10" s="3">
        <v>10</v>
      </c>
      <c r="F10" s="4">
        <f t="shared" si="4"/>
        <v>0</v>
      </c>
      <c r="G10" s="5">
        <f t="shared" si="1"/>
        <v>1</v>
      </c>
    </row>
    <row r="11" spans="1:7" x14ac:dyDescent="0.3">
      <c r="A11" s="3" t="s">
        <v>13</v>
      </c>
      <c r="B11" s="3" t="s">
        <v>11</v>
      </c>
      <c r="C11" s="3" t="s">
        <v>10</v>
      </c>
      <c r="D11" s="3">
        <v>10</v>
      </c>
      <c r="E11" s="3">
        <v>10</v>
      </c>
      <c r="F11" s="4">
        <f t="shared" si="4"/>
        <v>0</v>
      </c>
      <c r="G11" s="5">
        <f t="shared" si="1"/>
        <v>1</v>
      </c>
    </row>
    <row r="12" spans="1:7" x14ac:dyDescent="0.3">
      <c r="A12" s="3" t="s">
        <v>13</v>
      </c>
      <c r="B12" s="3" t="s">
        <v>12</v>
      </c>
      <c r="C12" s="3" t="s">
        <v>6</v>
      </c>
      <c r="D12" s="3">
        <v>20</v>
      </c>
      <c r="E12" s="3">
        <v>20</v>
      </c>
      <c r="F12" s="4">
        <f t="shared" si="4"/>
        <v>0</v>
      </c>
      <c r="G12" s="5">
        <f t="shared" si="1"/>
        <v>1</v>
      </c>
    </row>
    <row r="13" spans="1:7" x14ac:dyDescent="0.3">
      <c r="A13" s="3" t="s">
        <v>17</v>
      </c>
      <c r="B13" s="3" t="s">
        <v>28</v>
      </c>
      <c r="C13" s="3" t="s">
        <v>10</v>
      </c>
      <c r="D13" s="3">
        <v>35</v>
      </c>
      <c r="E13" s="3">
        <v>35</v>
      </c>
      <c r="F13" s="4">
        <f t="shared" si="4"/>
        <v>0</v>
      </c>
      <c r="G13" s="5">
        <f t="shared" si="1"/>
        <v>1</v>
      </c>
    </row>
    <row r="14" spans="1:7" x14ac:dyDescent="0.3">
      <c r="A14" s="3" t="s">
        <v>29</v>
      </c>
      <c r="B14" s="3" t="s">
        <v>30</v>
      </c>
      <c r="C14" s="3" t="s">
        <v>10</v>
      </c>
      <c r="D14" s="3">
        <v>10</v>
      </c>
      <c r="E14" s="3">
        <v>10</v>
      </c>
      <c r="F14" s="4">
        <f t="shared" si="4"/>
        <v>0</v>
      </c>
      <c r="G14" s="5">
        <f t="shared" si="1"/>
        <v>1</v>
      </c>
    </row>
    <row r="15" spans="1:7" x14ac:dyDescent="0.3">
      <c r="A15" s="3" t="s">
        <v>17</v>
      </c>
      <c r="B15" s="3" t="s">
        <v>31</v>
      </c>
      <c r="C15" s="3" t="s">
        <v>10</v>
      </c>
      <c r="D15" s="3">
        <v>10</v>
      </c>
      <c r="E15" s="3">
        <v>10</v>
      </c>
      <c r="F15" s="4">
        <f t="shared" si="4"/>
        <v>0</v>
      </c>
      <c r="G15" s="5">
        <f t="shared" si="1"/>
        <v>1</v>
      </c>
    </row>
    <row r="16" spans="1:7" x14ac:dyDescent="0.3">
      <c r="A16" s="3" t="s">
        <v>32</v>
      </c>
      <c r="B16" s="3" t="s">
        <v>33</v>
      </c>
      <c r="C16" s="3" t="s">
        <v>34</v>
      </c>
      <c r="D16" s="3">
        <v>30</v>
      </c>
      <c r="E16" s="3">
        <v>30</v>
      </c>
      <c r="F16" s="4">
        <f t="shared" si="4"/>
        <v>0</v>
      </c>
      <c r="G16" s="5">
        <f t="shared" si="1"/>
        <v>1</v>
      </c>
    </row>
    <row r="17" spans="1:7" x14ac:dyDescent="0.3">
      <c r="A17" s="3" t="s">
        <v>29</v>
      </c>
      <c r="B17" s="3" t="s">
        <v>35</v>
      </c>
      <c r="C17" s="3" t="s">
        <v>34</v>
      </c>
      <c r="D17" s="3">
        <v>120</v>
      </c>
      <c r="E17" s="3">
        <v>90</v>
      </c>
      <c r="F17" s="4">
        <f t="shared" si="4"/>
        <v>30</v>
      </c>
      <c r="G17" s="5">
        <f t="shared" si="1"/>
        <v>0.75</v>
      </c>
    </row>
    <row r="18" spans="1:7" x14ac:dyDescent="0.3">
      <c r="A18" s="3" t="s">
        <v>36</v>
      </c>
      <c r="B18" s="3" t="s">
        <v>37</v>
      </c>
      <c r="C18" s="3" t="s">
        <v>34</v>
      </c>
      <c r="D18" s="3">
        <v>10</v>
      </c>
      <c r="E18" s="3">
        <v>10</v>
      </c>
      <c r="F18" s="4">
        <f>D18-E18</f>
        <v>0</v>
      </c>
      <c r="G18" s="5">
        <f t="shared" si="1"/>
        <v>1</v>
      </c>
    </row>
    <row r="19" spans="1:7" x14ac:dyDescent="0.3">
      <c r="A19" s="3" t="s">
        <v>38</v>
      </c>
      <c r="B19" s="3" t="s">
        <v>39</v>
      </c>
      <c r="C19" s="3" t="s">
        <v>34</v>
      </c>
      <c r="D19" s="3">
        <v>30</v>
      </c>
      <c r="E19" s="3">
        <v>35</v>
      </c>
      <c r="F19" s="4">
        <f t="shared" si="4"/>
        <v>-5</v>
      </c>
      <c r="G19" s="5">
        <f t="shared" si="1"/>
        <v>1.1666666666666667</v>
      </c>
    </row>
    <row r="20" spans="1:7" x14ac:dyDescent="0.3">
      <c r="A20" s="3" t="s">
        <v>17</v>
      </c>
      <c r="B20" s="3" t="s">
        <v>40</v>
      </c>
      <c r="C20" s="3" t="s">
        <v>34</v>
      </c>
      <c r="D20" s="3">
        <v>65</v>
      </c>
      <c r="E20" s="3">
        <v>65</v>
      </c>
      <c r="F20" s="4">
        <f t="shared" si="4"/>
        <v>0</v>
      </c>
      <c r="G20" s="5">
        <f t="shared" si="1"/>
        <v>1</v>
      </c>
    </row>
    <row r="21" spans="1:7" x14ac:dyDescent="0.3">
      <c r="A21" s="3" t="s">
        <v>17</v>
      </c>
      <c r="B21" s="3" t="s">
        <v>41</v>
      </c>
      <c r="C21" s="3" t="s">
        <v>42</v>
      </c>
      <c r="D21" s="3">
        <v>35</v>
      </c>
      <c r="E21" s="3">
        <v>35</v>
      </c>
      <c r="F21" s="4">
        <f t="shared" si="4"/>
        <v>0</v>
      </c>
      <c r="G21" s="5">
        <f t="shared" si="1"/>
        <v>1</v>
      </c>
    </row>
    <row r="22" spans="1:7" x14ac:dyDescent="0.3">
      <c r="A22" s="3" t="s">
        <v>36</v>
      </c>
      <c r="B22" s="3" t="s">
        <v>43</v>
      </c>
      <c r="C22" s="3" t="s">
        <v>3</v>
      </c>
      <c r="D22" s="3">
        <v>20</v>
      </c>
      <c r="E22" s="3">
        <v>20</v>
      </c>
      <c r="F22" s="4">
        <f t="shared" si="4"/>
        <v>0</v>
      </c>
      <c r="G22" s="5">
        <f t="shared" si="1"/>
        <v>1</v>
      </c>
    </row>
    <row r="23" spans="1:7" x14ac:dyDescent="0.3">
      <c r="A23" s="3" t="s">
        <v>36</v>
      </c>
      <c r="B23" s="3" t="s">
        <v>44</v>
      </c>
      <c r="C23" s="3" t="s">
        <v>3</v>
      </c>
      <c r="D23" s="3">
        <v>60</v>
      </c>
      <c r="E23" s="3">
        <v>60</v>
      </c>
      <c r="F23" s="4">
        <f t="shared" si="4"/>
        <v>0</v>
      </c>
      <c r="G23" s="5">
        <f t="shared" si="1"/>
        <v>1</v>
      </c>
    </row>
    <row r="24" spans="1:7" x14ac:dyDescent="0.3">
      <c r="A24" s="3" t="s">
        <v>29</v>
      </c>
      <c r="B24" s="3" t="s">
        <v>45</v>
      </c>
      <c r="C24" s="3" t="s">
        <v>2</v>
      </c>
      <c r="D24" s="3">
        <v>20</v>
      </c>
      <c r="E24" s="3">
        <v>20</v>
      </c>
      <c r="F24" s="4">
        <f t="shared" si="4"/>
        <v>0</v>
      </c>
      <c r="G24" s="5">
        <f t="shared" si="1"/>
        <v>1</v>
      </c>
    </row>
    <row r="25" spans="1:7" x14ac:dyDescent="0.3">
      <c r="A25" s="3" t="s">
        <v>36</v>
      </c>
      <c r="B25" s="3" t="s">
        <v>46</v>
      </c>
      <c r="C25" s="3" t="s">
        <v>47</v>
      </c>
      <c r="D25" s="3">
        <v>20</v>
      </c>
      <c r="E25" s="3">
        <v>20</v>
      </c>
      <c r="F25" s="4">
        <f t="shared" si="4"/>
        <v>0</v>
      </c>
      <c r="G25" s="5">
        <f t="shared" si="1"/>
        <v>1</v>
      </c>
    </row>
    <row r="26" spans="1:7" x14ac:dyDescent="0.3">
      <c r="A26" s="3" t="s">
        <v>38</v>
      </c>
      <c r="B26" s="3" t="s">
        <v>48</v>
      </c>
      <c r="C26" s="3" t="s">
        <v>34</v>
      </c>
      <c r="D26" s="3">
        <v>20</v>
      </c>
      <c r="E26" s="3">
        <v>20</v>
      </c>
      <c r="F26" s="4">
        <f t="shared" si="4"/>
        <v>0</v>
      </c>
      <c r="G26" s="5">
        <f t="shared" si="1"/>
        <v>1</v>
      </c>
    </row>
    <row r="27" spans="1:7" x14ac:dyDescent="0.3">
      <c r="A27" s="3" t="s">
        <v>17</v>
      </c>
      <c r="B27" s="3" t="s">
        <v>49</v>
      </c>
      <c r="C27" s="3" t="s">
        <v>47</v>
      </c>
      <c r="D27" s="3">
        <v>65</v>
      </c>
      <c r="E27" s="3">
        <v>65</v>
      </c>
      <c r="F27" s="4">
        <f t="shared" si="4"/>
        <v>0</v>
      </c>
      <c r="G27" s="5">
        <f t="shared" si="1"/>
        <v>1</v>
      </c>
    </row>
    <row r="28" spans="1:7" x14ac:dyDescent="0.3">
      <c r="A28" s="3" t="s">
        <v>36</v>
      </c>
      <c r="B28" s="3" t="s">
        <v>50</v>
      </c>
      <c r="C28" s="3" t="s">
        <v>42</v>
      </c>
      <c r="D28" s="3">
        <v>60</v>
      </c>
      <c r="E28" s="3">
        <v>60</v>
      </c>
      <c r="F28" s="4">
        <f t="shared" si="4"/>
        <v>0</v>
      </c>
      <c r="G28" s="5">
        <f t="shared" si="1"/>
        <v>1</v>
      </c>
    </row>
    <row r="29" spans="1:7" x14ac:dyDescent="0.3">
      <c r="A29" s="3" t="s">
        <v>36</v>
      </c>
      <c r="B29" s="3" t="s">
        <v>51</v>
      </c>
      <c r="C29" s="3" t="s">
        <v>3</v>
      </c>
      <c r="D29" s="3">
        <v>60</v>
      </c>
      <c r="E29" s="3">
        <v>45</v>
      </c>
      <c r="F29" s="4">
        <f t="shared" si="4"/>
        <v>15</v>
      </c>
      <c r="G29" s="5">
        <f t="shared" si="1"/>
        <v>0.75</v>
      </c>
    </row>
    <row r="30" spans="1:7" x14ac:dyDescent="0.3">
      <c r="A30" s="3" t="s">
        <v>36</v>
      </c>
      <c r="B30" s="3" t="s">
        <v>52</v>
      </c>
      <c r="C30" s="3" t="s">
        <v>53</v>
      </c>
      <c r="D30" s="3">
        <v>30</v>
      </c>
      <c r="E30" s="3">
        <v>30</v>
      </c>
      <c r="F30" s="4">
        <f t="shared" si="4"/>
        <v>0</v>
      </c>
      <c r="G30" s="5">
        <f t="shared" si="1"/>
        <v>1</v>
      </c>
    </row>
    <row r="31" spans="1:7" x14ac:dyDescent="0.3">
      <c r="A31" s="3" t="s">
        <v>54</v>
      </c>
      <c r="B31" s="3" t="s">
        <v>5</v>
      </c>
      <c r="C31" s="3" t="s">
        <v>3</v>
      </c>
      <c r="D31" s="3">
        <v>30</v>
      </c>
      <c r="E31" s="3">
        <v>30</v>
      </c>
      <c r="F31" s="4">
        <f t="shared" si="4"/>
        <v>0</v>
      </c>
      <c r="G31" s="5">
        <f t="shared" si="1"/>
        <v>1</v>
      </c>
    </row>
    <row r="32" spans="1:7" x14ac:dyDescent="0.3">
      <c r="A32" s="7" t="s">
        <v>55</v>
      </c>
      <c r="B32" s="3" t="s">
        <v>56</v>
      </c>
      <c r="C32" s="3" t="s">
        <v>57</v>
      </c>
      <c r="D32" s="3">
        <v>180</v>
      </c>
      <c r="E32" s="3">
        <v>120</v>
      </c>
      <c r="F32" s="4">
        <v>30</v>
      </c>
      <c r="G32" s="5">
        <f t="shared" si="1"/>
        <v>0.8</v>
      </c>
    </row>
    <row r="33" spans="1:7" x14ac:dyDescent="0.3">
      <c r="A33" s="3"/>
      <c r="B33" s="3" t="s">
        <v>4</v>
      </c>
      <c r="C33" s="3"/>
      <c r="D33" s="3">
        <f>SUM(D5:D32)</f>
        <v>1185</v>
      </c>
      <c r="E33" s="3">
        <f>SUM(E5:E32)</f>
        <v>1085</v>
      </c>
      <c r="F33" s="3">
        <f>SUM(F5:F32)</f>
        <v>70</v>
      </c>
      <c r="G33" s="6">
        <f t="shared" si="1"/>
        <v>0.93939393939393945</v>
      </c>
    </row>
    <row r="34" spans="1:7" x14ac:dyDescent="0.3">
      <c r="B34" s="3"/>
    </row>
    <row r="36" spans="1:7" x14ac:dyDescent="0.3">
      <c r="A36" s="1"/>
    </row>
    <row r="37" spans="1:7" x14ac:dyDescent="0.3">
      <c r="A37" s="1"/>
    </row>
    <row r="38" spans="1:7" x14ac:dyDescent="0.3">
      <c r="A38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ETU00162</cp:lastModifiedBy>
  <dcterms:created xsi:type="dcterms:W3CDTF">2020-09-11T10:05:57Z</dcterms:created>
  <dcterms:modified xsi:type="dcterms:W3CDTF">2024-06-05T04:41:27Z</dcterms:modified>
</cp:coreProperties>
</file>