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 Name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<sst xmlns="http://schemas.openxmlformats.org/spreadsheetml/2006/main" count="215" uniqueCount="120">
  <si>
    <t>Gene ID</t>
  </si>
  <si>
    <t>Regulation</t>
  </si>
  <si>
    <t>Base Mean</t>
  </si>
  <si>
    <t>Fog2FC</t>
  </si>
  <si>
    <t>Std. Err</t>
  </si>
  <si>
    <t>Wald Stat</t>
  </si>
  <si>
    <t>P</t>
  </si>
  <si>
    <t>P-Adj.</t>
  </si>
  <si>
    <t>Pathway</t>
  </si>
  <si>
    <t>Name</t>
  </si>
  <si>
    <t>Refseq</t>
  </si>
  <si>
    <t>Gene Type</t>
  </si>
  <si>
    <t>ENSG00000188536</t>
  </si>
  <si>
    <t>Specific Function</t>
  </si>
  <si>
    <t>Down</t>
  </si>
  <si>
    <t>HBA2</t>
  </si>
  <si>
    <t>Protein coding</t>
  </si>
  <si>
    <t>hemoglobin subunit alpha 2</t>
  </si>
  <si>
    <t>ENSG00000206172</t>
  </si>
  <si>
    <t>HBA3</t>
  </si>
  <si>
    <t>hemoglobin subunit alpha 1</t>
  </si>
  <si>
    <t>ENSG00000280614</t>
  </si>
  <si>
    <t>novel transcript, similar to YY1 associated myogenesis RNA 1 YAM1</t>
  </si>
  <si>
    <t>ENSG00000281181</t>
  </si>
  <si>
    <t>ENSG00000133250</t>
  </si>
  <si>
    <t>Up</t>
  </si>
  <si>
    <t>zinc finger protein 414</t>
  </si>
  <si>
    <t>ENSG00000234663</t>
  </si>
  <si>
    <t>LncRNA</t>
  </si>
  <si>
    <t>long intergenic non-protein coding RNA 1934</t>
  </si>
  <si>
    <t>ENSG00000263740</t>
  </si>
  <si>
    <t>RN7SL4P</t>
  </si>
  <si>
    <t>Misc RNA</t>
  </si>
  <si>
    <t>ENSG00000134954</t>
  </si>
  <si>
    <t>RNA, 7SL, cytoplasmic 4, pseudogene</t>
  </si>
  <si>
    <t>ETS1</t>
  </si>
  <si>
    <t>ENSG00000198755</t>
  </si>
  <si>
    <t>ENSG00000218426</t>
  </si>
  <si>
    <t>ENSG00000133256</t>
  </si>
  <si>
    <t>ENSG00000107282</t>
  </si>
  <si>
    <t>ENSG00000167106</t>
  </si>
  <si>
    <t>ENSG00000276168</t>
  </si>
  <si>
    <t>ENSG00000244734</t>
  </si>
  <si>
    <t>ENSG00000230006</t>
  </si>
  <si>
    <t>ENSG00000201185</t>
  </si>
  <si>
    <t>ENSG00000277734</t>
  </si>
  <si>
    <t>ETS proto-oncogene 1, transcription factor</t>
  </si>
  <si>
    <t>ENSG00000170889</t>
  </si>
  <si>
    <t>RPL10A</t>
  </si>
  <si>
    <t>ENSG00000211772</t>
  </si>
  <si>
    <t>ENSG00000175390</t>
  </si>
  <si>
    <t>ENSG00000170606</t>
  </si>
  <si>
    <t>ENSG00000182866</t>
  </si>
  <si>
    <t>ENSG00000114942</t>
  </si>
  <si>
    <t>ENSG00000198851</t>
  </si>
  <si>
    <t>ENSG00000157514</t>
  </si>
  <si>
    <t>ribosomal protein L10a</t>
  </si>
  <si>
    <t>ENSG00000104408</t>
  </si>
  <si>
    <t>AL590867.2</t>
  </si>
  <si>
    <t>60S ribosomal protein L27a (RPL27A) pseudogene</t>
  </si>
  <si>
    <t>ENSG00000154917</t>
  </si>
  <si>
    <t>PDE6B</t>
  </si>
  <si>
    <t>ENSG00000181163</t>
  </si>
  <si>
    <t>ENSG00000115307</t>
  </si>
  <si>
    <t>ENSG00000168028</t>
  </si>
  <si>
    <t>ENSG00000244716</t>
  </si>
  <si>
    <t>ENSG00000116251</t>
  </si>
  <si>
    <t>ENSG00000201098</t>
  </si>
  <si>
    <t>ENSG00000213178</t>
  </si>
  <si>
    <t>ENSG00000122026</t>
  </si>
  <si>
    <t>ENSG00000141293</t>
  </si>
  <si>
    <t>ENSG00000227081</t>
  </si>
  <si>
    <t>ENSG00000218175</t>
  </si>
  <si>
    <t>ENSG00000132182</t>
  </si>
  <si>
    <t>phosphodiesterase 6B</t>
  </si>
  <si>
    <t>ENSG00000063046</t>
  </si>
  <si>
    <t>APBA1</t>
  </si>
  <si>
    <t>ENSG00000100836</t>
  </si>
  <si>
    <t>amyloid beta precursor protein binding family A member 1</t>
  </si>
  <si>
    <t>ENSG00000091409</t>
  </si>
  <si>
    <t>FAM102A</t>
  </si>
  <si>
    <t>family with sequence similarity 102 member A</t>
  </si>
  <si>
    <t>ENSG00000165300</t>
  </si>
  <si>
    <t>RN7SL1</t>
  </si>
  <si>
    <t>ENSG00000167286</t>
  </si>
  <si>
    <t>ENSG00000113263</t>
  </si>
  <si>
    <t>RNA component of signal recognition particle 7SL1</t>
  </si>
  <si>
    <t>HBB</t>
  </si>
  <si>
    <t>hemoglobin subunit beta</t>
  </si>
  <si>
    <t>ankyrin repeat domain 36B pseudogene 2</t>
  </si>
  <si>
    <t>RNA, 5S ribosomal pseudogene 202</t>
  </si>
  <si>
    <t>T cell receptor alpha constant</t>
  </si>
  <si>
    <t>ribosomal protein S9</t>
  </si>
  <si>
    <t>T cell receptor beta constant 2</t>
  </si>
  <si>
    <t>eukaryotic translation initiation factor 3 subunit F</t>
  </si>
  <si>
    <t>heat shock protein family A (Hsp70) member 4</t>
  </si>
  <si>
    <t>LCK proto-oncogene, Src family tyrosine kinase</t>
  </si>
  <si>
    <t>eukaryotic translation elongation factor 1 beta 2</t>
  </si>
  <si>
    <t>CD3e molecule</t>
  </si>
  <si>
    <t>TSC22 domain family member 3</t>
  </si>
  <si>
    <t>eukaryotic translation initiation factor 3 subunit E</t>
  </si>
  <si>
    <t>RAB6B, member RAS oncogene family</t>
  </si>
  <si>
    <t>nucleophosmin 1</t>
  </si>
  <si>
    <t>AUP1 lipid droplet regulating VLDL assembly factor</t>
  </si>
  <si>
    <t>ribosomal protein SA</t>
  </si>
  <si>
    <t>ribosomal protein L17</t>
  </si>
  <si>
    <t>ribosomal protein L22</t>
  </si>
  <si>
    <t>RNA, Ro60-associated Y1</t>
  </si>
  <si>
    <t>ribosomal protein L22 pseudogene 1</t>
  </si>
  <si>
    <t>ribosomal protein L21</t>
  </si>
  <si>
    <t>src kinase associated phosphoprotein 1</t>
  </si>
  <si>
    <t>ribosomal protein S27 (RPS27) pseudogene</t>
  </si>
  <si>
    <t>ribosomal protein, large, P1 (RPLP1) pseudogene</t>
  </si>
  <si>
    <t>nucleoporin 210</t>
  </si>
  <si>
    <t>eukaryotic translation initiation factor 4B</t>
  </si>
  <si>
    <t>poly(A) binding protein nuclear 1</t>
  </si>
  <si>
    <t>integrin subunit alpha 6</t>
  </si>
  <si>
    <t>SLIT and NTRK like family member 5</t>
  </si>
  <si>
    <t>CD3d molecule</t>
  </si>
  <si>
    <t>IL2 inducible T cell kinase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</si>
</sst>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Calibri"/>
    </font>
    <font/>
    <font>
      <color rgb="FF666666"/>
      <name val="Arial"/>
    </font>
    <font>
      <u/>
      <color rgb="FFCC36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2" fontId="3" numFmtId="0" xfId="0" applyAlignment="1" applyFill="1" applyFont="1">
      <alignment readingOrder="0"/>
    </xf>
    <xf borderId="0" fillId="0" fontId="1" numFmtId="11" xfId="0" applyAlignment="1" applyFont="1" applyNumberFormat="1">
      <alignment horizontal="right" readingOrder="0" shrinkToFit="0" vertical="bottom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enenames.org/cgi-bin/gene_symbol_report?hgnc_id=HGNC:10039" TargetMode="External"/><Relationship Id="rId2" Type="http://schemas.openxmlformats.org/officeDocument/2006/relationships/hyperlink" Target="https://www.genenames.org/cgi-bin/gene_symbol_report?hgnc_id=HGNC:3488" TargetMode="External"/><Relationship Id="rId3" Type="http://schemas.openxmlformats.org/officeDocument/2006/relationships/hyperlink" Target="https://www.genenames.org/cgi-bin/gene_symbol_report?hgnc_id=HGNC:10299" TargetMode="External"/><Relationship Id="rId4" Type="http://schemas.openxmlformats.org/officeDocument/2006/relationships/hyperlink" Target="https://www.genenames.org/cgi-bin/gene_symbol_report?hgnc_id=HGNC:8786" TargetMode="External"/><Relationship Id="rId5" Type="http://schemas.openxmlformats.org/officeDocument/2006/relationships/hyperlink" Target="https://www.genenames.org/cgi-bin/gene_symbol_report?hgnc_id=HGNC:10038" TargetMode="External"/><Relationship Id="rId6" Type="http://schemas.openxmlformats.org/officeDocument/2006/relationships/hyperlink" Target="https://www.genenames.org/cgi-bin/gene_symbol_report?hgnc_id=HGNC:4827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14"/>
    <col customWidth="1" min="7" max="7" width="58.29"/>
  </cols>
  <sheetData>
    <row r="1">
      <c r="A1" s="1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13</v>
      </c>
    </row>
    <row r="2">
      <c r="A2" s="1" t="s">
        <v>12</v>
      </c>
      <c r="B2" t="s">
        <v>14</v>
      </c>
      <c r="D2" s="2" t="s">
        <v>15</v>
      </c>
      <c r="F2" s="4" t="s">
        <v>16</v>
      </c>
      <c r="G2" s="6" t="s">
        <v>17</v>
      </c>
    </row>
    <row r="3">
      <c r="A3" s="1" t="s">
        <v>18</v>
      </c>
      <c r="B3" t="s">
        <v>14</v>
      </c>
      <c r="D3" s="2" t="s">
        <v>19</v>
      </c>
      <c r="G3" s="6" t="s">
        <v>20</v>
      </c>
    </row>
    <row r="4">
      <c r="A4" s="1" t="s">
        <v>21</v>
      </c>
      <c r="B4" t="s">
        <v>14</v>
      </c>
      <c r="G4" s="6" t="s">
        <v>22</v>
      </c>
    </row>
    <row r="5">
      <c r="A5" s="1" t="s">
        <v>23</v>
      </c>
      <c r="B5" t="s">
        <v>14</v>
      </c>
      <c r="G5" s="6" t="s">
        <v>22</v>
      </c>
    </row>
    <row r="6">
      <c r="A6" s="1" t="s">
        <v>24</v>
      </c>
      <c r="B6" t="s">
        <v>25</v>
      </c>
      <c r="F6" s="4" t="s">
        <v>16</v>
      </c>
      <c r="G6" s="6" t="s">
        <v>26</v>
      </c>
    </row>
    <row r="7">
      <c r="A7" s="1" t="s">
        <v>27</v>
      </c>
      <c r="B7" t="s">
        <v>25</v>
      </c>
      <c r="F7" s="6" t="s">
        <v>28</v>
      </c>
      <c r="G7" s="6" t="s">
        <v>29</v>
      </c>
    </row>
    <row r="8">
      <c r="A8" s="1" t="s">
        <v>30</v>
      </c>
      <c r="B8" t="s">
        <v>14</v>
      </c>
      <c r="D8" s="7" t="s">
        <v>31</v>
      </c>
      <c r="F8" s="6" t="s">
        <v>32</v>
      </c>
      <c r="G8" s="6" t="s">
        <v>34</v>
      </c>
    </row>
    <row r="9">
      <c r="A9" s="1" t="s">
        <v>33</v>
      </c>
      <c r="B9" t="s">
        <v>25</v>
      </c>
      <c r="D9" s="7" t="s">
        <v>35</v>
      </c>
      <c r="F9" s="6" t="s">
        <v>16</v>
      </c>
      <c r="G9" s="6" t="s">
        <v>46</v>
      </c>
    </row>
    <row r="10">
      <c r="A10" s="1" t="s">
        <v>36</v>
      </c>
      <c r="B10" t="s">
        <v>25</v>
      </c>
      <c r="D10" s="7" t="s">
        <v>48</v>
      </c>
      <c r="G10" s="6" t="s">
        <v>56</v>
      </c>
    </row>
    <row r="11">
      <c r="A11" s="1" t="s">
        <v>37</v>
      </c>
      <c r="B11" t="s">
        <v>25</v>
      </c>
      <c r="D11" s="6" t="s">
        <v>58</v>
      </c>
      <c r="G11" s="6" t="s">
        <v>59</v>
      </c>
    </row>
    <row r="12">
      <c r="A12" s="1" t="s">
        <v>38</v>
      </c>
      <c r="B12" t="s">
        <v>25</v>
      </c>
      <c r="D12" s="7" t="s">
        <v>61</v>
      </c>
      <c r="G12" s="6" t="s">
        <v>74</v>
      </c>
    </row>
    <row r="13">
      <c r="A13" s="1" t="s">
        <v>39</v>
      </c>
      <c r="B13" t="s">
        <v>25</v>
      </c>
      <c r="D13" s="7" t="s">
        <v>76</v>
      </c>
      <c r="G13" s="6" t="s">
        <v>78</v>
      </c>
    </row>
    <row r="14">
      <c r="A14" s="1" t="s">
        <v>40</v>
      </c>
      <c r="B14" t="s">
        <v>25</v>
      </c>
      <c r="D14" s="7" t="s">
        <v>80</v>
      </c>
      <c r="G14" s="6" t="s">
        <v>81</v>
      </c>
    </row>
    <row r="15">
      <c r="A15" s="1" t="s">
        <v>41</v>
      </c>
      <c r="B15" t="s">
        <v>14</v>
      </c>
      <c r="D15" s="7" t="s">
        <v>83</v>
      </c>
      <c r="G15" s="6" t="s">
        <v>86</v>
      </c>
    </row>
    <row r="16">
      <c r="A16" s="1" t="s">
        <v>42</v>
      </c>
      <c r="B16" t="s">
        <v>14</v>
      </c>
      <c r="D16" s="7" t="s">
        <v>87</v>
      </c>
      <c r="G16" s="6" t="s">
        <v>88</v>
      </c>
    </row>
    <row r="17">
      <c r="A17" s="1" t="s">
        <v>43</v>
      </c>
      <c r="B17" t="s">
        <v>14</v>
      </c>
      <c r="G17" s="6" t="s">
        <v>89</v>
      </c>
    </row>
    <row r="18">
      <c r="A18" s="1" t="s">
        <v>44</v>
      </c>
      <c r="B18" t="s">
        <v>14</v>
      </c>
      <c r="G18" s="6" t="s">
        <v>90</v>
      </c>
    </row>
    <row r="19">
      <c r="A19" s="1" t="s">
        <v>45</v>
      </c>
      <c r="B19" t="s">
        <v>25</v>
      </c>
      <c r="G19" s="6" t="s">
        <v>91</v>
      </c>
    </row>
    <row r="20">
      <c r="A20" s="1" t="s">
        <v>47</v>
      </c>
      <c r="B20" t="s">
        <v>25</v>
      </c>
      <c r="G20" s="6" t="s">
        <v>92</v>
      </c>
    </row>
    <row r="21">
      <c r="A21" s="1" t="s">
        <v>49</v>
      </c>
      <c r="B21" t="s">
        <v>25</v>
      </c>
      <c r="G21" s="6" t="s">
        <v>93</v>
      </c>
    </row>
    <row r="22">
      <c r="A22" s="1" t="s">
        <v>50</v>
      </c>
      <c r="B22" t="s">
        <v>25</v>
      </c>
      <c r="G22" s="6" t="s">
        <v>94</v>
      </c>
    </row>
    <row r="23">
      <c r="A23" s="1" t="s">
        <v>51</v>
      </c>
      <c r="B23" t="s">
        <v>25</v>
      </c>
      <c r="G23" s="6" t="s">
        <v>95</v>
      </c>
    </row>
    <row r="24">
      <c r="A24" s="1" t="s">
        <v>52</v>
      </c>
      <c r="B24" t="s">
        <v>25</v>
      </c>
      <c r="G24" s="6" t="s">
        <v>96</v>
      </c>
    </row>
    <row r="25">
      <c r="A25" s="1" t="s">
        <v>53</v>
      </c>
      <c r="B25" t="s">
        <v>25</v>
      </c>
      <c r="G25" s="6" t="s">
        <v>97</v>
      </c>
    </row>
    <row r="26">
      <c r="A26" s="1" t="s">
        <v>54</v>
      </c>
      <c r="B26" t="s">
        <v>25</v>
      </c>
      <c r="G26" s="6" t="s">
        <v>98</v>
      </c>
    </row>
    <row r="27">
      <c r="A27" s="1" t="s">
        <v>55</v>
      </c>
      <c r="B27" t="s">
        <v>25</v>
      </c>
      <c r="G27" s="6" t="s">
        <v>99</v>
      </c>
    </row>
    <row r="28">
      <c r="A28" s="1" t="s">
        <v>57</v>
      </c>
      <c r="B28" t="s">
        <v>25</v>
      </c>
      <c r="G28" s="6" t="s">
        <v>100</v>
      </c>
    </row>
    <row r="29">
      <c r="A29" s="1" t="s">
        <v>60</v>
      </c>
      <c r="B29" t="s">
        <v>25</v>
      </c>
      <c r="G29" s="6" t="s">
        <v>101</v>
      </c>
    </row>
    <row r="30">
      <c r="A30" s="1" t="s">
        <v>62</v>
      </c>
      <c r="B30" t="s">
        <v>25</v>
      </c>
      <c r="G30" s="6" t="s">
        <v>102</v>
      </c>
    </row>
    <row r="31">
      <c r="A31" s="1" t="s">
        <v>63</v>
      </c>
      <c r="B31" t="s">
        <v>25</v>
      </c>
      <c r="G31" s="6" t="s">
        <v>103</v>
      </c>
    </row>
    <row r="32">
      <c r="A32" s="1" t="s">
        <v>64</v>
      </c>
      <c r="B32" t="s">
        <v>25</v>
      </c>
      <c r="G32" s="6" t="s">
        <v>104</v>
      </c>
    </row>
    <row r="33">
      <c r="A33" s="1" t="s">
        <v>65</v>
      </c>
      <c r="B33" t="s">
        <v>25</v>
      </c>
      <c r="G33" s="6" t="s">
        <v>105</v>
      </c>
    </row>
    <row r="34">
      <c r="A34" s="1" t="s">
        <v>66</v>
      </c>
      <c r="B34" t="s">
        <v>25</v>
      </c>
      <c r="G34" s="6" t="s">
        <v>106</v>
      </c>
    </row>
    <row r="35">
      <c r="A35" s="1" t="s">
        <v>67</v>
      </c>
      <c r="B35" t="s">
        <v>14</v>
      </c>
      <c r="G35" s="6" t="s">
        <v>107</v>
      </c>
    </row>
    <row r="36">
      <c r="A36" s="1" t="s">
        <v>68</v>
      </c>
      <c r="B36" t="s">
        <v>25</v>
      </c>
      <c r="G36" s="6" t="s">
        <v>108</v>
      </c>
    </row>
    <row r="37">
      <c r="A37" s="1" t="s">
        <v>69</v>
      </c>
      <c r="B37" t="s">
        <v>25</v>
      </c>
      <c r="G37" s="6" t="s">
        <v>109</v>
      </c>
    </row>
    <row r="38">
      <c r="A38" s="1" t="s">
        <v>70</v>
      </c>
      <c r="B38" t="s">
        <v>25</v>
      </c>
      <c r="G38" s="6" t="s">
        <v>110</v>
      </c>
    </row>
    <row r="39">
      <c r="A39" s="1" t="s">
        <v>71</v>
      </c>
      <c r="B39" t="s">
        <v>25</v>
      </c>
      <c r="G39" s="6" t="s">
        <v>111</v>
      </c>
    </row>
    <row r="40">
      <c r="A40" s="1" t="s">
        <v>72</v>
      </c>
      <c r="B40" t="s">
        <v>25</v>
      </c>
      <c r="G40" s="6" t="s">
        <v>112</v>
      </c>
    </row>
    <row r="41">
      <c r="A41" s="1" t="s">
        <v>73</v>
      </c>
      <c r="B41" t="s">
        <v>25</v>
      </c>
      <c r="G41" s="6" t="s">
        <v>113</v>
      </c>
    </row>
    <row r="42">
      <c r="A42" s="1" t="s">
        <v>75</v>
      </c>
      <c r="B42" t="s">
        <v>25</v>
      </c>
      <c r="G42" s="6" t="s">
        <v>114</v>
      </c>
    </row>
    <row r="43">
      <c r="A43" s="1" t="s">
        <v>77</v>
      </c>
      <c r="B43" t="s">
        <v>25</v>
      </c>
      <c r="G43" s="4" t="s">
        <v>115</v>
      </c>
    </row>
    <row r="44">
      <c r="A44" s="1" t="s">
        <v>79</v>
      </c>
      <c r="B44" t="s">
        <v>25</v>
      </c>
      <c r="G44" s="6" t="s">
        <v>116</v>
      </c>
    </row>
    <row r="45">
      <c r="A45" s="1" t="s">
        <v>82</v>
      </c>
      <c r="B45" t="s">
        <v>25</v>
      </c>
      <c r="G45" s="6" t="s">
        <v>117</v>
      </c>
    </row>
    <row r="46">
      <c r="A46" s="1" t="s">
        <v>84</v>
      </c>
      <c r="B46" t="s">
        <v>25</v>
      </c>
      <c r="G46" s="6" t="s">
        <v>118</v>
      </c>
    </row>
    <row r="47">
      <c r="A47" s="1" t="s">
        <v>85</v>
      </c>
      <c r="B47" t="s">
        <v>25</v>
      </c>
      <c r="G47" s="6" t="s">
        <v>119</v>
      </c>
    </row>
  </sheetData>
  <hyperlinks>
    <hyperlink r:id="rId1" ref="D8"/>
    <hyperlink r:id="rId2" ref="D9"/>
    <hyperlink r:id="rId3" ref="D10"/>
    <hyperlink r:id="rId4" ref="D12"/>
    <hyperlink r:id="rId5" ref="D15"/>
    <hyperlink r:id="rId6" ref="D16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" t="s">
        <v>1</v>
      </c>
    </row>
    <row r="2">
      <c r="A2" s="1" t="s">
        <v>12</v>
      </c>
      <c r="B2" s="3">
        <v>28372.67</v>
      </c>
      <c r="C2" s="3">
        <v>-4.01436</v>
      </c>
      <c r="D2" s="3">
        <v>0.580109</v>
      </c>
      <c r="E2" s="3">
        <v>-6.92002</v>
      </c>
      <c r="F2" s="5">
        <v>4.52E-12</v>
      </c>
      <c r="G2" s="5">
        <v>4.45E-8</v>
      </c>
      <c r="H2" t="str">
        <f t="shared" ref="H2:H47" si="1">if(C2&lt;0,"Down","Up")</f>
        <v>Down</v>
      </c>
    </row>
    <row r="3">
      <c r="A3" s="1" t="s">
        <v>18</v>
      </c>
      <c r="B3" s="3">
        <v>14889.25</v>
      </c>
      <c r="C3" s="3">
        <v>-4.05708</v>
      </c>
      <c r="D3" s="3">
        <v>0.601224</v>
      </c>
      <c r="E3" s="3">
        <v>-6.74804</v>
      </c>
      <c r="F3" s="5">
        <v>1.5E-11</v>
      </c>
      <c r="G3" s="5">
        <v>7.39E-8</v>
      </c>
      <c r="H3" t="str">
        <f t="shared" si="1"/>
        <v>Down</v>
      </c>
    </row>
    <row r="4">
      <c r="A4" s="1" t="s">
        <v>21</v>
      </c>
      <c r="B4" s="3">
        <v>701.0684</v>
      </c>
      <c r="C4" s="3">
        <v>-4.53316</v>
      </c>
      <c r="D4" s="3">
        <v>0.740649</v>
      </c>
      <c r="E4" s="3">
        <v>-6.12053</v>
      </c>
      <c r="F4" s="5">
        <v>9.33E-10</v>
      </c>
      <c r="G4" s="5">
        <v>3.07E-6</v>
      </c>
      <c r="H4" t="str">
        <f t="shared" si="1"/>
        <v>Down</v>
      </c>
    </row>
    <row r="5">
      <c r="A5" s="1" t="s">
        <v>23</v>
      </c>
      <c r="B5" s="3">
        <v>2478.959</v>
      </c>
      <c r="C5" s="3">
        <v>-3.75416</v>
      </c>
      <c r="D5" s="3">
        <v>0.626019</v>
      </c>
      <c r="E5" s="3">
        <v>-5.99688</v>
      </c>
      <c r="F5" s="5">
        <v>2.01E-9</v>
      </c>
      <c r="G5" s="5">
        <v>4.96E-6</v>
      </c>
      <c r="H5" t="str">
        <f t="shared" si="1"/>
        <v>Down</v>
      </c>
    </row>
    <row r="6">
      <c r="A6" s="1" t="s">
        <v>24</v>
      </c>
      <c r="B6" s="3">
        <v>5.956902</v>
      </c>
      <c r="C6" s="3">
        <v>3.905424</v>
      </c>
      <c r="D6" s="3">
        <v>0.701873</v>
      </c>
      <c r="E6" s="3">
        <v>5.564286</v>
      </c>
      <c r="F6" s="5">
        <v>2.63E-8</v>
      </c>
      <c r="G6" s="5">
        <v>5.19E-5</v>
      </c>
      <c r="H6" t="str">
        <f t="shared" si="1"/>
        <v>Up</v>
      </c>
    </row>
    <row r="7">
      <c r="A7" s="1" t="s">
        <v>27</v>
      </c>
      <c r="B7" s="3">
        <v>63.95345</v>
      </c>
      <c r="C7" s="3">
        <v>2.965758</v>
      </c>
      <c r="D7" s="3">
        <v>0.541016</v>
      </c>
      <c r="E7" s="3">
        <v>5.481829</v>
      </c>
      <c r="F7" s="5">
        <v>4.21E-8</v>
      </c>
      <c r="G7" s="5">
        <v>6.92E-5</v>
      </c>
      <c r="H7" t="str">
        <f t="shared" si="1"/>
        <v>Up</v>
      </c>
    </row>
    <row r="8">
      <c r="A8" s="1" t="s">
        <v>30</v>
      </c>
      <c r="B8" s="3">
        <v>19.16832</v>
      </c>
      <c r="C8" s="3">
        <v>-3.71186</v>
      </c>
      <c r="D8" s="3">
        <v>0.70233</v>
      </c>
      <c r="E8" s="3">
        <v>-5.28507</v>
      </c>
      <c r="F8" s="5">
        <v>1.26E-7</v>
      </c>
      <c r="G8" s="3">
        <v>1.77E-4</v>
      </c>
      <c r="H8" t="str">
        <f t="shared" si="1"/>
        <v>Down</v>
      </c>
    </row>
    <row r="9">
      <c r="A9" s="1" t="s">
        <v>33</v>
      </c>
      <c r="B9" s="3">
        <v>77.58042</v>
      </c>
      <c r="C9" s="3">
        <v>3.141566</v>
      </c>
      <c r="D9" s="3">
        <v>0.614576</v>
      </c>
      <c r="E9" s="3">
        <v>5.111758</v>
      </c>
      <c r="F9" s="5">
        <v>3.19E-7</v>
      </c>
      <c r="G9" s="3">
        <v>3.93E-4</v>
      </c>
      <c r="H9" t="str">
        <f t="shared" si="1"/>
        <v>Up</v>
      </c>
    </row>
    <row r="10">
      <c r="A10" s="1" t="s">
        <v>36</v>
      </c>
      <c r="B10" s="3">
        <v>59.79967</v>
      </c>
      <c r="C10" s="3">
        <v>2.571203</v>
      </c>
      <c r="D10" s="3">
        <v>0.511487</v>
      </c>
      <c r="E10" s="3">
        <v>5.026918</v>
      </c>
      <c r="F10" s="5">
        <v>4.98E-7</v>
      </c>
      <c r="G10" s="3">
        <v>5.46E-4</v>
      </c>
      <c r="H10" t="str">
        <f t="shared" si="1"/>
        <v>Up</v>
      </c>
    </row>
    <row r="11">
      <c r="A11" s="1" t="s">
        <v>37</v>
      </c>
      <c r="B11" s="3">
        <v>24.19369</v>
      </c>
      <c r="C11" s="3">
        <v>2.691669</v>
      </c>
      <c r="D11" s="3">
        <v>0.538176</v>
      </c>
      <c r="E11" s="3">
        <v>5.001466</v>
      </c>
      <c r="F11" s="5">
        <v>5.69E-7</v>
      </c>
      <c r="G11" s="3">
        <v>5.61E-4</v>
      </c>
      <c r="H11" t="str">
        <f t="shared" si="1"/>
        <v>Up</v>
      </c>
    </row>
    <row r="12">
      <c r="A12" s="1" t="s">
        <v>38</v>
      </c>
      <c r="B12" s="3">
        <v>6.004923</v>
      </c>
      <c r="C12" s="3">
        <v>3.492215</v>
      </c>
      <c r="D12" s="3">
        <v>0.709038</v>
      </c>
      <c r="E12" s="3">
        <v>4.925286</v>
      </c>
      <c r="F12" s="5">
        <v>8.42E-7</v>
      </c>
      <c r="G12" s="3">
        <v>7.55E-4</v>
      </c>
      <c r="H12" t="str">
        <f t="shared" si="1"/>
        <v>Up</v>
      </c>
    </row>
    <row r="13">
      <c r="A13" s="1" t="s">
        <v>39</v>
      </c>
      <c r="B13" s="3">
        <v>13.42192</v>
      </c>
      <c r="C13" s="3">
        <v>3.492716</v>
      </c>
      <c r="D13" s="3">
        <v>0.728488</v>
      </c>
      <c r="E13" s="3">
        <v>4.79447</v>
      </c>
      <c r="F13" s="5">
        <v>1.63E-6</v>
      </c>
      <c r="G13" s="3">
        <v>0.00134</v>
      </c>
      <c r="H13" t="str">
        <f t="shared" si="1"/>
        <v>Up</v>
      </c>
    </row>
    <row r="14">
      <c r="A14" s="1" t="s">
        <v>40</v>
      </c>
      <c r="B14" s="3">
        <v>11.40088</v>
      </c>
      <c r="C14" s="3">
        <v>3.276538</v>
      </c>
      <c r="D14" s="3">
        <v>0.69223</v>
      </c>
      <c r="E14" s="3">
        <v>4.733307</v>
      </c>
      <c r="F14" s="5">
        <v>2.21E-6</v>
      </c>
      <c r="G14" s="3">
        <v>0.001675</v>
      </c>
      <c r="H14" t="str">
        <f t="shared" si="1"/>
        <v>Up</v>
      </c>
    </row>
    <row r="15">
      <c r="A15" s="1" t="s">
        <v>41</v>
      </c>
      <c r="B15" s="3">
        <v>673.4991</v>
      </c>
      <c r="C15" s="3">
        <v>-2.50109</v>
      </c>
      <c r="D15" s="3">
        <v>0.543781</v>
      </c>
      <c r="E15" s="3">
        <v>-4.59943</v>
      </c>
      <c r="F15" s="5">
        <v>4.24E-6</v>
      </c>
      <c r="G15" s="3">
        <v>0.002983</v>
      </c>
      <c r="H15" t="str">
        <f t="shared" si="1"/>
        <v>Down</v>
      </c>
    </row>
    <row r="16">
      <c r="A16" s="1" t="s">
        <v>42</v>
      </c>
      <c r="B16" s="3">
        <v>192719.6</v>
      </c>
      <c r="C16" s="3">
        <v>-2.76611</v>
      </c>
      <c r="D16" s="3">
        <v>0.621303</v>
      </c>
      <c r="E16" s="3">
        <v>-4.45212</v>
      </c>
      <c r="F16" s="5">
        <v>8.5E-6</v>
      </c>
      <c r="G16" s="3">
        <v>0.005589</v>
      </c>
      <c r="H16" t="str">
        <f t="shared" si="1"/>
        <v>Down</v>
      </c>
    </row>
    <row r="17">
      <c r="A17" s="1" t="s">
        <v>43</v>
      </c>
      <c r="B17" s="3">
        <v>15.05942</v>
      </c>
      <c r="C17" s="3">
        <v>-2.92924</v>
      </c>
      <c r="D17" s="3">
        <v>0.669033</v>
      </c>
      <c r="E17" s="3">
        <v>-4.37832</v>
      </c>
      <c r="F17" s="5">
        <v>1.2E-5</v>
      </c>
      <c r="G17" s="3">
        <v>0.006551</v>
      </c>
      <c r="H17" t="str">
        <f t="shared" si="1"/>
        <v>Down</v>
      </c>
    </row>
    <row r="18">
      <c r="A18" s="1" t="s">
        <v>44</v>
      </c>
      <c r="B18" s="3">
        <v>31.67859</v>
      </c>
      <c r="C18" s="3">
        <v>-2.8908</v>
      </c>
      <c r="D18" s="3">
        <v>0.658004</v>
      </c>
      <c r="E18" s="3">
        <v>-4.39329</v>
      </c>
      <c r="F18" s="5">
        <v>1.12E-5</v>
      </c>
      <c r="G18" s="3">
        <v>0.006551</v>
      </c>
      <c r="H18" t="str">
        <f t="shared" si="1"/>
        <v>Down</v>
      </c>
    </row>
    <row r="19">
      <c r="A19" s="1" t="s">
        <v>45</v>
      </c>
      <c r="B19" s="3">
        <v>26.68437</v>
      </c>
      <c r="C19" s="3">
        <v>2.894741</v>
      </c>
      <c r="D19" s="3">
        <v>0.660979</v>
      </c>
      <c r="E19" s="3">
        <v>4.379475</v>
      </c>
      <c r="F19" s="5">
        <v>1.19E-5</v>
      </c>
      <c r="G19" s="3">
        <v>0.006551</v>
      </c>
      <c r="H19" t="str">
        <f t="shared" si="1"/>
        <v>Up</v>
      </c>
    </row>
    <row r="20">
      <c r="A20" s="1" t="s">
        <v>47</v>
      </c>
      <c r="B20" s="3">
        <v>207.0716</v>
      </c>
      <c r="C20" s="3">
        <v>1.466945</v>
      </c>
      <c r="D20" s="3">
        <v>0.340549</v>
      </c>
      <c r="E20" s="3">
        <v>4.307586</v>
      </c>
      <c r="F20" s="5">
        <v>1.65E-5</v>
      </c>
      <c r="G20" s="3">
        <v>0.008564</v>
      </c>
      <c r="H20" t="str">
        <f t="shared" si="1"/>
        <v>Up</v>
      </c>
    </row>
    <row r="21">
      <c r="A21" s="1" t="s">
        <v>49</v>
      </c>
      <c r="B21" s="3">
        <v>29.32967</v>
      </c>
      <c r="C21" s="3">
        <v>2.862314</v>
      </c>
      <c r="D21" s="3">
        <v>0.675107</v>
      </c>
      <c r="E21" s="3">
        <v>4.239796</v>
      </c>
      <c r="F21" s="5">
        <v>2.24E-5</v>
      </c>
      <c r="G21" s="3">
        <v>0.011028</v>
      </c>
      <c r="H21" t="str">
        <f t="shared" si="1"/>
        <v>Up</v>
      </c>
    </row>
    <row r="22">
      <c r="A22" s="1" t="s">
        <v>50</v>
      </c>
      <c r="B22" s="3">
        <v>11.61106</v>
      </c>
      <c r="C22" s="3">
        <v>2.602584</v>
      </c>
      <c r="D22" s="3">
        <v>0.619238</v>
      </c>
      <c r="E22" s="3">
        <v>4.202883</v>
      </c>
      <c r="F22" s="5">
        <v>2.64E-5</v>
      </c>
      <c r="G22" s="3">
        <v>0.012372</v>
      </c>
      <c r="H22" t="str">
        <f t="shared" si="1"/>
        <v>Up</v>
      </c>
    </row>
    <row r="23">
      <c r="A23" s="1" t="s">
        <v>51</v>
      </c>
      <c r="B23" s="3">
        <v>15.49167</v>
      </c>
      <c r="C23" s="3">
        <v>2.254942</v>
      </c>
      <c r="D23" s="3">
        <v>0.541761</v>
      </c>
      <c r="E23" s="3">
        <v>4.162246</v>
      </c>
      <c r="F23" s="5">
        <v>3.15E-5</v>
      </c>
      <c r="G23" s="3">
        <v>0.014122</v>
      </c>
      <c r="H23" t="str">
        <f t="shared" si="1"/>
        <v>Up</v>
      </c>
    </row>
    <row r="24">
      <c r="A24" s="1" t="s">
        <v>52</v>
      </c>
      <c r="B24" s="3">
        <v>19.40426</v>
      </c>
      <c r="C24" s="3">
        <v>2.700522</v>
      </c>
      <c r="D24" s="3">
        <v>0.65344</v>
      </c>
      <c r="E24" s="3">
        <v>4.132778</v>
      </c>
      <c r="F24" s="5">
        <v>3.58E-5</v>
      </c>
      <c r="G24" s="3">
        <v>0.015363</v>
      </c>
      <c r="H24" t="str">
        <f t="shared" si="1"/>
        <v>Up</v>
      </c>
    </row>
    <row r="25">
      <c r="A25" s="1" t="s">
        <v>53</v>
      </c>
      <c r="B25" s="3">
        <v>69.80281</v>
      </c>
      <c r="C25" s="3">
        <v>1.727245</v>
      </c>
      <c r="D25" s="3">
        <v>0.419342</v>
      </c>
      <c r="E25" s="3">
        <v>4.118944</v>
      </c>
      <c r="F25" s="5">
        <v>3.81E-5</v>
      </c>
      <c r="G25" s="3">
        <v>0.015635</v>
      </c>
      <c r="H25" t="str">
        <f t="shared" si="1"/>
        <v>Up</v>
      </c>
    </row>
    <row r="26">
      <c r="A26" s="1" t="s">
        <v>54</v>
      </c>
      <c r="B26" s="3">
        <v>31.6916</v>
      </c>
      <c r="C26" s="3">
        <v>2.550473</v>
      </c>
      <c r="D26" s="3">
        <v>0.627384</v>
      </c>
      <c r="E26" s="3">
        <v>4.06525</v>
      </c>
      <c r="F26" s="5">
        <v>4.8E-5</v>
      </c>
      <c r="G26" s="3">
        <v>0.018922</v>
      </c>
      <c r="H26" t="str">
        <f t="shared" si="1"/>
        <v>Up</v>
      </c>
    </row>
    <row r="27">
      <c r="A27" s="1" t="s">
        <v>55</v>
      </c>
      <c r="B27" s="3">
        <v>78.71284</v>
      </c>
      <c r="C27" s="3">
        <v>2.141731</v>
      </c>
      <c r="D27" s="3">
        <v>0.528295</v>
      </c>
      <c r="E27" s="3">
        <v>4.054042</v>
      </c>
      <c r="F27" s="5">
        <v>5.03E-5</v>
      </c>
      <c r="G27" s="3">
        <v>0.019089</v>
      </c>
      <c r="H27" t="str">
        <f t="shared" si="1"/>
        <v>Up</v>
      </c>
    </row>
    <row r="28">
      <c r="A28" s="1" t="s">
        <v>57</v>
      </c>
      <c r="B28" s="3">
        <v>26.43873</v>
      </c>
      <c r="C28" s="3">
        <v>2.119989</v>
      </c>
      <c r="D28" s="3">
        <v>0.524987</v>
      </c>
      <c r="E28" s="3">
        <v>4.038171</v>
      </c>
      <c r="F28" s="5">
        <v>5.39E-5</v>
      </c>
      <c r="G28" s="3">
        <v>0.01967</v>
      </c>
      <c r="H28" t="str">
        <f t="shared" si="1"/>
        <v>Up</v>
      </c>
    </row>
    <row r="29">
      <c r="A29" s="1" t="s">
        <v>60</v>
      </c>
      <c r="B29" s="3">
        <v>13.64473</v>
      </c>
      <c r="C29" s="3">
        <v>2.235223</v>
      </c>
      <c r="D29" s="3">
        <v>0.556204</v>
      </c>
      <c r="E29" s="3">
        <v>4.018712</v>
      </c>
      <c r="F29" s="5">
        <v>5.85E-5</v>
      </c>
      <c r="G29" s="3">
        <v>0.019948</v>
      </c>
      <c r="H29" t="str">
        <f t="shared" si="1"/>
        <v>Up</v>
      </c>
    </row>
    <row r="30">
      <c r="A30" s="1" t="s">
        <v>62</v>
      </c>
      <c r="B30" s="3">
        <v>37.66804</v>
      </c>
      <c r="C30" s="3">
        <v>2.19795</v>
      </c>
      <c r="D30" s="3">
        <v>0.547016</v>
      </c>
      <c r="E30" s="3">
        <v>4.018075</v>
      </c>
      <c r="F30" s="5">
        <v>5.87E-5</v>
      </c>
      <c r="G30" s="3">
        <v>0.019948</v>
      </c>
      <c r="H30" t="str">
        <f t="shared" si="1"/>
        <v>Up</v>
      </c>
    </row>
    <row r="31">
      <c r="A31" s="1" t="s">
        <v>63</v>
      </c>
      <c r="B31" s="3">
        <v>13.9241</v>
      </c>
      <c r="C31" s="3">
        <v>2.268457</v>
      </c>
      <c r="D31" s="3">
        <v>0.573785</v>
      </c>
      <c r="E31" s="3">
        <v>3.953496</v>
      </c>
      <c r="F31" s="5">
        <v>7.7E-5</v>
      </c>
      <c r="G31" s="3">
        <v>0.024494</v>
      </c>
      <c r="H31" t="str">
        <f t="shared" si="1"/>
        <v>Up</v>
      </c>
    </row>
    <row r="32">
      <c r="A32" s="1" t="s">
        <v>64</v>
      </c>
      <c r="B32" s="3">
        <v>140.8808</v>
      </c>
      <c r="C32" s="3">
        <v>1.459607</v>
      </c>
      <c r="D32" s="3">
        <v>0.368985</v>
      </c>
      <c r="E32" s="3">
        <v>3.955734</v>
      </c>
      <c r="F32" s="5">
        <v>7.63E-5</v>
      </c>
      <c r="G32" s="3">
        <v>0.024494</v>
      </c>
      <c r="H32" t="str">
        <f t="shared" si="1"/>
        <v>Up</v>
      </c>
    </row>
    <row r="33">
      <c r="A33" s="1" t="s">
        <v>65</v>
      </c>
      <c r="B33" s="3">
        <v>24.16312</v>
      </c>
      <c r="C33" s="3">
        <v>1.96043</v>
      </c>
      <c r="D33" s="3">
        <v>0.498357</v>
      </c>
      <c r="E33" s="3">
        <v>3.933789</v>
      </c>
      <c r="F33" s="5">
        <v>8.36E-5</v>
      </c>
      <c r="G33" s="3">
        <v>0.025762</v>
      </c>
      <c r="H33" t="str">
        <f t="shared" si="1"/>
        <v>Up</v>
      </c>
    </row>
    <row r="34">
      <c r="A34" s="1" t="s">
        <v>66</v>
      </c>
      <c r="B34" s="3">
        <v>18.66179</v>
      </c>
      <c r="C34" s="3">
        <v>1.854127</v>
      </c>
      <c r="D34" s="3">
        <v>0.473818</v>
      </c>
      <c r="E34" s="3">
        <v>3.913161</v>
      </c>
      <c r="F34" s="5">
        <v>9.11E-5</v>
      </c>
      <c r="G34" s="3">
        <v>0.026415</v>
      </c>
      <c r="H34" t="str">
        <f t="shared" si="1"/>
        <v>Up</v>
      </c>
    </row>
    <row r="35">
      <c r="A35" s="1" t="s">
        <v>67</v>
      </c>
      <c r="B35" s="3">
        <v>51.37359</v>
      </c>
      <c r="C35" s="3">
        <v>-2.77198</v>
      </c>
      <c r="D35" s="3">
        <v>0.708102</v>
      </c>
      <c r="E35" s="3">
        <v>-3.91466</v>
      </c>
      <c r="F35" s="5">
        <v>9.05E-5</v>
      </c>
      <c r="G35" s="3">
        <v>0.026415</v>
      </c>
      <c r="H35" t="str">
        <f t="shared" si="1"/>
        <v>Down</v>
      </c>
    </row>
    <row r="36">
      <c r="A36" s="1" t="s">
        <v>68</v>
      </c>
      <c r="B36" s="3">
        <v>4.734788</v>
      </c>
      <c r="C36" s="3">
        <v>2.645155</v>
      </c>
      <c r="D36" s="3">
        <v>0.678939</v>
      </c>
      <c r="E36" s="3">
        <v>3.896012</v>
      </c>
      <c r="F36" s="5">
        <v>9.78E-5</v>
      </c>
      <c r="G36" s="3">
        <v>0.027546</v>
      </c>
      <c r="H36" t="str">
        <f t="shared" si="1"/>
        <v>Up</v>
      </c>
    </row>
    <row r="37">
      <c r="A37" s="1" t="s">
        <v>69</v>
      </c>
      <c r="B37" s="3">
        <v>5666.175</v>
      </c>
      <c r="C37" s="3">
        <v>1.435276</v>
      </c>
      <c r="D37" s="3">
        <v>0.371741</v>
      </c>
      <c r="E37" s="3">
        <v>3.86096</v>
      </c>
      <c r="F37" s="3">
        <v>1.13E-4</v>
      </c>
      <c r="G37" s="3">
        <v>0.030931</v>
      </c>
      <c r="H37" t="str">
        <f t="shared" si="1"/>
        <v>Up</v>
      </c>
    </row>
    <row r="38">
      <c r="A38" s="1" t="s">
        <v>70</v>
      </c>
      <c r="B38" s="3">
        <v>5.024495</v>
      </c>
      <c r="C38" s="3">
        <v>2.73137</v>
      </c>
      <c r="D38" s="3">
        <v>0.71245</v>
      </c>
      <c r="E38" s="3">
        <v>3.833769</v>
      </c>
      <c r="F38" s="3">
        <v>1.26E-4</v>
      </c>
      <c r="G38" s="3">
        <v>0.033626</v>
      </c>
      <c r="H38" t="str">
        <f t="shared" si="1"/>
        <v>Up</v>
      </c>
    </row>
    <row r="39">
      <c r="A39" s="1" t="s">
        <v>71</v>
      </c>
      <c r="B39" s="3">
        <v>67.71154</v>
      </c>
      <c r="C39" s="3">
        <v>2.010743</v>
      </c>
      <c r="D39" s="3">
        <v>0.52551</v>
      </c>
      <c r="E39" s="3">
        <v>3.826266</v>
      </c>
      <c r="F39" s="3">
        <v>1.3E-4</v>
      </c>
      <c r="G39" s="3">
        <v>0.033754</v>
      </c>
      <c r="H39" t="str">
        <f t="shared" si="1"/>
        <v>Up</v>
      </c>
    </row>
    <row r="40">
      <c r="A40" s="1" t="s">
        <v>72</v>
      </c>
      <c r="B40" s="3">
        <v>15.70643</v>
      </c>
      <c r="C40" s="3">
        <v>1.870783</v>
      </c>
      <c r="D40" s="3">
        <v>0.48983</v>
      </c>
      <c r="E40" s="3">
        <v>3.819247</v>
      </c>
      <c r="F40" s="3">
        <v>1.34E-4</v>
      </c>
      <c r="G40" s="3">
        <v>0.033839</v>
      </c>
      <c r="H40" t="str">
        <f t="shared" si="1"/>
        <v>Up</v>
      </c>
    </row>
    <row r="41">
      <c r="A41" s="1" t="s">
        <v>73</v>
      </c>
      <c r="B41" s="3">
        <v>12.98193</v>
      </c>
      <c r="C41" s="3">
        <v>2.440109</v>
      </c>
      <c r="D41" s="3">
        <v>0.64368</v>
      </c>
      <c r="E41" s="3">
        <v>3.790872</v>
      </c>
      <c r="F41" s="3">
        <v>1.5E-4</v>
      </c>
      <c r="G41" s="3">
        <v>0.036098</v>
      </c>
      <c r="H41" t="str">
        <f t="shared" si="1"/>
        <v>Up</v>
      </c>
    </row>
    <row r="42">
      <c r="A42" s="1" t="s">
        <v>75</v>
      </c>
      <c r="B42" s="3">
        <v>49.63198</v>
      </c>
      <c r="C42" s="3">
        <v>1.796848</v>
      </c>
      <c r="D42" s="3">
        <v>0.473951</v>
      </c>
      <c r="E42" s="3">
        <v>3.79121</v>
      </c>
      <c r="F42" s="3">
        <v>1.5E-4</v>
      </c>
      <c r="G42" s="3">
        <v>0.036098</v>
      </c>
      <c r="H42" t="str">
        <f t="shared" si="1"/>
        <v>Up</v>
      </c>
    </row>
    <row r="43">
      <c r="A43" s="1" t="s">
        <v>77</v>
      </c>
      <c r="B43" s="3">
        <v>10.05937</v>
      </c>
      <c r="C43" s="3">
        <v>2.266208</v>
      </c>
      <c r="D43" s="3">
        <v>0.603344</v>
      </c>
      <c r="E43" s="3">
        <v>3.75608</v>
      </c>
      <c r="F43" s="3">
        <v>1.73E-4</v>
      </c>
      <c r="G43" s="3">
        <v>0.040515</v>
      </c>
      <c r="H43" t="str">
        <f t="shared" si="1"/>
        <v>Up</v>
      </c>
    </row>
    <row r="44">
      <c r="A44" s="1" t="s">
        <v>79</v>
      </c>
      <c r="B44" s="3">
        <v>17.75793</v>
      </c>
      <c r="C44" s="3">
        <v>2.674925</v>
      </c>
      <c r="D44" s="3">
        <v>0.714487</v>
      </c>
      <c r="E44" s="3">
        <v>3.743837</v>
      </c>
      <c r="F44" s="3">
        <v>1.81E-4</v>
      </c>
      <c r="G44" s="3">
        <v>0.041552</v>
      </c>
      <c r="H44" t="str">
        <f t="shared" si="1"/>
        <v>Up</v>
      </c>
    </row>
    <row r="45">
      <c r="A45" s="1" t="s">
        <v>82</v>
      </c>
      <c r="B45" s="3">
        <v>3.769421</v>
      </c>
      <c r="C45" s="3">
        <v>3.208268</v>
      </c>
      <c r="D45" s="3">
        <v>0.860225</v>
      </c>
      <c r="E45" s="3">
        <v>3.729569</v>
      </c>
      <c r="F45" s="3">
        <v>1.92E-4</v>
      </c>
      <c r="G45" s="3">
        <v>0.042978</v>
      </c>
      <c r="H45" t="str">
        <f t="shared" si="1"/>
        <v>Up</v>
      </c>
    </row>
    <row r="46">
      <c r="A46" s="1" t="s">
        <v>84</v>
      </c>
      <c r="B46" s="3">
        <v>10.67505</v>
      </c>
      <c r="C46" s="3">
        <v>2.631049</v>
      </c>
      <c r="D46" s="3">
        <v>0.707183</v>
      </c>
      <c r="E46" s="3">
        <v>3.720462</v>
      </c>
      <c r="F46" s="3">
        <v>1.99E-4</v>
      </c>
      <c r="G46" s="3">
        <v>0.043568</v>
      </c>
      <c r="H46" t="str">
        <f t="shared" si="1"/>
        <v>Up</v>
      </c>
    </row>
    <row r="47">
      <c r="A47" s="1" t="s">
        <v>85</v>
      </c>
      <c r="B47" s="3">
        <v>32.32288</v>
      </c>
      <c r="C47" s="3">
        <v>2.308669</v>
      </c>
      <c r="D47" s="3">
        <v>0.627223</v>
      </c>
      <c r="E47" s="3">
        <v>3.680781</v>
      </c>
      <c r="F47" s="3">
        <v>2.33E-4</v>
      </c>
      <c r="G47" s="3">
        <v>0.049835</v>
      </c>
      <c r="H47" t="str">
        <f t="shared" si="1"/>
        <v>Up</v>
      </c>
    </row>
  </sheetData>
  <drawing r:id="rId1"/>
</worksheet>
</file>